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10" windowWidth="25545" windowHeight="10680"/>
  </bookViews>
  <sheets>
    <sheet name="Arkusz1" sheetId="1" r:id="rId1"/>
  </sheet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</calcChain>
</file>

<file path=xl/sharedStrings.xml><?xml version="1.0" encoding="utf-8"?>
<sst xmlns="http://schemas.openxmlformats.org/spreadsheetml/2006/main" count="1494" uniqueCount="944">
  <si>
    <t>Ośrodek Opiekuńczy dla Bezdomnych</t>
  </si>
  <si>
    <t>m. Sosnowiec</t>
  </si>
  <si>
    <t>5852-bca7-9d53-cc01-d959-2691-28b1-60f0</t>
  </si>
  <si>
    <t>Areszt Śledczy w Sosnowcu</t>
  </si>
  <si>
    <t>a851-e3e1-d9c7-879b-a82f-90d9-6faa-4be3</t>
  </si>
  <si>
    <t>Centrum Profilaktyki Leczenia i i Opieki MEDICO NZOZ Sp. z o.o.</t>
  </si>
  <si>
    <t>8bb4-718a-0046-ca52-7ea6-8495-9dcf-cf53</t>
  </si>
  <si>
    <t>Wojewódzki Szpital Specjalistyczny Nr 5 im. św. Barbary w Sosnowcu</t>
  </si>
  <si>
    <t>e9d5-c193-0f7a-de5f-8fed-177d-0a74-9909</t>
  </si>
  <si>
    <t>Sosnowiecki Szpital Miejski Sp. z o.o.</t>
  </si>
  <si>
    <t>ec8f-686f-a1cc-4d7e-e9bc-7ffe-7c9f-2468</t>
  </si>
  <si>
    <t xml:space="preserve">Dom Pomocy Społecznej Nr 2 </t>
  </si>
  <si>
    <t>70cd-9133-81e0-4b86-d3db-8a50-dd6d-7f6d</t>
  </si>
  <si>
    <t>4019-f294-a4e8-30c1-1d9f-870d-3a0b-700c</t>
  </si>
  <si>
    <t>Dom Pomocy Społecznej Nr 1</t>
  </si>
  <si>
    <t>15ce-8d89-2a45-cc92-23af-f20f-5f0a-8d5c</t>
  </si>
  <si>
    <t>Zespół Szkół Ogólnokształcących Nr 5</t>
  </si>
  <si>
    <t>a809-0f6e-cc75-afd0-d214-8230-7472-0ff4</t>
  </si>
  <si>
    <t>Zespół Szkół Elektronicznych i Informatycznych</t>
  </si>
  <si>
    <t>3bfe-0973-8094-c8cc-9c72-9cc3-0998-3cd8</t>
  </si>
  <si>
    <t>Szkoła Podstawowa Nr 42</t>
  </si>
  <si>
    <t>76a4-874d-bf14-7102-300d-78d6-3e2b-afbb</t>
  </si>
  <si>
    <t>Szkoła Podstawowa Nr 16</t>
  </si>
  <si>
    <t>43ba-7379-f766-0aff-eba6-7d22-ed52-d433</t>
  </si>
  <si>
    <t>Szkoła Podstawowa Nr 15</t>
  </si>
  <si>
    <t>1079-e8a2-fa8b-d922-951e-c78b-9a9e-ee56</t>
  </si>
  <si>
    <t>Szkoła Podstawowa Nr 6</t>
  </si>
  <si>
    <t>8c22-3a5b-dff9-cb3b-4ef3-1cc4-fc37-2142</t>
  </si>
  <si>
    <t>Przedszkole Miejskie Nr 57</t>
  </si>
  <si>
    <t>989b-fdd2-b816-f843-a1b9-76b1-507a-042c</t>
  </si>
  <si>
    <t>Zespół Szkół Ogólnokształcących Nr 11</t>
  </si>
  <si>
    <t>2c36-0328-27a3-d7ed-25f4-7c7b-f961-5d4c</t>
  </si>
  <si>
    <t>Zespół Szkół Ogólnokształcących Nr 6</t>
  </si>
  <si>
    <t>b017-e86d-babd-a926-047a-f1cc-3356-f3f0</t>
  </si>
  <si>
    <t>Zespół Szkół Ogólnokształcących  Nr 6</t>
  </si>
  <si>
    <t>2335-c4f4-9bd0-224c-1b85-e774-c0c1-761b</t>
  </si>
  <si>
    <t>Przedszkole Miejskie Nr 33</t>
  </si>
  <si>
    <t>4b6d-184c-0a41-cb99-ae29-cb60-c890-779f</t>
  </si>
  <si>
    <t>Zespół Szkół Ogólnokształcących Nr 12</t>
  </si>
  <si>
    <t>3904-196d-5562-d42f-181a-a99b-fab5-ea72</t>
  </si>
  <si>
    <t>Przedszkole Miejskie Nr 34</t>
  </si>
  <si>
    <t>bf3e-d01e-7bcf-9704-27fc-2171-e3f1-127d</t>
  </si>
  <si>
    <t>Zespół Szkół Ogólnokształcących Nr 10</t>
  </si>
  <si>
    <t>c063-ccf8-2436-c7a5-7fe4-f1f1-84e2-a731</t>
  </si>
  <si>
    <t>Szkoła Podstawowa Nr 35</t>
  </si>
  <si>
    <t>92d4-58cd-4254-b5a9-a5b0-7561-9183-d78d</t>
  </si>
  <si>
    <t>Przedszkole Miejskie Nr 35</t>
  </si>
  <si>
    <t>449c-29c4-425c-afba-0d3a-db59-ca90-fce6</t>
  </si>
  <si>
    <t>7ab8-faf3-ab61-a901-2e30-8780-ccc6-2869</t>
  </si>
  <si>
    <t>Miejski Klub Maczki - Filia Klimontów</t>
  </si>
  <si>
    <t>7c5e-6b66-64d9-0f5a-39e6-dcaa-88d9-9de6</t>
  </si>
  <si>
    <t xml:space="preserve">Przedszkole Miejskie Nr 53 </t>
  </si>
  <si>
    <t>04c6-b6ed-5d85-893c-24e7-157e-b9b1-0ca9</t>
  </si>
  <si>
    <t>Prywatna Szkoła Języka Angielskiego Eurolingua s.c.</t>
  </si>
  <si>
    <t>b7f9-d485-64f8-8b79-396b-105b-57c6-0caf</t>
  </si>
  <si>
    <t>Przedszkole Miejskie nr 40</t>
  </si>
  <si>
    <t>764a-a299-5117-ef3a-b969-f913-d2df-50d7</t>
  </si>
  <si>
    <t>Szkoła Podstawowa Nr 25</t>
  </si>
  <si>
    <t>b648-1c21-a2a0-7812-dab3-cd83-e5be-e2f0</t>
  </si>
  <si>
    <t>Zespół Szkół Ogólnokształcących Nr 7</t>
  </si>
  <si>
    <t>6925-4ad7-34f5-f0e1-83c0-6682-86e1-f33f</t>
  </si>
  <si>
    <t>Klub "Bios" Spółdzielni Mieszkaniowej Zagórze</t>
  </si>
  <si>
    <t>194d-6091-f2ab-38d1-74ba-cb3b-841d-b0ab</t>
  </si>
  <si>
    <t>Poradnia Psychologiczno - Pedagogiczna Nr 2</t>
  </si>
  <si>
    <t>8a7f-b46c-6c0e-6c42-d156-fa4d-5b48-d4f8</t>
  </si>
  <si>
    <t>Szkoła Podstawowa Nr 39</t>
  </si>
  <si>
    <t>6194-041d-0c40-21a2-599a-b1b9-0692-1e57</t>
  </si>
  <si>
    <t>Klub "Bakcyl" Spółdzielni Mieszkaniowej Hutnik</t>
  </si>
  <si>
    <t>9fdb-5e3f-832b-25e5-fb1a-e6e9-9a5f-daa7</t>
  </si>
  <si>
    <t>Przedszkole Miejskie Nr 44</t>
  </si>
  <si>
    <t>b0cf-4578-611e-8ad3-08b5-ce39-a8a7-933b</t>
  </si>
  <si>
    <t>Przedszkole Miejskie Nr 46</t>
  </si>
  <si>
    <t>bd07-4459-48d4-d9d5-fc89-cb14-6363-fc53</t>
  </si>
  <si>
    <t>a809-dca5-aae0-f94d-2004-f255-125f-01d0</t>
  </si>
  <si>
    <t>Przedszkole Miejskie Nr 45</t>
  </si>
  <si>
    <t>e6b5-218f-c8f4-170b-54b4-0b13-76f1-6580</t>
  </si>
  <si>
    <t>Zespół Szkół Ogólnokształcących Nr 14</t>
  </si>
  <si>
    <t>cf2c-b52b-0a5f-976b-cfe2-b4ed-bc71-6afa</t>
  </si>
  <si>
    <t>Przedszkole Miejskie Nr 43</t>
  </si>
  <si>
    <t>64fd-6ed9-fb79-c9f0-9b90-c528-a147-30a8</t>
  </si>
  <si>
    <t>239d-3c69-e0ac-960b-11e8-733a-52bf-ccba</t>
  </si>
  <si>
    <t>8ca5-51d6-ce91-363c-e0ba-e367-be9c-447d</t>
  </si>
  <si>
    <t>Gimnazjum Nr 9</t>
  </si>
  <si>
    <t>a9b9-1400-fef1-ec43-b032-0d95-8d55-5fa2</t>
  </si>
  <si>
    <t>Przedszkole Miejskie Nr 39</t>
  </si>
  <si>
    <t>c407-3151-1b22-01bb-9b1c-6a51-2be3-8c6f</t>
  </si>
  <si>
    <t>Przedszkole Miejskie Nr 59</t>
  </si>
  <si>
    <t>178f-2b36-1121-4673-2a83-8a38-6c8b-af95</t>
  </si>
  <si>
    <t>Szkoła Podstawowa Nr 9</t>
  </si>
  <si>
    <t>a732-a8e7-22a0-7a61-a4cc-a5fc-0608-c98f</t>
  </si>
  <si>
    <t>Szkoła Podstawowa Nr 23</t>
  </si>
  <si>
    <t>b5b1-e823-ae96-9678-d33b-1577-0b25-6641</t>
  </si>
  <si>
    <t>Przedszkole Miejskie Nr 38</t>
  </si>
  <si>
    <t>fa88-73bd-1073-9600-b2fa-5783-0f53-17ae</t>
  </si>
  <si>
    <t>Hala Widowiskowo - Sportowa</t>
  </si>
  <si>
    <t>324b-ab21-bf5b-2cf8-8185-fa55-f76d-4aff</t>
  </si>
  <si>
    <t>Szkoła Podstawowa Nr 20</t>
  </si>
  <si>
    <t>e460-18a0-ff0f-ca9f-36e5-1077-77c6-fab7</t>
  </si>
  <si>
    <t>Szkoła Podstawowa Nr 21</t>
  </si>
  <si>
    <t>f35e-5bcf-5f5a-c327-ed01-7fcb-600c-2f8a</t>
  </si>
  <si>
    <t>Dawny Budynek ADM 2 Spółdzielni Mieszkaniowej "LOKUM"</t>
  </si>
  <si>
    <t>5a56-b191-43ce-3fa4-4e91-b54a-d6e2-2988</t>
  </si>
  <si>
    <t>Przedszkole Miejskie Nr 20</t>
  </si>
  <si>
    <t>9fe5-a429-9b4f-d310-0cac-898c-8f5b-ebec</t>
  </si>
  <si>
    <t>Gimnazjum Nr 1</t>
  </si>
  <si>
    <t>1554-26a4-393a-a5f9-7e45-d5fb-9fea-fafb</t>
  </si>
  <si>
    <t>2812-1ca6-17a8-5a03-6027-92f9-3458-8cbd</t>
  </si>
  <si>
    <t>Szkoła Podstawowa Nr 11 "Modrzejów"</t>
  </si>
  <si>
    <t>34fd-a10c-4e85-ea7f-c4c1-6046-129a-b8d8</t>
  </si>
  <si>
    <t>Szkoła Podstawowa Nr 29</t>
  </si>
  <si>
    <t>1771-db69-0a6d-5a7c-39b6-4fcb-7cc1-2d14</t>
  </si>
  <si>
    <t>Przedszkole Miejskie Nr 54</t>
  </si>
  <si>
    <t>1dfb-9070-3ebc-f10c-9d50-2db0-3952-d514</t>
  </si>
  <si>
    <t>Warsztaty Terapii Zajęciowej przy TPD</t>
  </si>
  <si>
    <t>4216-4604-1f77-745d-ce0a-fbe1-3070-66e6</t>
  </si>
  <si>
    <t>Zespół Szkół Ogólnokształcących Nr 9</t>
  </si>
  <si>
    <t>24d5-d7ba-9fa4-3b0b-9a86-6abb-8c6c-108a</t>
  </si>
  <si>
    <t>Przedszkole Miejskie Nr 14</t>
  </si>
  <si>
    <t>d824-2022-1328-5485-7294-360c-1df5-846d</t>
  </si>
  <si>
    <t>Przedszkole Miejskie Nr 50</t>
  </si>
  <si>
    <t>f162-5736-aefa-1539-2061-c28c-c7b2-ab4c</t>
  </si>
  <si>
    <t>fe8a-dd76-62f8-8e6f-c495-e1e3-4886-2e64</t>
  </si>
  <si>
    <t>Powiatowy Urząd Pracy</t>
  </si>
  <si>
    <t>f693-ef27-bf06-4cbe-315b-994d-a835-a05b</t>
  </si>
  <si>
    <t>Przedszkole Miejskie Nr 51</t>
  </si>
  <si>
    <t>d8a0-63d9-3b96-6504-6e7a-2b4f-e2d7-9f95</t>
  </si>
  <si>
    <t>05af-05e3-3eba-b2e5-7a6b-d57b-247b-f0b5</t>
  </si>
  <si>
    <t>29bc-b095-158f-4acc-dcd6-91fe-dfa8-3eda</t>
  </si>
  <si>
    <t>Przedszkole Miejskie Nr 52</t>
  </si>
  <si>
    <t>2b9f-c668-0e34-0ca3-5782-d1b6-5cc4-201a</t>
  </si>
  <si>
    <t>5d79-99ff-9708-e586-7694-5715-b127-c0bd</t>
  </si>
  <si>
    <t>Zespół Szkół Specjalnych Nr 4</t>
  </si>
  <si>
    <t>e073-3585-d930-32c8-0aa6-8c5c-88e8-2989</t>
  </si>
  <si>
    <t>c906-951b-16a2-d4bd-3d3f-2d48-66ee-8bf0</t>
  </si>
  <si>
    <t>Przedszkole Miejskie Nr 56</t>
  </si>
  <si>
    <t>2a47-2b16-0fb6-7683-e96a-59bd-f8b3-f3c8</t>
  </si>
  <si>
    <t>Szkoła Podstawowa Nr 4</t>
  </si>
  <si>
    <t>e012-6747-263e-6efb-31a1-053c-9884-17c4</t>
  </si>
  <si>
    <t>Przedzkole Miejskie Nr  55 (wejście od parkingu przedszkola)</t>
  </si>
  <si>
    <t>9a7f-2270-5c9a-b2a4-a876-340d-8bd9-5de9</t>
  </si>
  <si>
    <t>Przedszkole Miejskie Nr 55</t>
  </si>
  <si>
    <t>6ee7-904f-db17-d20d-7666-928b-c372-0207</t>
  </si>
  <si>
    <t>Szkoła Podstawowa Nr 8</t>
  </si>
  <si>
    <t>f8be-87dd-2682-e4cf-e9ca-ec47-43bd-cccb</t>
  </si>
  <si>
    <t>Przedszkole Miejskie nr 28</t>
  </si>
  <si>
    <t>aa34-fe21-90c6-8bb0-f21e-c074-86e1-f84a</t>
  </si>
  <si>
    <t>4f9f-f668-2154-e9ff-5b61-bf94-d27b-28b8</t>
  </si>
  <si>
    <t xml:space="preserve">Dawny Zespół Szkół Specjalnych nr 1 </t>
  </si>
  <si>
    <t>0580-1b58-8c01-97cf-b6a5-49b2-61c2-81e5</t>
  </si>
  <si>
    <t>Urząd Miejski w Sosnowcu</t>
  </si>
  <si>
    <t>8b86-f422-e484-fc65-84fe-c8ec-9c6e-5dc3</t>
  </si>
  <si>
    <t>Szkoła Podstawowa Nr 22</t>
  </si>
  <si>
    <t>64a3-ba79-13d4-499e-7a65-bc72-66e2-2bea</t>
  </si>
  <si>
    <t>77c4-2b3f-13d4-372f-5b7d-d83c-7312-f8ce</t>
  </si>
  <si>
    <t>Przedszkole Miejskie Nr 12</t>
  </si>
  <si>
    <t>98d2-9346-9b63-9be0-239a-d7d2-5a57-9d4f</t>
  </si>
  <si>
    <t>Centrum Kształcenia Zawodowego i Ustawicznego w Sosnowcu , Technikum Nr 6 Grafiki, Logistyki i Środowiska (dawny Zespół Szkół Technicznych)</t>
  </si>
  <si>
    <t>bfd8-d02d-9f45-61bd-890f-7d0c-6108-cb78</t>
  </si>
  <si>
    <t>d83b-ec2a-d02e-67e2-0c04-84ff-9cbc-52d2</t>
  </si>
  <si>
    <t>Gimnazjum Nr 16</t>
  </si>
  <si>
    <t>07a3-e055-425d-c4d4-bc6b-4465-88b4-84c6</t>
  </si>
  <si>
    <t>48e8-569d-2d6a-99e0-24d0-918f-c560-145e</t>
  </si>
  <si>
    <t>Zespół Szkół Nr 1</t>
  </si>
  <si>
    <t>fffd-f751-a205-ae11-1dfd-c01d-05ee-077c</t>
  </si>
  <si>
    <t>Miejski Ośrodek Sportu i Rekreacji w Sosnowcu</t>
  </si>
  <si>
    <t>3999-7a78-b5cd-ae66-caf0-b391-b7da-c89e</t>
  </si>
  <si>
    <t>Szkoła Podstawowa Nr 1</t>
  </si>
  <si>
    <t>50f9-e48a-ed5b-fe13-4a58-9542-0e29-081f</t>
  </si>
  <si>
    <t>Zespół Szkół Ogólnokształcących Nr 15</t>
  </si>
  <si>
    <t>0362-5da9-76e1-d5f0-c26e-a49a-c69a-8c7e</t>
  </si>
  <si>
    <t>Uniwersytet Śląski, Wydział Informatyki i Nauki o Materiałach</t>
  </si>
  <si>
    <t>c659-a165-f898-9ac8-f3c9-2bfd-6840-e195</t>
  </si>
  <si>
    <t>Szkoła Podstawowa Nr 10</t>
  </si>
  <si>
    <t>58e0-721e-290d-ce8b-c5e4-196d-93b9-3f92</t>
  </si>
  <si>
    <t>Uniwersytet Śląski, Wydział Filologiczny</t>
  </si>
  <si>
    <t>515c-c50b-8432-9e2d-e157-9ce2-5ee0-8ced</t>
  </si>
  <si>
    <t>Zespół Szkół Ogólnokształcących Nr 2</t>
  </si>
  <si>
    <t>0cb8-c30f-b07e-989e-5a89-51ff-746f-5765</t>
  </si>
  <si>
    <t>Szkoła Podstawowa Nr 19</t>
  </si>
  <si>
    <t>19a5-8bfe-620a-71fd-4f09-d773-2d75-cf5d</t>
  </si>
  <si>
    <t>a0b1-c37b-e9bc-8ce4-037a-782c-7908-d8f0</t>
  </si>
  <si>
    <t>Centrum Kształcenia Zawodowego i Ustawicznego w Sosnowcu Technikum Nr 4 Transportowe (dawny Zespół Szkół Technicznych i Licealnych)</t>
  </si>
  <si>
    <t>da55-449b-c02b-f00b-7480-0e7a-98ca-6e09</t>
  </si>
  <si>
    <t>Szkoła Podstawowa Nr 27</t>
  </si>
  <si>
    <t>7563-666d-37c2-b776-57b4-bca8-349a-7f84</t>
  </si>
  <si>
    <t>Zespół Szkół Ogólnokształcących Nr 3</t>
  </si>
  <si>
    <t>27da-f5b8-bde8-97c1-13ad-a52b-bc0a-8bd1</t>
  </si>
  <si>
    <t>79a5-3fc8-b2e9-8398-75e4-68c7-c117-79db</t>
  </si>
  <si>
    <t>Przedszkole Miejskie Nr 3</t>
  </si>
  <si>
    <t>a3be-fbba-a53a-a181-14b3-8c80-99aa-1880</t>
  </si>
  <si>
    <t>Gimnazjum Nr 13</t>
  </si>
  <si>
    <t>d935-d28f-0e4e-e157-1eb3-6f45-58ef-2722</t>
  </si>
  <si>
    <t>Centrum Kształcenia Zawodowego i Ustawicznego w Sosnowcu Technikum Nr 1 Ekonomiczne (dawny Zespół Szkół Ekonomicznych)</t>
  </si>
  <si>
    <t>7645-605b-5c38-1f08-4f51-aab6-36fc-6dd4</t>
  </si>
  <si>
    <t>Centrum Kształcenia Zawodowego i Ustawicznego w Sosnowcu (dawny Zespół Szkół Projektowania i Stylizacji Ubioru)</t>
  </si>
  <si>
    <t>c486-5a7c-5438-ffd1-4915-e5d8-3e29-db05</t>
  </si>
  <si>
    <t>e211-9902-4f83-e7ee-9c0f-500d-2276-7ea4</t>
  </si>
  <si>
    <t>Zespół Szkół Ogólnokształcących Nr 1</t>
  </si>
  <si>
    <t>5d11-c925-44bf-a533-3ef3-5a78-f5f9-e1ea</t>
  </si>
  <si>
    <t>Zespół Szkół Ogólnokształcących Nr 8</t>
  </si>
  <si>
    <t>0c91-51b2-cd6b-bfaf-3c24-8762-8009-cbcb</t>
  </si>
  <si>
    <t>Miejski Klub im. Jana Kiepury</t>
  </si>
  <si>
    <t>5e85-82f9-08fb-20fe-9af1-21d4-ab59-6140</t>
  </si>
  <si>
    <t>d30b-52e3-7a7c-a827-1690-0ad1-8701-89df</t>
  </si>
  <si>
    <t>Uniwersytet Śląski, Wydział Informatyki i Nauki o Materiałach, Instytut Informatyki</t>
  </si>
  <si>
    <t>7298-9541-26a8-042d-a46e-33d0-f5aa-53e9</t>
  </si>
  <si>
    <t>Zespół Szkół Specjalnych Nr 2</t>
  </si>
  <si>
    <t>e510-4a47-f71e-89a2-698f-849a-03e2-f7a7</t>
  </si>
  <si>
    <t>Regionalne Centrum Kształcenia Ustawicznego</t>
  </si>
  <si>
    <t>f3cc-b1d4-68fd-4fbe-10c8-a2a4-fc03-ace7</t>
  </si>
  <si>
    <t>06cd-b95c-7b28-3557-a982-42cc-226e-e57f</t>
  </si>
  <si>
    <t>Zespół Szkół Ogólnokształcących Nr 13</t>
  </si>
  <si>
    <t>2d3a-d76f-374e-3a18-bb36-4e9f-d9e4-8b51</t>
  </si>
  <si>
    <t>Przedszkole Miejskie Nr 11</t>
  </si>
  <si>
    <t>dd5a-ba9d-a30f-6648-1251-3266-3f51-04ef</t>
  </si>
  <si>
    <t xml:space="preserve">SP ZOZ Szpital Wielospecjalistyczny </t>
  </si>
  <si>
    <t>m. Jaworzno</t>
  </si>
  <si>
    <t>584a-5532-871a-1ff5-eb0a-7a8b-0162-de10</t>
  </si>
  <si>
    <t>Dom Pomocy Społecznej</t>
  </si>
  <si>
    <t>16d6-f0dc-845b-8be0-f8c0-8976-0e1f-17e0</t>
  </si>
  <si>
    <t>Szkoła Podstawowa nr 15</t>
  </si>
  <si>
    <t>73c3-4e87-5c1b-3ef7-76c3-9646-aae6-0e72</t>
  </si>
  <si>
    <t>Przedszkole Miejskie nr 15</t>
  </si>
  <si>
    <t>db3d-9ef5-9729-0a2e-5a5c-24ef-a20e-710d</t>
  </si>
  <si>
    <t>Gimnazjum nr 2</t>
  </si>
  <si>
    <t>04b2-f72d-7cdf-933a-1562-1ed7-2666-f3bd</t>
  </si>
  <si>
    <t>Szkoła Podstawowa nr 14</t>
  </si>
  <si>
    <t>3558-59e0-96b5-98eb-187f-a3f4-3599-8029</t>
  </si>
  <si>
    <t>Gimnazjum nr 8</t>
  </si>
  <si>
    <t>d597-a290-e185-8d77-9de6-39c6-ea40-e468</t>
  </si>
  <si>
    <t>Dom Kultury</t>
  </si>
  <si>
    <t>6df1-0d94-acbb-c806-cef3-c5c2-8276-e51a</t>
  </si>
  <si>
    <t>Klub Środowiskowy "NIKO"</t>
  </si>
  <si>
    <t>0230-b966-f31c-b327-f39e-b7bd-e11e-cec0</t>
  </si>
  <si>
    <t>Przedszkole Miejskie nr 18</t>
  </si>
  <si>
    <t>5919-2a37-e7e0-4e93-6bab-427a-2fcf-f415</t>
  </si>
  <si>
    <t>Szkoła Podstawowa nr 19</t>
  </si>
  <si>
    <t>dfa9-d470-318b-cc84-5483-8090-94a7-276e</t>
  </si>
  <si>
    <t>Szkoła Podstawowa nr 18</t>
  </si>
  <si>
    <t>8449-a9bd-c700-dc89-0d83-d977-f2ef-ef22</t>
  </si>
  <si>
    <t>2dba-b258-bdec-5b59-a0f9-863e-6ed5-daa4</t>
  </si>
  <si>
    <t>Przedszkole Miejskie nr 24</t>
  </si>
  <si>
    <t>789f-c1f1-1a0c-7a5d-8995-6467-4c54-7164</t>
  </si>
  <si>
    <t>Zespół Szkół nr 4</t>
  </si>
  <si>
    <t>8c73-ff51-dfb9-0a91-5bb7-7529-5628-24cb</t>
  </si>
  <si>
    <t>Zespół Szkół Ponadgimnazjalnych nr 2</t>
  </si>
  <si>
    <t>038f-3479-224f-1a1d-0924-fccb-a690-4076</t>
  </si>
  <si>
    <t>Gimnazjum Nr 5</t>
  </si>
  <si>
    <t>d5be-b633-3cf2-0bb8-bd45-ba71-531a-d9fd</t>
  </si>
  <si>
    <t>Zespół Szkół Ponadgimnazjalnych nr 4</t>
  </si>
  <si>
    <t>7d6a-d67d-7da5-de1d-28f8-cbe0-2a1a-4edf</t>
  </si>
  <si>
    <t>b58d-e119-181b-bc39-4f68-466f-b762-43ed</t>
  </si>
  <si>
    <t xml:space="preserve">II Liceum Ogólnokształcące </t>
  </si>
  <si>
    <t>8b5f-8dd8-760e-f372-99da-a45f-ac8e-1b03</t>
  </si>
  <si>
    <t>Szkoła Podstawowa nr 5</t>
  </si>
  <si>
    <t>b549-32d7-2434-8acb-502b-2a38-1164-6d00</t>
  </si>
  <si>
    <t>Szkoła Podstawowa Nr 3</t>
  </si>
  <si>
    <t>062a-6ac1-9842-dbe7-4ea0-a72b-9e5d-5f62</t>
  </si>
  <si>
    <t>Zespół Szkolno Przedszkolny nr 2</t>
  </si>
  <si>
    <t>50c4-1de1-3a0d-69fa-4bf4-438d-53c1-34b3</t>
  </si>
  <si>
    <t>Szkoła Podstawowa nr 9</t>
  </si>
  <si>
    <t>fff8-45be-3ff9-f824-4eaf-535c-a62c-1430</t>
  </si>
  <si>
    <t>Przedszkole Miejskie nr 17</t>
  </si>
  <si>
    <t>e424-f11a-68fb-b23c-7515-a4c9-f769-a23c</t>
  </si>
  <si>
    <t>Zespół Szkół nr 3</t>
  </si>
  <si>
    <t>0f3c-3adc-2c2d-0a16-6da8-2b7f-6f5d-1378</t>
  </si>
  <si>
    <t>Gimnazjum nr 11</t>
  </si>
  <si>
    <t>cc68-2040-709a-fea5-670f-bd5f-5363-dc00</t>
  </si>
  <si>
    <t>bd23-9a94-0918-78e1-aad6-ca5e-79ff-15ac</t>
  </si>
  <si>
    <t>Zespół Szkół Ogólnokształcących</t>
  </si>
  <si>
    <t>d9c3-c126-6832-1c4c-e419-3425-1d59-55db</t>
  </si>
  <si>
    <t xml:space="preserve">Zespół Szkół Ogólnokształcących </t>
  </si>
  <si>
    <t>76c0-a647-f93d-55cd-43f8-97ba-5d2b-a75b</t>
  </si>
  <si>
    <t>Szkoła Podstawowa Nr 7</t>
  </si>
  <si>
    <t>e0f7-7c06-78c4-5806-42a0-db5e-bd2a-70f4</t>
  </si>
  <si>
    <t>Szkoła Podstawowa nr 7</t>
  </si>
  <si>
    <t>7e5b-182b-44fe-dad4-3d86-18d9-92c8-d639</t>
  </si>
  <si>
    <t>Szkoła Podstawowa nr 3</t>
  </si>
  <si>
    <t>4e50-4ee2-12eb-3abc-551f-c0bf-728b-fae0</t>
  </si>
  <si>
    <t>Gimnazjum nr 3</t>
  </si>
  <si>
    <t>f1e7-e237-ce18-fffb-1ef6-dda0-8876-b584</t>
  </si>
  <si>
    <t>8943-989c-2dc8-41f5-1d8b-0c65-c2e0-7a71</t>
  </si>
  <si>
    <t>d5a4-f1c3-c177-2091-22f0-67a3-37c6-8bd9</t>
  </si>
  <si>
    <t>Szkoła Podstawowa nr 16</t>
  </si>
  <si>
    <t>c9a9-00bd-c026-106b-8f08-0e18-2309-e258</t>
  </si>
  <si>
    <t>b705-9d0e-3513-b656-60c2-0a5f-2796-3a49</t>
  </si>
  <si>
    <t xml:space="preserve">I Liceum Ogólnokształcące </t>
  </si>
  <si>
    <t>344e-fe6a-6e26-c730-1f3f-2835-2bf3-3672</t>
  </si>
  <si>
    <t>Zespół Szkół Ponadgimnazjalnych nr 3</t>
  </si>
  <si>
    <t>4cfc-f7a6-8861-9f7c-cdc3-2752-41dc-b7f7</t>
  </si>
  <si>
    <t>Przedszkole Miejskie nr 1</t>
  </si>
  <si>
    <t>e2be-c2d6-8d76-4d89-0e3d-a34a-a8f2-609b</t>
  </si>
  <si>
    <t>Zespół Szkolno - Przedszkolny nr 1</t>
  </si>
  <si>
    <t>64b1-1195-af44-4333-50cf-bf55-079c-9633</t>
  </si>
  <si>
    <t>1533-84f4-beed-d5dc-98f9-79e5-a651-a557</t>
  </si>
  <si>
    <t>Gimnazjum nr 1</t>
  </si>
  <si>
    <t>1bd8-06aa-1582-28f8-3160-5ba8-e686-2434</t>
  </si>
  <si>
    <t>ede9-521b-5886-9cf5-56ea-ba6a-0389-0c2f</t>
  </si>
  <si>
    <t>Sala lustrzana w Hali Widowiskowo - Sportowej MCKiS /wejście od ul. Farnej/</t>
  </si>
  <si>
    <t>56fa-deb5-a369-c00b-9b01-2e39-2d97-1dc5</t>
  </si>
  <si>
    <t>Szkoła Podstawowa Nr 26</t>
  </si>
  <si>
    <t>m. Dąbrowa Górnicza</t>
  </si>
  <si>
    <t>e9bb-af7f-0ee7-8d36-d291-bb96-8c4f-a702</t>
  </si>
  <si>
    <t>Świetlica Środowiskowa</t>
  </si>
  <si>
    <t>4e05-168b-a99f-921f-630e-ce91-2999-a342</t>
  </si>
  <si>
    <t>Szkoła Podstawowa Nr 5</t>
  </si>
  <si>
    <t>e132-e38f-77b6-cbac-6057-062e-22e4-fd6a</t>
  </si>
  <si>
    <t>Gimnazjum Nr 10</t>
  </si>
  <si>
    <t>1118-8227-2b11-cbd2-d8ec-68a0-1088-9eae</t>
  </si>
  <si>
    <t>Szkoła Podstawowa nr 17</t>
  </si>
  <si>
    <t>0e29-e48e-1bc4-affc-b58f-5b17-5907-adbc</t>
  </si>
  <si>
    <t>Szkoła Podstawowa nr 2</t>
  </si>
  <si>
    <t>d0a9-d014-43a3-1bf8-46e6-1d0a-daf7-229d</t>
  </si>
  <si>
    <t>a3af-2c64-e5bb-a2a3-40d5-a547-4f41-3fa1</t>
  </si>
  <si>
    <t>Szkoła Podstawowa Nr 28</t>
  </si>
  <si>
    <t>ebd2-4ed1-5953-df46-94f0-f56b-a43c-084d</t>
  </si>
  <si>
    <t>Świetlica Klub</t>
  </si>
  <si>
    <t>a21a-fc18-b000-41e8-c732-658d-d504-5496</t>
  </si>
  <si>
    <t>0e33-48fb-e041-07cc-30cb-8cdd-9adf-40ce</t>
  </si>
  <si>
    <t>Szkoła Podstawowa Nr 31</t>
  </si>
  <si>
    <t>b042-c0aa-8ee3-eaba-560e-c89b-05f9-27eb</t>
  </si>
  <si>
    <t>26d6-b350-ad19-2224-2e65-6ff2-ad70-27ae</t>
  </si>
  <si>
    <t>Gimnazjum nr 9</t>
  </si>
  <si>
    <t>0454-9f43-78db-16f9-931e-2431-eb65-48d5</t>
  </si>
  <si>
    <t>1f09-2dbb-861e-ac06-b3c8-e16f-dc78-f4da</t>
  </si>
  <si>
    <t>f12a-3b85-d51c-ae75-15b5-b8e2-db94-0b31</t>
  </si>
  <si>
    <t>Szkoła Podstawowa nr 21</t>
  </si>
  <si>
    <t>7543-1c0a-8e68-00ad-61a3-6e67-6d06-df0d</t>
  </si>
  <si>
    <t>8c49-a96f-1cae-f764-471f-1c3c-d945-1c4b</t>
  </si>
  <si>
    <t>8dff-0683-bfeb-463f-fb29-7632-5617-9063</t>
  </si>
  <si>
    <t>Zespół Szkół Plastycznych</t>
  </si>
  <si>
    <t>008d-5845-e1dc-589c-d6a6-136f-f197-49d6</t>
  </si>
  <si>
    <t>Szkoła Podstawowa Nr 11</t>
  </si>
  <si>
    <t>a1e2-bb59-0e6f-97d7-c9c7-3607-766c-535e</t>
  </si>
  <si>
    <t>Szkoła Podstawowa Nr 18</t>
  </si>
  <si>
    <t>d23f-f319-766a-53f3-19fe-a5f4-41cf-eebf</t>
  </si>
  <si>
    <t>e2d1-1ffb-d84a-e84c-0fd2-8cec-ebff-50a9</t>
  </si>
  <si>
    <t>e476-306b-c4c1-ac16-8b08-1d98-ad2d-9839</t>
  </si>
  <si>
    <t>b16a-794a-70c0-2620-1777-d22d-1962-ae99</t>
  </si>
  <si>
    <t xml:space="preserve">Przedszkole nr 12 </t>
  </si>
  <si>
    <t>3090-e5a8-b187-c4ed-fbdb-a913-199e-9c05</t>
  </si>
  <si>
    <t>Szkoła Podstawowa Nr 12</t>
  </si>
  <si>
    <t>16bd-62bf-e167-ac8b-ce12-921f-60f1-48f7</t>
  </si>
  <si>
    <t>efd8-4f57-70a2-ac1d-e09d-b7a0-28fb-ae3d</t>
  </si>
  <si>
    <t>Klub "Unikat"</t>
  </si>
  <si>
    <t>2853-0fd8-2985-128c-0020-beb8-2d34-afa3</t>
  </si>
  <si>
    <t>Przedszkole Nr 14</t>
  </si>
  <si>
    <t>a142-7fb4-b708-237d-ddde-6594-90cb-11b7</t>
  </si>
  <si>
    <t>Zespół Szkół Nr 3</t>
  </si>
  <si>
    <t>4571-73c1-6427-fcc4-62cf-c265-f55b-5c74</t>
  </si>
  <si>
    <t>bb15-d93b-d105-5cec-a159-5344-4385-23e3</t>
  </si>
  <si>
    <t>Zespół Szkół Nr 2</t>
  </si>
  <si>
    <t>4c1f-edcd-a7ae-a0f7-29d9-6301-c589-1825</t>
  </si>
  <si>
    <t>253a-751e-1c85-e751-ab57-e1e3-4dcb-b61c</t>
  </si>
  <si>
    <t>3188-5dd8-277c-1673-a336-5608-2981-7468</t>
  </si>
  <si>
    <t>89ee-312e-6443-0d99-e2ad-2317-e383-a04b</t>
  </si>
  <si>
    <t>Przedszkole nr 11</t>
  </si>
  <si>
    <t>f8ae-d55d-2454-228d-87d4-6a4a-c6fa-2f51</t>
  </si>
  <si>
    <t>5948-278f-00c9-3fd9-f355-e8d5-f9ff-c9e2</t>
  </si>
  <si>
    <t>Gimnazjum Nr 4</t>
  </si>
  <si>
    <t>c330-bbb7-1783-5288-c6a8-8c08-818a-6710</t>
  </si>
  <si>
    <t>Zespół Szkół Ekonomicznych</t>
  </si>
  <si>
    <t>fcec-852b-7cfd-f6a0-f86c-bcb3-b0f6-973f</t>
  </si>
  <si>
    <t>4cca-79c9-f05a-bae6-918a-f2ff-f55e-b884</t>
  </si>
  <si>
    <t>Klub "Helikon"</t>
  </si>
  <si>
    <t>7021-efab-4785-cc92-97e7-a9f0-2f91-598e</t>
  </si>
  <si>
    <t>Placówka Opiekuńczo - Wychowawcza</t>
  </si>
  <si>
    <t>e0a5-a364-8af7-b8ce-d432-ba56-b362-c91c</t>
  </si>
  <si>
    <t>15a1-55d8-62ec-6fb7-87b0-1216-0f5b-d936</t>
  </si>
  <si>
    <t>Zespół Szkół Nr 4</t>
  </si>
  <si>
    <t>539a-c818-eab2-baa5-a689-209b-7ff0-04eb</t>
  </si>
  <si>
    <t>b949-83b4-b059-1d1d-398b-ea8e-12ec-36f8</t>
  </si>
  <si>
    <t>Przedszkole Nr 6</t>
  </si>
  <si>
    <t>3a96-82d2-5251-2782-df1e-e62a-0aae-8c4e</t>
  </si>
  <si>
    <t>64e8-760c-ab2d-70c7-e42a-3db9-a291-d827</t>
  </si>
  <si>
    <t>I Liceum Ogółnokształcące</t>
  </si>
  <si>
    <t>ffc8-d857-1d27-67ba-edc7-bced-b7f5-be14</t>
  </si>
  <si>
    <t>Budynek byłej Szkoły Muzycznej</t>
  </si>
  <si>
    <t>4d01-1406-2977-3c72-d9a2-983a-e358-f5d0</t>
  </si>
  <si>
    <t>7fdb-b733-1da7-57fa-2c55-582f-3618-4622</t>
  </si>
  <si>
    <t>5f98-a92a-7686-a9aa-4da5-f485-3a73-ef2d</t>
  </si>
  <si>
    <t>4d6b-0326-3b2c-61cd-d2ee-86af-2a99-697f</t>
  </si>
  <si>
    <t>c99c-5a46-2d3b-3290-50af-df49-3f53-cb92</t>
  </si>
  <si>
    <t>1e47-a99c-369d-5f1d-622e-e859-9d98-e90e</t>
  </si>
  <si>
    <t>Szpital Specjalistyczny im.Sz.Starkiewicza</t>
  </si>
  <si>
    <t>6f08-d25a-3404-8896-9581-7f2a-4c24-e3c8</t>
  </si>
  <si>
    <t>II LO</t>
  </si>
  <si>
    <t>5dc4-f7de-a224-c54d-ce76-179b-3b74-0f77</t>
  </si>
  <si>
    <t>Młodzieżowy Ośrodek Pracy Twórczej</t>
  </si>
  <si>
    <t>43fb-2268-8e31-01f0-2fba-2847-9c08-4cc9</t>
  </si>
  <si>
    <t>Zespół Szkół Sportowych</t>
  </si>
  <si>
    <t>e5f8-359c-0142-bb59-ad13-4551-6810-4b9b</t>
  </si>
  <si>
    <t>78e4-8da0-cf00-4922-9c7b-37e7-884d-c82c</t>
  </si>
  <si>
    <t>2f06-8b89-6011-4261-428d-db69-a184-bd9b</t>
  </si>
  <si>
    <t>03e9-0311-8f26-a9e9-644b-0c5f-716d-76e6</t>
  </si>
  <si>
    <t>Klub "Krąg"</t>
  </si>
  <si>
    <t>15dd-c4d7-1188-5f01-bc79-8d35-65dd-a4d7</t>
  </si>
  <si>
    <t>ADM Nr 2 SM "Lokator"</t>
  </si>
  <si>
    <t>43e3-c732-80af-ca34-7c35-b816-e7f0-bd22</t>
  </si>
  <si>
    <t>Zespół Szkół Nr 7</t>
  </si>
  <si>
    <t>07ae-abeb-6d01-4369-0124-7f25-12b7-c013</t>
  </si>
  <si>
    <t>Zespół Szkół nr 7</t>
  </si>
  <si>
    <t>1d9a-eb08-a850-2c2d-ada8-b190-6f62-667f</t>
  </si>
  <si>
    <t>Szkoła Podstawowa NR 3</t>
  </si>
  <si>
    <t>c8f1-5db0-ec7e-3a11-e5ce-4653-0f9f-c44d</t>
  </si>
  <si>
    <t xml:space="preserve">V LO </t>
  </si>
  <si>
    <t>f897-cd4d-f60f-355e-0c34-a4ee-134f-c133</t>
  </si>
  <si>
    <t>Szkoła Podstawowa</t>
  </si>
  <si>
    <t>gm. Żarnowiec</t>
  </si>
  <si>
    <t>ed56-f206-6dd4-9cc8-bb72-435a-5564-9926</t>
  </si>
  <si>
    <t>Remiza Ochotniczej Straży Pożarnej</t>
  </si>
  <si>
    <t>c527-2aa1-268c-86bd-c2c3-6ebc-cdd5-097d</t>
  </si>
  <si>
    <t>b7a0-2905-d4b5-afb6-7140-f948-d366-b69b</t>
  </si>
  <si>
    <t>ddde-c921-3094-c426-8ffe-3b51-1fbd-a975</t>
  </si>
  <si>
    <t>9f88-7054-d361-45c3-d5d2-3f99-e2ec-73d7</t>
  </si>
  <si>
    <t>f612-4d9c-29e1-770b-2a4a-6514-4e8b-e8b7</t>
  </si>
  <si>
    <t>0721-b6f3-24cc-9aba-295d-d6e5-f7d0-70ad</t>
  </si>
  <si>
    <t>Świetlica Wiejska</t>
  </si>
  <si>
    <t>gm. Włodowice</t>
  </si>
  <si>
    <t>fb93-339a-b3d1-c7b3-fc74-892d-1b62-4f43</t>
  </si>
  <si>
    <t>Filia Szkoły Podstawowej we Włodowicach</t>
  </si>
  <si>
    <t>f1d6-71e5-a9e6-c8f1-7abf-12e8-8e30-e578</t>
  </si>
  <si>
    <t>eb20-f883-f591-f3a1-ddbc-4777-69fa-3b93</t>
  </si>
  <si>
    <t>cad5-51f1-ba8e-86b2-e6be-ffec-312a-1470</t>
  </si>
  <si>
    <t>Remiza OSP</t>
  </si>
  <si>
    <t>ef4f-740f-cb29-0571-753a-7f92-ae46-9a0e</t>
  </si>
  <si>
    <t>gm. Szczekociny</t>
  </si>
  <si>
    <t>4fa9-80c9-70aa-c944-f896-6b40-27d2-ba11</t>
  </si>
  <si>
    <t>Zespół Szkół</t>
  </si>
  <si>
    <t>8b38-438d-8473-78d2-3fe3-cf52-2cb7-3f6b</t>
  </si>
  <si>
    <t>e647-5a2a-f722-d393-995e-f8f8-3a29-6bef</t>
  </si>
  <si>
    <t>d9c5-4924-2d01-44e9-268d-cdde-7224-6f59</t>
  </si>
  <si>
    <t>3e99-cf6a-e73c-1dd5-4e77-7572-8d3e-ec48</t>
  </si>
  <si>
    <t>57f7-9f84-e5cf-6e53-f5db-02ad-bb82-14f9</t>
  </si>
  <si>
    <t>Wiejskie Centrum Kultury</t>
  </si>
  <si>
    <t>07f1-65db-9b61-f667-913d-6edf-088e-0812</t>
  </si>
  <si>
    <t xml:space="preserve"> Remiza OSP </t>
  </si>
  <si>
    <t>06fd-e003-4bde-1e73-7d4f-2433-8793-26f1</t>
  </si>
  <si>
    <t xml:space="preserve">Budynek byłej Szkoły Podstawowej Nr 2 </t>
  </si>
  <si>
    <t>c8a5-d6f4-73db-803a-7541-978f-7421-7368</t>
  </si>
  <si>
    <t xml:space="preserve">Miejsko-Gminny Ośrodek Kutury i Sportu </t>
  </si>
  <si>
    <t>1e2d-66a1-18cc-06de-94a4-6951-9c05-235c</t>
  </si>
  <si>
    <t xml:space="preserve">Szkoła Podstawowa Nr 1 </t>
  </si>
  <si>
    <t>bd64-8ddf-869f-84df-add9-e341-bfcc-7ab7</t>
  </si>
  <si>
    <t>29be-3512-c75b-5960-f285-25d6-7903-daba</t>
  </si>
  <si>
    <t>gm. Pilica</t>
  </si>
  <si>
    <t>da40-f681-80b2-3717-2a22-a877-9bc6-977d</t>
  </si>
  <si>
    <t>b175-0dce-147e-e28e-7049-7cab-562a-907b</t>
  </si>
  <si>
    <t>d767-2e00-681f-96fd-e9a2-6451-a8da-a648</t>
  </si>
  <si>
    <t>Przedszkole</t>
  </si>
  <si>
    <t>df10-23ea-2c2c-5b19-6db5-d59d-a2bd-078b</t>
  </si>
  <si>
    <t>bdef-3659-9904-e205-9b73-f6f9-6fb3-102e</t>
  </si>
  <si>
    <t>06a8-57f6-6a12-82e0-e029-4594-cde6-515e</t>
  </si>
  <si>
    <t>5e05-d07a-97b3-20d8-df92-85d3-a3f5-2be2</t>
  </si>
  <si>
    <t>Szkoła Podstawowa w Gieble</t>
  </si>
  <si>
    <t>gm. Ogrodzieniec</t>
  </si>
  <si>
    <t>c135-cebd-d574-31a1-8e51-5fe0-99a6-ddb6</t>
  </si>
  <si>
    <t>Szkoła Podstawowa Fundacji Elementarz w Podzamczu</t>
  </si>
  <si>
    <t>3af8-f958-fd47-3800-56b7-6968-9ecb-0833</t>
  </si>
  <si>
    <t xml:space="preserve">Szkoła Podstawowa w Ryczowie </t>
  </si>
  <si>
    <t>5f00-06cd-a370-b833-91b2-246f-6628-b325</t>
  </si>
  <si>
    <t>Gimnazjum Publiczne w Ogrodzieńcu</t>
  </si>
  <si>
    <t>c288-1046-ce3d-83f2-c3f4-f630-5153-f067</t>
  </si>
  <si>
    <t>Zespół Szkolno-Przedszkolny w Ogrodzieńcu</t>
  </si>
  <si>
    <t>aea5-f79b-1341-f398-2d3f-be5e-c8f0-d7c3</t>
  </si>
  <si>
    <t>Miejsko-Gminny Ośrodek Kultury w Ogrodzieńcu</t>
  </si>
  <si>
    <t>ae3f-41d1-d4ee-59d1-936d-3cab-21f6-de3d</t>
  </si>
  <si>
    <t>gm. Łazy</t>
  </si>
  <si>
    <t>d68f-7f05-23d5-a87d-259f-4d8d-c08e-6e5c</t>
  </si>
  <si>
    <t>4867-d5da-35b3-3743-38b3-fc36-d4a4-3b8e</t>
  </si>
  <si>
    <t>Niepubliczna Szkoła Podstawowa</t>
  </si>
  <si>
    <t>3110-126b-0bfd-6af6-fca8-347c-1d24-fa8c</t>
  </si>
  <si>
    <t>ce20-7fff-815c-5657-34d6-fc51-6cc4-1146</t>
  </si>
  <si>
    <t>61e9-e261-abd1-bda4-d8f8-a889-36ae-28f1</t>
  </si>
  <si>
    <t>6d19-883b-c280-b947-395c-9f40-10d3-9f67</t>
  </si>
  <si>
    <t>c121-f6db-2031-c595-b9ba-f427-9847-79e8</t>
  </si>
  <si>
    <t>1aba-5033-164d-e9f3-0613-0fae-bd52-e95b</t>
  </si>
  <si>
    <t>Dom Kultury "Kolejarz"</t>
  </si>
  <si>
    <t>7c6d-0dac-8008-07d5-8c1b-3250-9e9c-78e7</t>
  </si>
  <si>
    <t>c4f5-e96a-a9b1-7c37-ddd4-fbf9-8c4d-7ccf</t>
  </si>
  <si>
    <t>gm. Kroczyce</t>
  </si>
  <si>
    <t>42a7-6ba4-4c16-c568-ec98-6b59-7d97-1a1c</t>
  </si>
  <si>
    <t>Szkoła Podstawowa Fundacji "Elementarz" z Oddziałem Przedszkolnym</t>
  </si>
  <si>
    <t>81a9-2885-ffcd-64df-54d2-4533-46a5-0bde</t>
  </si>
  <si>
    <t>6f0c-0fdf-dc17-5121-ad93-883a-ac9f-ec2a</t>
  </si>
  <si>
    <t>Szkoła Podstawowa Fundacji "Elementarz"</t>
  </si>
  <si>
    <t>9472-7bd4-db0b-2f37-e0b6-9b86-4ff6-addb</t>
  </si>
  <si>
    <t>Gimnazjum w Kroczycach</t>
  </si>
  <si>
    <t>ee13-7f27-77d2-280d-b81a-a281-ca7a-4ae0</t>
  </si>
  <si>
    <t>gm. Irządze</t>
  </si>
  <si>
    <t>8594-6f38-e529-c940-0c3f-6dec-c8c7-e450</t>
  </si>
  <si>
    <t>Agronomówka</t>
  </si>
  <si>
    <t>8c87-950c-ad7e-4408-0f92-0962-a8d8-7c2f</t>
  </si>
  <si>
    <t>Urząd Gminy</t>
  </si>
  <si>
    <t>a659-a790-74bd-615c-ef29-dca7-6126-ddd4</t>
  </si>
  <si>
    <t>Szpital Powiatowy</t>
  </si>
  <si>
    <t>m. Zawiercie</t>
  </si>
  <si>
    <t>d4cb-989f-c6f7-57af-89cc-7520-94b6-9141</t>
  </si>
  <si>
    <t>902a-5e06-3da2-fb5e-0899-a5fd-a580-486a</t>
  </si>
  <si>
    <t>2fab-4428-dcb6-bff5-5f4e-6515-00a3-6fba</t>
  </si>
  <si>
    <t>a1ba-09b6-2e01-9eef-f36e-3712-216e-986a</t>
  </si>
  <si>
    <t>Miejski Ośrodek Kultury "CENTRUM"</t>
  </si>
  <si>
    <t>4b84-af12-f44f-3f67-369d-20f9-32a5-f699</t>
  </si>
  <si>
    <t>Przedszkole Nr 5</t>
  </si>
  <si>
    <t>202a-0850-e9b2-c4d9-42a0-d785-870d-3b11</t>
  </si>
  <si>
    <t>3e7c-8036-fc65-afb4-23bd-8165-5154-d319</t>
  </si>
  <si>
    <t>Przedszkole Nr 4</t>
  </si>
  <si>
    <t>ca8d-c5bc-702c-e376-96e9-e2f4-ec50-df8c</t>
  </si>
  <si>
    <t>Przedszkole Nr 1</t>
  </si>
  <si>
    <t>2a09-c963-0760-6045-4b8d-dde1-d4b4-4168</t>
  </si>
  <si>
    <t>Ośrodek Sportu i Rekreacji</t>
  </si>
  <si>
    <t>4836-eb57-7bda-c141-6ab3-4601-8882-634f</t>
  </si>
  <si>
    <t>1310-b93c-a546-a61e-98a0-dc46-4e43-9878</t>
  </si>
  <si>
    <t>Przedszkole Nr 8</t>
  </si>
  <si>
    <t>9048-eca8-82b2-e071-7f5a-32f8-549e-8345</t>
  </si>
  <si>
    <t>ab31-a249-531e-76eb-39fd-73ff-eb11-e098</t>
  </si>
  <si>
    <t xml:space="preserve"> Szkoła Podstawowa Nr 6</t>
  </si>
  <si>
    <t>10ea-cb2b-ad03-4296-8e3a-4fe4-1038-b048</t>
  </si>
  <si>
    <t>Przedszkole Nr 2</t>
  </si>
  <si>
    <t>01b2-3d7d-3825-a50c-da34-1017-f584-a991</t>
  </si>
  <si>
    <t>9587-f46f-aa86-fc3b-1a24-b6f2-1612-b06c</t>
  </si>
  <si>
    <t>Gimnazjum Nr 2</t>
  </si>
  <si>
    <t>6dc4-bb41-a2c5-8d67-3548-5f1a-3ea9-15d0</t>
  </si>
  <si>
    <t>Przedszkole Nr 15</t>
  </si>
  <si>
    <t>86bc-38c8-9763-c439-3289-d7c0-9f7f-b3f8</t>
  </si>
  <si>
    <t>Zespół Szkół im. Gen. Józefa Bema, budynek Nr 2</t>
  </si>
  <si>
    <t>2d43-9314-5e1a-6fe9-07c1-d8de-6e6e-d65a</t>
  </si>
  <si>
    <t>Zespół Szkół im. Gen. Józefa Bema</t>
  </si>
  <si>
    <t>abae-4060-6776-d1a7-7908-a9ca-de74-46fe</t>
  </si>
  <si>
    <t>Zespół Szkół i Placówek im. Hugona Kołłątaja</t>
  </si>
  <si>
    <t>9d9c-d20f-4580-9ae7-a3bd-e94f-d858-89a5</t>
  </si>
  <si>
    <t>c568-d571-a0e2-8283-7c3f-ca2e-6ecf-b3cd</t>
  </si>
  <si>
    <t>Zespół Szkół, Gimnazjum Nr 6 i Szkoła Podstawowa Nr 13</t>
  </si>
  <si>
    <t>ac0d-4a3f-7276-c03a-511b-b734-6348-c8d3</t>
  </si>
  <si>
    <t>b532-2c73-e31c-1214-8818-8341-9c21-4385</t>
  </si>
  <si>
    <t>Regionalne Centrum Kształcenia Ustawicznego w Sosnowcu, Filia Zawiercie</t>
  </si>
  <si>
    <t>bfcf-3c7c-13ed-d76d-de8e-5e71-2aa5-d79c</t>
  </si>
  <si>
    <t>Gimnazjum Nr 3</t>
  </si>
  <si>
    <t>2dd2-5547-0c61-a21f-85e6-04f5-5302-5898</t>
  </si>
  <si>
    <t>360f-dbb5-6b8d-f9c0-bd8b-0837-0168-c204</t>
  </si>
  <si>
    <t>II Liceum Ogólnokształcące</t>
  </si>
  <si>
    <t>f4aa-89d0-6f02-fae0-e3a6-2a45-ed77-c032</t>
  </si>
  <si>
    <t>9b93-03df-6510-ef36-cae9-d4ed-9092-735f</t>
  </si>
  <si>
    <t>64f6-b2a5-6792-ea11-af20-15fe-314d-8905</t>
  </si>
  <si>
    <t>e322-94c7-2d9b-8d3f-69b0-fc45-646f-e06a</t>
  </si>
  <si>
    <t>Przedszkole Integracyjne Nr 3</t>
  </si>
  <si>
    <t>ab1e-08a5-45ef-56bb-195e-333a-be31-d064</t>
  </si>
  <si>
    <t>9200-20f8-4bb3-b9b4-cd79-b646-2405-7db4</t>
  </si>
  <si>
    <t>4c18-0d9d-09c7-c30b-855d-7ca9-32b9-d634</t>
  </si>
  <si>
    <t>6a5b-41ce-52cb-7601-0ec8-a023-30c1-a3af</t>
  </si>
  <si>
    <t>0412-9249-1e26-ef5b-6456-50d6-5f8b-8090</t>
  </si>
  <si>
    <t>cc7e-23d8-20df-2674-3a6c-21cb-6abf-6529</t>
  </si>
  <si>
    <t xml:space="preserve"> Szkoła Podstawowa Nr 7</t>
  </si>
  <si>
    <t>167b-de96-bb47-a5b1-06dd-295b-b56f-28b2</t>
  </si>
  <si>
    <t>25ed-e586-433f-65e8-1a34-4fbf-fc28-8a11</t>
  </si>
  <si>
    <t>Zespół Szkół im. Oskara Langego</t>
  </si>
  <si>
    <t>1c69-bb57-b423-f3d1-095a-1180-6a39-0460</t>
  </si>
  <si>
    <t>e7fb-bc04-7d9e-6cf7-81fb-c9d6-f415-7037</t>
  </si>
  <si>
    <t>m. Poręba</t>
  </si>
  <si>
    <t>b4ec-75e9-bdd0-b2a4-6eff-b232-d631-6586</t>
  </si>
  <si>
    <t>e4b5-e4d5-cfee-13d4-bc91-8c24-bb87-6d07</t>
  </si>
  <si>
    <t>443d-e41f-03bb-d5e6-cc42-4d54-5ad3-71a3</t>
  </si>
  <si>
    <t>Miejski Zespół Szkół (nowy segment budynku)</t>
  </si>
  <si>
    <t>be29-a676-89ad-14ba-dfe7-70c2-97d6-ce98</t>
  </si>
  <si>
    <t>Miejski Zespół Szkół (stary segment budynku)</t>
  </si>
  <si>
    <t>2cf7-0ee2-6a0c-ffd8-930c-1550-f3c9-1068</t>
  </si>
  <si>
    <t>Miejski Ośrodek Kultury (parter)</t>
  </si>
  <si>
    <t>291a-62a6-5c05-5f11-d261-692d-22e5-5fbe</t>
  </si>
  <si>
    <t>Miejski Ośrodek Kultury  (parter)</t>
  </si>
  <si>
    <t>47f4-8bc3-aaa0-968d-3c2e-a937-8fb0-49db</t>
  </si>
  <si>
    <t>Szkolne Schronisko Młodzieżowe</t>
  </si>
  <si>
    <t>m. Sławków</t>
  </si>
  <si>
    <t>e063-3a5b-eccb-082b-eda2-9ed2-94bd-1e77</t>
  </si>
  <si>
    <t>Miejska Biblioteka Publiczna</t>
  </si>
  <si>
    <t>09a2-6aaf-db0b-d59d-7732-ed50-7c36-0084</t>
  </si>
  <si>
    <t xml:space="preserve">Zespół Szkół im. Jana Pawła II          </t>
  </si>
  <si>
    <t>d396-5ba2-7ce5-c3eb-1733-5e78-7e2a-942e</t>
  </si>
  <si>
    <t xml:space="preserve">Szkoła Podstawowa im. Jana Baranowskiego </t>
  </si>
  <si>
    <t>27af-c3ff-2c73-5897-709e-8339-c46b-6378</t>
  </si>
  <si>
    <t>ccf5-b3ce-e438-0057-31a7-5a79-4f11-2ff2</t>
  </si>
  <si>
    <t>Szpital Chorób Płuc w Siewierzu Sp. z o.o.</t>
  </si>
  <si>
    <t>gm. Siewierz</t>
  </si>
  <si>
    <t>b9c1-78b8-a0af-5d27-646a-4e45-06a3-6728</t>
  </si>
  <si>
    <t>Remiza Ochotniczej Straży Pożarnej w Gołuchowicach</t>
  </si>
  <si>
    <t>fd9e-e685-6af4-7973-e79e-175b-b29b-ea43</t>
  </si>
  <si>
    <t>Zespół Szkolno-Przedszkolny w Żelisławicach</t>
  </si>
  <si>
    <t>0324-7fad-a4f4-cf2d-e159-0def-6a9a-cad1</t>
  </si>
  <si>
    <t>Zespół Szkolno-Przedszkolny w Wojkowicach Kościelnych</t>
  </si>
  <si>
    <t>5cf5-1faa-9bd0-406f-7d66-7a6a-5581-322a</t>
  </si>
  <si>
    <t>Budynek szkolny w Dziewkach</t>
  </si>
  <si>
    <t>9158-3009-1d60-bb72-3a5d-7178-5887-5c35</t>
  </si>
  <si>
    <t>Centrum Kulturalno-Edukacyjne w Brudzowicach</t>
  </si>
  <si>
    <t>1d87-f828-cd07-e39e-1a4e-8708-dce9-28c0</t>
  </si>
  <si>
    <t>Miejsko-Gminne Centrum Kultury, Sportu i Turystyki  w Siewierzu</t>
  </si>
  <si>
    <t>2561-51d8-7869-178a-4f3e-e20b-ec0a-b7e2</t>
  </si>
  <si>
    <t>Liceum Ogólnokształcące w Siewierzu</t>
  </si>
  <si>
    <t>87f6-ab78-63c8-a675-f410-5d99-0b64-e1e5</t>
  </si>
  <si>
    <t>Szkoła Podstawowa w Strzyżowicach</t>
  </si>
  <si>
    <t>gm. Psary</t>
  </si>
  <si>
    <t>c26d-ef25-bd49-f0a8-5e59-19d7-d650-24c3</t>
  </si>
  <si>
    <t>Szkoła Podstawowa w Sarnowie</t>
  </si>
  <si>
    <t>3a88-662e-b0a0-7018-72e8-a22c-d519-9df2</t>
  </si>
  <si>
    <t>Gimnazjum w Psarach</t>
  </si>
  <si>
    <t>d8b6-63ad-350f-4744-1534-70d3-7d41-f082</t>
  </si>
  <si>
    <t xml:space="preserve">Dom Kultury w Preczowie </t>
  </si>
  <si>
    <t>5481-7e59-3c31-0533-3776-de4c-dac4-a6c0</t>
  </si>
  <si>
    <t xml:space="preserve">Budynek byłej Szkoły Podstawowej w Malinowicach </t>
  </si>
  <si>
    <t>72ed-35b8-8add-46f4-95f6-86b6-bf0d-5548</t>
  </si>
  <si>
    <t>Szkoła Podstawowa w Gródkowie</t>
  </si>
  <si>
    <t>4113-97b3-8c9d-6e8a-48cd-b13c-895b-3be1</t>
  </si>
  <si>
    <t xml:space="preserve">Remiza Ochotniczej Straży Pożarnej w Górze Siewierskiej </t>
  </si>
  <si>
    <t>f2ce-86fa-5358-8064-1772-54fb-4222-466f</t>
  </si>
  <si>
    <t>Remiza Ochotniczej Straży Pożarnej w Goląszy - Brzękowicach</t>
  </si>
  <si>
    <t>6aa5-053e-0f05-13b7-89c8-d43d-ca3a-dcf1</t>
  </si>
  <si>
    <t xml:space="preserve">Szkoła Podstawowa w Dąbiu </t>
  </si>
  <si>
    <t>95d0-8e30-5f0f-d905-f735-ffc6-2601-f7ce</t>
  </si>
  <si>
    <t>Siedziba OSP w Mierzęcicach II</t>
  </si>
  <si>
    <t>gm. Mierzęcice</t>
  </si>
  <si>
    <t>0bfb-b096-6834-79f9-1f71-89d6-6de7-57e7</t>
  </si>
  <si>
    <t>Szkoła Podstawowa Nr 2 w Mierzęcicach</t>
  </si>
  <si>
    <t>c510-6556-b6d6-528a-e66a-79c0-15cb-bf47</t>
  </si>
  <si>
    <t>Remiza OSP w Sadowiu</t>
  </si>
  <si>
    <t>c7e0-71d7-3856-65d9-22e6-718f-f80a-d9c2</t>
  </si>
  <si>
    <t>Szkoła Podstawowa w Boguchwałowicach</t>
  </si>
  <si>
    <t>5e8d-e572-3ae3-9c1c-9e2c-ec58-d5c9-675f</t>
  </si>
  <si>
    <t xml:space="preserve">Zespół Szkolno - Przedszkolny w Nowej Wsi </t>
  </si>
  <si>
    <t>ee04-fcb2-9c6c-9c65-05eb-90bf-83c2-ba62</t>
  </si>
  <si>
    <t>Szkoła Podstawowa w Toporowicach</t>
  </si>
  <si>
    <t>88f0-5927-0d2a-8884-5c88-e8ac-e981-21ca</t>
  </si>
  <si>
    <t>Szkoła Podstawowa w Przeczycach</t>
  </si>
  <si>
    <t>b2a5-952a-8646-6d05-621b-5d87-33f4-1936</t>
  </si>
  <si>
    <t>Gminna Biblioteka Publiczna w Mierzęcicach</t>
  </si>
  <si>
    <t>cff3-70b9-ae1d-3213-140b-9d6a-4a46-66ab</t>
  </si>
  <si>
    <t>gm. Bobrowniki</t>
  </si>
  <si>
    <t>437f-6253-9b38-9ddf-9903-5b88-84bc-ac5e</t>
  </si>
  <si>
    <t>da86-1257-6647-71b3-0196-b528-299a-0c16</t>
  </si>
  <si>
    <t>Gimnazjum Publiczne</t>
  </si>
  <si>
    <t>a71f-79e5-c00b-a04d-0388-dc2b-db4a-0e72</t>
  </si>
  <si>
    <t>Zespół Szkolno - Przedszkolny</t>
  </si>
  <si>
    <t>fe01-6473-86ba-d090-c6c3-3882-6a58-2964</t>
  </si>
  <si>
    <t>Przedszkole Publiczne</t>
  </si>
  <si>
    <t>1f3d-b100-6612-03fd-65aa-a3e4-d2fb-f4af</t>
  </si>
  <si>
    <t>Gminny Ośrodek Kultury Filia w Rogoźniku - "Sołtysówka"</t>
  </si>
  <si>
    <t>6a63-f604-edc6-da95-5120-6431-2f14-1499</t>
  </si>
  <si>
    <t>02a7-9eca-1a96-c6ed-627b-fd25-295b-3d51</t>
  </si>
  <si>
    <t>89ad-1275-9bea-d5d1-9238-0f0c-725f-9806</t>
  </si>
  <si>
    <t>9110-7ec8-f4de-6698-44e5-7bd9-e948-1074</t>
  </si>
  <si>
    <t>Gminny Ośrodek Kultury</t>
  </si>
  <si>
    <t>60b5-dd85-9cb8-583b-fba3-455f-3352-0f72</t>
  </si>
  <si>
    <t>Zakład Karny Oddział Aresztu Śledczego</t>
  </si>
  <si>
    <t>m. Wojkowice</t>
  </si>
  <si>
    <t>5df6-4ad1-2d31-35fe-618e-31d5-cbcc-c72c</t>
  </si>
  <si>
    <t>Zakład Karny</t>
  </si>
  <si>
    <t>f352-2577-5495-fd02-e3c8-c7ed-ef9e-f5e5</t>
  </si>
  <si>
    <t>Miejski Ośrodek Kultury</t>
  </si>
  <si>
    <t>b722-bce8-e0a4-ccf5-87a4-cfc5-f7c2-ee51</t>
  </si>
  <si>
    <t>Urząd Miasta</t>
  </si>
  <si>
    <t>2bdb-f526-7ef9-06ee-f06a-b627-bd6c-d881</t>
  </si>
  <si>
    <t>Gimnazjum</t>
  </si>
  <si>
    <t>f1e3-5de0-9e96-7024-897d-0c60-7371-940a</t>
  </si>
  <si>
    <t>TLEN Wojkowice</t>
  </si>
  <si>
    <t>78cc-4df2-21d9-5cc2-e078-b0cd-1ad0-ffca</t>
  </si>
  <si>
    <t>768d-73ec-6459-0155-c691-5849-e292-fe96</t>
  </si>
  <si>
    <t>Szpital w Czeladzi</t>
  </si>
  <si>
    <t>m. Czeladź</t>
  </si>
  <si>
    <t>d1ee-36f4-f3d2-0f6b-1bd5-ecc3-028f-cedd</t>
  </si>
  <si>
    <t>Szkoła Podstaowa nr 7</t>
  </si>
  <si>
    <t>a915-b7f9-4488-f20b-004c-aa34-bb91-ba9a</t>
  </si>
  <si>
    <t>Przedszkole nr 5</t>
  </si>
  <si>
    <t>058d-e5d7-0e11-60f1-8b30-61b6-c03c-4da5</t>
  </si>
  <si>
    <t>0638-07ba-4272-0b9c-8314-1839-8909-0e59</t>
  </si>
  <si>
    <t>cbff-eeec-af0c-94ff-fed7-84ca-61fd-52b1</t>
  </si>
  <si>
    <t>Przedszkole nr 10</t>
  </si>
  <si>
    <t>e223-e14b-64f3-bb80-63f6-202a-e9a5-8359</t>
  </si>
  <si>
    <t>Miejski Ośrodek Pomocy Społecznej</t>
  </si>
  <si>
    <t>b72d-b5be-9ed8-e19f-0fd9-b9b5-561b-5d63</t>
  </si>
  <si>
    <t>Siedziba Zarządu KS Górnik Piaski</t>
  </si>
  <si>
    <t>cbe4-750c-ecca-649a-f48e-c068-372f-bbcd</t>
  </si>
  <si>
    <t>Galeria Sztuki Współczesnej "Elektrownia"</t>
  </si>
  <si>
    <t>133e-7e2c-5e2d-bac4-f77f-dbbd-05c8-78da</t>
  </si>
  <si>
    <t>Muzeum Miejskie "Saturn</t>
  </si>
  <si>
    <t>6465-9c89-5866-292c-c0d8-b53e-388c-a9a7</t>
  </si>
  <si>
    <t>Muzeum Miejskie Saturn</t>
  </si>
  <si>
    <t>43ce-cfb0-1103-2b62-e84e-61a2-2d7c-2f3e</t>
  </si>
  <si>
    <t>Żłobek Miejski</t>
  </si>
  <si>
    <t>37c9-5806-8bed-50bb-aa53-b408-0be1-8087</t>
  </si>
  <si>
    <t>7a61-6d4f-ee1c-304c-24e5-0528-9085-1370</t>
  </si>
  <si>
    <t>Przedszkole Nr 9</t>
  </si>
  <si>
    <t>1a4d-eb9a-a6e6-ea0d-1389-f509-6978-13d4</t>
  </si>
  <si>
    <t>eda1-c590-0e85-9185-6692-1ccb-76b1-a68c</t>
  </si>
  <si>
    <t>425b-7e3e-5690-0f62-bc7f-0075-4b4f-a229</t>
  </si>
  <si>
    <t>Przedszkole nr 4</t>
  </si>
  <si>
    <t>6769-71e9-6e2b-0cf9-ddd8-339c-5027-1a30</t>
  </si>
  <si>
    <t>Przedszkole Nr 7</t>
  </si>
  <si>
    <t>7f0d-5a7c-66b4-b7d4-c861-6403-88cb-1dfe</t>
  </si>
  <si>
    <t>Miejski Zespół Szkół</t>
  </si>
  <si>
    <t>fb95-71ca-cf05-f6b4-28a5-e57f-8d91-59e2</t>
  </si>
  <si>
    <t>08f5-9bb9-73ac-c317-ee62-d579-5cdd-720f</t>
  </si>
  <si>
    <t>Przedszkole Nr 11</t>
  </si>
  <si>
    <t>8a50-f531-98cf-462f-62b2-0e20-d362-1e78</t>
  </si>
  <si>
    <t>Dom Pomocy Społecznej "Senior"</t>
  </si>
  <si>
    <t>564a-ffb2-97b8-4fc0-9a23-3320-f567-9ac6</t>
  </si>
  <si>
    <t>PZZOZ Szpital w Będzinie</t>
  </si>
  <si>
    <t>m. Będzin</t>
  </si>
  <si>
    <t>403f-c608-1ebf-2f4a-5b89-4453-32fb-e71d</t>
  </si>
  <si>
    <t>17a6-779a-1942-0cda-6bc2-40cc-b83e-ec07</t>
  </si>
  <si>
    <t>Przedszkole Miejskie Nr 10</t>
  </si>
  <si>
    <t>a62a-fabb-10ad-fef3-01b1-447d-2bf8-4114</t>
  </si>
  <si>
    <t>5dfa-421c-d156-34f4-abd9-4a9a-b9d8-dc97</t>
  </si>
  <si>
    <t>Szkoła Podstawowa Nr 4 Sala Gimnastyczna</t>
  </si>
  <si>
    <t>2d60-9dbb-a70b-0e0a-7361-55d1-3491-40d9</t>
  </si>
  <si>
    <t>Przedszkole Miejskie Nr 6</t>
  </si>
  <si>
    <t>4288-caee-bebd-fb51-f420-9c38-1455-c5c4</t>
  </si>
  <si>
    <t>GPW S.A. Stacja Uzdatniania Wody Będzin</t>
  </si>
  <si>
    <t>b108-09ec-9481-7503-c86c-3ea0-692c-0b18</t>
  </si>
  <si>
    <t>Szkoła Podstawowa Nr 4 Hala Sportowa</t>
  </si>
  <si>
    <t>65d4-a038-f414-7f0c-2ef5-8bfe-4a55-325c</t>
  </si>
  <si>
    <t>II Liceum Ogólnokształcące im. St. Wyspiańskiego</t>
  </si>
  <si>
    <t>d686-e8cf-90d3-ab07-9edc-39b2-9300-c986</t>
  </si>
  <si>
    <t>Przedszkole Miejskie Nr 1</t>
  </si>
  <si>
    <t>fdcd-a818-3dba-15d8-ccf7-dd3c-de1d-df5f</t>
  </si>
  <si>
    <t>Zespół Szkół Techniczno - Usługowych</t>
  </si>
  <si>
    <t>45b4-26ee-3679-938c-bd53-7657-b9dd-dfff</t>
  </si>
  <si>
    <t>Ośrodek Kultury</t>
  </si>
  <si>
    <t>8085-1162-04eb-0409-0def-6ef4-d8b2-8f49</t>
  </si>
  <si>
    <t>I Liceum Ogólnokształcące im. Mikołaja Kopernika</t>
  </si>
  <si>
    <t>75ff-09e5-9ed5-ff72-db51-f846-5956-81ec</t>
  </si>
  <si>
    <t>Szkoła Podstawowa nr 1</t>
  </si>
  <si>
    <t>e1c8-4ff0-1645-6627-d3e8-6016-2c4a-e6dc</t>
  </si>
  <si>
    <t>1f06-e92f-f04c-c9a7-53b8-241a-5933-e27b</t>
  </si>
  <si>
    <t>Miejski Zespół Szkół Nr 2</t>
  </si>
  <si>
    <t>947f-ebd7-226b-fb25-abb3-2636-6eb5-5da5</t>
  </si>
  <si>
    <t>Przedszkole Miejskie Nr 13</t>
  </si>
  <si>
    <t>9f89-47df-a862-1ae6-3624-9a29-deb2-b435</t>
  </si>
  <si>
    <t>2ca3-d4e4-e8dc-10a0-4afb-08c1-eb26-5d43</t>
  </si>
  <si>
    <t>Miejski Zespół Szkól Nr 2</t>
  </si>
  <si>
    <t>e958-b046-d83c-744d-15ea-60d2-c7ae-ff75</t>
  </si>
  <si>
    <t>Przedszkole Miejskie nr 5</t>
  </si>
  <si>
    <t>d3cf-dbad-2d2f-a91a-2d69-07b4-8596-f1fa</t>
  </si>
  <si>
    <t>5c95-a4cf-510f-49bb-144a-1427-2397-b254</t>
  </si>
  <si>
    <t>Spółdzielnia Mieszkaniowa "Wspólnota" Klub Rytm</t>
  </si>
  <si>
    <t>545f-90be-7871-fa7d-4a9c-76d1-2602-309c</t>
  </si>
  <si>
    <t>Powiatowy Młodzieżowy Dom Kultury</t>
  </si>
  <si>
    <t>f5d1-a869-3fba-b94b-a33c-4524-5a85-c64d</t>
  </si>
  <si>
    <t>Szkoła Podstawowa nr 11</t>
  </si>
  <si>
    <t>0248-912b-7679-b7a1-02db-1dcd-7763-9089</t>
  </si>
  <si>
    <t>fce6-f043-8451-a49a-a037-e96e-a803-5343</t>
  </si>
  <si>
    <t>Ochotnicza Straż Pożarna Łagisza</t>
  </si>
  <si>
    <t>84fa-5285-1ea8-8591-d66c-0a21-cae0-b9c7</t>
  </si>
  <si>
    <t>Miejski Zespół Szkół nr 4 Hala Sportowa</t>
  </si>
  <si>
    <t>cb50-3f49-99e9-efe3-1555-a5a0-bb59-bb75</t>
  </si>
  <si>
    <t>Remsen Investments Sp. z o.o. S.K.A Warszawa, Oddział Południe</t>
  </si>
  <si>
    <t>4f4c-4496-4a76-b1cc-a174-24a6-04ed-4968</t>
  </si>
  <si>
    <t>Miejski Zespół Szkół Nr 1</t>
  </si>
  <si>
    <t>4b38-754d-2af8-18ca-97d1-9bd8-012b-55c8</t>
  </si>
  <si>
    <t>Przedszkole Miejskie Nr 2</t>
  </si>
  <si>
    <t>9aff-00c7-ff00-5035-f7ac-77a6-ec93-56e2</t>
  </si>
  <si>
    <t>4cd5-c0c3-1fa7-916e-3a6a-f290-8a52-5ad0</t>
  </si>
  <si>
    <t>ff4b-363a-2cef-1801-257a-4247-f341-f61d</t>
  </si>
  <si>
    <t>Ośrodek Kultury Filia w Grodźcu</t>
  </si>
  <si>
    <t>db90-f5fc-b52e-76cc-5d29-3d4b-5221-335c</t>
  </si>
  <si>
    <t>b866-e516-7939-f0d6-04b4-e270-356f-0fdc</t>
  </si>
  <si>
    <t>Miejski Zespół Szkół Nr 3</t>
  </si>
  <si>
    <t>0efb-5db2-4525-ff0d-9b2a-4e18-5077-b044</t>
  </si>
  <si>
    <t>1a70-3ff7-c33b-6ca4-4d70-1a0c-d319-30b1</t>
  </si>
  <si>
    <t>Przedszkole Miejskie Nr 15</t>
  </si>
  <si>
    <t>8bf2-9519-d294-7ddc-9b71-42d0-6cd8-b423</t>
  </si>
  <si>
    <t>Razem KW Nowoczesna Ryszarda Petru</t>
  </si>
  <si>
    <t>Sławomir Andrzej KUREK</t>
  </si>
  <si>
    <t>Arkadiusz Tomasz BĘDKOWSKI</t>
  </si>
  <si>
    <t>Agnieszka Monika DRAB</t>
  </si>
  <si>
    <t>Jacek Bogusław OLSZEWSKI</t>
  </si>
  <si>
    <t>Karolina Anna BOCHENEK</t>
  </si>
  <si>
    <t>Robert Marek WITECKI</t>
  </si>
  <si>
    <t>Przemysław Robert WASILEWSKI</t>
  </si>
  <si>
    <t>Anna Teresa BADEK</t>
  </si>
  <si>
    <t>Aneta Beata WINTER-DZIUROWICZ</t>
  </si>
  <si>
    <t>Grzegorz Marcin BRZESKI</t>
  </si>
  <si>
    <t>Tomasz Wojciech CZERNEK</t>
  </si>
  <si>
    <t>Łukasz Tomasz ZUB</t>
  </si>
  <si>
    <t>Edyta Aneta KOZIEŁ</t>
  </si>
  <si>
    <t>Grzegorz Stanisław PIERZCHAŁA</t>
  </si>
  <si>
    <t>Kamila Lucyna KURZEJA</t>
  </si>
  <si>
    <t>Dawid Tadeusz ORPYCH</t>
  </si>
  <si>
    <t>Tomasz Piotr KASPROWICZ</t>
  </si>
  <si>
    <t>Barbara DOLNIAK</t>
  </si>
  <si>
    <t>KW Nowoczesna Ryszarda Petru</t>
  </si>
  <si>
    <t>Razem KWW „Kukiz'15”</t>
  </si>
  <si>
    <t>Agnieszka BIAŁEK</t>
  </si>
  <si>
    <t>Milena Paulina ŚWIERK</t>
  </si>
  <si>
    <t>Ewelina Beata POLEWKA</t>
  </si>
  <si>
    <t>Karolina Klaudia KOZIOŁ</t>
  </si>
  <si>
    <t>Andrzej Marek DUDA</t>
  </si>
  <si>
    <t>Janusz Marek TRZCIONKA</t>
  </si>
  <si>
    <t>Leszek Stanisław SUROWIEC</t>
  </si>
  <si>
    <t>Paweł Michał MAZUR</t>
  </si>
  <si>
    <t>Marcin Grzegorz GÓRALCZYK</t>
  </si>
  <si>
    <t>Anna Maria FITRZYK</t>
  </si>
  <si>
    <t>Adrian Damian DRÓŻDŻ</t>
  </si>
  <si>
    <t>Paweł Jerzy PAWLIK</t>
  </si>
  <si>
    <t>Jerzy Jan JANOSKA</t>
  </si>
  <si>
    <t>Marcin WASZCZUK</t>
  </si>
  <si>
    <t>Barbara Stanisława CHROBAK</t>
  </si>
  <si>
    <t>KWW „Kukiz'15”</t>
  </si>
  <si>
    <t>Razem KKW Zjednoczona Lewica SLD+TR+PPS+UP+Zieloni</t>
  </si>
  <si>
    <t>Wojciech Marcin NITWINKO</t>
  </si>
  <si>
    <t>Janina GIEREK</t>
  </si>
  <si>
    <t>Mariusz Jan SOWIŃSKI</t>
  </si>
  <si>
    <t>Tomasz Antoni OSUSZEK</t>
  </si>
  <si>
    <t>Adam Zdzisław ŻUCHOWICZ</t>
  </si>
  <si>
    <t>Wioleta Barbara BARGIEŁ-JAROS</t>
  </si>
  <si>
    <t>Władysław Jan NOWAK</t>
  </si>
  <si>
    <t>Justyna Agnieszka CYRAN</t>
  </si>
  <si>
    <t>Martyna ADAMCZYK</t>
  </si>
  <si>
    <t>Karol KASZA</t>
  </si>
  <si>
    <t>Iwona Marta KIERNOŻYCKA</t>
  </si>
  <si>
    <t>Wacław Michał CHUDZIKIEWICZ</t>
  </si>
  <si>
    <t>Aneta Justyna MASTALERZ</t>
  </si>
  <si>
    <t>Agnieszka Paulina BUCKA</t>
  </si>
  <si>
    <t>Andrzej Stanisław SZARAWARSKI</t>
  </si>
  <si>
    <t>Halina Bronisława SOBAŃSKA</t>
  </si>
  <si>
    <t>Sebastian Adrian SZALENIEC</t>
  </si>
  <si>
    <t>Jerzy BORKOWSKI</t>
  </si>
  <si>
    <t>KKW Zjednoczona Lewica SLD+TR+PPS+UP+Zieloni</t>
  </si>
  <si>
    <t>Razem Komitet Wyborczy PSL</t>
  </si>
  <si>
    <t>Marcin Mieczysław LATOS</t>
  </si>
  <si>
    <t>Adam STACH</t>
  </si>
  <si>
    <t>Kamil Mateusz MAŁOTA</t>
  </si>
  <si>
    <t>Teresa Ewa ZIELIŃSKA</t>
  </si>
  <si>
    <t>Teresa Natalia MACH</t>
  </si>
  <si>
    <t>Violetta Helena SOCHOLIK</t>
  </si>
  <si>
    <t>Ewa Barbara JANIK</t>
  </si>
  <si>
    <t>Dariusz Piotr JANECZEK</t>
  </si>
  <si>
    <t>Maciej Daniel KUBICZEK</t>
  </si>
  <si>
    <t>Magdalena MASŁOWSKA</t>
  </si>
  <si>
    <t>Bożena Janina WIECZOREK</t>
  </si>
  <si>
    <t>Zbigniew Zenon BINKO</t>
  </si>
  <si>
    <t>Mariusz PAWELEC</t>
  </si>
  <si>
    <t>Ewa Anna IWON</t>
  </si>
  <si>
    <t>Grzegorz Edward ZIMNIK</t>
  </si>
  <si>
    <t>Joanna Jadwiga ŚLUSARCZYK</t>
  </si>
  <si>
    <t>Janusz Kazimierz CIOŁCZYK</t>
  </si>
  <si>
    <t>Stanisław DĄBROWA</t>
  </si>
  <si>
    <t>Komitet Wyborczy PSL</t>
  </si>
  <si>
    <t>Razem KW KORWiN</t>
  </si>
  <si>
    <t>Marta Bogumiła MIERNIK</t>
  </si>
  <si>
    <t>Maja Lidia MATYS</t>
  </si>
  <si>
    <t>Dawid Andrzej MATYSIAK</t>
  </si>
  <si>
    <t>Karolina Teresa ŁEBEK</t>
  </si>
  <si>
    <t>Maciej Dariusz SZCZĘSNY</t>
  </si>
  <si>
    <t>Kinga Renata REKUCKA</t>
  </si>
  <si>
    <t>Rafał Krzysztof SZMER</t>
  </si>
  <si>
    <t>Roksana Weronika KIERUZEL</t>
  </si>
  <si>
    <t>Przemysław Tadeusz CIOŁCZYK</t>
  </si>
  <si>
    <t>Dorota KŁĘBEK</t>
  </si>
  <si>
    <t>Artur Jacek BORKOWSKI</t>
  </si>
  <si>
    <t>Andrzej Adam CHROBOT</t>
  </si>
  <si>
    <t>Błażej Marian SZKULIK</t>
  </si>
  <si>
    <t>Mateusz Patryk TWOREK</t>
  </si>
  <si>
    <t>Grażyna Bonawentura MASŁOWSKA</t>
  </si>
  <si>
    <t>Zdzisław Edmund ZAWADA</t>
  </si>
  <si>
    <t>Maciej Marcin SZYMOCHA</t>
  </si>
  <si>
    <t>Dominik Łukasz CHARASIM</t>
  </si>
  <si>
    <t>KW KORWiN</t>
  </si>
  <si>
    <t>Razem KW Razem</t>
  </si>
  <si>
    <t>Łukasz Marek WOLNY</t>
  </si>
  <si>
    <t>Joanna FALKOWSKA</t>
  </si>
  <si>
    <t>Dominik NIEDŹWIECKI</t>
  </si>
  <si>
    <t>Karolina Maria CHAŁUPSKA</t>
  </si>
  <si>
    <t>Bartosz Ryszard JAKUBSKI</t>
  </si>
  <si>
    <t>Joanna Barbara CHAT</t>
  </si>
  <si>
    <t>Dobromir KOTNIS</t>
  </si>
  <si>
    <t>Anna Barbara AUGUŚCIK</t>
  </si>
  <si>
    <t>Remigiusz Ryszard JAWORSKI</t>
  </si>
  <si>
    <t>Aleksandra Katarzyna MUSIAŁ</t>
  </si>
  <si>
    <t>Jakub Dariusz DANECKI</t>
  </si>
  <si>
    <t>KW Razem</t>
  </si>
  <si>
    <t>Razem KW Platforma Obywatelska RP</t>
  </si>
  <si>
    <t>Michał Marek KAŹMIERCZAK</t>
  </si>
  <si>
    <t>Marcin Bernard JANECZEK</t>
  </si>
  <si>
    <t>Zbigniew Tadeusz KOZIAK</t>
  </si>
  <si>
    <t>Marcin Jan MAJEWSKI</t>
  </si>
  <si>
    <t>Piotr Ireneusz PIECH</t>
  </si>
  <si>
    <t>Ewelina Maria KONDAS</t>
  </si>
  <si>
    <t>Wanda OLKO</t>
  </si>
  <si>
    <t>Bartosz Artur BOROWICZ</t>
  </si>
  <si>
    <t>Anna Agnieszka STOLARSKA</t>
  </si>
  <si>
    <t>Joanna Ewa PRUŚ</t>
  </si>
  <si>
    <t>Katarzyna KIDAWA-KAŁKA</t>
  </si>
  <si>
    <t>Piotr Artur VAN DER COGHEN</t>
  </si>
  <si>
    <t>Robert Artur SZPINDA</t>
  </si>
  <si>
    <t>Michał Łukasz ZAJĄC</t>
  </si>
  <si>
    <t>Paweł Jerzy BAŃKOWSKI</t>
  </si>
  <si>
    <t>Jarosław PIĘTA</t>
  </si>
  <si>
    <t>Anna Ewa NEMŚ</t>
  </si>
  <si>
    <t>Beata Maria MAŁECKA-LIBERA</t>
  </si>
  <si>
    <t>KW Platforma Obywatelska RP</t>
  </si>
  <si>
    <t>Razem KW Prawo i Sprawiedliwość</t>
  </si>
  <si>
    <t>Paweł Jan SOKÓŁ</t>
  </si>
  <si>
    <t>Paweł Ludwik SZOPA</t>
  </si>
  <si>
    <t>Jadwiga BACZYŃSKA</t>
  </si>
  <si>
    <t>Renata Helena GACEK</t>
  </si>
  <si>
    <t>Robert Julian WANIC</t>
  </si>
  <si>
    <t>Jerzy Paweł RESZKE</t>
  </si>
  <si>
    <t>Andrzej Wiesław SROKA</t>
  </si>
  <si>
    <t>Krzysztof Stanisław FURMAN</t>
  </si>
  <si>
    <t>Joanna Maria SZCZEPAŃSKA</t>
  </si>
  <si>
    <t>Teresa Ewa KOSMALA</t>
  </si>
  <si>
    <t>Andrzej Marcin DUBIEL</t>
  </si>
  <si>
    <t>Jan KUBIK</t>
  </si>
  <si>
    <t>Małgorzata Wioletta ZARYCHTA-SURÓWKA</t>
  </si>
  <si>
    <t>Danuta Czesława NOWICKA</t>
  </si>
  <si>
    <t>Robert Piotr WARWAS</t>
  </si>
  <si>
    <t>Dariusz Karol STARZYCKI</t>
  </si>
  <si>
    <t>Waldemar Franciszek ANDZEL</t>
  </si>
  <si>
    <t>Ewa Danuta MALIK</t>
  </si>
  <si>
    <t>KW Prawo i Sprawiedliwość</t>
  </si>
  <si>
    <t>Sejm - Liczba głosów ważnych oddanych łącznie na wszystkie listy kandydatów</t>
  </si>
  <si>
    <t>Sejm - w tym z powodu postawienia znaku X wyłącznie obok nazwiska kandydata z listy, której rejestracja została unieważniona</t>
  </si>
  <si>
    <t>Sejm - b w tym z powodu niepostawienia znaku X obok nazwiska żadnego kandydataz którejkolwiek z list</t>
  </si>
  <si>
    <t>Sejm - w tym z powodu postawienia znaku X obok nazwiska dwóch lub większej liczby kandydatów z różnych list</t>
  </si>
  <si>
    <t>Sejm - Liczba głosów nieważnych</t>
  </si>
  <si>
    <t>Sejm - Liczba kart ważnych</t>
  </si>
  <si>
    <t>Sejm - Liczba kart nieważnych</t>
  </si>
  <si>
    <t>Sejm - w tym liczba kart wyjętych z kopert</t>
  </si>
  <si>
    <t>Sejm - Liczba kart wyjętych z urny</t>
  </si>
  <si>
    <t>Sejm - Liczba kopert na kartę do głosowania wrzuconych do urny</t>
  </si>
  <si>
    <t>Sejm - w których znajdowała się niezaklejona koperta</t>
  </si>
  <si>
    <t>Sejm - w których nie było koperty na karty do głosowania</t>
  </si>
  <si>
    <t>Sejm - w których oświadczenie nie było podpisane</t>
  </si>
  <si>
    <t>Sejm - w których nie było oświadczenia</t>
  </si>
  <si>
    <t>Sejm - Liczba otrzymanych kopert zwrotnych</t>
  </si>
  <si>
    <t>Sejm - Liczba wyborców, którym wysłano pakiety wyborcze</t>
  </si>
  <si>
    <t>Sejm - Liczba wyborców głosujących na podstawie zaświadczenia</t>
  </si>
  <si>
    <t>Sejm - Liczba wyborców głosujących przez pełnomocnika</t>
  </si>
  <si>
    <t>Sejm - Liczba wyborców, którym wydano karty do głosowania</t>
  </si>
  <si>
    <t>Sejm - Nie wykorzystano kart do głosowania</t>
  </si>
  <si>
    <t>Sejm - Komisja otrzymała kart do głosowania</t>
  </si>
  <si>
    <t>Sejm - Liczba wyborców uprawnionych do głosowania</t>
  </si>
  <si>
    <t>Numer obwodu</t>
  </si>
  <si>
    <t>Nazwa komisji</t>
  </si>
  <si>
    <t>TERYT gminy</t>
  </si>
  <si>
    <t>Gmina</t>
  </si>
  <si>
    <t>Symbol kontrolny</t>
  </si>
</sst>
</file>

<file path=xl/styles.xml><?xml version="1.0" encoding="utf-8"?>
<styleSheet xmlns="http://schemas.openxmlformats.org/spreadsheetml/2006/main">
  <fonts count="1">
    <font>
      <sz val="11"/>
      <color theme="1"/>
      <name val="Times New Roman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U440"/>
  <sheetViews>
    <sheetView tabSelected="1" workbookViewId="0"/>
  </sheetViews>
  <sheetFormatPr defaultRowHeight="15"/>
  <sheetData>
    <row r="1" spans="1:177">
      <c r="A1" t="s">
        <v>943</v>
      </c>
      <c r="B1" t="s">
        <v>942</v>
      </c>
      <c r="C1" t="s">
        <v>941</v>
      </c>
      <c r="D1" t="s">
        <v>940</v>
      </c>
      <c r="E1" t="s">
        <v>939</v>
      </c>
      <c r="F1" t="s">
        <v>938</v>
      </c>
      <c r="G1" t="s">
        <v>937</v>
      </c>
      <c r="H1" t="s">
        <v>936</v>
      </c>
      <c r="I1" t="s">
        <v>935</v>
      </c>
      <c r="J1" t="s">
        <v>934</v>
      </c>
      <c r="K1" t="s">
        <v>933</v>
      </c>
      <c r="L1" t="s">
        <v>932</v>
      </c>
      <c r="M1" t="s">
        <v>931</v>
      </c>
      <c r="N1" t="s">
        <v>930</v>
      </c>
      <c r="O1" t="s">
        <v>929</v>
      </c>
      <c r="P1" t="s">
        <v>928</v>
      </c>
      <c r="Q1" t="s">
        <v>927</v>
      </c>
      <c r="R1" t="s">
        <v>926</v>
      </c>
      <c r="S1" t="s">
        <v>925</v>
      </c>
      <c r="T1" t="s">
        <v>924</v>
      </c>
      <c r="U1" t="s">
        <v>923</v>
      </c>
      <c r="V1" t="s">
        <v>922</v>
      </c>
      <c r="W1" t="s">
        <v>921</v>
      </c>
      <c r="X1" t="s">
        <v>920</v>
      </c>
      <c r="Y1" t="s">
        <v>919</v>
      </c>
      <c r="Z1" t="s">
        <v>918</v>
      </c>
      <c r="AA1" t="s">
        <v>917</v>
      </c>
      <c r="AB1" t="s">
        <v>916</v>
      </c>
      <c r="AC1" t="s">
        <v>915</v>
      </c>
      <c r="AD1" t="s">
        <v>914</v>
      </c>
      <c r="AE1" t="s">
        <v>913</v>
      </c>
      <c r="AF1" t="s">
        <v>912</v>
      </c>
      <c r="AG1" t="s">
        <v>911</v>
      </c>
      <c r="AH1" t="s">
        <v>910</v>
      </c>
      <c r="AI1" t="s">
        <v>909</v>
      </c>
      <c r="AJ1" t="s">
        <v>908</v>
      </c>
      <c r="AK1" t="s">
        <v>907</v>
      </c>
      <c r="AL1" t="s">
        <v>906</v>
      </c>
      <c r="AM1" t="s">
        <v>905</v>
      </c>
      <c r="AN1" t="s">
        <v>904</v>
      </c>
      <c r="AO1" t="s">
        <v>903</v>
      </c>
      <c r="AP1" t="s">
        <v>902</v>
      </c>
      <c r="AQ1" t="s">
        <v>901</v>
      </c>
      <c r="AR1" t="s">
        <v>900</v>
      </c>
      <c r="AS1" t="s">
        <v>899</v>
      </c>
      <c r="AT1" t="s">
        <v>898</v>
      </c>
      <c r="AU1" t="s">
        <v>897</v>
      </c>
      <c r="AV1" t="s">
        <v>896</v>
      </c>
      <c r="AW1" t="s">
        <v>895</v>
      </c>
      <c r="AX1" t="s">
        <v>894</v>
      </c>
      <c r="AY1" t="s">
        <v>893</v>
      </c>
      <c r="AZ1" t="s">
        <v>892</v>
      </c>
      <c r="BA1" t="s">
        <v>891</v>
      </c>
      <c r="BB1" t="s">
        <v>890</v>
      </c>
      <c r="BC1" t="s">
        <v>889</v>
      </c>
      <c r="BD1" t="s">
        <v>888</v>
      </c>
      <c r="BE1" t="s">
        <v>887</v>
      </c>
      <c r="BF1" t="s">
        <v>886</v>
      </c>
      <c r="BG1" t="s">
        <v>885</v>
      </c>
      <c r="BH1" t="s">
        <v>884</v>
      </c>
      <c r="BI1" t="s">
        <v>883</v>
      </c>
      <c r="BJ1" t="s">
        <v>882</v>
      </c>
      <c r="BK1" t="s">
        <v>881</v>
      </c>
      <c r="BL1" t="s">
        <v>880</v>
      </c>
      <c r="BM1" t="s">
        <v>879</v>
      </c>
      <c r="BN1" t="s">
        <v>878</v>
      </c>
      <c r="BO1" t="s">
        <v>877</v>
      </c>
      <c r="BP1" t="s">
        <v>876</v>
      </c>
      <c r="BQ1" t="s">
        <v>875</v>
      </c>
      <c r="BR1" t="s">
        <v>874</v>
      </c>
      <c r="BS1" t="s">
        <v>873</v>
      </c>
      <c r="BT1" t="s">
        <v>872</v>
      </c>
      <c r="BU1" t="s">
        <v>871</v>
      </c>
      <c r="BV1" t="s">
        <v>870</v>
      </c>
      <c r="BW1" t="s">
        <v>869</v>
      </c>
      <c r="BX1" t="s">
        <v>868</v>
      </c>
      <c r="BY1" t="s">
        <v>867</v>
      </c>
      <c r="BZ1" t="s">
        <v>866</v>
      </c>
      <c r="CA1" t="s">
        <v>865</v>
      </c>
      <c r="CB1" t="s">
        <v>864</v>
      </c>
      <c r="CC1" t="s">
        <v>863</v>
      </c>
      <c r="CD1" t="s">
        <v>862</v>
      </c>
      <c r="CE1" t="s">
        <v>861</v>
      </c>
      <c r="CF1" t="s">
        <v>860</v>
      </c>
      <c r="CG1" t="s">
        <v>859</v>
      </c>
      <c r="CH1" t="s">
        <v>858</v>
      </c>
      <c r="CI1" t="s">
        <v>857</v>
      </c>
      <c r="CJ1" t="s">
        <v>856</v>
      </c>
      <c r="CK1" t="s">
        <v>855</v>
      </c>
      <c r="CL1" t="s">
        <v>854</v>
      </c>
      <c r="CM1" t="s">
        <v>853</v>
      </c>
      <c r="CN1" t="s">
        <v>852</v>
      </c>
      <c r="CO1" t="s">
        <v>851</v>
      </c>
      <c r="CP1" t="s">
        <v>850</v>
      </c>
      <c r="CQ1" t="s">
        <v>849</v>
      </c>
      <c r="CR1" t="s">
        <v>848</v>
      </c>
      <c r="CS1" t="s">
        <v>847</v>
      </c>
      <c r="CT1" t="s">
        <v>846</v>
      </c>
      <c r="CU1" t="s">
        <v>845</v>
      </c>
      <c r="CV1" t="s">
        <v>844</v>
      </c>
      <c r="CW1" t="s">
        <v>843</v>
      </c>
      <c r="CX1" t="s">
        <v>842</v>
      </c>
      <c r="CY1" t="s">
        <v>841</v>
      </c>
      <c r="CZ1" t="s">
        <v>840</v>
      </c>
      <c r="DA1" t="s">
        <v>839</v>
      </c>
      <c r="DB1" t="s">
        <v>838</v>
      </c>
      <c r="DC1" t="s">
        <v>837</v>
      </c>
      <c r="DD1" t="s">
        <v>836</v>
      </c>
      <c r="DE1" t="s">
        <v>835</v>
      </c>
      <c r="DF1" t="s">
        <v>834</v>
      </c>
      <c r="DG1" t="s">
        <v>833</v>
      </c>
      <c r="DH1" t="s">
        <v>832</v>
      </c>
      <c r="DI1" t="s">
        <v>831</v>
      </c>
      <c r="DJ1" t="s">
        <v>830</v>
      </c>
      <c r="DK1" t="s">
        <v>829</v>
      </c>
      <c r="DL1" t="s">
        <v>828</v>
      </c>
      <c r="DM1" t="s">
        <v>827</v>
      </c>
      <c r="DN1" t="s">
        <v>826</v>
      </c>
      <c r="DO1" t="s">
        <v>825</v>
      </c>
      <c r="DP1" t="s">
        <v>824</v>
      </c>
      <c r="DQ1" t="s">
        <v>823</v>
      </c>
      <c r="DR1" t="s">
        <v>822</v>
      </c>
      <c r="DS1" t="s">
        <v>821</v>
      </c>
      <c r="DT1" t="s">
        <v>820</v>
      </c>
      <c r="DU1" t="s">
        <v>819</v>
      </c>
      <c r="DV1" t="s">
        <v>818</v>
      </c>
      <c r="DW1" t="s">
        <v>817</v>
      </c>
      <c r="DX1" t="s">
        <v>816</v>
      </c>
      <c r="DY1" t="s">
        <v>815</v>
      </c>
      <c r="DZ1" t="s">
        <v>814</v>
      </c>
      <c r="EA1" t="s">
        <v>813</v>
      </c>
      <c r="EB1" t="s">
        <v>812</v>
      </c>
      <c r="EC1" t="s">
        <v>811</v>
      </c>
      <c r="ED1" t="s">
        <v>810</v>
      </c>
      <c r="EE1" t="s">
        <v>809</v>
      </c>
      <c r="EF1" t="s">
        <v>808</v>
      </c>
      <c r="EG1" t="s">
        <v>807</v>
      </c>
      <c r="EH1" t="s">
        <v>806</v>
      </c>
      <c r="EI1" t="s">
        <v>805</v>
      </c>
      <c r="EJ1" t="s">
        <v>804</v>
      </c>
      <c r="EK1" t="s">
        <v>803</v>
      </c>
      <c r="EL1" t="s">
        <v>802</v>
      </c>
      <c r="EM1" t="s">
        <v>801</v>
      </c>
      <c r="EN1" t="s">
        <v>800</v>
      </c>
      <c r="EO1" t="s">
        <v>799</v>
      </c>
      <c r="EP1" t="s">
        <v>798</v>
      </c>
      <c r="EQ1" t="s">
        <v>797</v>
      </c>
      <c r="ER1" t="s">
        <v>796</v>
      </c>
      <c r="ES1" t="s">
        <v>795</v>
      </c>
      <c r="ET1" t="s">
        <v>794</v>
      </c>
      <c r="EU1" t="s">
        <v>793</v>
      </c>
      <c r="EV1" t="s">
        <v>792</v>
      </c>
      <c r="EW1" t="s">
        <v>791</v>
      </c>
      <c r="EX1" t="s">
        <v>790</v>
      </c>
      <c r="EY1" t="s">
        <v>789</v>
      </c>
      <c r="EZ1" t="s">
        <v>788</v>
      </c>
      <c r="FA1" t="s">
        <v>787</v>
      </c>
      <c r="FB1" t="s">
        <v>786</v>
      </c>
      <c r="FC1" t="s">
        <v>785</v>
      </c>
      <c r="FD1" t="s">
        <v>784</v>
      </c>
      <c r="FE1" t="s">
        <v>783</v>
      </c>
      <c r="FF1" t="s">
        <v>782</v>
      </c>
      <c r="FG1" t="s">
        <v>781</v>
      </c>
      <c r="FH1" t="s">
        <v>780</v>
      </c>
      <c r="FI1" t="s">
        <v>779</v>
      </c>
      <c r="FJ1" t="s">
        <v>778</v>
      </c>
      <c r="FK1" t="s">
        <v>777</v>
      </c>
      <c r="FL1" t="s">
        <v>776</v>
      </c>
      <c r="FM1" t="s">
        <v>775</v>
      </c>
      <c r="FN1" t="s">
        <v>774</v>
      </c>
      <c r="FO1" t="s">
        <v>773</v>
      </c>
      <c r="FP1" t="s">
        <v>772</v>
      </c>
      <c r="FQ1" t="s">
        <v>771</v>
      </c>
      <c r="FR1" t="s">
        <v>770</v>
      </c>
      <c r="FS1" t="s">
        <v>769</v>
      </c>
      <c r="FT1" t="s">
        <v>768</v>
      </c>
      <c r="FU1" t="s">
        <v>767</v>
      </c>
    </row>
    <row r="2" spans="1:177">
      <c r="A2" t="s">
        <v>766</v>
      </c>
      <c r="B2" t="s">
        <v>703</v>
      </c>
      <c r="C2" t="str">
        <f>"240101"</f>
        <v>240101</v>
      </c>
      <c r="D2" t="s">
        <v>765</v>
      </c>
      <c r="E2">
        <v>1</v>
      </c>
      <c r="F2">
        <v>767</v>
      </c>
      <c r="G2">
        <v>599</v>
      </c>
      <c r="H2">
        <v>248</v>
      </c>
      <c r="I2">
        <v>351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351</v>
      </c>
      <c r="T2">
        <v>0</v>
      </c>
      <c r="U2">
        <v>0</v>
      </c>
      <c r="V2">
        <v>351</v>
      </c>
      <c r="W2">
        <v>14</v>
      </c>
      <c r="X2">
        <v>12</v>
      </c>
      <c r="Y2">
        <v>2</v>
      </c>
      <c r="Z2">
        <v>0</v>
      </c>
      <c r="AA2">
        <v>337</v>
      </c>
      <c r="AB2">
        <v>68</v>
      </c>
      <c r="AC2">
        <v>18</v>
      </c>
      <c r="AD2">
        <v>24</v>
      </c>
      <c r="AE2">
        <v>1</v>
      </c>
      <c r="AF2">
        <v>8</v>
      </c>
      <c r="AG2">
        <v>1</v>
      </c>
      <c r="AH2">
        <v>4</v>
      </c>
      <c r="AI2">
        <v>5</v>
      </c>
      <c r="AJ2">
        <v>3</v>
      </c>
      <c r="AK2">
        <v>2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2</v>
      </c>
      <c r="AU2">
        <v>68</v>
      </c>
      <c r="AV2">
        <v>94</v>
      </c>
      <c r="AW2">
        <v>41</v>
      </c>
      <c r="AX2">
        <v>10</v>
      </c>
      <c r="AY2">
        <v>6</v>
      </c>
      <c r="AZ2">
        <v>1</v>
      </c>
      <c r="BA2">
        <v>0</v>
      </c>
      <c r="BB2">
        <v>19</v>
      </c>
      <c r="BC2">
        <v>11</v>
      </c>
      <c r="BD2">
        <v>0</v>
      </c>
      <c r="BE2">
        <v>1</v>
      </c>
      <c r="BF2">
        <v>0</v>
      </c>
      <c r="BG2">
        <v>0</v>
      </c>
      <c r="BH2">
        <v>0</v>
      </c>
      <c r="BI2">
        <v>0</v>
      </c>
      <c r="BJ2">
        <v>2</v>
      </c>
      <c r="BK2">
        <v>1</v>
      </c>
      <c r="BL2">
        <v>0</v>
      </c>
      <c r="BM2">
        <v>0</v>
      </c>
      <c r="BN2">
        <v>2</v>
      </c>
      <c r="BO2">
        <v>94</v>
      </c>
      <c r="BP2">
        <v>19</v>
      </c>
      <c r="BQ2">
        <v>8</v>
      </c>
      <c r="BR2">
        <v>7</v>
      </c>
      <c r="BS2">
        <v>2</v>
      </c>
      <c r="BT2">
        <v>1</v>
      </c>
      <c r="BU2">
        <v>0</v>
      </c>
      <c r="BV2">
        <v>0</v>
      </c>
      <c r="BW2">
        <v>0</v>
      </c>
      <c r="BX2">
        <v>0</v>
      </c>
      <c r="BY2">
        <v>0</v>
      </c>
      <c r="BZ2">
        <v>1</v>
      </c>
      <c r="CA2">
        <v>0</v>
      </c>
      <c r="CB2">
        <v>19</v>
      </c>
      <c r="CC2">
        <v>11</v>
      </c>
      <c r="CD2">
        <v>6</v>
      </c>
      <c r="CE2">
        <v>0</v>
      </c>
      <c r="CF2">
        <v>0</v>
      </c>
      <c r="CG2">
        <v>1</v>
      </c>
      <c r="CH2">
        <v>0</v>
      </c>
      <c r="CI2">
        <v>1</v>
      </c>
      <c r="CJ2">
        <v>0</v>
      </c>
      <c r="CK2">
        <v>1</v>
      </c>
      <c r="CL2">
        <v>0</v>
      </c>
      <c r="CM2">
        <v>0</v>
      </c>
      <c r="CN2">
        <v>0</v>
      </c>
      <c r="CO2">
        <v>0</v>
      </c>
      <c r="CP2">
        <v>0</v>
      </c>
      <c r="CQ2">
        <v>1</v>
      </c>
      <c r="CR2">
        <v>0</v>
      </c>
      <c r="CS2">
        <v>0</v>
      </c>
      <c r="CT2">
        <v>0</v>
      </c>
      <c r="CU2">
        <v>1</v>
      </c>
      <c r="CV2">
        <v>11</v>
      </c>
      <c r="CW2">
        <v>6</v>
      </c>
      <c r="CX2">
        <v>0</v>
      </c>
      <c r="CY2">
        <v>0</v>
      </c>
      <c r="CZ2">
        <v>0</v>
      </c>
      <c r="DA2">
        <v>0</v>
      </c>
      <c r="DB2">
        <v>0</v>
      </c>
      <c r="DC2">
        <v>1</v>
      </c>
      <c r="DD2">
        <v>0</v>
      </c>
      <c r="DE2">
        <v>4</v>
      </c>
      <c r="DF2">
        <v>0</v>
      </c>
      <c r="DG2">
        <v>0</v>
      </c>
      <c r="DH2">
        <v>1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6</v>
      </c>
      <c r="DQ2">
        <v>61</v>
      </c>
      <c r="DR2">
        <v>9</v>
      </c>
      <c r="DS2">
        <v>44</v>
      </c>
      <c r="DT2">
        <v>0</v>
      </c>
      <c r="DU2">
        <v>2</v>
      </c>
      <c r="DV2">
        <v>1</v>
      </c>
      <c r="DW2">
        <v>1</v>
      </c>
      <c r="DX2">
        <v>0</v>
      </c>
      <c r="DY2">
        <v>1</v>
      </c>
      <c r="DZ2">
        <v>0</v>
      </c>
      <c r="EA2">
        <v>0</v>
      </c>
      <c r="EB2">
        <v>0</v>
      </c>
      <c r="EC2">
        <v>0</v>
      </c>
      <c r="ED2">
        <v>0</v>
      </c>
      <c r="EE2">
        <v>2</v>
      </c>
      <c r="EF2">
        <v>0</v>
      </c>
      <c r="EG2">
        <v>0</v>
      </c>
      <c r="EH2">
        <v>0</v>
      </c>
      <c r="EI2">
        <v>1</v>
      </c>
      <c r="EJ2">
        <v>61</v>
      </c>
      <c r="EK2">
        <v>30</v>
      </c>
      <c r="EL2">
        <v>7</v>
      </c>
      <c r="EM2">
        <v>3</v>
      </c>
      <c r="EN2">
        <v>9</v>
      </c>
      <c r="EO2">
        <v>0</v>
      </c>
      <c r="EP2">
        <v>5</v>
      </c>
      <c r="EQ2">
        <v>0</v>
      </c>
      <c r="ER2">
        <v>0</v>
      </c>
      <c r="ES2">
        <v>0</v>
      </c>
      <c r="ET2">
        <v>3</v>
      </c>
      <c r="EU2">
        <v>0</v>
      </c>
      <c r="EV2">
        <v>1</v>
      </c>
      <c r="EW2">
        <v>0</v>
      </c>
      <c r="EX2">
        <v>0</v>
      </c>
      <c r="EY2">
        <v>0</v>
      </c>
      <c r="EZ2">
        <v>2</v>
      </c>
      <c r="FA2">
        <v>30</v>
      </c>
      <c r="FB2">
        <v>48</v>
      </c>
      <c r="FC2">
        <v>39</v>
      </c>
      <c r="FD2">
        <v>4</v>
      </c>
      <c r="FE2">
        <v>0</v>
      </c>
      <c r="FF2">
        <v>0</v>
      </c>
      <c r="FG2">
        <v>2</v>
      </c>
      <c r="FH2">
        <v>1</v>
      </c>
      <c r="FI2">
        <v>1</v>
      </c>
      <c r="FJ2">
        <v>0</v>
      </c>
      <c r="FK2">
        <v>0</v>
      </c>
      <c r="FL2">
        <v>0</v>
      </c>
      <c r="FM2">
        <v>1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48</v>
      </c>
    </row>
    <row r="3" spans="1:177">
      <c r="A3" t="s">
        <v>764</v>
      </c>
      <c r="B3" t="s">
        <v>703</v>
      </c>
      <c r="C3" t="str">
        <f>"240101"</f>
        <v>240101</v>
      </c>
      <c r="D3" t="s">
        <v>26</v>
      </c>
      <c r="E3">
        <v>2</v>
      </c>
      <c r="F3">
        <v>1691</v>
      </c>
      <c r="G3">
        <v>1300</v>
      </c>
      <c r="H3">
        <v>632</v>
      </c>
      <c r="I3">
        <v>668</v>
      </c>
      <c r="J3">
        <v>0</v>
      </c>
      <c r="K3">
        <v>2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668</v>
      </c>
      <c r="T3">
        <v>0</v>
      </c>
      <c r="U3">
        <v>0</v>
      </c>
      <c r="V3">
        <v>668</v>
      </c>
      <c r="W3">
        <v>26</v>
      </c>
      <c r="X3">
        <v>19</v>
      </c>
      <c r="Y3">
        <v>7</v>
      </c>
      <c r="Z3">
        <v>0</v>
      </c>
      <c r="AA3">
        <v>642</v>
      </c>
      <c r="AB3">
        <v>183</v>
      </c>
      <c r="AC3">
        <v>70</v>
      </c>
      <c r="AD3">
        <v>81</v>
      </c>
      <c r="AE3">
        <v>0</v>
      </c>
      <c r="AF3">
        <v>10</v>
      </c>
      <c r="AG3">
        <v>4</v>
      </c>
      <c r="AH3">
        <v>2</v>
      </c>
      <c r="AI3">
        <v>6</v>
      </c>
      <c r="AJ3">
        <v>4</v>
      </c>
      <c r="AK3">
        <v>1</v>
      </c>
      <c r="AL3">
        <v>1</v>
      </c>
      <c r="AM3">
        <v>1</v>
      </c>
      <c r="AN3">
        <v>1</v>
      </c>
      <c r="AO3">
        <v>0</v>
      </c>
      <c r="AP3">
        <v>0</v>
      </c>
      <c r="AQ3">
        <v>2</v>
      </c>
      <c r="AR3">
        <v>0</v>
      </c>
      <c r="AS3">
        <v>0</v>
      </c>
      <c r="AT3">
        <v>0</v>
      </c>
      <c r="AU3">
        <v>183</v>
      </c>
      <c r="AV3">
        <v>145</v>
      </c>
      <c r="AW3">
        <v>54</v>
      </c>
      <c r="AX3">
        <v>20</v>
      </c>
      <c r="AY3">
        <v>16</v>
      </c>
      <c r="AZ3">
        <v>5</v>
      </c>
      <c r="BA3">
        <v>0</v>
      </c>
      <c r="BB3">
        <v>22</v>
      </c>
      <c r="BC3">
        <v>7</v>
      </c>
      <c r="BD3">
        <v>3</v>
      </c>
      <c r="BE3">
        <v>5</v>
      </c>
      <c r="BF3">
        <v>4</v>
      </c>
      <c r="BG3">
        <v>2</v>
      </c>
      <c r="BH3">
        <v>0</v>
      </c>
      <c r="BI3">
        <v>0</v>
      </c>
      <c r="BJ3">
        <v>1</v>
      </c>
      <c r="BK3">
        <v>1</v>
      </c>
      <c r="BL3">
        <v>1</v>
      </c>
      <c r="BM3">
        <v>2</v>
      </c>
      <c r="BN3">
        <v>2</v>
      </c>
      <c r="BO3">
        <v>145</v>
      </c>
      <c r="BP3">
        <v>25</v>
      </c>
      <c r="BQ3">
        <v>10</v>
      </c>
      <c r="BR3">
        <v>2</v>
      </c>
      <c r="BS3">
        <v>3</v>
      </c>
      <c r="BT3">
        <v>0</v>
      </c>
      <c r="BU3">
        <v>1</v>
      </c>
      <c r="BV3">
        <v>2</v>
      </c>
      <c r="BW3">
        <v>1</v>
      </c>
      <c r="BX3">
        <v>1</v>
      </c>
      <c r="BY3">
        <v>0</v>
      </c>
      <c r="BZ3">
        <v>1</v>
      </c>
      <c r="CA3">
        <v>4</v>
      </c>
      <c r="CB3">
        <v>25</v>
      </c>
      <c r="CC3">
        <v>32</v>
      </c>
      <c r="CD3">
        <v>11</v>
      </c>
      <c r="CE3">
        <v>3</v>
      </c>
      <c r="CF3">
        <v>5</v>
      </c>
      <c r="CG3">
        <v>1</v>
      </c>
      <c r="CH3">
        <v>1</v>
      </c>
      <c r="CI3">
        <v>0</v>
      </c>
      <c r="CJ3">
        <v>0</v>
      </c>
      <c r="CK3">
        <v>5</v>
      </c>
      <c r="CL3">
        <v>0</v>
      </c>
      <c r="CM3">
        <v>0</v>
      </c>
      <c r="CN3">
        <v>0</v>
      </c>
      <c r="CO3">
        <v>0</v>
      </c>
      <c r="CP3">
        <v>1</v>
      </c>
      <c r="CQ3">
        <v>2</v>
      </c>
      <c r="CR3">
        <v>0</v>
      </c>
      <c r="CS3">
        <v>0</v>
      </c>
      <c r="CT3">
        <v>2</v>
      </c>
      <c r="CU3">
        <v>1</v>
      </c>
      <c r="CV3">
        <v>32</v>
      </c>
      <c r="CW3">
        <v>9</v>
      </c>
      <c r="CX3">
        <v>0</v>
      </c>
      <c r="CY3">
        <v>4</v>
      </c>
      <c r="CZ3">
        <v>2</v>
      </c>
      <c r="DA3">
        <v>0</v>
      </c>
      <c r="DB3">
        <v>1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1</v>
      </c>
      <c r="DK3">
        <v>0</v>
      </c>
      <c r="DL3">
        <v>0</v>
      </c>
      <c r="DM3">
        <v>0</v>
      </c>
      <c r="DN3">
        <v>0</v>
      </c>
      <c r="DO3">
        <v>1</v>
      </c>
      <c r="DP3">
        <v>9</v>
      </c>
      <c r="DQ3">
        <v>121</v>
      </c>
      <c r="DR3">
        <v>17</v>
      </c>
      <c r="DS3">
        <v>87</v>
      </c>
      <c r="DT3">
        <v>3</v>
      </c>
      <c r="DU3">
        <v>7</v>
      </c>
      <c r="DV3">
        <v>2</v>
      </c>
      <c r="DW3">
        <v>1</v>
      </c>
      <c r="DX3">
        <v>0</v>
      </c>
      <c r="DY3">
        <v>1</v>
      </c>
      <c r="DZ3">
        <v>1</v>
      </c>
      <c r="EA3">
        <v>1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1</v>
      </c>
      <c r="EI3">
        <v>0</v>
      </c>
      <c r="EJ3">
        <v>121</v>
      </c>
      <c r="EK3">
        <v>71</v>
      </c>
      <c r="EL3">
        <v>21</v>
      </c>
      <c r="EM3">
        <v>3</v>
      </c>
      <c r="EN3">
        <v>7</v>
      </c>
      <c r="EO3">
        <v>3</v>
      </c>
      <c r="EP3">
        <v>16</v>
      </c>
      <c r="EQ3">
        <v>1</v>
      </c>
      <c r="ER3">
        <v>0</v>
      </c>
      <c r="ES3">
        <v>2</v>
      </c>
      <c r="ET3">
        <v>1</v>
      </c>
      <c r="EU3">
        <v>2</v>
      </c>
      <c r="EV3">
        <v>6</v>
      </c>
      <c r="EW3">
        <v>5</v>
      </c>
      <c r="EX3">
        <v>4</v>
      </c>
      <c r="EY3">
        <v>0</v>
      </c>
      <c r="EZ3">
        <v>0</v>
      </c>
      <c r="FA3">
        <v>71</v>
      </c>
      <c r="FB3">
        <v>56</v>
      </c>
      <c r="FC3">
        <v>48</v>
      </c>
      <c r="FD3">
        <v>1</v>
      </c>
      <c r="FE3">
        <v>4</v>
      </c>
      <c r="FF3">
        <v>0</v>
      </c>
      <c r="FG3">
        <v>1</v>
      </c>
      <c r="FH3">
        <v>0</v>
      </c>
      <c r="FI3">
        <v>0</v>
      </c>
      <c r="FJ3">
        <v>0</v>
      </c>
      <c r="FK3">
        <v>1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1</v>
      </c>
      <c r="FU3">
        <v>56</v>
      </c>
    </row>
    <row r="4" spans="1:177">
      <c r="A4" t="s">
        <v>763</v>
      </c>
      <c r="B4" t="s">
        <v>703</v>
      </c>
      <c r="C4" t="str">
        <f>"240101"</f>
        <v>240101</v>
      </c>
      <c r="D4" t="s">
        <v>762</v>
      </c>
      <c r="E4">
        <v>3</v>
      </c>
      <c r="F4">
        <v>927</v>
      </c>
      <c r="G4">
        <v>699</v>
      </c>
      <c r="H4">
        <v>181</v>
      </c>
      <c r="I4">
        <v>518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518</v>
      </c>
      <c r="T4">
        <v>0</v>
      </c>
      <c r="U4">
        <v>0</v>
      </c>
      <c r="V4">
        <v>518</v>
      </c>
      <c r="W4">
        <v>5</v>
      </c>
      <c r="X4">
        <v>4</v>
      </c>
      <c r="Y4">
        <v>1</v>
      </c>
      <c r="Z4">
        <v>0</v>
      </c>
      <c r="AA4">
        <v>513</v>
      </c>
      <c r="AB4">
        <v>116</v>
      </c>
      <c r="AC4">
        <v>28</v>
      </c>
      <c r="AD4">
        <v>46</v>
      </c>
      <c r="AE4">
        <v>2</v>
      </c>
      <c r="AF4">
        <v>16</v>
      </c>
      <c r="AG4">
        <v>3</v>
      </c>
      <c r="AH4">
        <v>0</v>
      </c>
      <c r="AI4">
        <v>5</v>
      </c>
      <c r="AJ4">
        <v>5</v>
      </c>
      <c r="AK4">
        <v>0</v>
      </c>
      <c r="AL4">
        <v>2</v>
      </c>
      <c r="AM4">
        <v>0</v>
      </c>
      <c r="AN4">
        <v>0</v>
      </c>
      <c r="AO4">
        <v>2</v>
      </c>
      <c r="AP4">
        <v>0</v>
      </c>
      <c r="AQ4">
        <v>0</v>
      </c>
      <c r="AR4">
        <v>2</v>
      </c>
      <c r="AS4">
        <v>1</v>
      </c>
      <c r="AT4">
        <v>4</v>
      </c>
      <c r="AU4">
        <v>116</v>
      </c>
      <c r="AV4">
        <v>155</v>
      </c>
      <c r="AW4">
        <v>54</v>
      </c>
      <c r="AX4">
        <v>20</v>
      </c>
      <c r="AY4">
        <v>16</v>
      </c>
      <c r="AZ4">
        <v>0</v>
      </c>
      <c r="BA4">
        <v>1</v>
      </c>
      <c r="BB4">
        <v>47</v>
      </c>
      <c r="BC4">
        <v>7</v>
      </c>
      <c r="BD4">
        <v>3</v>
      </c>
      <c r="BE4">
        <v>1</v>
      </c>
      <c r="BF4">
        <v>0</v>
      </c>
      <c r="BG4">
        <v>3</v>
      </c>
      <c r="BH4">
        <v>1</v>
      </c>
      <c r="BI4">
        <v>0</v>
      </c>
      <c r="BJ4">
        <v>2</v>
      </c>
      <c r="BK4">
        <v>0</v>
      </c>
      <c r="BL4">
        <v>0</v>
      </c>
      <c r="BM4">
        <v>0</v>
      </c>
      <c r="BN4">
        <v>0</v>
      </c>
      <c r="BO4">
        <v>155</v>
      </c>
      <c r="BP4">
        <v>15</v>
      </c>
      <c r="BQ4">
        <v>4</v>
      </c>
      <c r="BR4">
        <v>4</v>
      </c>
      <c r="BS4">
        <v>2</v>
      </c>
      <c r="BT4">
        <v>2</v>
      </c>
      <c r="BU4">
        <v>0</v>
      </c>
      <c r="BV4">
        <v>3</v>
      </c>
      <c r="BW4">
        <v>0</v>
      </c>
      <c r="BX4">
        <v>0</v>
      </c>
      <c r="BY4">
        <v>0</v>
      </c>
      <c r="BZ4">
        <v>0</v>
      </c>
      <c r="CA4">
        <v>0</v>
      </c>
      <c r="CB4">
        <v>15</v>
      </c>
      <c r="CC4">
        <v>18</v>
      </c>
      <c r="CD4">
        <v>12</v>
      </c>
      <c r="CE4">
        <v>2</v>
      </c>
      <c r="CF4">
        <v>0</v>
      </c>
      <c r="CG4">
        <v>0</v>
      </c>
      <c r="CH4">
        <v>0</v>
      </c>
      <c r="CI4">
        <v>0</v>
      </c>
      <c r="CJ4">
        <v>1</v>
      </c>
      <c r="CK4">
        <v>2</v>
      </c>
      <c r="CL4">
        <v>0</v>
      </c>
      <c r="CM4">
        <v>0</v>
      </c>
      <c r="CN4">
        <v>0</v>
      </c>
      <c r="CO4">
        <v>1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18</v>
      </c>
      <c r="CW4">
        <v>5</v>
      </c>
      <c r="CX4">
        <v>0</v>
      </c>
      <c r="CY4">
        <v>2</v>
      </c>
      <c r="CZ4">
        <v>1</v>
      </c>
      <c r="DA4">
        <v>0</v>
      </c>
      <c r="DB4">
        <v>0</v>
      </c>
      <c r="DC4">
        <v>0</v>
      </c>
      <c r="DD4">
        <v>0</v>
      </c>
      <c r="DE4">
        <v>0</v>
      </c>
      <c r="DF4">
        <v>1</v>
      </c>
      <c r="DG4">
        <v>0</v>
      </c>
      <c r="DH4">
        <v>0</v>
      </c>
      <c r="DI4">
        <v>1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5</v>
      </c>
      <c r="DQ4">
        <v>104</v>
      </c>
      <c r="DR4">
        <v>23</v>
      </c>
      <c r="DS4">
        <v>59</v>
      </c>
      <c r="DT4">
        <v>5</v>
      </c>
      <c r="DU4">
        <v>4</v>
      </c>
      <c r="DV4">
        <v>0</v>
      </c>
      <c r="DW4">
        <v>4</v>
      </c>
      <c r="DX4">
        <v>0</v>
      </c>
      <c r="DY4">
        <v>1</v>
      </c>
      <c r="DZ4">
        <v>0</v>
      </c>
      <c r="EA4">
        <v>1</v>
      </c>
      <c r="EB4">
        <v>0</v>
      </c>
      <c r="EC4">
        <v>0</v>
      </c>
      <c r="ED4">
        <v>0</v>
      </c>
      <c r="EE4">
        <v>5</v>
      </c>
      <c r="EF4">
        <v>0</v>
      </c>
      <c r="EG4">
        <v>1</v>
      </c>
      <c r="EH4">
        <v>1</v>
      </c>
      <c r="EI4">
        <v>0</v>
      </c>
      <c r="EJ4">
        <v>104</v>
      </c>
      <c r="EK4">
        <v>32</v>
      </c>
      <c r="EL4">
        <v>13</v>
      </c>
      <c r="EM4">
        <v>2</v>
      </c>
      <c r="EN4">
        <v>2</v>
      </c>
      <c r="EO4">
        <v>2</v>
      </c>
      <c r="EP4">
        <v>7</v>
      </c>
      <c r="EQ4">
        <v>0</v>
      </c>
      <c r="ER4">
        <v>0</v>
      </c>
      <c r="ES4">
        <v>1</v>
      </c>
      <c r="ET4">
        <v>0</v>
      </c>
      <c r="EU4">
        <v>1</v>
      </c>
      <c r="EV4">
        <v>2</v>
      </c>
      <c r="EW4">
        <v>0</v>
      </c>
      <c r="EX4">
        <v>0</v>
      </c>
      <c r="EY4">
        <v>0</v>
      </c>
      <c r="EZ4">
        <v>2</v>
      </c>
      <c r="FA4">
        <v>32</v>
      </c>
      <c r="FB4">
        <v>68</v>
      </c>
      <c r="FC4">
        <v>61</v>
      </c>
      <c r="FD4">
        <v>3</v>
      </c>
      <c r="FE4">
        <v>1</v>
      </c>
      <c r="FF4">
        <v>0</v>
      </c>
      <c r="FG4">
        <v>0</v>
      </c>
      <c r="FH4">
        <v>0</v>
      </c>
      <c r="FI4">
        <v>1</v>
      </c>
      <c r="FJ4">
        <v>0</v>
      </c>
      <c r="FK4">
        <v>0</v>
      </c>
      <c r="FL4">
        <v>0</v>
      </c>
      <c r="FM4">
        <v>0</v>
      </c>
      <c r="FN4">
        <v>0</v>
      </c>
      <c r="FO4">
        <v>2</v>
      </c>
      <c r="FP4">
        <v>0</v>
      </c>
      <c r="FQ4">
        <v>0</v>
      </c>
      <c r="FR4">
        <v>0</v>
      </c>
      <c r="FS4">
        <v>0</v>
      </c>
      <c r="FT4">
        <v>0</v>
      </c>
      <c r="FU4">
        <v>68</v>
      </c>
    </row>
    <row r="5" spans="1:177">
      <c r="A5" t="s">
        <v>761</v>
      </c>
      <c r="B5" t="s">
        <v>703</v>
      </c>
      <c r="C5" t="str">
        <f>"240101"</f>
        <v>240101</v>
      </c>
      <c r="D5" t="s">
        <v>117</v>
      </c>
      <c r="E5">
        <v>4</v>
      </c>
      <c r="F5">
        <v>1192</v>
      </c>
      <c r="G5">
        <v>900</v>
      </c>
      <c r="H5">
        <v>279</v>
      </c>
      <c r="I5">
        <v>621</v>
      </c>
      <c r="J5">
        <v>0</v>
      </c>
      <c r="K5">
        <v>3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621</v>
      </c>
      <c r="T5">
        <v>0</v>
      </c>
      <c r="U5">
        <v>0</v>
      </c>
      <c r="V5">
        <v>621</v>
      </c>
      <c r="W5">
        <v>13</v>
      </c>
      <c r="X5">
        <v>12</v>
      </c>
      <c r="Y5">
        <v>1</v>
      </c>
      <c r="Z5">
        <v>0</v>
      </c>
      <c r="AA5">
        <v>608</v>
      </c>
      <c r="AB5">
        <v>131</v>
      </c>
      <c r="AC5">
        <v>44</v>
      </c>
      <c r="AD5">
        <v>52</v>
      </c>
      <c r="AE5">
        <v>5</v>
      </c>
      <c r="AF5">
        <v>5</v>
      </c>
      <c r="AG5">
        <v>3</v>
      </c>
      <c r="AH5">
        <v>1</v>
      </c>
      <c r="AI5">
        <v>8</v>
      </c>
      <c r="AJ5">
        <v>2</v>
      </c>
      <c r="AK5">
        <v>2</v>
      </c>
      <c r="AL5">
        <v>0</v>
      </c>
      <c r="AM5">
        <v>2</v>
      </c>
      <c r="AN5">
        <v>0</v>
      </c>
      <c r="AO5">
        <v>0</v>
      </c>
      <c r="AP5">
        <v>2</v>
      </c>
      <c r="AQ5">
        <v>1</v>
      </c>
      <c r="AR5">
        <v>1</v>
      </c>
      <c r="AS5">
        <v>2</v>
      </c>
      <c r="AT5">
        <v>1</v>
      </c>
      <c r="AU5">
        <v>131</v>
      </c>
      <c r="AV5">
        <v>149</v>
      </c>
      <c r="AW5">
        <v>58</v>
      </c>
      <c r="AX5">
        <v>16</v>
      </c>
      <c r="AY5">
        <v>13</v>
      </c>
      <c r="AZ5">
        <v>4</v>
      </c>
      <c r="BA5">
        <v>1</v>
      </c>
      <c r="BB5">
        <v>29</v>
      </c>
      <c r="BC5">
        <v>10</v>
      </c>
      <c r="BD5">
        <v>7</v>
      </c>
      <c r="BE5">
        <v>0</v>
      </c>
      <c r="BF5">
        <v>1</v>
      </c>
      <c r="BG5">
        <v>1</v>
      </c>
      <c r="BH5">
        <v>1</v>
      </c>
      <c r="BI5">
        <v>2</v>
      </c>
      <c r="BJ5">
        <v>0</v>
      </c>
      <c r="BK5">
        <v>0</v>
      </c>
      <c r="BL5">
        <v>0</v>
      </c>
      <c r="BM5">
        <v>3</v>
      </c>
      <c r="BN5">
        <v>3</v>
      </c>
      <c r="BO5">
        <v>149</v>
      </c>
      <c r="BP5">
        <v>25</v>
      </c>
      <c r="BQ5">
        <v>9</v>
      </c>
      <c r="BR5">
        <v>6</v>
      </c>
      <c r="BS5">
        <v>3</v>
      </c>
      <c r="BT5">
        <v>2</v>
      </c>
      <c r="BU5">
        <v>0</v>
      </c>
      <c r="BV5">
        <v>0</v>
      </c>
      <c r="BW5">
        <v>0</v>
      </c>
      <c r="BX5">
        <v>0</v>
      </c>
      <c r="BY5">
        <v>0</v>
      </c>
      <c r="BZ5">
        <v>3</v>
      </c>
      <c r="CA5">
        <v>2</v>
      </c>
      <c r="CB5">
        <v>25</v>
      </c>
      <c r="CC5">
        <v>38</v>
      </c>
      <c r="CD5">
        <v>21</v>
      </c>
      <c r="CE5">
        <v>3</v>
      </c>
      <c r="CF5">
        <v>1</v>
      </c>
      <c r="CG5">
        <v>1</v>
      </c>
      <c r="CH5">
        <v>0</v>
      </c>
      <c r="CI5">
        <v>1</v>
      </c>
      <c r="CJ5">
        <v>0</v>
      </c>
      <c r="CK5">
        <v>6</v>
      </c>
      <c r="CL5">
        <v>0</v>
      </c>
      <c r="CM5">
        <v>1</v>
      </c>
      <c r="CN5">
        <v>1</v>
      </c>
      <c r="CO5">
        <v>0</v>
      </c>
      <c r="CP5">
        <v>1</v>
      </c>
      <c r="CQ5">
        <v>0</v>
      </c>
      <c r="CR5">
        <v>1</v>
      </c>
      <c r="CS5">
        <v>1</v>
      </c>
      <c r="CT5">
        <v>0</v>
      </c>
      <c r="CU5">
        <v>0</v>
      </c>
      <c r="CV5">
        <v>38</v>
      </c>
      <c r="CW5">
        <v>4</v>
      </c>
      <c r="CX5">
        <v>1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1</v>
      </c>
      <c r="DF5">
        <v>0</v>
      </c>
      <c r="DG5">
        <v>0</v>
      </c>
      <c r="DH5">
        <v>1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1</v>
      </c>
      <c r="DP5">
        <v>4</v>
      </c>
      <c r="DQ5">
        <v>137</v>
      </c>
      <c r="DR5">
        <v>32</v>
      </c>
      <c r="DS5">
        <v>79</v>
      </c>
      <c r="DT5">
        <v>6</v>
      </c>
      <c r="DU5">
        <v>5</v>
      </c>
      <c r="DV5">
        <v>4</v>
      </c>
      <c r="DW5">
        <v>0</v>
      </c>
      <c r="DX5">
        <v>0</v>
      </c>
      <c r="DY5">
        <v>0</v>
      </c>
      <c r="DZ5">
        <v>0</v>
      </c>
      <c r="EA5">
        <v>5</v>
      </c>
      <c r="EB5">
        <v>1</v>
      </c>
      <c r="EC5">
        <v>0</v>
      </c>
      <c r="ED5">
        <v>1</v>
      </c>
      <c r="EE5">
        <v>1</v>
      </c>
      <c r="EF5">
        <v>0</v>
      </c>
      <c r="EG5">
        <v>1</v>
      </c>
      <c r="EH5">
        <v>2</v>
      </c>
      <c r="EI5">
        <v>0</v>
      </c>
      <c r="EJ5">
        <v>137</v>
      </c>
      <c r="EK5">
        <v>58</v>
      </c>
      <c r="EL5">
        <v>26</v>
      </c>
      <c r="EM5">
        <v>5</v>
      </c>
      <c r="EN5">
        <v>3</v>
      </c>
      <c r="EO5">
        <v>3</v>
      </c>
      <c r="EP5">
        <v>8</v>
      </c>
      <c r="EQ5">
        <v>0</v>
      </c>
      <c r="ER5">
        <v>5</v>
      </c>
      <c r="ES5">
        <v>1</v>
      </c>
      <c r="ET5">
        <v>0</v>
      </c>
      <c r="EU5">
        <v>1</v>
      </c>
      <c r="EV5">
        <v>1</v>
      </c>
      <c r="EW5">
        <v>2</v>
      </c>
      <c r="EX5">
        <v>0</v>
      </c>
      <c r="EY5">
        <v>0</v>
      </c>
      <c r="EZ5">
        <v>3</v>
      </c>
      <c r="FA5">
        <v>58</v>
      </c>
      <c r="FB5">
        <v>66</v>
      </c>
      <c r="FC5">
        <v>52</v>
      </c>
      <c r="FD5">
        <v>2</v>
      </c>
      <c r="FE5">
        <v>2</v>
      </c>
      <c r="FF5">
        <v>0</v>
      </c>
      <c r="FG5">
        <v>3</v>
      </c>
      <c r="FH5">
        <v>0</v>
      </c>
      <c r="FI5">
        <v>0</v>
      </c>
      <c r="FJ5">
        <v>0</v>
      </c>
      <c r="FK5">
        <v>0</v>
      </c>
      <c r="FL5">
        <v>1</v>
      </c>
      <c r="FM5">
        <v>2</v>
      </c>
      <c r="FN5">
        <v>0</v>
      </c>
      <c r="FO5">
        <v>1</v>
      </c>
      <c r="FP5">
        <v>0</v>
      </c>
      <c r="FQ5">
        <v>0</v>
      </c>
      <c r="FR5">
        <v>0</v>
      </c>
      <c r="FS5">
        <v>2</v>
      </c>
      <c r="FT5">
        <v>1</v>
      </c>
      <c r="FU5">
        <v>66</v>
      </c>
    </row>
    <row r="6" spans="1:177">
      <c r="A6" t="s">
        <v>760</v>
      </c>
      <c r="B6" t="s">
        <v>703</v>
      </c>
      <c r="C6" t="str">
        <f>"240101"</f>
        <v>240101</v>
      </c>
      <c r="D6" t="s">
        <v>759</v>
      </c>
      <c r="E6">
        <v>5</v>
      </c>
      <c r="F6">
        <v>2053</v>
      </c>
      <c r="G6">
        <v>1551</v>
      </c>
      <c r="H6">
        <v>575</v>
      </c>
      <c r="I6">
        <v>976</v>
      </c>
      <c r="J6">
        <v>1</v>
      </c>
      <c r="K6">
        <v>4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976</v>
      </c>
      <c r="T6">
        <v>0</v>
      </c>
      <c r="U6">
        <v>1</v>
      </c>
      <c r="V6">
        <v>975</v>
      </c>
      <c r="W6">
        <v>21</v>
      </c>
      <c r="X6">
        <v>16</v>
      </c>
      <c r="Y6">
        <v>5</v>
      </c>
      <c r="Z6">
        <v>0</v>
      </c>
      <c r="AA6">
        <v>954</v>
      </c>
      <c r="AB6">
        <v>202</v>
      </c>
      <c r="AC6">
        <v>48</v>
      </c>
      <c r="AD6">
        <v>91</v>
      </c>
      <c r="AE6">
        <v>3</v>
      </c>
      <c r="AF6">
        <v>21</v>
      </c>
      <c r="AG6">
        <v>8</v>
      </c>
      <c r="AH6">
        <v>3</v>
      </c>
      <c r="AI6">
        <v>4</v>
      </c>
      <c r="AJ6">
        <v>11</v>
      </c>
      <c r="AK6">
        <v>1</v>
      </c>
      <c r="AL6">
        <v>1</v>
      </c>
      <c r="AM6">
        <v>2</v>
      </c>
      <c r="AN6">
        <v>0</v>
      </c>
      <c r="AO6">
        <v>1</v>
      </c>
      <c r="AP6">
        <v>1</v>
      </c>
      <c r="AQ6">
        <v>1</v>
      </c>
      <c r="AR6">
        <v>5</v>
      </c>
      <c r="AS6">
        <v>1</v>
      </c>
      <c r="AT6">
        <v>0</v>
      </c>
      <c r="AU6">
        <v>202</v>
      </c>
      <c r="AV6">
        <v>231</v>
      </c>
      <c r="AW6">
        <v>81</v>
      </c>
      <c r="AX6">
        <v>35</v>
      </c>
      <c r="AY6">
        <v>18</v>
      </c>
      <c r="AZ6">
        <v>4</v>
      </c>
      <c r="BA6">
        <v>7</v>
      </c>
      <c r="BB6">
        <v>44</v>
      </c>
      <c r="BC6">
        <v>13</v>
      </c>
      <c r="BD6">
        <v>9</v>
      </c>
      <c r="BE6">
        <v>2</v>
      </c>
      <c r="BF6">
        <v>0</v>
      </c>
      <c r="BG6">
        <v>0</v>
      </c>
      <c r="BH6">
        <v>1</v>
      </c>
      <c r="BI6">
        <v>2</v>
      </c>
      <c r="BJ6">
        <v>0</v>
      </c>
      <c r="BK6">
        <v>2</v>
      </c>
      <c r="BL6">
        <v>1</v>
      </c>
      <c r="BM6">
        <v>2</v>
      </c>
      <c r="BN6">
        <v>10</v>
      </c>
      <c r="BO6">
        <v>231</v>
      </c>
      <c r="BP6">
        <v>40</v>
      </c>
      <c r="BQ6">
        <v>16</v>
      </c>
      <c r="BR6">
        <v>6</v>
      </c>
      <c r="BS6">
        <v>8</v>
      </c>
      <c r="BT6">
        <v>1</v>
      </c>
      <c r="BU6">
        <v>1</v>
      </c>
      <c r="BV6">
        <v>2</v>
      </c>
      <c r="BW6">
        <v>1</v>
      </c>
      <c r="BX6">
        <v>0</v>
      </c>
      <c r="BY6">
        <v>0</v>
      </c>
      <c r="BZ6">
        <v>0</v>
      </c>
      <c r="CA6">
        <v>5</v>
      </c>
      <c r="CB6">
        <v>40</v>
      </c>
      <c r="CC6">
        <v>52</v>
      </c>
      <c r="CD6">
        <v>19</v>
      </c>
      <c r="CE6">
        <v>6</v>
      </c>
      <c r="CF6">
        <v>4</v>
      </c>
      <c r="CG6">
        <v>1</v>
      </c>
      <c r="CH6">
        <v>4</v>
      </c>
      <c r="CI6">
        <v>1</v>
      </c>
      <c r="CJ6">
        <v>0</v>
      </c>
      <c r="CK6">
        <v>4</v>
      </c>
      <c r="CL6">
        <v>1</v>
      </c>
      <c r="CM6">
        <v>0</v>
      </c>
      <c r="CN6">
        <v>7</v>
      </c>
      <c r="CO6">
        <v>0</v>
      </c>
      <c r="CP6">
        <v>1</v>
      </c>
      <c r="CQ6">
        <v>2</v>
      </c>
      <c r="CR6">
        <v>0</v>
      </c>
      <c r="CS6">
        <v>0</v>
      </c>
      <c r="CT6">
        <v>0</v>
      </c>
      <c r="CU6">
        <v>2</v>
      </c>
      <c r="CV6">
        <v>52</v>
      </c>
      <c r="CW6">
        <v>10</v>
      </c>
      <c r="CX6">
        <v>1</v>
      </c>
      <c r="CY6">
        <v>0</v>
      </c>
      <c r="CZ6">
        <v>1</v>
      </c>
      <c r="DA6">
        <v>0</v>
      </c>
      <c r="DB6">
        <v>3</v>
      </c>
      <c r="DC6">
        <v>0</v>
      </c>
      <c r="DD6">
        <v>0</v>
      </c>
      <c r="DE6">
        <v>0</v>
      </c>
      <c r="DF6">
        <v>3</v>
      </c>
      <c r="DG6">
        <v>0</v>
      </c>
      <c r="DH6">
        <v>0</v>
      </c>
      <c r="DI6">
        <v>1</v>
      </c>
      <c r="DJ6">
        <v>0</v>
      </c>
      <c r="DK6">
        <v>1</v>
      </c>
      <c r="DL6">
        <v>0</v>
      </c>
      <c r="DM6">
        <v>0</v>
      </c>
      <c r="DN6">
        <v>0</v>
      </c>
      <c r="DO6">
        <v>0</v>
      </c>
      <c r="DP6">
        <v>10</v>
      </c>
      <c r="DQ6">
        <v>227</v>
      </c>
      <c r="DR6">
        <v>45</v>
      </c>
      <c r="DS6">
        <v>128</v>
      </c>
      <c r="DT6">
        <v>9</v>
      </c>
      <c r="DU6">
        <v>23</v>
      </c>
      <c r="DV6">
        <v>2</v>
      </c>
      <c r="DW6">
        <v>1</v>
      </c>
      <c r="DX6">
        <v>1</v>
      </c>
      <c r="DY6">
        <v>1</v>
      </c>
      <c r="DZ6">
        <v>1</v>
      </c>
      <c r="EA6">
        <v>1</v>
      </c>
      <c r="EB6">
        <v>0</v>
      </c>
      <c r="EC6">
        <v>0</v>
      </c>
      <c r="ED6">
        <v>4</v>
      </c>
      <c r="EE6">
        <v>0</v>
      </c>
      <c r="EF6">
        <v>0</v>
      </c>
      <c r="EG6">
        <v>0</v>
      </c>
      <c r="EH6">
        <v>10</v>
      </c>
      <c r="EI6">
        <v>1</v>
      </c>
      <c r="EJ6">
        <v>227</v>
      </c>
      <c r="EK6">
        <v>103</v>
      </c>
      <c r="EL6">
        <v>24</v>
      </c>
      <c r="EM6">
        <v>9</v>
      </c>
      <c r="EN6">
        <v>15</v>
      </c>
      <c r="EO6">
        <v>4</v>
      </c>
      <c r="EP6">
        <v>12</v>
      </c>
      <c r="EQ6">
        <v>2</v>
      </c>
      <c r="ER6">
        <v>1</v>
      </c>
      <c r="ES6">
        <v>5</v>
      </c>
      <c r="ET6">
        <v>3</v>
      </c>
      <c r="EU6">
        <v>1</v>
      </c>
      <c r="EV6">
        <v>10</v>
      </c>
      <c r="EW6">
        <v>7</v>
      </c>
      <c r="EX6">
        <v>3</v>
      </c>
      <c r="EY6">
        <v>2</v>
      </c>
      <c r="EZ6">
        <v>5</v>
      </c>
      <c r="FA6">
        <v>103</v>
      </c>
      <c r="FB6">
        <v>89</v>
      </c>
      <c r="FC6">
        <v>72</v>
      </c>
      <c r="FD6">
        <v>1</v>
      </c>
      <c r="FE6">
        <v>0</v>
      </c>
      <c r="FF6">
        <v>7</v>
      </c>
      <c r="FG6">
        <v>0</v>
      </c>
      <c r="FH6">
        <v>3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3</v>
      </c>
      <c r="FR6">
        <v>0</v>
      </c>
      <c r="FS6">
        <v>0</v>
      </c>
      <c r="FT6">
        <v>3</v>
      </c>
      <c r="FU6">
        <v>89</v>
      </c>
    </row>
    <row r="7" spans="1:177">
      <c r="A7" t="s">
        <v>758</v>
      </c>
      <c r="B7" t="s">
        <v>703</v>
      </c>
      <c r="C7" t="str">
        <f>"240101"</f>
        <v>240101</v>
      </c>
      <c r="D7" t="s">
        <v>755</v>
      </c>
      <c r="E7">
        <v>6</v>
      </c>
      <c r="F7">
        <v>1394</v>
      </c>
      <c r="G7">
        <v>1050</v>
      </c>
      <c r="H7">
        <v>283</v>
      </c>
      <c r="I7">
        <v>767</v>
      </c>
      <c r="J7">
        <v>1</v>
      </c>
      <c r="K7">
        <v>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766</v>
      </c>
      <c r="T7">
        <v>0</v>
      </c>
      <c r="U7">
        <v>0</v>
      </c>
      <c r="V7">
        <v>766</v>
      </c>
      <c r="W7">
        <v>13</v>
      </c>
      <c r="X7">
        <v>5</v>
      </c>
      <c r="Y7">
        <v>8</v>
      </c>
      <c r="Z7">
        <v>0</v>
      </c>
      <c r="AA7">
        <v>753</v>
      </c>
      <c r="AB7">
        <v>184</v>
      </c>
      <c r="AC7">
        <v>52</v>
      </c>
      <c r="AD7">
        <v>81</v>
      </c>
      <c r="AE7">
        <v>5</v>
      </c>
      <c r="AF7">
        <v>13</v>
      </c>
      <c r="AG7">
        <v>6</v>
      </c>
      <c r="AH7">
        <v>0</v>
      </c>
      <c r="AI7">
        <v>7</v>
      </c>
      <c r="AJ7">
        <v>5</v>
      </c>
      <c r="AK7">
        <v>2</v>
      </c>
      <c r="AL7">
        <v>5</v>
      </c>
      <c r="AM7">
        <v>0</v>
      </c>
      <c r="AN7">
        <v>1</v>
      </c>
      <c r="AO7">
        <v>0</v>
      </c>
      <c r="AP7">
        <v>0</v>
      </c>
      <c r="AQ7">
        <v>0</v>
      </c>
      <c r="AR7">
        <v>4</v>
      </c>
      <c r="AS7">
        <v>0</v>
      </c>
      <c r="AT7">
        <v>3</v>
      </c>
      <c r="AU7">
        <v>184</v>
      </c>
      <c r="AV7">
        <v>170</v>
      </c>
      <c r="AW7">
        <v>64</v>
      </c>
      <c r="AX7">
        <v>30</v>
      </c>
      <c r="AY7">
        <v>4</v>
      </c>
      <c r="AZ7">
        <v>6</v>
      </c>
      <c r="BA7">
        <v>2</v>
      </c>
      <c r="BB7">
        <v>38</v>
      </c>
      <c r="BC7">
        <v>14</v>
      </c>
      <c r="BD7">
        <v>2</v>
      </c>
      <c r="BE7">
        <v>1</v>
      </c>
      <c r="BF7">
        <v>1</v>
      </c>
      <c r="BG7">
        <v>3</v>
      </c>
      <c r="BH7">
        <v>0</v>
      </c>
      <c r="BI7">
        <v>2</v>
      </c>
      <c r="BJ7">
        <v>1</v>
      </c>
      <c r="BK7">
        <v>0</v>
      </c>
      <c r="BL7">
        <v>1</v>
      </c>
      <c r="BM7">
        <v>0</v>
      </c>
      <c r="BN7">
        <v>1</v>
      </c>
      <c r="BO7">
        <v>170</v>
      </c>
      <c r="BP7">
        <v>23</v>
      </c>
      <c r="BQ7">
        <v>7</v>
      </c>
      <c r="BR7">
        <v>3</v>
      </c>
      <c r="BS7">
        <v>0</v>
      </c>
      <c r="BT7">
        <v>0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1</v>
      </c>
      <c r="CB7">
        <v>23</v>
      </c>
      <c r="CC7">
        <v>36</v>
      </c>
      <c r="CD7">
        <v>23</v>
      </c>
      <c r="CE7">
        <v>1</v>
      </c>
      <c r="CF7">
        <v>1</v>
      </c>
      <c r="CG7">
        <v>1</v>
      </c>
      <c r="CH7">
        <v>0</v>
      </c>
      <c r="CI7">
        <v>0</v>
      </c>
      <c r="CJ7">
        <v>1</v>
      </c>
      <c r="CK7">
        <v>1</v>
      </c>
      <c r="CL7">
        <v>0</v>
      </c>
      <c r="CM7">
        <v>3</v>
      </c>
      <c r="CN7">
        <v>0</v>
      </c>
      <c r="CO7">
        <v>1</v>
      </c>
      <c r="CP7">
        <v>1</v>
      </c>
      <c r="CQ7">
        <v>1</v>
      </c>
      <c r="CR7">
        <v>0</v>
      </c>
      <c r="CS7">
        <v>2</v>
      </c>
      <c r="CT7">
        <v>0</v>
      </c>
      <c r="CU7">
        <v>0</v>
      </c>
      <c r="CV7">
        <v>36</v>
      </c>
      <c r="CW7">
        <v>3</v>
      </c>
      <c r="CX7">
        <v>1</v>
      </c>
      <c r="CY7">
        <v>0</v>
      </c>
      <c r="CZ7">
        <v>0</v>
      </c>
      <c r="DA7">
        <v>0</v>
      </c>
      <c r="DB7">
        <v>0</v>
      </c>
      <c r="DC7">
        <v>0</v>
      </c>
      <c r="DD7">
        <v>1</v>
      </c>
      <c r="DE7">
        <v>0</v>
      </c>
      <c r="DF7">
        <v>1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3</v>
      </c>
      <c r="DQ7">
        <v>141</v>
      </c>
      <c r="DR7">
        <v>35</v>
      </c>
      <c r="DS7">
        <v>79</v>
      </c>
      <c r="DT7">
        <v>1</v>
      </c>
      <c r="DU7">
        <v>6</v>
      </c>
      <c r="DV7">
        <v>3</v>
      </c>
      <c r="DW7">
        <v>2</v>
      </c>
      <c r="DX7">
        <v>0</v>
      </c>
      <c r="DY7">
        <v>0</v>
      </c>
      <c r="DZ7">
        <v>6</v>
      </c>
      <c r="EA7">
        <v>0</v>
      </c>
      <c r="EB7">
        <v>0</v>
      </c>
      <c r="EC7">
        <v>1</v>
      </c>
      <c r="ED7">
        <v>1</v>
      </c>
      <c r="EE7">
        <v>0</v>
      </c>
      <c r="EF7">
        <v>0</v>
      </c>
      <c r="EG7">
        <v>0</v>
      </c>
      <c r="EH7">
        <v>6</v>
      </c>
      <c r="EI7">
        <v>1</v>
      </c>
      <c r="EJ7">
        <v>141</v>
      </c>
      <c r="EK7">
        <v>69</v>
      </c>
      <c r="EL7">
        <v>32</v>
      </c>
      <c r="EM7">
        <v>7</v>
      </c>
      <c r="EN7">
        <v>2</v>
      </c>
      <c r="EO7">
        <v>4</v>
      </c>
      <c r="EP7">
        <v>8</v>
      </c>
      <c r="EQ7">
        <v>1</v>
      </c>
      <c r="ER7">
        <v>0</v>
      </c>
      <c r="ES7">
        <v>1</v>
      </c>
      <c r="ET7">
        <v>0</v>
      </c>
      <c r="EU7">
        <v>2</v>
      </c>
      <c r="EV7">
        <v>3</v>
      </c>
      <c r="EW7">
        <v>4</v>
      </c>
      <c r="EX7">
        <v>2</v>
      </c>
      <c r="EY7">
        <v>1</v>
      </c>
      <c r="EZ7">
        <v>2</v>
      </c>
      <c r="FA7">
        <v>69</v>
      </c>
      <c r="FB7">
        <v>127</v>
      </c>
      <c r="FC7">
        <v>103</v>
      </c>
      <c r="FD7">
        <v>12</v>
      </c>
      <c r="FE7">
        <v>8</v>
      </c>
      <c r="FF7">
        <v>1</v>
      </c>
      <c r="FG7">
        <v>1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1</v>
      </c>
      <c r="FQ7">
        <v>1</v>
      </c>
      <c r="FR7">
        <v>0</v>
      </c>
      <c r="FS7">
        <v>0</v>
      </c>
      <c r="FT7">
        <v>0</v>
      </c>
      <c r="FU7">
        <v>127</v>
      </c>
    </row>
    <row r="8" spans="1:177">
      <c r="A8" t="s">
        <v>757</v>
      </c>
      <c r="B8" t="s">
        <v>703</v>
      </c>
      <c r="C8" t="str">
        <f>"240101"</f>
        <v>240101</v>
      </c>
      <c r="D8" t="s">
        <v>753</v>
      </c>
      <c r="E8">
        <v>7</v>
      </c>
      <c r="F8">
        <v>657</v>
      </c>
      <c r="G8">
        <v>499</v>
      </c>
      <c r="H8">
        <v>79</v>
      </c>
      <c r="I8">
        <v>420</v>
      </c>
      <c r="J8">
        <v>0</v>
      </c>
      <c r="K8">
        <v>5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420</v>
      </c>
      <c r="T8">
        <v>0</v>
      </c>
      <c r="U8">
        <v>0</v>
      </c>
      <c r="V8">
        <v>420</v>
      </c>
      <c r="W8">
        <v>2</v>
      </c>
      <c r="X8">
        <v>1</v>
      </c>
      <c r="Y8">
        <v>1</v>
      </c>
      <c r="Z8">
        <v>0</v>
      </c>
      <c r="AA8">
        <v>418</v>
      </c>
      <c r="AB8">
        <v>96</v>
      </c>
      <c r="AC8">
        <v>25</v>
      </c>
      <c r="AD8">
        <v>51</v>
      </c>
      <c r="AE8">
        <v>0</v>
      </c>
      <c r="AF8">
        <v>4</v>
      </c>
      <c r="AG8">
        <v>4</v>
      </c>
      <c r="AH8">
        <v>0</v>
      </c>
      <c r="AI8">
        <v>4</v>
      </c>
      <c r="AJ8">
        <v>0</v>
      </c>
      <c r="AK8">
        <v>1</v>
      </c>
      <c r="AL8">
        <v>0</v>
      </c>
      <c r="AM8">
        <v>0</v>
      </c>
      <c r="AN8">
        <v>0</v>
      </c>
      <c r="AO8">
        <v>1</v>
      </c>
      <c r="AP8">
        <v>2</v>
      </c>
      <c r="AQ8">
        <v>1</v>
      </c>
      <c r="AR8">
        <v>3</v>
      </c>
      <c r="AS8">
        <v>0</v>
      </c>
      <c r="AT8">
        <v>0</v>
      </c>
      <c r="AU8">
        <v>96</v>
      </c>
      <c r="AV8">
        <v>108</v>
      </c>
      <c r="AW8">
        <v>42</v>
      </c>
      <c r="AX8">
        <v>16</v>
      </c>
      <c r="AY8">
        <v>3</v>
      </c>
      <c r="AZ8">
        <v>2</v>
      </c>
      <c r="BA8">
        <v>3</v>
      </c>
      <c r="BB8">
        <v>29</v>
      </c>
      <c r="BC8">
        <v>6</v>
      </c>
      <c r="BD8">
        <v>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4</v>
      </c>
      <c r="BO8">
        <v>108</v>
      </c>
      <c r="BP8">
        <v>9</v>
      </c>
      <c r="BQ8">
        <v>5</v>
      </c>
      <c r="BR8">
        <v>0</v>
      </c>
      <c r="BS8">
        <v>1</v>
      </c>
      <c r="BT8">
        <v>0</v>
      </c>
      <c r="BU8">
        <v>0</v>
      </c>
      <c r="BV8">
        <v>0</v>
      </c>
      <c r="BW8">
        <v>0</v>
      </c>
      <c r="BX8">
        <v>0</v>
      </c>
      <c r="BY8">
        <v>2</v>
      </c>
      <c r="BZ8">
        <v>0</v>
      </c>
      <c r="CA8">
        <v>1</v>
      </c>
      <c r="CB8">
        <v>9</v>
      </c>
      <c r="CC8">
        <v>13</v>
      </c>
      <c r="CD8">
        <v>7</v>
      </c>
      <c r="CE8">
        <v>2</v>
      </c>
      <c r="CF8">
        <v>0</v>
      </c>
      <c r="CG8">
        <v>2</v>
      </c>
      <c r="CH8">
        <v>1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1</v>
      </c>
      <c r="CR8">
        <v>0</v>
      </c>
      <c r="CS8">
        <v>0</v>
      </c>
      <c r="CT8">
        <v>0</v>
      </c>
      <c r="CU8">
        <v>0</v>
      </c>
      <c r="CV8">
        <v>13</v>
      </c>
      <c r="CW8">
        <v>6</v>
      </c>
      <c r="CX8">
        <v>2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2</v>
      </c>
      <c r="DF8">
        <v>0</v>
      </c>
      <c r="DG8">
        <v>1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1</v>
      </c>
      <c r="DP8">
        <v>6</v>
      </c>
      <c r="DQ8">
        <v>86</v>
      </c>
      <c r="DR8">
        <v>36</v>
      </c>
      <c r="DS8">
        <v>37</v>
      </c>
      <c r="DT8">
        <v>4</v>
      </c>
      <c r="DU8">
        <v>2</v>
      </c>
      <c r="DV8">
        <v>0</v>
      </c>
      <c r="DW8">
        <v>1</v>
      </c>
      <c r="DX8">
        <v>0</v>
      </c>
      <c r="DY8">
        <v>0</v>
      </c>
      <c r="DZ8">
        <v>0</v>
      </c>
      <c r="EA8">
        <v>0</v>
      </c>
      <c r="EB8">
        <v>1</v>
      </c>
      <c r="EC8">
        <v>1</v>
      </c>
      <c r="ED8">
        <v>2</v>
      </c>
      <c r="EE8">
        <v>0</v>
      </c>
      <c r="EF8">
        <v>2</v>
      </c>
      <c r="EG8">
        <v>0</v>
      </c>
      <c r="EH8">
        <v>0</v>
      </c>
      <c r="EI8">
        <v>0</v>
      </c>
      <c r="EJ8">
        <v>86</v>
      </c>
      <c r="EK8">
        <v>33</v>
      </c>
      <c r="EL8">
        <v>17</v>
      </c>
      <c r="EM8">
        <v>3</v>
      </c>
      <c r="EN8">
        <v>0</v>
      </c>
      <c r="EO8">
        <v>0</v>
      </c>
      <c r="EP8">
        <v>2</v>
      </c>
      <c r="EQ8">
        <v>2</v>
      </c>
      <c r="ER8">
        <v>1</v>
      </c>
      <c r="ES8">
        <v>1</v>
      </c>
      <c r="ET8">
        <v>2</v>
      </c>
      <c r="EU8">
        <v>0</v>
      </c>
      <c r="EV8">
        <v>0</v>
      </c>
      <c r="EW8">
        <v>1</v>
      </c>
      <c r="EX8">
        <v>1</v>
      </c>
      <c r="EY8">
        <v>0</v>
      </c>
      <c r="EZ8">
        <v>3</v>
      </c>
      <c r="FA8">
        <v>33</v>
      </c>
      <c r="FB8">
        <v>67</v>
      </c>
      <c r="FC8">
        <v>54</v>
      </c>
      <c r="FD8">
        <v>3</v>
      </c>
      <c r="FE8">
        <v>4</v>
      </c>
      <c r="FF8">
        <v>0</v>
      </c>
      <c r="FG8">
        <v>0</v>
      </c>
      <c r="FH8">
        <v>2</v>
      </c>
      <c r="FI8">
        <v>0</v>
      </c>
      <c r="FJ8">
        <v>1</v>
      </c>
      <c r="FK8">
        <v>0</v>
      </c>
      <c r="FL8">
        <v>0</v>
      </c>
      <c r="FM8">
        <v>0</v>
      </c>
      <c r="FN8">
        <v>0</v>
      </c>
      <c r="FO8">
        <v>2</v>
      </c>
      <c r="FP8">
        <v>0</v>
      </c>
      <c r="FQ8">
        <v>0</v>
      </c>
      <c r="FR8">
        <v>0</v>
      </c>
      <c r="FS8">
        <v>0</v>
      </c>
      <c r="FT8">
        <v>1</v>
      </c>
      <c r="FU8">
        <v>67</v>
      </c>
    </row>
    <row r="9" spans="1:177">
      <c r="A9" t="s">
        <v>756</v>
      </c>
      <c r="B9" t="s">
        <v>703</v>
      </c>
      <c r="C9" t="str">
        <f>"240101"</f>
        <v>240101</v>
      </c>
      <c r="D9" t="s">
        <v>755</v>
      </c>
      <c r="E9">
        <v>8</v>
      </c>
      <c r="F9">
        <v>1838</v>
      </c>
      <c r="G9">
        <v>1400</v>
      </c>
      <c r="H9">
        <v>218</v>
      </c>
      <c r="I9">
        <v>1181</v>
      </c>
      <c r="J9">
        <v>0</v>
      </c>
      <c r="K9">
        <v>6</v>
      </c>
      <c r="L9">
        <v>7</v>
      </c>
      <c r="M9">
        <v>7</v>
      </c>
      <c r="N9">
        <v>0</v>
      </c>
      <c r="O9">
        <v>0</v>
      </c>
      <c r="P9">
        <v>0</v>
      </c>
      <c r="Q9">
        <v>0</v>
      </c>
      <c r="R9">
        <v>7</v>
      </c>
      <c r="S9">
        <v>1188</v>
      </c>
      <c r="T9">
        <v>7</v>
      </c>
      <c r="U9">
        <v>0</v>
      </c>
      <c r="V9">
        <v>1188</v>
      </c>
      <c r="W9">
        <v>8</v>
      </c>
      <c r="X9">
        <v>8</v>
      </c>
      <c r="Y9">
        <v>0</v>
      </c>
      <c r="Z9">
        <v>0</v>
      </c>
      <c r="AA9">
        <v>1180</v>
      </c>
      <c r="AB9">
        <v>257</v>
      </c>
      <c r="AC9">
        <v>69</v>
      </c>
      <c r="AD9">
        <v>108</v>
      </c>
      <c r="AE9">
        <v>6</v>
      </c>
      <c r="AF9">
        <v>31</v>
      </c>
      <c r="AG9">
        <v>5</v>
      </c>
      <c r="AH9">
        <v>0</v>
      </c>
      <c r="AI9">
        <v>9</v>
      </c>
      <c r="AJ9">
        <v>12</v>
      </c>
      <c r="AK9">
        <v>0</v>
      </c>
      <c r="AL9">
        <v>2</v>
      </c>
      <c r="AM9">
        <v>0</v>
      </c>
      <c r="AN9">
        <v>0</v>
      </c>
      <c r="AO9">
        <v>3</v>
      </c>
      <c r="AP9">
        <v>1</v>
      </c>
      <c r="AQ9">
        <v>1</v>
      </c>
      <c r="AR9">
        <v>1</v>
      </c>
      <c r="AS9">
        <v>5</v>
      </c>
      <c r="AT9">
        <v>4</v>
      </c>
      <c r="AU9">
        <v>257</v>
      </c>
      <c r="AV9">
        <v>275</v>
      </c>
      <c r="AW9">
        <v>97</v>
      </c>
      <c r="AX9">
        <v>48</v>
      </c>
      <c r="AY9">
        <v>9</v>
      </c>
      <c r="AZ9">
        <v>1</v>
      </c>
      <c r="BA9">
        <v>5</v>
      </c>
      <c r="BB9">
        <v>66</v>
      </c>
      <c r="BC9">
        <v>22</v>
      </c>
      <c r="BD9">
        <v>2</v>
      </c>
      <c r="BE9">
        <v>1</v>
      </c>
      <c r="BF9">
        <v>2</v>
      </c>
      <c r="BG9">
        <v>1</v>
      </c>
      <c r="BH9">
        <v>5</v>
      </c>
      <c r="BI9">
        <v>1</v>
      </c>
      <c r="BJ9">
        <v>8</v>
      </c>
      <c r="BK9">
        <v>1</v>
      </c>
      <c r="BL9">
        <v>0</v>
      </c>
      <c r="BM9">
        <v>0</v>
      </c>
      <c r="BN9">
        <v>6</v>
      </c>
      <c r="BO9">
        <v>275</v>
      </c>
      <c r="BP9">
        <v>54</v>
      </c>
      <c r="BQ9">
        <v>27</v>
      </c>
      <c r="BR9">
        <v>9</v>
      </c>
      <c r="BS9">
        <v>4</v>
      </c>
      <c r="BT9">
        <v>1</v>
      </c>
      <c r="BU9">
        <v>2</v>
      </c>
      <c r="BV9">
        <v>2</v>
      </c>
      <c r="BW9">
        <v>1</v>
      </c>
      <c r="BX9">
        <v>0</v>
      </c>
      <c r="BY9">
        <v>3</v>
      </c>
      <c r="BZ9">
        <v>3</v>
      </c>
      <c r="CA9">
        <v>2</v>
      </c>
      <c r="CB9">
        <v>54</v>
      </c>
      <c r="CC9">
        <v>69</v>
      </c>
      <c r="CD9">
        <v>37</v>
      </c>
      <c r="CE9">
        <v>6</v>
      </c>
      <c r="CF9">
        <v>1</v>
      </c>
      <c r="CG9">
        <v>4</v>
      </c>
      <c r="CH9">
        <v>1</v>
      </c>
      <c r="CI9">
        <v>0</v>
      </c>
      <c r="CJ9">
        <v>1</v>
      </c>
      <c r="CK9">
        <v>6</v>
      </c>
      <c r="CL9">
        <v>1</v>
      </c>
      <c r="CM9">
        <v>1</v>
      </c>
      <c r="CN9">
        <v>4</v>
      </c>
      <c r="CO9">
        <v>1</v>
      </c>
      <c r="CP9">
        <v>0</v>
      </c>
      <c r="CQ9">
        <v>4</v>
      </c>
      <c r="CR9">
        <v>2</v>
      </c>
      <c r="CS9">
        <v>0</v>
      </c>
      <c r="CT9">
        <v>0</v>
      </c>
      <c r="CU9">
        <v>0</v>
      </c>
      <c r="CV9">
        <v>69</v>
      </c>
      <c r="CW9">
        <v>9</v>
      </c>
      <c r="CX9">
        <v>6</v>
      </c>
      <c r="CY9">
        <v>0</v>
      </c>
      <c r="CZ9">
        <v>3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9</v>
      </c>
      <c r="DQ9">
        <v>200</v>
      </c>
      <c r="DR9">
        <v>39</v>
      </c>
      <c r="DS9">
        <v>123</v>
      </c>
      <c r="DT9">
        <v>5</v>
      </c>
      <c r="DU9">
        <v>14</v>
      </c>
      <c r="DV9">
        <v>3</v>
      </c>
      <c r="DW9">
        <v>2</v>
      </c>
      <c r="DX9">
        <v>0</v>
      </c>
      <c r="DY9">
        <v>2</v>
      </c>
      <c r="DZ9">
        <v>1</v>
      </c>
      <c r="EA9">
        <v>2</v>
      </c>
      <c r="EB9">
        <v>0</v>
      </c>
      <c r="EC9">
        <v>0</v>
      </c>
      <c r="ED9">
        <v>4</v>
      </c>
      <c r="EE9">
        <v>1</v>
      </c>
      <c r="EF9">
        <v>2</v>
      </c>
      <c r="EG9">
        <v>0</v>
      </c>
      <c r="EH9">
        <v>2</v>
      </c>
      <c r="EI9">
        <v>0</v>
      </c>
      <c r="EJ9">
        <v>200</v>
      </c>
      <c r="EK9">
        <v>100</v>
      </c>
      <c r="EL9">
        <v>41</v>
      </c>
      <c r="EM9">
        <v>15</v>
      </c>
      <c r="EN9">
        <v>4</v>
      </c>
      <c r="EO9">
        <v>2</v>
      </c>
      <c r="EP9">
        <v>12</v>
      </c>
      <c r="EQ9">
        <v>2</v>
      </c>
      <c r="ER9">
        <v>0</v>
      </c>
      <c r="ES9">
        <v>2</v>
      </c>
      <c r="ET9">
        <v>1</v>
      </c>
      <c r="EU9">
        <v>1</v>
      </c>
      <c r="EV9">
        <v>2</v>
      </c>
      <c r="EW9">
        <v>6</v>
      </c>
      <c r="EX9">
        <v>4</v>
      </c>
      <c r="EY9">
        <v>4</v>
      </c>
      <c r="EZ9">
        <v>4</v>
      </c>
      <c r="FA9">
        <v>100</v>
      </c>
      <c r="FB9">
        <v>216</v>
      </c>
      <c r="FC9">
        <v>180</v>
      </c>
      <c r="FD9">
        <v>12</v>
      </c>
      <c r="FE9">
        <v>13</v>
      </c>
      <c r="FF9">
        <v>0</v>
      </c>
      <c r="FG9">
        <v>1</v>
      </c>
      <c r="FH9">
        <v>1</v>
      </c>
      <c r="FI9">
        <v>2</v>
      </c>
      <c r="FJ9">
        <v>0</v>
      </c>
      <c r="FK9">
        <v>0</v>
      </c>
      <c r="FL9">
        <v>0</v>
      </c>
      <c r="FM9">
        <v>0</v>
      </c>
      <c r="FN9">
        <v>0</v>
      </c>
      <c r="FO9">
        <v>1</v>
      </c>
      <c r="FP9">
        <v>1</v>
      </c>
      <c r="FQ9">
        <v>1</v>
      </c>
      <c r="FR9">
        <v>0</v>
      </c>
      <c r="FS9">
        <v>1</v>
      </c>
      <c r="FT9">
        <v>3</v>
      </c>
      <c r="FU9">
        <v>216</v>
      </c>
    </row>
    <row r="10" spans="1:177">
      <c r="A10" t="s">
        <v>754</v>
      </c>
      <c r="B10" t="s">
        <v>703</v>
      </c>
      <c r="C10" t="str">
        <f>"240101"</f>
        <v>240101</v>
      </c>
      <c r="D10" t="s">
        <v>753</v>
      </c>
      <c r="E10">
        <v>9</v>
      </c>
      <c r="F10">
        <v>1233</v>
      </c>
      <c r="G10">
        <v>1000</v>
      </c>
      <c r="H10">
        <v>218</v>
      </c>
      <c r="I10">
        <v>782</v>
      </c>
      <c r="J10">
        <v>0</v>
      </c>
      <c r="K10">
        <v>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782</v>
      </c>
      <c r="T10">
        <v>0</v>
      </c>
      <c r="U10">
        <v>0</v>
      </c>
      <c r="V10">
        <v>782</v>
      </c>
      <c r="W10">
        <v>7</v>
      </c>
      <c r="X10">
        <v>6</v>
      </c>
      <c r="Y10">
        <v>1</v>
      </c>
      <c r="Z10">
        <v>0</v>
      </c>
      <c r="AA10">
        <v>775</v>
      </c>
      <c r="AB10">
        <v>194</v>
      </c>
      <c r="AC10">
        <v>61</v>
      </c>
      <c r="AD10">
        <v>88</v>
      </c>
      <c r="AE10">
        <v>4</v>
      </c>
      <c r="AF10">
        <v>10</v>
      </c>
      <c r="AG10">
        <v>2</v>
      </c>
      <c r="AH10">
        <v>2</v>
      </c>
      <c r="AI10">
        <v>9</v>
      </c>
      <c r="AJ10">
        <v>10</v>
      </c>
      <c r="AK10">
        <v>2</v>
      </c>
      <c r="AL10">
        <v>2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1</v>
      </c>
      <c r="AT10">
        <v>2</v>
      </c>
      <c r="AU10">
        <v>194</v>
      </c>
      <c r="AV10">
        <v>197</v>
      </c>
      <c r="AW10">
        <v>64</v>
      </c>
      <c r="AX10">
        <v>49</v>
      </c>
      <c r="AY10">
        <v>5</v>
      </c>
      <c r="AZ10">
        <v>0</v>
      </c>
      <c r="BA10">
        <v>4</v>
      </c>
      <c r="BB10">
        <v>41</v>
      </c>
      <c r="BC10">
        <v>15</v>
      </c>
      <c r="BD10">
        <v>4</v>
      </c>
      <c r="BE10">
        <v>1</v>
      </c>
      <c r="BF10">
        <v>2</v>
      </c>
      <c r="BG10">
        <v>0</v>
      </c>
      <c r="BH10">
        <v>1</v>
      </c>
      <c r="BI10">
        <v>0</v>
      </c>
      <c r="BJ10">
        <v>1</v>
      </c>
      <c r="BK10">
        <v>4</v>
      </c>
      <c r="BL10">
        <v>2</v>
      </c>
      <c r="BM10">
        <v>0</v>
      </c>
      <c r="BN10">
        <v>4</v>
      </c>
      <c r="BO10">
        <v>197</v>
      </c>
      <c r="BP10">
        <v>33</v>
      </c>
      <c r="BQ10">
        <v>20</v>
      </c>
      <c r="BR10">
        <v>5</v>
      </c>
      <c r="BS10">
        <v>4</v>
      </c>
      <c r="BT10">
        <v>2</v>
      </c>
      <c r="BU10">
        <v>2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33</v>
      </c>
      <c r="CC10">
        <v>26</v>
      </c>
      <c r="CD10">
        <v>13</v>
      </c>
      <c r="CE10">
        <v>1</v>
      </c>
      <c r="CF10">
        <v>0</v>
      </c>
      <c r="CG10">
        <v>2</v>
      </c>
      <c r="CH10">
        <v>0</v>
      </c>
      <c r="CI10">
        <v>0</v>
      </c>
      <c r="CJ10">
        <v>2</v>
      </c>
      <c r="CK10">
        <v>0</v>
      </c>
      <c r="CL10">
        <v>0</v>
      </c>
      <c r="CM10">
        <v>0</v>
      </c>
      <c r="CN10">
        <v>2</v>
      </c>
      <c r="CO10">
        <v>0</v>
      </c>
      <c r="CP10">
        <v>0</v>
      </c>
      <c r="CQ10">
        <v>3</v>
      </c>
      <c r="CR10">
        <v>2</v>
      </c>
      <c r="CS10">
        <v>0</v>
      </c>
      <c r="CT10">
        <v>1</v>
      </c>
      <c r="CU10">
        <v>0</v>
      </c>
      <c r="CV10">
        <v>26</v>
      </c>
      <c r="CW10">
        <v>10</v>
      </c>
      <c r="CX10">
        <v>5</v>
      </c>
      <c r="CY10">
        <v>0</v>
      </c>
      <c r="CZ10">
        <v>1</v>
      </c>
      <c r="DA10">
        <v>0</v>
      </c>
      <c r="DB10">
        <v>0</v>
      </c>
      <c r="DC10">
        <v>0</v>
      </c>
      <c r="DD10">
        <v>0</v>
      </c>
      <c r="DE10">
        <v>1</v>
      </c>
      <c r="DF10">
        <v>0</v>
      </c>
      <c r="DG10">
        <v>0</v>
      </c>
      <c r="DH10">
        <v>0</v>
      </c>
      <c r="DI10">
        <v>1</v>
      </c>
      <c r="DJ10">
        <v>0</v>
      </c>
      <c r="DK10">
        <v>0</v>
      </c>
      <c r="DL10">
        <v>0</v>
      </c>
      <c r="DM10">
        <v>1</v>
      </c>
      <c r="DN10">
        <v>1</v>
      </c>
      <c r="DO10">
        <v>0</v>
      </c>
      <c r="DP10">
        <v>10</v>
      </c>
      <c r="DQ10">
        <v>159</v>
      </c>
      <c r="DR10">
        <v>36</v>
      </c>
      <c r="DS10">
        <v>92</v>
      </c>
      <c r="DT10">
        <v>9</v>
      </c>
      <c r="DU10">
        <v>15</v>
      </c>
      <c r="DV10">
        <v>1</v>
      </c>
      <c r="DW10">
        <v>0</v>
      </c>
      <c r="DX10">
        <v>1</v>
      </c>
      <c r="DY10">
        <v>1</v>
      </c>
      <c r="DZ10">
        <v>0</v>
      </c>
      <c r="EA10">
        <v>1</v>
      </c>
      <c r="EB10">
        <v>0</v>
      </c>
      <c r="EC10">
        <v>0</v>
      </c>
      <c r="ED10">
        <v>0</v>
      </c>
      <c r="EE10">
        <v>0</v>
      </c>
      <c r="EF10">
        <v>1</v>
      </c>
      <c r="EG10">
        <v>0</v>
      </c>
      <c r="EH10">
        <v>1</v>
      </c>
      <c r="EI10">
        <v>1</v>
      </c>
      <c r="EJ10">
        <v>159</v>
      </c>
      <c r="EK10">
        <v>52</v>
      </c>
      <c r="EL10">
        <v>25</v>
      </c>
      <c r="EM10">
        <v>7</v>
      </c>
      <c r="EN10">
        <v>3</v>
      </c>
      <c r="EO10">
        <v>2</v>
      </c>
      <c r="EP10">
        <v>3</v>
      </c>
      <c r="EQ10">
        <v>1</v>
      </c>
      <c r="ER10">
        <v>1</v>
      </c>
      <c r="ES10">
        <v>2</v>
      </c>
      <c r="ET10">
        <v>1</v>
      </c>
      <c r="EU10">
        <v>2</v>
      </c>
      <c r="EV10">
        <v>1</v>
      </c>
      <c r="EW10">
        <v>1</v>
      </c>
      <c r="EX10">
        <v>1</v>
      </c>
      <c r="EY10">
        <v>0</v>
      </c>
      <c r="EZ10">
        <v>2</v>
      </c>
      <c r="FA10">
        <v>52</v>
      </c>
      <c r="FB10">
        <v>104</v>
      </c>
      <c r="FC10">
        <v>89</v>
      </c>
      <c r="FD10">
        <v>2</v>
      </c>
      <c r="FE10">
        <v>8</v>
      </c>
      <c r="FF10">
        <v>1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1</v>
      </c>
      <c r="FQ10">
        <v>1</v>
      </c>
      <c r="FR10">
        <v>0</v>
      </c>
      <c r="FS10">
        <v>1</v>
      </c>
      <c r="FT10">
        <v>1</v>
      </c>
      <c r="FU10">
        <v>104</v>
      </c>
    </row>
    <row r="11" spans="1:177">
      <c r="A11" t="s">
        <v>752</v>
      </c>
      <c r="B11" t="s">
        <v>703</v>
      </c>
      <c r="C11" t="str">
        <f>"240101"</f>
        <v>240101</v>
      </c>
      <c r="D11" t="s">
        <v>751</v>
      </c>
      <c r="E11">
        <v>10</v>
      </c>
      <c r="F11">
        <v>620</v>
      </c>
      <c r="G11">
        <v>451</v>
      </c>
      <c r="H11">
        <v>69</v>
      </c>
      <c r="I11">
        <v>382</v>
      </c>
      <c r="J11">
        <v>0</v>
      </c>
      <c r="K11">
        <v>3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382</v>
      </c>
      <c r="T11">
        <v>0</v>
      </c>
      <c r="U11">
        <v>0</v>
      </c>
      <c r="V11">
        <v>382</v>
      </c>
      <c r="W11">
        <v>6</v>
      </c>
      <c r="X11">
        <v>4</v>
      </c>
      <c r="Y11">
        <v>2</v>
      </c>
      <c r="Z11">
        <v>0</v>
      </c>
      <c r="AA11">
        <v>376</v>
      </c>
      <c r="AB11">
        <v>73</v>
      </c>
      <c r="AC11">
        <v>13</v>
      </c>
      <c r="AD11">
        <v>33</v>
      </c>
      <c r="AE11">
        <v>4</v>
      </c>
      <c r="AF11">
        <v>2</v>
      </c>
      <c r="AG11">
        <v>2</v>
      </c>
      <c r="AH11">
        <v>2</v>
      </c>
      <c r="AI11">
        <v>4</v>
      </c>
      <c r="AJ11">
        <v>6</v>
      </c>
      <c r="AK11">
        <v>1</v>
      </c>
      <c r="AL11">
        <v>0</v>
      </c>
      <c r="AM11">
        <v>2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</v>
      </c>
      <c r="AT11">
        <v>3</v>
      </c>
      <c r="AU11">
        <v>73</v>
      </c>
      <c r="AV11">
        <v>103</v>
      </c>
      <c r="AW11">
        <v>30</v>
      </c>
      <c r="AX11">
        <v>16</v>
      </c>
      <c r="AY11">
        <v>10</v>
      </c>
      <c r="AZ11">
        <v>0</v>
      </c>
      <c r="BA11">
        <v>4</v>
      </c>
      <c r="BB11">
        <v>26</v>
      </c>
      <c r="BC11">
        <v>6</v>
      </c>
      <c r="BD11">
        <v>4</v>
      </c>
      <c r="BE11">
        <v>0</v>
      </c>
      <c r="BF11">
        <v>2</v>
      </c>
      <c r="BG11">
        <v>0</v>
      </c>
      <c r="BH11">
        <v>0</v>
      </c>
      <c r="BI11">
        <v>0</v>
      </c>
      <c r="BJ11">
        <v>0</v>
      </c>
      <c r="BK11">
        <v>1</v>
      </c>
      <c r="BL11">
        <v>2</v>
      </c>
      <c r="BM11">
        <v>0</v>
      </c>
      <c r="BN11">
        <v>2</v>
      </c>
      <c r="BO11">
        <v>103</v>
      </c>
      <c r="BP11">
        <v>19</v>
      </c>
      <c r="BQ11">
        <v>9</v>
      </c>
      <c r="BR11">
        <v>3</v>
      </c>
      <c r="BS11">
        <v>2</v>
      </c>
      <c r="BT11">
        <v>1</v>
      </c>
      <c r="BU11">
        <v>0</v>
      </c>
      <c r="BV11">
        <v>2</v>
      </c>
      <c r="BW11">
        <v>0</v>
      </c>
      <c r="BX11">
        <v>1</v>
      </c>
      <c r="BY11">
        <v>0</v>
      </c>
      <c r="BZ11">
        <v>0</v>
      </c>
      <c r="CA11">
        <v>1</v>
      </c>
      <c r="CB11">
        <v>19</v>
      </c>
      <c r="CC11">
        <v>10</v>
      </c>
      <c r="CD11">
        <v>3</v>
      </c>
      <c r="CE11">
        <v>1</v>
      </c>
      <c r="CF11">
        <v>1</v>
      </c>
      <c r="CG11">
        <v>0</v>
      </c>
      <c r="CH11">
        <v>0</v>
      </c>
      <c r="CI11">
        <v>0</v>
      </c>
      <c r="CJ11">
        <v>0</v>
      </c>
      <c r="CK11">
        <v>1</v>
      </c>
      <c r="CL11">
        <v>0</v>
      </c>
      <c r="CM11">
        <v>0</v>
      </c>
      <c r="CN11">
        <v>1</v>
      </c>
      <c r="CO11">
        <v>0</v>
      </c>
      <c r="CP11">
        <v>2</v>
      </c>
      <c r="CQ11">
        <v>0</v>
      </c>
      <c r="CR11">
        <v>0</v>
      </c>
      <c r="CS11">
        <v>0</v>
      </c>
      <c r="CT11">
        <v>0</v>
      </c>
      <c r="CU11">
        <v>1</v>
      </c>
      <c r="CV11">
        <v>10</v>
      </c>
      <c r="CW11">
        <v>2</v>
      </c>
      <c r="CX11">
        <v>2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2</v>
      </c>
      <c r="DQ11">
        <v>65</v>
      </c>
      <c r="DR11">
        <v>19</v>
      </c>
      <c r="DS11">
        <v>34</v>
      </c>
      <c r="DT11">
        <v>1</v>
      </c>
      <c r="DU11">
        <v>5</v>
      </c>
      <c r="DV11">
        <v>1</v>
      </c>
      <c r="DW11">
        <v>0</v>
      </c>
      <c r="DX11">
        <v>0</v>
      </c>
      <c r="DY11">
        <v>1</v>
      </c>
      <c r="DZ11">
        <v>0</v>
      </c>
      <c r="EA11">
        <v>0</v>
      </c>
      <c r="EB11">
        <v>0</v>
      </c>
      <c r="EC11">
        <v>2</v>
      </c>
      <c r="ED11">
        <v>0</v>
      </c>
      <c r="EE11">
        <v>0</v>
      </c>
      <c r="EF11">
        <v>0</v>
      </c>
      <c r="EG11">
        <v>0</v>
      </c>
      <c r="EH11">
        <v>1</v>
      </c>
      <c r="EI11">
        <v>1</v>
      </c>
      <c r="EJ11">
        <v>65</v>
      </c>
      <c r="EK11">
        <v>46</v>
      </c>
      <c r="EL11">
        <v>21</v>
      </c>
      <c r="EM11">
        <v>6</v>
      </c>
      <c r="EN11">
        <v>1</v>
      </c>
      <c r="EO11">
        <v>2</v>
      </c>
      <c r="EP11">
        <v>5</v>
      </c>
      <c r="EQ11">
        <v>0</v>
      </c>
      <c r="ER11">
        <v>0</v>
      </c>
      <c r="ES11">
        <v>1</v>
      </c>
      <c r="ET11">
        <v>2</v>
      </c>
      <c r="EU11">
        <v>3</v>
      </c>
      <c r="EV11">
        <v>1</v>
      </c>
      <c r="EW11">
        <v>2</v>
      </c>
      <c r="EX11">
        <v>0</v>
      </c>
      <c r="EY11">
        <v>0</v>
      </c>
      <c r="EZ11">
        <v>2</v>
      </c>
      <c r="FA11">
        <v>46</v>
      </c>
      <c r="FB11">
        <v>58</v>
      </c>
      <c r="FC11">
        <v>40</v>
      </c>
      <c r="FD11">
        <v>7</v>
      </c>
      <c r="FE11">
        <v>6</v>
      </c>
      <c r="FF11">
        <v>0</v>
      </c>
      <c r="FG11">
        <v>1</v>
      </c>
      <c r="FH11">
        <v>2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1</v>
      </c>
      <c r="FQ11">
        <v>0</v>
      </c>
      <c r="FR11">
        <v>0</v>
      </c>
      <c r="FS11">
        <v>0</v>
      </c>
      <c r="FT11">
        <v>1</v>
      </c>
      <c r="FU11">
        <v>58</v>
      </c>
    </row>
    <row r="12" spans="1:177">
      <c r="A12" t="s">
        <v>750</v>
      </c>
      <c r="B12" t="s">
        <v>703</v>
      </c>
      <c r="C12" t="str">
        <f>"240101"</f>
        <v>240101</v>
      </c>
      <c r="D12" t="s">
        <v>749</v>
      </c>
      <c r="E12">
        <v>11</v>
      </c>
      <c r="F12">
        <v>1806</v>
      </c>
      <c r="G12">
        <v>1350</v>
      </c>
      <c r="H12">
        <v>440</v>
      </c>
      <c r="I12">
        <v>910</v>
      </c>
      <c r="J12">
        <v>0</v>
      </c>
      <c r="K12">
        <v>3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910</v>
      </c>
      <c r="T12">
        <v>0</v>
      </c>
      <c r="U12">
        <v>0</v>
      </c>
      <c r="V12">
        <v>910</v>
      </c>
      <c r="W12">
        <v>17</v>
      </c>
      <c r="X12">
        <v>12</v>
      </c>
      <c r="Y12">
        <v>5</v>
      </c>
      <c r="Z12">
        <v>0</v>
      </c>
      <c r="AA12">
        <v>893</v>
      </c>
      <c r="AB12">
        <v>207</v>
      </c>
      <c r="AC12">
        <v>48</v>
      </c>
      <c r="AD12">
        <v>109</v>
      </c>
      <c r="AE12">
        <v>2</v>
      </c>
      <c r="AF12">
        <v>14</v>
      </c>
      <c r="AG12">
        <v>4</v>
      </c>
      <c r="AH12">
        <v>1</v>
      </c>
      <c r="AI12">
        <v>9</v>
      </c>
      <c r="AJ12">
        <v>2</v>
      </c>
      <c r="AK12">
        <v>1</v>
      </c>
      <c r="AL12">
        <v>2</v>
      </c>
      <c r="AM12">
        <v>1</v>
      </c>
      <c r="AN12">
        <v>1</v>
      </c>
      <c r="AO12">
        <v>0</v>
      </c>
      <c r="AP12">
        <v>0</v>
      </c>
      <c r="AQ12">
        <v>0</v>
      </c>
      <c r="AR12">
        <v>7</v>
      </c>
      <c r="AS12">
        <v>1</v>
      </c>
      <c r="AT12">
        <v>5</v>
      </c>
      <c r="AU12">
        <v>207</v>
      </c>
      <c r="AV12">
        <v>191</v>
      </c>
      <c r="AW12">
        <v>83</v>
      </c>
      <c r="AX12">
        <v>26</v>
      </c>
      <c r="AY12">
        <v>3</v>
      </c>
      <c r="AZ12">
        <v>3</v>
      </c>
      <c r="BA12">
        <v>5</v>
      </c>
      <c r="BB12">
        <v>35</v>
      </c>
      <c r="BC12">
        <v>17</v>
      </c>
      <c r="BD12">
        <v>8</v>
      </c>
      <c r="BE12">
        <v>0</v>
      </c>
      <c r="BF12">
        <v>5</v>
      </c>
      <c r="BG12">
        <v>2</v>
      </c>
      <c r="BH12">
        <v>2</v>
      </c>
      <c r="BI12">
        <v>1</v>
      </c>
      <c r="BJ12">
        <v>0</v>
      </c>
      <c r="BK12">
        <v>0</v>
      </c>
      <c r="BL12">
        <v>0</v>
      </c>
      <c r="BM12">
        <v>0</v>
      </c>
      <c r="BN12">
        <v>1</v>
      </c>
      <c r="BO12">
        <v>191</v>
      </c>
      <c r="BP12">
        <v>33</v>
      </c>
      <c r="BQ12">
        <v>20</v>
      </c>
      <c r="BR12">
        <v>6</v>
      </c>
      <c r="BS12">
        <v>1</v>
      </c>
      <c r="BT12">
        <v>0</v>
      </c>
      <c r="BU12">
        <v>0</v>
      </c>
      <c r="BV12">
        <v>1</v>
      </c>
      <c r="BW12">
        <v>1</v>
      </c>
      <c r="BX12">
        <v>1</v>
      </c>
      <c r="BY12">
        <v>0</v>
      </c>
      <c r="BZ12">
        <v>1</v>
      </c>
      <c r="CA12">
        <v>2</v>
      </c>
      <c r="CB12">
        <v>33</v>
      </c>
      <c r="CC12">
        <v>59</v>
      </c>
      <c r="CD12">
        <v>39</v>
      </c>
      <c r="CE12">
        <v>2</v>
      </c>
      <c r="CF12">
        <v>2</v>
      </c>
      <c r="CG12">
        <v>4</v>
      </c>
      <c r="CH12">
        <v>0</v>
      </c>
      <c r="CI12">
        <v>2</v>
      </c>
      <c r="CJ12">
        <v>0</v>
      </c>
      <c r="CK12">
        <v>3</v>
      </c>
      <c r="CL12">
        <v>1</v>
      </c>
      <c r="CM12">
        <v>0</v>
      </c>
      <c r="CN12">
        <v>2</v>
      </c>
      <c r="CO12">
        <v>1</v>
      </c>
      <c r="CP12">
        <v>0</v>
      </c>
      <c r="CQ12">
        <v>2</v>
      </c>
      <c r="CR12">
        <v>0</v>
      </c>
      <c r="CS12">
        <v>0</v>
      </c>
      <c r="CT12">
        <v>1</v>
      </c>
      <c r="CU12">
        <v>0</v>
      </c>
      <c r="CV12">
        <v>59</v>
      </c>
      <c r="CW12">
        <v>14</v>
      </c>
      <c r="CX12">
        <v>4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5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4</v>
      </c>
      <c r="DN12">
        <v>0</v>
      </c>
      <c r="DO12">
        <v>1</v>
      </c>
      <c r="DP12">
        <v>14</v>
      </c>
      <c r="DQ12">
        <v>184</v>
      </c>
      <c r="DR12">
        <v>53</v>
      </c>
      <c r="DS12">
        <v>88</v>
      </c>
      <c r="DT12">
        <v>7</v>
      </c>
      <c r="DU12">
        <v>8</v>
      </c>
      <c r="DV12">
        <v>0</v>
      </c>
      <c r="DW12">
        <v>4</v>
      </c>
      <c r="DX12">
        <v>0</v>
      </c>
      <c r="DY12">
        <v>0</v>
      </c>
      <c r="DZ12">
        <v>1</v>
      </c>
      <c r="EA12">
        <v>1</v>
      </c>
      <c r="EB12">
        <v>0</v>
      </c>
      <c r="EC12">
        <v>0</v>
      </c>
      <c r="ED12">
        <v>7</v>
      </c>
      <c r="EE12">
        <v>3</v>
      </c>
      <c r="EF12">
        <v>0</v>
      </c>
      <c r="EG12">
        <v>0</v>
      </c>
      <c r="EH12">
        <v>3</v>
      </c>
      <c r="EI12">
        <v>9</v>
      </c>
      <c r="EJ12">
        <v>184</v>
      </c>
      <c r="EK12">
        <v>90</v>
      </c>
      <c r="EL12">
        <v>35</v>
      </c>
      <c r="EM12">
        <v>9</v>
      </c>
      <c r="EN12">
        <v>7</v>
      </c>
      <c r="EO12">
        <v>1</v>
      </c>
      <c r="EP12">
        <v>9</v>
      </c>
      <c r="EQ12">
        <v>0</v>
      </c>
      <c r="ER12">
        <v>4</v>
      </c>
      <c r="ES12">
        <v>2</v>
      </c>
      <c r="ET12">
        <v>4</v>
      </c>
      <c r="EU12">
        <v>3</v>
      </c>
      <c r="EV12">
        <v>6</v>
      </c>
      <c r="EW12">
        <v>3</v>
      </c>
      <c r="EX12">
        <v>1</v>
      </c>
      <c r="EY12">
        <v>2</v>
      </c>
      <c r="EZ12">
        <v>4</v>
      </c>
      <c r="FA12">
        <v>90</v>
      </c>
      <c r="FB12">
        <v>115</v>
      </c>
      <c r="FC12">
        <v>94</v>
      </c>
      <c r="FD12">
        <v>5</v>
      </c>
      <c r="FE12">
        <v>4</v>
      </c>
      <c r="FF12">
        <v>1</v>
      </c>
      <c r="FG12">
        <v>2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1</v>
      </c>
      <c r="FO12">
        <v>2</v>
      </c>
      <c r="FP12">
        <v>3</v>
      </c>
      <c r="FQ12">
        <v>0</v>
      </c>
      <c r="FR12">
        <v>3</v>
      </c>
      <c r="FS12">
        <v>0</v>
      </c>
      <c r="FT12">
        <v>0</v>
      </c>
      <c r="FU12">
        <v>115</v>
      </c>
    </row>
    <row r="13" spans="1:177">
      <c r="A13" t="s">
        <v>748</v>
      </c>
      <c r="B13" t="s">
        <v>703</v>
      </c>
      <c r="C13" t="str">
        <f>"240101"</f>
        <v>240101</v>
      </c>
      <c r="D13" t="s">
        <v>747</v>
      </c>
      <c r="E13">
        <v>12</v>
      </c>
      <c r="F13">
        <v>948</v>
      </c>
      <c r="G13">
        <v>700</v>
      </c>
      <c r="H13">
        <v>189</v>
      </c>
      <c r="I13">
        <v>511</v>
      </c>
      <c r="J13">
        <v>0</v>
      </c>
      <c r="K13">
        <v>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511</v>
      </c>
      <c r="T13">
        <v>0</v>
      </c>
      <c r="U13">
        <v>0</v>
      </c>
      <c r="V13">
        <v>511</v>
      </c>
      <c r="W13">
        <v>4</v>
      </c>
      <c r="X13">
        <v>3</v>
      </c>
      <c r="Y13">
        <v>0</v>
      </c>
      <c r="Z13">
        <v>0</v>
      </c>
      <c r="AA13">
        <v>507</v>
      </c>
      <c r="AB13">
        <v>133</v>
      </c>
      <c r="AC13">
        <v>34</v>
      </c>
      <c r="AD13">
        <v>56</v>
      </c>
      <c r="AE13">
        <v>5</v>
      </c>
      <c r="AF13">
        <v>11</v>
      </c>
      <c r="AG13">
        <v>5</v>
      </c>
      <c r="AH13">
        <v>1</v>
      </c>
      <c r="AI13">
        <v>4</v>
      </c>
      <c r="AJ13">
        <v>6</v>
      </c>
      <c r="AK13">
        <v>3</v>
      </c>
      <c r="AL13">
        <v>1</v>
      </c>
      <c r="AM13">
        <v>0</v>
      </c>
      <c r="AN13">
        <v>1</v>
      </c>
      <c r="AO13">
        <v>1</v>
      </c>
      <c r="AP13">
        <v>0</v>
      </c>
      <c r="AQ13">
        <v>0</v>
      </c>
      <c r="AR13">
        <v>1</v>
      </c>
      <c r="AS13">
        <v>3</v>
      </c>
      <c r="AT13">
        <v>1</v>
      </c>
      <c r="AU13">
        <v>133</v>
      </c>
      <c r="AV13">
        <v>95</v>
      </c>
      <c r="AW13">
        <v>46</v>
      </c>
      <c r="AX13">
        <v>5</v>
      </c>
      <c r="AY13">
        <v>2</v>
      </c>
      <c r="AZ13">
        <v>2</v>
      </c>
      <c r="BA13">
        <v>0</v>
      </c>
      <c r="BB13">
        <v>17</v>
      </c>
      <c r="BC13">
        <v>9</v>
      </c>
      <c r="BD13">
        <v>7</v>
      </c>
      <c r="BE13">
        <v>0</v>
      </c>
      <c r="BF13">
        <v>2</v>
      </c>
      <c r="BG13">
        <v>2</v>
      </c>
      <c r="BH13">
        <v>1</v>
      </c>
      <c r="BI13">
        <v>0</v>
      </c>
      <c r="BJ13">
        <v>1</v>
      </c>
      <c r="BK13">
        <v>0</v>
      </c>
      <c r="BL13">
        <v>0</v>
      </c>
      <c r="BM13">
        <v>0</v>
      </c>
      <c r="BN13">
        <v>1</v>
      </c>
      <c r="BO13">
        <v>95</v>
      </c>
      <c r="BP13">
        <v>23</v>
      </c>
      <c r="BQ13">
        <v>11</v>
      </c>
      <c r="BR13">
        <v>1</v>
      </c>
      <c r="BS13">
        <v>1</v>
      </c>
      <c r="BT13">
        <v>1</v>
      </c>
      <c r="BU13">
        <v>1</v>
      </c>
      <c r="BV13">
        <v>0</v>
      </c>
      <c r="BW13">
        <v>2</v>
      </c>
      <c r="BX13">
        <v>2</v>
      </c>
      <c r="BY13">
        <v>0</v>
      </c>
      <c r="BZ13">
        <v>2</v>
      </c>
      <c r="CA13">
        <v>2</v>
      </c>
      <c r="CB13">
        <v>23</v>
      </c>
      <c r="CC13">
        <v>25</v>
      </c>
      <c r="CD13">
        <v>18</v>
      </c>
      <c r="CE13">
        <v>1</v>
      </c>
      <c r="CF13">
        <v>0</v>
      </c>
      <c r="CG13">
        <v>1</v>
      </c>
      <c r="CH13">
        <v>1</v>
      </c>
      <c r="CI13">
        <v>1</v>
      </c>
      <c r="CJ13">
        <v>0</v>
      </c>
      <c r="CK13">
        <v>0</v>
      </c>
      <c r="CL13">
        <v>0</v>
      </c>
      <c r="CM13">
        <v>0</v>
      </c>
      <c r="CN13">
        <v>2</v>
      </c>
      <c r="CO13">
        <v>0</v>
      </c>
      <c r="CP13">
        <v>0</v>
      </c>
      <c r="CQ13">
        <v>0</v>
      </c>
      <c r="CR13">
        <v>1</v>
      </c>
      <c r="CS13">
        <v>0</v>
      </c>
      <c r="CT13">
        <v>0</v>
      </c>
      <c r="CU13">
        <v>0</v>
      </c>
      <c r="CV13">
        <v>25</v>
      </c>
      <c r="CW13">
        <v>5</v>
      </c>
      <c r="CX13">
        <v>2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2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1</v>
      </c>
      <c r="DN13">
        <v>0</v>
      </c>
      <c r="DO13">
        <v>0</v>
      </c>
      <c r="DP13">
        <v>5</v>
      </c>
      <c r="DQ13">
        <v>105</v>
      </c>
      <c r="DR13">
        <v>17</v>
      </c>
      <c r="DS13">
        <v>63</v>
      </c>
      <c r="DT13">
        <v>2</v>
      </c>
      <c r="DU13">
        <v>7</v>
      </c>
      <c r="DV13">
        <v>2</v>
      </c>
      <c r="DW13">
        <v>0</v>
      </c>
      <c r="DX13">
        <v>0</v>
      </c>
      <c r="DY13">
        <v>0</v>
      </c>
      <c r="DZ13">
        <v>1</v>
      </c>
      <c r="EA13">
        <v>0</v>
      </c>
      <c r="EB13">
        <v>2</v>
      </c>
      <c r="EC13">
        <v>0</v>
      </c>
      <c r="ED13">
        <v>5</v>
      </c>
      <c r="EE13">
        <v>0</v>
      </c>
      <c r="EF13">
        <v>0</v>
      </c>
      <c r="EG13">
        <v>0</v>
      </c>
      <c r="EH13">
        <v>3</v>
      </c>
      <c r="EI13">
        <v>3</v>
      </c>
      <c r="EJ13">
        <v>105</v>
      </c>
      <c r="EK13">
        <v>54</v>
      </c>
      <c r="EL13">
        <v>15</v>
      </c>
      <c r="EM13">
        <v>4</v>
      </c>
      <c r="EN13">
        <v>6</v>
      </c>
      <c r="EO13">
        <v>2</v>
      </c>
      <c r="EP13">
        <v>2</v>
      </c>
      <c r="EQ13">
        <v>0</v>
      </c>
      <c r="ER13">
        <v>3</v>
      </c>
      <c r="ES13">
        <v>3</v>
      </c>
      <c r="ET13">
        <v>2</v>
      </c>
      <c r="EU13">
        <v>8</v>
      </c>
      <c r="EV13">
        <v>2</v>
      </c>
      <c r="EW13">
        <v>1</v>
      </c>
      <c r="EX13">
        <v>0</v>
      </c>
      <c r="EY13">
        <v>1</v>
      </c>
      <c r="EZ13">
        <v>5</v>
      </c>
      <c r="FA13">
        <v>54</v>
      </c>
      <c r="FB13">
        <v>67</v>
      </c>
      <c r="FC13">
        <v>55</v>
      </c>
      <c r="FD13">
        <v>2</v>
      </c>
      <c r="FE13">
        <v>2</v>
      </c>
      <c r="FF13">
        <v>1</v>
      </c>
      <c r="FG13">
        <v>0</v>
      </c>
      <c r="FH13">
        <v>0</v>
      </c>
      <c r="FI13">
        <v>0</v>
      </c>
      <c r="FJ13">
        <v>1</v>
      </c>
      <c r="FK13">
        <v>1</v>
      </c>
      <c r="FL13">
        <v>0</v>
      </c>
      <c r="FM13">
        <v>0</v>
      </c>
      <c r="FN13">
        <v>0</v>
      </c>
      <c r="FO13">
        <v>0</v>
      </c>
      <c r="FP13">
        <v>2</v>
      </c>
      <c r="FQ13">
        <v>1</v>
      </c>
      <c r="FR13">
        <v>1</v>
      </c>
      <c r="FS13">
        <v>0</v>
      </c>
      <c r="FT13">
        <v>1</v>
      </c>
      <c r="FU13">
        <v>67</v>
      </c>
    </row>
    <row r="14" spans="1:177">
      <c r="A14" t="s">
        <v>746</v>
      </c>
      <c r="B14" t="s">
        <v>703</v>
      </c>
      <c r="C14" t="str">
        <f>"240101"</f>
        <v>240101</v>
      </c>
      <c r="D14" t="s">
        <v>213</v>
      </c>
      <c r="E14">
        <v>13</v>
      </c>
      <c r="F14">
        <v>813</v>
      </c>
      <c r="G14">
        <v>600</v>
      </c>
      <c r="H14">
        <v>198</v>
      </c>
      <c r="I14">
        <v>402</v>
      </c>
      <c r="J14">
        <v>2</v>
      </c>
      <c r="K14">
        <v>4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402</v>
      </c>
      <c r="T14">
        <v>0</v>
      </c>
      <c r="U14">
        <v>0</v>
      </c>
      <c r="V14">
        <v>402</v>
      </c>
      <c r="W14">
        <v>3</v>
      </c>
      <c r="X14">
        <v>3</v>
      </c>
      <c r="Y14">
        <v>0</v>
      </c>
      <c r="Z14">
        <v>0</v>
      </c>
      <c r="AA14">
        <v>399</v>
      </c>
      <c r="AB14">
        <v>96</v>
      </c>
      <c r="AC14">
        <v>29</v>
      </c>
      <c r="AD14">
        <v>42</v>
      </c>
      <c r="AE14">
        <v>1</v>
      </c>
      <c r="AF14">
        <v>10</v>
      </c>
      <c r="AG14">
        <v>1</v>
      </c>
      <c r="AH14">
        <v>2</v>
      </c>
      <c r="AI14">
        <v>6</v>
      </c>
      <c r="AJ14">
        <v>2</v>
      </c>
      <c r="AK14">
        <v>1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1</v>
      </c>
      <c r="AT14">
        <v>0</v>
      </c>
      <c r="AU14">
        <v>96</v>
      </c>
      <c r="AV14">
        <v>97</v>
      </c>
      <c r="AW14">
        <v>36</v>
      </c>
      <c r="AX14">
        <v>9</v>
      </c>
      <c r="AY14">
        <v>6</v>
      </c>
      <c r="AZ14">
        <v>0</v>
      </c>
      <c r="BA14">
        <v>2</v>
      </c>
      <c r="BB14">
        <v>20</v>
      </c>
      <c r="BC14">
        <v>12</v>
      </c>
      <c r="BD14">
        <v>0</v>
      </c>
      <c r="BE14">
        <v>1</v>
      </c>
      <c r="BF14">
        <v>0</v>
      </c>
      <c r="BG14">
        <v>3</v>
      </c>
      <c r="BH14">
        <v>1</v>
      </c>
      <c r="BI14">
        <v>0</v>
      </c>
      <c r="BJ14">
        <v>1</v>
      </c>
      <c r="BK14">
        <v>0</v>
      </c>
      <c r="BL14">
        <v>2</v>
      </c>
      <c r="BM14">
        <v>0</v>
      </c>
      <c r="BN14">
        <v>4</v>
      </c>
      <c r="BO14">
        <v>97</v>
      </c>
      <c r="BP14">
        <v>14</v>
      </c>
      <c r="BQ14">
        <v>6</v>
      </c>
      <c r="BR14">
        <v>3</v>
      </c>
      <c r="BS14">
        <v>1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</v>
      </c>
      <c r="BZ14">
        <v>1</v>
      </c>
      <c r="CA14">
        <v>2</v>
      </c>
      <c r="CB14">
        <v>14</v>
      </c>
      <c r="CC14">
        <v>24</v>
      </c>
      <c r="CD14">
        <v>14</v>
      </c>
      <c r="CE14">
        <v>3</v>
      </c>
      <c r="CF14">
        <v>1</v>
      </c>
      <c r="CG14">
        <v>1</v>
      </c>
      <c r="CH14">
        <v>0</v>
      </c>
      <c r="CI14">
        <v>0</v>
      </c>
      <c r="CJ14">
        <v>0</v>
      </c>
      <c r="CK14">
        <v>3</v>
      </c>
      <c r="CL14">
        <v>0</v>
      </c>
      <c r="CM14">
        <v>0</v>
      </c>
      <c r="CN14">
        <v>0</v>
      </c>
      <c r="CO14">
        <v>0</v>
      </c>
      <c r="CP14">
        <v>1</v>
      </c>
      <c r="CQ14">
        <v>0</v>
      </c>
      <c r="CR14">
        <v>0</v>
      </c>
      <c r="CS14">
        <v>0</v>
      </c>
      <c r="CT14">
        <v>1</v>
      </c>
      <c r="CU14">
        <v>0</v>
      </c>
      <c r="CV14">
        <v>24</v>
      </c>
      <c r="CW14">
        <v>3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2</v>
      </c>
      <c r="DK14">
        <v>0</v>
      </c>
      <c r="DL14">
        <v>0</v>
      </c>
      <c r="DM14">
        <v>1</v>
      </c>
      <c r="DN14">
        <v>0</v>
      </c>
      <c r="DO14">
        <v>0</v>
      </c>
      <c r="DP14">
        <v>3</v>
      </c>
      <c r="DQ14">
        <v>85</v>
      </c>
      <c r="DR14">
        <v>23</v>
      </c>
      <c r="DS14">
        <v>34</v>
      </c>
      <c r="DT14">
        <v>1</v>
      </c>
      <c r="DU14">
        <v>14</v>
      </c>
      <c r="DV14">
        <v>2</v>
      </c>
      <c r="DW14">
        <v>0</v>
      </c>
      <c r="DX14">
        <v>0</v>
      </c>
      <c r="DY14">
        <v>2</v>
      </c>
      <c r="DZ14">
        <v>0</v>
      </c>
      <c r="EA14">
        <v>2</v>
      </c>
      <c r="EB14">
        <v>0</v>
      </c>
      <c r="EC14">
        <v>0</v>
      </c>
      <c r="ED14">
        <v>4</v>
      </c>
      <c r="EE14">
        <v>0</v>
      </c>
      <c r="EF14">
        <v>0</v>
      </c>
      <c r="EG14">
        <v>0</v>
      </c>
      <c r="EH14">
        <v>3</v>
      </c>
      <c r="EI14">
        <v>0</v>
      </c>
      <c r="EJ14">
        <v>85</v>
      </c>
      <c r="EK14">
        <v>39</v>
      </c>
      <c r="EL14">
        <v>16</v>
      </c>
      <c r="EM14">
        <v>4</v>
      </c>
      <c r="EN14">
        <v>0</v>
      </c>
      <c r="EO14">
        <v>4</v>
      </c>
      <c r="EP14">
        <v>3</v>
      </c>
      <c r="EQ14">
        <v>1</v>
      </c>
      <c r="ER14">
        <v>3</v>
      </c>
      <c r="ES14">
        <v>2</v>
      </c>
      <c r="ET14">
        <v>0</v>
      </c>
      <c r="EU14">
        <v>3</v>
      </c>
      <c r="EV14">
        <v>0</v>
      </c>
      <c r="EW14">
        <v>0</v>
      </c>
      <c r="EX14">
        <v>1</v>
      </c>
      <c r="EY14">
        <v>0</v>
      </c>
      <c r="EZ14">
        <v>2</v>
      </c>
      <c r="FA14">
        <v>39</v>
      </c>
      <c r="FB14">
        <v>41</v>
      </c>
      <c r="FC14">
        <v>30</v>
      </c>
      <c r="FD14">
        <v>2</v>
      </c>
      <c r="FE14">
        <v>5</v>
      </c>
      <c r="FF14">
        <v>0</v>
      </c>
      <c r="FG14">
        <v>0</v>
      </c>
      <c r="FH14">
        <v>1</v>
      </c>
      <c r="FI14">
        <v>1</v>
      </c>
      <c r="FJ14">
        <v>0</v>
      </c>
      <c r="FK14">
        <v>0</v>
      </c>
      <c r="FL14">
        <v>1</v>
      </c>
      <c r="FM14">
        <v>0</v>
      </c>
      <c r="FN14">
        <v>0</v>
      </c>
      <c r="FO14">
        <v>0</v>
      </c>
      <c r="FP14">
        <v>1</v>
      </c>
      <c r="FQ14">
        <v>0</v>
      </c>
      <c r="FR14">
        <v>0</v>
      </c>
      <c r="FS14">
        <v>0</v>
      </c>
      <c r="FT14">
        <v>0</v>
      </c>
      <c r="FU14">
        <v>41</v>
      </c>
    </row>
    <row r="15" spans="1:177">
      <c r="A15" t="s">
        <v>745</v>
      </c>
      <c r="B15" t="s">
        <v>703</v>
      </c>
      <c r="C15" t="str">
        <f>"240101"</f>
        <v>240101</v>
      </c>
      <c r="D15" t="s">
        <v>744</v>
      </c>
      <c r="E15">
        <v>14</v>
      </c>
      <c r="F15">
        <v>1273</v>
      </c>
      <c r="G15">
        <v>950</v>
      </c>
      <c r="H15">
        <v>276</v>
      </c>
      <c r="I15">
        <v>674</v>
      </c>
      <c r="J15">
        <v>1</v>
      </c>
      <c r="K15">
        <v>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674</v>
      </c>
      <c r="T15">
        <v>0</v>
      </c>
      <c r="U15">
        <v>0</v>
      </c>
      <c r="V15">
        <v>674</v>
      </c>
      <c r="W15">
        <v>16</v>
      </c>
      <c r="X15">
        <v>14</v>
      </c>
      <c r="Y15">
        <v>2</v>
      </c>
      <c r="Z15">
        <v>0</v>
      </c>
      <c r="AA15">
        <v>658</v>
      </c>
      <c r="AB15">
        <v>135</v>
      </c>
      <c r="AC15">
        <v>24</v>
      </c>
      <c r="AD15">
        <v>75</v>
      </c>
      <c r="AE15">
        <v>0</v>
      </c>
      <c r="AF15">
        <v>6</v>
      </c>
      <c r="AG15">
        <v>6</v>
      </c>
      <c r="AH15">
        <v>3</v>
      </c>
      <c r="AI15">
        <v>3</v>
      </c>
      <c r="AJ15">
        <v>2</v>
      </c>
      <c r="AK15">
        <v>1</v>
      </c>
      <c r="AL15">
        <v>2</v>
      </c>
      <c r="AM15">
        <v>0</v>
      </c>
      <c r="AN15">
        <v>2</v>
      </c>
      <c r="AO15">
        <v>0</v>
      </c>
      <c r="AP15">
        <v>0</v>
      </c>
      <c r="AQ15">
        <v>0</v>
      </c>
      <c r="AR15">
        <v>3</v>
      </c>
      <c r="AS15">
        <v>3</v>
      </c>
      <c r="AT15">
        <v>5</v>
      </c>
      <c r="AU15">
        <v>135</v>
      </c>
      <c r="AV15">
        <v>162</v>
      </c>
      <c r="AW15">
        <v>50</v>
      </c>
      <c r="AX15">
        <v>25</v>
      </c>
      <c r="AY15">
        <v>7</v>
      </c>
      <c r="AZ15">
        <v>1</v>
      </c>
      <c r="BA15">
        <v>5</v>
      </c>
      <c r="BB15">
        <v>43</v>
      </c>
      <c r="BC15">
        <v>11</v>
      </c>
      <c r="BD15">
        <v>4</v>
      </c>
      <c r="BE15">
        <v>0</v>
      </c>
      <c r="BF15">
        <v>2</v>
      </c>
      <c r="BG15">
        <v>2</v>
      </c>
      <c r="BH15">
        <v>3</v>
      </c>
      <c r="BI15">
        <v>0</v>
      </c>
      <c r="BJ15">
        <v>2</v>
      </c>
      <c r="BK15">
        <v>0</v>
      </c>
      <c r="BL15">
        <v>1</v>
      </c>
      <c r="BM15">
        <v>0</v>
      </c>
      <c r="BN15">
        <v>6</v>
      </c>
      <c r="BO15">
        <v>162</v>
      </c>
      <c r="BP15">
        <v>25</v>
      </c>
      <c r="BQ15">
        <v>12</v>
      </c>
      <c r="BR15">
        <v>3</v>
      </c>
      <c r="BS15">
        <v>3</v>
      </c>
      <c r="BT15">
        <v>2</v>
      </c>
      <c r="BU15">
        <v>0</v>
      </c>
      <c r="BV15">
        <v>0</v>
      </c>
      <c r="BW15">
        <v>1</v>
      </c>
      <c r="BX15">
        <v>0</v>
      </c>
      <c r="BY15">
        <v>1</v>
      </c>
      <c r="BZ15">
        <v>2</v>
      </c>
      <c r="CA15">
        <v>1</v>
      </c>
      <c r="CB15">
        <v>25</v>
      </c>
      <c r="CC15">
        <v>28</v>
      </c>
      <c r="CD15">
        <v>11</v>
      </c>
      <c r="CE15">
        <v>3</v>
      </c>
      <c r="CF15">
        <v>0</v>
      </c>
      <c r="CG15">
        <v>0</v>
      </c>
      <c r="CH15">
        <v>2</v>
      </c>
      <c r="CI15">
        <v>0</v>
      </c>
      <c r="CJ15">
        <v>0</v>
      </c>
      <c r="CK15">
        <v>3</v>
      </c>
      <c r="CL15">
        <v>0</v>
      </c>
      <c r="CM15">
        <v>0</v>
      </c>
      <c r="CN15">
        <v>1</v>
      </c>
      <c r="CO15">
        <v>1</v>
      </c>
      <c r="CP15">
        <v>2</v>
      </c>
      <c r="CQ15">
        <v>2</v>
      </c>
      <c r="CR15">
        <v>0</v>
      </c>
      <c r="CS15">
        <v>0</v>
      </c>
      <c r="CT15">
        <v>1</v>
      </c>
      <c r="CU15">
        <v>2</v>
      </c>
      <c r="CV15">
        <v>28</v>
      </c>
      <c r="CW15">
        <v>6</v>
      </c>
      <c r="CX15">
        <v>2</v>
      </c>
      <c r="CY15">
        <v>0</v>
      </c>
      <c r="CZ15">
        <v>0</v>
      </c>
      <c r="DA15">
        <v>0</v>
      </c>
      <c r="DB15">
        <v>1</v>
      </c>
      <c r="DC15">
        <v>0</v>
      </c>
      <c r="DD15">
        <v>0</v>
      </c>
      <c r="DE15">
        <v>1</v>
      </c>
      <c r="DF15">
        <v>2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6</v>
      </c>
      <c r="DQ15">
        <v>169</v>
      </c>
      <c r="DR15">
        <v>17</v>
      </c>
      <c r="DS15">
        <v>126</v>
      </c>
      <c r="DT15">
        <v>0</v>
      </c>
      <c r="DU15">
        <v>7</v>
      </c>
      <c r="DV15">
        <v>2</v>
      </c>
      <c r="DW15">
        <v>2</v>
      </c>
      <c r="DX15">
        <v>0</v>
      </c>
      <c r="DY15">
        <v>1</v>
      </c>
      <c r="DZ15">
        <v>3</v>
      </c>
      <c r="EA15">
        <v>3</v>
      </c>
      <c r="EB15">
        <v>0</v>
      </c>
      <c r="EC15">
        <v>0</v>
      </c>
      <c r="ED15">
        <v>1</v>
      </c>
      <c r="EE15">
        <v>1</v>
      </c>
      <c r="EF15">
        <v>0</v>
      </c>
      <c r="EG15">
        <v>1</v>
      </c>
      <c r="EH15">
        <v>4</v>
      </c>
      <c r="EI15">
        <v>1</v>
      </c>
      <c r="EJ15">
        <v>169</v>
      </c>
      <c r="EK15">
        <v>60</v>
      </c>
      <c r="EL15">
        <v>24</v>
      </c>
      <c r="EM15">
        <v>4</v>
      </c>
      <c r="EN15">
        <v>10</v>
      </c>
      <c r="EO15">
        <v>1</v>
      </c>
      <c r="EP15">
        <v>4</v>
      </c>
      <c r="EQ15">
        <v>2</v>
      </c>
      <c r="ER15">
        <v>2</v>
      </c>
      <c r="ES15">
        <v>0</v>
      </c>
      <c r="ET15">
        <v>1</v>
      </c>
      <c r="EU15">
        <v>1</v>
      </c>
      <c r="EV15">
        <v>2</v>
      </c>
      <c r="EW15">
        <v>1</v>
      </c>
      <c r="EX15">
        <v>3</v>
      </c>
      <c r="EY15">
        <v>0</v>
      </c>
      <c r="EZ15">
        <v>5</v>
      </c>
      <c r="FA15">
        <v>60</v>
      </c>
      <c r="FB15">
        <v>73</v>
      </c>
      <c r="FC15">
        <v>54</v>
      </c>
      <c r="FD15">
        <v>2</v>
      </c>
      <c r="FE15">
        <v>6</v>
      </c>
      <c r="FF15">
        <v>0</v>
      </c>
      <c r="FG15">
        <v>2</v>
      </c>
      <c r="FH15">
        <v>1</v>
      </c>
      <c r="FI15">
        <v>2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1</v>
      </c>
      <c r="FQ15">
        <v>0</v>
      </c>
      <c r="FR15">
        <v>0</v>
      </c>
      <c r="FS15">
        <v>2</v>
      </c>
      <c r="FT15">
        <v>3</v>
      </c>
      <c r="FU15">
        <v>73</v>
      </c>
    </row>
    <row r="16" spans="1:177">
      <c r="A16" t="s">
        <v>743</v>
      </c>
      <c r="B16" t="s">
        <v>703</v>
      </c>
      <c r="C16" t="str">
        <f>"240101"</f>
        <v>240101</v>
      </c>
      <c r="D16" t="s">
        <v>742</v>
      </c>
      <c r="E16">
        <v>15</v>
      </c>
      <c r="F16">
        <v>950</v>
      </c>
      <c r="G16">
        <v>700</v>
      </c>
      <c r="H16">
        <v>204</v>
      </c>
      <c r="I16">
        <v>496</v>
      </c>
      <c r="J16">
        <v>1</v>
      </c>
      <c r="K16">
        <v>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496</v>
      </c>
      <c r="T16">
        <v>0</v>
      </c>
      <c r="U16">
        <v>0</v>
      </c>
      <c r="V16">
        <v>496</v>
      </c>
      <c r="W16">
        <v>12</v>
      </c>
      <c r="X16">
        <v>10</v>
      </c>
      <c r="Y16">
        <v>2</v>
      </c>
      <c r="Z16">
        <v>0</v>
      </c>
      <c r="AA16">
        <v>484</v>
      </c>
      <c r="AB16">
        <v>112</v>
      </c>
      <c r="AC16">
        <v>33</v>
      </c>
      <c r="AD16">
        <v>41</v>
      </c>
      <c r="AE16">
        <v>0</v>
      </c>
      <c r="AF16">
        <v>17</v>
      </c>
      <c r="AG16">
        <v>6</v>
      </c>
      <c r="AH16">
        <v>3</v>
      </c>
      <c r="AI16">
        <v>2</v>
      </c>
      <c r="AJ16">
        <v>1</v>
      </c>
      <c r="AK16">
        <v>3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3</v>
      </c>
      <c r="AS16">
        <v>1</v>
      </c>
      <c r="AT16">
        <v>1</v>
      </c>
      <c r="AU16">
        <v>112</v>
      </c>
      <c r="AV16">
        <v>150</v>
      </c>
      <c r="AW16">
        <v>48</v>
      </c>
      <c r="AX16">
        <v>29</v>
      </c>
      <c r="AY16">
        <v>2</v>
      </c>
      <c r="AZ16">
        <v>1</v>
      </c>
      <c r="BA16">
        <v>4</v>
      </c>
      <c r="BB16">
        <v>43</v>
      </c>
      <c r="BC16">
        <v>9</v>
      </c>
      <c r="BD16">
        <v>4</v>
      </c>
      <c r="BE16">
        <v>3</v>
      </c>
      <c r="BF16">
        <v>1</v>
      </c>
      <c r="BG16">
        <v>0</v>
      </c>
      <c r="BH16">
        <v>0</v>
      </c>
      <c r="BI16">
        <v>0</v>
      </c>
      <c r="BJ16">
        <v>1</v>
      </c>
      <c r="BK16">
        <v>1</v>
      </c>
      <c r="BL16">
        <v>2</v>
      </c>
      <c r="BM16">
        <v>0</v>
      </c>
      <c r="BN16">
        <v>2</v>
      </c>
      <c r="BO16">
        <v>150</v>
      </c>
      <c r="BP16">
        <v>28</v>
      </c>
      <c r="BQ16">
        <v>11</v>
      </c>
      <c r="BR16">
        <v>7</v>
      </c>
      <c r="BS16">
        <v>7</v>
      </c>
      <c r="BT16">
        <v>3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28</v>
      </c>
      <c r="CC16">
        <v>18</v>
      </c>
      <c r="CD16">
        <v>9</v>
      </c>
      <c r="CE16">
        <v>1</v>
      </c>
      <c r="CF16">
        <v>1</v>
      </c>
      <c r="CG16">
        <v>2</v>
      </c>
      <c r="CH16">
        <v>1</v>
      </c>
      <c r="CI16">
        <v>0</v>
      </c>
      <c r="CJ16">
        <v>0</v>
      </c>
      <c r="CK16">
        <v>1</v>
      </c>
      <c r="CL16">
        <v>0</v>
      </c>
      <c r="CM16">
        <v>0</v>
      </c>
      <c r="CN16">
        <v>2</v>
      </c>
      <c r="CO16">
        <v>0</v>
      </c>
      <c r="CP16">
        <v>0</v>
      </c>
      <c r="CQ16">
        <v>0</v>
      </c>
      <c r="CR16">
        <v>0</v>
      </c>
      <c r="CS16">
        <v>1</v>
      </c>
      <c r="CT16">
        <v>0</v>
      </c>
      <c r="CU16">
        <v>0</v>
      </c>
      <c r="CV16">
        <v>18</v>
      </c>
      <c r="CW16">
        <v>3</v>
      </c>
      <c r="CX16">
        <v>0</v>
      </c>
      <c r="CY16">
        <v>1</v>
      </c>
      <c r="CZ16">
        <v>0</v>
      </c>
      <c r="DA16">
        <v>0</v>
      </c>
      <c r="DB16">
        <v>0</v>
      </c>
      <c r="DC16">
        <v>1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1</v>
      </c>
      <c r="DN16">
        <v>0</v>
      </c>
      <c r="DO16">
        <v>0</v>
      </c>
      <c r="DP16">
        <v>3</v>
      </c>
      <c r="DQ16">
        <v>98</v>
      </c>
      <c r="DR16">
        <v>16</v>
      </c>
      <c r="DS16">
        <v>61</v>
      </c>
      <c r="DT16">
        <v>4</v>
      </c>
      <c r="DU16">
        <v>5</v>
      </c>
      <c r="DV16">
        <v>1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1</v>
      </c>
      <c r="EC16">
        <v>2</v>
      </c>
      <c r="ED16">
        <v>0</v>
      </c>
      <c r="EE16">
        <v>0</v>
      </c>
      <c r="EF16">
        <v>2</v>
      </c>
      <c r="EG16">
        <v>0</v>
      </c>
      <c r="EH16">
        <v>3</v>
      </c>
      <c r="EI16">
        <v>3</v>
      </c>
      <c r="EJ16">
        <v>98</v>
      </c>
      <c r="EK16">
        <v>31</v>
      </c>
      <c r="EL16">
        <v>11</v>
      </c>
      <c r="EM16">
        <v>4</v>
      </c>
      <c r="EN16">
        <v>3</v>
      </c>
      <c r="EO16">
        <v>2</v>
      </c>
      <c r="EP16">
        <v>2</v>
      </c>
      <c r="EQ16">
        <v>2</v>
      </c>
      <c r="ER16">
        <v>0</v>
      </c>
      <c r="ES16">
        <v>0</v>
      </c>
      <c r="ET16">
        <v>1</v>
      </c>
      <c r="EU16">
        <v>2</v>
      </c>
      <c r="EV16">
        <v>1</v>
      </c>
      <c r="EW16">
        <v>0</v>
      </c>
      <c r="EX16">
        <v>0</v>
      </c>
      <c r="EY16">
        <v>0</v>
      </c>
      <c r="EZ16">
        <v>3</v>
      </c>
      <c r="FA16">
        <v>31</v>
      </c>
      <c r="FB16">
        <v>44</v>
      </c>
      <c r="FC16">
        <v>37</v>
      </c>
      <c r="FD16">
        <v>2</v>
      </c>
      <c r="FE16">
        <v>2</v>
      </c>
      <c r="FF16">
        <v>0</v>
      </c>
      <c r="FG16">
        <v>3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44</v>
      </c>
    </row>
    <row r="17" spans="1:177">
      <c r="A17" t="s">
        <v>741</v>
      </c>
      <c r="B17" t="s">
        <v>703</v>
      </c>
      <c r="C17" t="str">
        <f>"240101"</f>
        <v>240101</v>
      </c>
      <c r="D17" t="s">
        <v>740</v>
      </c>
      <c r="E17">
        <v>16</v>
      </c>
      <c r="F17">
        <v>812</v>
      </c>
      <c r="G17">
        <v>600</v>
      </c>
      <c r="H17">
        <v>183</v>
      </c>
      <c r="I17">
        <v>417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417</v>
      </c>
      <c r="T17">
        <v>0</v>
      </c>
      <c r="U17">
        <v>0</v>
      </c>
      <c r="V17">
        <v>417</v>
      </c>
      <c r="W17">
        <v>8</v>
      </c>
      <c r="X17">
        <v>4</v>
      </c>
      <c r="Y17">
        <v>4</v>
      </c>
      <c r="Z17">
        <v>0</v>
      </c>
      <c r="AA17">
        <v>409</v>
      </c>
      <c r="AB17">
        <v>139</v>
      </c>
      <c r="AC17">
        <v>44</v>
      </c>
      <c r="AD17">
        <v>50</v>
      </c>
      <c r="AE17">
        <v>2</v>
      </c>
      <c r="AF17">
        <v>15</v>
      </c>
      <c r="AG17">
        <v>3</v>
      </c>
      <c r="AH17">
        <v>2</v>
      </c>
      <c r="AI17">
        <v>1</v>
      </c>
      <c r="AJ17">
        <v>7</v>
      </c>
      <c r="AK17">
        <v>1</v>
      </c>
      <c r="AL17">
        <v>1</v>
      </c>
      <c r="AM17">
        <v>1</v>
      </c>
      <c r="AN17">
        <v>1</v>
      </c>
      <c r="AO17">
        <v>0</v>
      </c>
      <c r="AP17">
        <v>0</v>
      </c>
      <c r="AQ17">
        <v>0</v>
      </c>
      <c r="AR17">
        <v>4</v>
      </c>
      <c r="AS17">
        <v>4</v>
      </c>
      <c r="AT17">
        <v>3</v>
      </c>
      <c r="AU17">
        <v>139</v>
      </c>
      <c r="AV17">
        <v>94</v>
      </c>
      <c r="AW17">
        <v>30</v>
      </c>
      <c r="AX17">
        <v>28</v>
      </c>
      <c r="AY17">
        <v>3</v>
      </c>
      <c r="AZ17">
        <v>0</v>
      </c>
      <c r="BA17">
        <v>2</v>
      </c>
      <c r="BB17">
        <v>21</v>
      </c>
      <c r="BC17">
        <v>1</v>
      </c>
      <c r="BD17">
        <v>1</v>
      </c>
      <c r="BE17">
        <v>1</v>
      </c>
      <c r="BF17">
        <v>0</v>
      </c>
      <c r="BG17">
        <v>1</v>
      </c>
      <c r="BH17">
        <v>0</v>
      </c>
      <c r="BI17">
        <v>4</v>
      </c>
      <c r="BJ17">
        <v>0</v>
      </c>
      <c r="BK17">
        <v>0</v>
      </c>
      <c r="BL17">
        <v>0</v>
      </c>
      <c r="BM17">
        <v>0</v>
      </c>
      <c r="BN17">
        <v>2</v>
      </c>
      <c r="BO17">
        <v>94</v>
      </c>
      <c r="BP17">
        <v>12</v>
      </c>
      <c r="BQ17">
        <v>1</v>
      </c>
      <c r="BR17">
        <v>6</v>
      </c>
      <c r="BS17">
        <v>0</v>
      </c>
      <c r="BT17">
        <v>1</v>
      </c>
      <c r="BU17">
        <v>0</v>
      </c>
      <c r="BV17">
        <v>1</v>
      </c>
      <c r="BW17">
        <v>0</v>
      </c>
      <c r="BX17">
        <v>1</v>
      </c>
      <c r="BY17">
        <v>0</v>
      </c>
      <c r="BZ17">
        <v>1</v>
      </c>
      <c r="CA17">
        <v>1</v>
      </c>
      <c r="CB17">
        <v>12</v>
      </c>
      <c r="CC17">
        <v>9</v>
      </c>
      <c r="CD17">
        <v>7</v>
      </c>
      <c r="CE17">
        <v>0</v>
      </c>
      <c r="CF17">
        <v>1</v>
      </c>
      <c r="CG17">
        <v>0</v>
      </c>
      <c r="CH17">
        <v>1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9</v>
      </c>
      <c r="CW17">
        <v>4</v>
      </c>
      <c r="CX17">
        <v>1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3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4</v>
      </c>
      <c r="DQ17">
        <v>77</v>
      </c>
      <c r="DR17">
        <v>13</v>
      </c>
      <c r="DS17">
        <v>42</v>
      </c>
      <c r="DT17">
        <v>4</v>
      </c>
      <c r="DU17">
        <v>3</v>
      </c>
      <c r="DV17">
        <v>0</v>
      </c>
      <c r="DW17">
        <v>4</v>
      </c>
      <c r="DX17">
        <v>0</v>
      </c>
      <c r="DY17">
        <v>0</v>
      </c>
      <c r="DZ17">
        <v>0</v>
      </c>
      <c r="EA17">
        <v>1</v>
      </c>
      <c r="EB17">
        <v>0</v>
      </c>
      <c r="EC17">
        <v>2</v>
      </c>
      <c r="ED17">
        <v>0</v>
      </c>
      <c r="EE17">
        <v>0</v>
      </c>
      <c r="EF17">
        <v>0</v>
      </c>
      <c r="EG17">
        <v>0</v>
      </c>
      <c r="EH17">
        <v>6</v>
      </c>
      <c r="EI17">
        <v>2</v>
      </c>
      <c r="EJ17">
        <v>77</v>
      </c>
      <c r="EK17">
        <v>27</v>
      </c>
      <c r="EL17">
        <v>7</v>
      </c>
      <c r="EM17">
        <v>7</v>
      </c>
      <c r="EN17">
        <v>0</v>
      </c>
      <c r="EO17">
        <v>3</v>
      </c>
      <c r="EP17">
        <v>2</v>
      </c>
      <c r="EQ17">
        <v>0</v>
      </c>
      <c r="ER17">
        <v>2</v>
      </c>
      <c r="ES17">
        <v>1</v>
      </c>
      <c r="ET17">
        <v>1</v>
      </c>
      <c r="EU17">
        <v>0</v>
      </c>
      <c r="EV17">
        <v>2</v>
      </c>
      <c r="EW17">
        <v>0</v>
      </c>
      <c r="EX17">
        <v>0</v>
      </c>
      <c r="EY17">
        <v>1</v>
      </c>
      <c r="EZ17">
        <v>1</v>
      </c>
      <c r="FA17">
        <v>27</v>
      </c>
      <c r="FB17">
        <v>47</v>
      </c>
      <c r="FC17">
        <v>39</v>
      </c>
      <c r="FD17">
        <v>1</v>
      </c>
      <c r="FE17">
        <v>4</v>
      </c>
      <c r="FF17">
        <v>0</v>
      </c>
      <c r="FG17">
        <v>0</v>
      </c>
      <c r="FH17">
        <v>0</v>
      </c>
      <c r="FI17">
        <v>1</v>
      </c>
      <c r="FJ17">
        <v>0</v>
      </c>
      <c r="FK17">
        <v>0</v>
      </c>
      <c r="FL17">
        <v>0</v>
      </c>
      <c r="FM17">
        <v>0</v>
      </c>
      <c r="FN17">
        <v>1</v>
      </c>
      <c r="FO17">
        <v>0</v>
      </c>
      <c r="FP17">
        <v>0</v>
      </c>
      <c r="FQ17">
        <v>0</v>
      </c>
      <c r="FR17">
        <v>1</v>
      </c>
      <c r="FS17">
        <v>0</v>
      </c>
      <c r="FT17">
        <v>0</v>
      </c>
      <c r="FU17">
        <v>47</v>
      </c>
    </row>
    <row r="18" spans="1:177">
      <c r="A18" t="s">
        <v>739</v>
      </c>
      <c r="B18" t="s">
        <v>703</v>
      </c>
      <c r="C18" t="str">
        <f>"240101"</f>
        <v>240101</v>
      </c>
      <c r="D18" t="s">
        <v>735</v>
      </c>
      <c r="E18">
        <v>17</v>
      </c>
      <c r="F18">
        <v>1679</v>
      </c>
      <c r="G18">
        <v>1298</v>
      </c>
      <c r="H18">
        <v>343</v>
      </c>
      <c r="I18">
        <v>955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955</v>
      </c>
      <c r="T18">
        <v>0</v>
      </c>
      <c r="U18">
        <v>0</v>
      </c>
      <c r="V18">
        <v>955</v>
      </c>
      <c r="W18">
        <v>26</v>
      </c>
      <c r="X18">
        <v>23</v>
      </c>
      <c r="Y18">
        <v>3</v>
      </c>
      <c r="Z18">
        <v>0</v>
      </c>
      <c r="AA18">
        <v>929</v>
      </c>
      <c r="AB18">
        <v>236</v>
      </c>
      <c r="AC18">
        <v>68</v>
      </c>
      <c r="AD18">
        <v>97</v>
      </c>
      <c r="AE18">
        <v>3</v>
      </c>
      <c r="AF18">
        <v>19</v>
      </c>
      <c r="AG18">
        <v>10</v>
      </c>
      <c r="AH18">
        <v>2</v>
      </c>
      <c r="AI18">
        <v>10</v>
      </c>
      <c r="AJ18">
        <v>8</v>
      </c>
      <c r="AK18">
        <v>4</v>
      </c>
      <c r="AL18">
        <v>2</v>
      </c>
      <c r="AM18">
        <v>1</v>
      </c>
      <c r="AN18">
        <v>1</v>
      </c>
      <c r="AO18">
        <v>1</v>
      </c>
      <c r="AP18">
        <v>2</v>
      </c>
      <c r="AQ18">
        <v>0</v>
      </c>
      <c r="AR18">
        <v>0</v>
      </c>
      <c r="AS18">
        <v>4</v>
      </c>
      <c r="AT18">
        <v>4</v>
      </c>
      <c r="AU18">
        <v>236</v>
      </c>
      <c r="AV18">
        <v>229</v>
      </c>
      <c r="AW18">
        <v>87</v>
      </c>
      <c r="AX18">
        <v>58</v>
      </c>
      <c r="AY18">
        <v>3</v>
      </c>
      <c r="AZ18">
        <v>3</v>
      </c>
      <c r="BA18">
        <v>6</v>
      </c>
      <c r="BB18">
        <v>32</v>
      </c>
      <c r="BC18">
        <v>15</v>
      </c>
      <c r="BD18">
        <v>7</v>
      </c>
      <c r="BE18">
        <v>1</v>
      </c>
      <c r="BF18">
        <v>2</v>
      </c>
      <c r="BG18">
        <v>3</v>
      </c>
      <c r="BH18">
        <v>1</v>
      </c>
      <c r="BI18">
        <v>3</v>
      </c>
      <c r="BJ18">
        <v>0</v>
      </c>
      <c r="BK18">
        <v>1</v>
      </c>
      <c r="BL18">
        <v>0</v>
      </c>
      <c r="BM18">
        <v>1</v>
      </c>
      <c r="BN18">
        <v>6</v>
      </c>
      <c r="BO18">
        <v>229</v>
      </c>
      <c r="BP18">
        <v>39</v>
      </c>
      <c r="BQ18">
        <v>14</v>
      </c>
      <c r="BR18">
        <v>11</v>
      </c>
      <c r="BS18">
        <v>0</v>
      </c>
      <c r="BT18">
        <v>2</v>
      </c>
      <c r="BU18">
        <v>3</v>
      </c>
      <c r="BV18">
        <v>2</v>
      </c>
      <c r="BW18">
        <v>1</v>
      </c>
      <c r="BX18">
        <v>0</v>
      </c>
      <c r="BY18">
        <v>2</v>
      </c>
      <c r="BZ18">
        <v>0</v>
      </c>
      <c r="CA18">
        <v>4</v>
      </c>
      <c r="CB18">
        <v>39</v>
      </c>
      <c r="CC18">
        <v>38</v>
      </c>
      <c r="CD18">
        <v>21</v>
      </c>
      <c r="CE18">
        <v>0</v>
      </c>
      <c r="CF18">
        <v>2</v>
      </c>
      <c r="CG18">
        <v>4</v>
      </c>
      <c r="CH18">
        <v>1</v>
      </c>
      <c r="CI18">
        <v>1</v>
      </c>
      <c r="CJ18">
        <v>0</v>
      </c>
      <c r="CK18">
        <v>2</v>
      </c>
      <c r="CL18">
        <v>1</v>
      </c>
      <c r="CM18">
        <v>0</v>
      </c>
      <c r="CN18">
        <v>4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2</v>
      </c>
      <c r="CU18">
        <v>0</v>
      </c>
      <c r="CV18">
        <v>38</v>
      </c>
      <c r="CW18">
        <v>6</v>
      </c>
      <c r="CX18">
        <v>2</v>
      </c>
      <c r="CY18">
        <v>0</v>
      </c>
      <c r="CZ18">
        <v>1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1</v>
      </c>
      <c r="DG18">
        <v>0</v>
      </c>
      <c r="DH18">
        <v>0</v>
      </c>
      <c r="DI18">
        <v>1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1</v>
      </c>
      <c r="DP18">
        <v>6</v>
      </c>
      <c r="DQ18">
        <v>186</v>
      </c>
      <c r="DR18">
        <v>21</v>
      </c>
      <c r="DS18">
        <v>118</v>
      </c>
      <c r="DT18">
        <v>7</v>
      </c>
      <c r="DU18">
        <v>16</v>
      </c>
      <c r="DV18">
        <v>2</v>
      </c>
      <c r="DW18">
        <v>2</v>
      </c>
      <c r="DX18">
        <v>2</v>
      </c>
      <c r="DY18">
        <v>0</v>
      </c>
      <c r="DZ18">
        <v>1</v>
      </c>
      <c r="EA18">
        <v>3</v>
      </c>
      <c r="EB18">
        <v>0</v>
      </c>
      <c r="EC18">
        <v>0</v>
      </c>
      <c r="ED18">
        <v>3</v>
      </c>
      <c r="EE18">
        <v>0</v>
      </c>
      <c r="EF18">
        <v>1</v>
      </c>
      <c r="EG18">
        <v>1</v>
      </c>
      <c r="EH18">
        <v>6</v>
      </c>
      <c r="EI18">
        <v>3</v>
      </c>
      <c r="EJ18">
        <v>186</v>
      </c>
      <c r="EK18">
        <v>80</v>
      </c>
      <c r="EL18">
        <v>24</v>
      </c>
      <c r="EM18">
        <v>5</v>
      </c>
      <c r="EN18">
        <v>11</v>
      </c>
      <c r="EO18">
        <v>4</v>
      </c>
      <c r="EP18">
        <v>6</v>
      </c>
      <c r="EQ18">
        <v>4</v>
      </c>
      <c r="ER18">
        <v>1</v>
      </c>
      <c r="ES18">
        <v>4</v>
      </c>
      <c r="ET18">
        <v>1</v>
      </c>
      <c r="EU18">
        <v>1</v>
      </c>
      <c r="EV18">
        <v>4</v>
      </c>
      <c r="EW18">
        <v>1</v>
      </c>
      <c r="EX18">
        <v>5</v>
      </c>
      <c r="EY18">
        <v>1</v>
      </c>
      <c r="EZ18">
        <v>8</v>
      </c>
      <c r="FA18">
        <v>80</v>
      </c>
      <c r="FB18">
        <v>115</v>
      </c>
      <c r="FC18">
        <v>86</v>
      </c>
      <c r="FD18">
        <v>9</v>
      </c>
      <c r="FE18">
        <v>3</v>
      </c>
      <c r="FF18">
        <v>0</v>
      </c>
      <c r="FG18">
        <v>0</v>
      </c>
      <c r="FH18">
        <v>1</v>
      </c>
      <c r="FI18">
        <v>0</v>
      </c>
      <c r="FJ18">
        <v>1</v>
      </c>
      <c r="FK18">
        <v>0</v>
      </c>
      <c r="FL18">
        <v>2</v>
      </c>
      <c r="FM18">
        <v>0</v>
      </c>
      <c r="FN18">
        <v>1</v>
      </c>
      <c r="FO18">
        <v>2</v>
      </c>
      <c r="FP18">
        <v>5</v>
      </c>
      <c r="FQ18">
        <v>0</v>
      </c>
      <c r="FR18">
        <v>1</v>
      </c>
      <c r="FS18">
        <v>0</v>
      </c>
      <c r="FT18">
        <v>4</v>
      </c>
      <c r="FU18">
        <v>115</v>
      </c>
    </row>
    <row r="19" spans="1:177">
      <c r="A19" t="s">
        <v>738</v>
      </c>
      <c r="B19" t="s">
        <v>703</v>
      </c>
      <c r="C19" t="str">
        <f>"240101"</f>
        <v>240101</v>
      </c>
      <c r="D19" t="s">
        <v>737</v>
      </c>
      <c r="E19">
        <v>18</v>
      </c>
      <c r="F19">
        <v>1926</v>
      </c>
      <c r="G19">
        <v>1450</v>
      </c>
      <c r="H19">
        <v>573</v>
      </c>
      <c r="I19">
        <v>877</v>
      </c>
      <c r="J19">
        <v>3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877</v>
      </c>
      <c r="T19">
        <v>0</v>
      </c>
      <c r="U19">
        <v>0</v>
      </c>
      <c r="V19">
        <v>877</v>
      </c>
      <c r="W19">
        <v>28</v>
      </c>
      <c r="X19">
        <v>28</v>
      </c>
      <c r="Y19">
        <v>0</v>
      </c>
      <c r="Z19">
        <v>0</v>
      </c>
      <c r="AA19">
        <v>849</v>
      </c>
      <c r="AB19">
        <v>201</v>
      </c>
      <c r="AC19">
        <v>44</v>
      </c>
      <c r="AD19">
        <v>81</v>
      </c>
      <c r="AE19">
        <v>4</v>
      </c>
      <c r="AF19">
        <v>23</v>
      </c>
      <c r="AG19">
        <v>8</v>
      </c>
      <c r="AH19">
        <v>2</v>
      </c>
      <c r="AI19">
        <v>8</v>
      </c>
      <c r="AJ19">
        <v>7</v>
      </c>
      <c r="AK19">
        <v>1</v>
      </c>
      <c r="AL19">
        <v>2</v>
      </c>
      <c r="AM19">
        <v>2</v>
      </c>
      <c r="AN19">
        <v>2</v>
      </c>
      <c r="AO19">
        <v>5</v>
      </c>
      <c r="AP19">
        <v>0</v>
      </c>
      <c r="AQ19">
        <v>2</v>
      </c>
      <c r="AR19">
        <v>3</v>
      </c>
      <c r="AS19">
        <v>0</v>
      </c>
      <c r="AT19">
        <v>7</v>
      </c>
      <c r="AU19">
        <v>201</v>
      </c>
      <c r="AV19">
        <v>231</v>
      </c>
      <c r="AW19">
        <v>57</v>
      </c>
      <c r="AX19">
        <v>46</v>
      </c>
      <c r="AY19">
        <v>3</v>
      </c>
      <c r="AZ19">
        <v>1</v>
      </c>
      <c r="BA19">
        <v>5</v>
      </c>
      <c r="BB19">
        <v>88</v>
      </c>
      <c r="BC19">
        <v>13</v>
      </c>
      <c r="BD19">
        <v>6</v>
      </c>
      <c r="BE19">
        <v>1</v>
      </c>
      <c r="BF19">
        <v>2</v>
      </c>
      <c r="BG19">
        <v>2</v>
      </c>
      <c r="BH19">
        <v>1</v>
      </c>
      <c r="BI19">
        <v>0</v>
      </c>
      <c r="BJ19">
        <v>1</v>
      </c>
      <c r="BK19">
        <v>0</v>
      </c>
      <c r="BL19">
        <v>2</v>
      </c>
      <c r="BM19">
        <v>1</v>
      </c>
      <c r="BN19">
        <v>2</v>
      </c>
      <c r="BO19">
        <v>231</v>
      </c>
      <c r="BP19">
        <v>36</v>
      </c>
      <c r="BQ19">
        <v>15</v>
      </c>
      <c r="BR19">
        <v>5</v>
      </c>
      <c r="BS19">
        <v>4</v>
      </c>
      <c r="BT19">
        <v>3</v>
      </c>
      <c r="BU19">
        <v>2</v>
      </c>
      <c r="BV19">
        <v>2</v>
      </c>
      <c r="BW19">
        <v>0</v>
      </c>
      <c r="BX19">
        <v>1</v>
      </c>
      <c r="BY19">
        <v>0</v>
      </c>
      <c r="BZ19">
        <v>3</v>
      </c>
      <c r="CA19">
        <v>1</v>
      </c>
      <c r="CB19">
        <v>36</v>
      </c>
      <c r="CC19">
        <v>53</v>
      </c>
      <c r="CD19">
        <v>24</v>
      </c>
      <c r="CE19">
        <v>10</v>
      </c>
      <c r="CF19">
        <v>4</v>
      </c>
      <c r="CG19">
        <v>2</v>
      </c>
      <c r="CH19">
        <v>1</v>
      </c>
      <c r="CI19">
        <v>1</v>
      </c>
      <c r="CJ19">
        <v>0</v>
      </c>
      <c r="CK19">
        <v>0</v>
      </c>
      <c r="CL19">
        <v>1</v>
      </c>
      <c r="CM19">
        <v>0</v>
      </c>
      <c r="CN19">
        <v>2</v>
      </c>
      <c r="CO19">
        <v>1</v>
      </c>
      <c r="CP19">
        <v>1</v>
      </c>
      <c r="CQ19">
        <v>2</v>
      </c>
      <c r="CR19">
        <v>1</v>
      </c>
      <c r="CS19">
        <v>2</v>
      </c>
      <c r="CT19">
        <v>1</v>
      </c>
      <c r="CU19">
        <v>0</v>
      </c>
      <c r="CV19">
        <v>53</v>
      </c>
      <c r="CW19">
        <v>10</v>
      </c>
      <c r="CX19">
        <v>6</v>
      </c>
      <c r="CY19">
        <v>0</v>
      </c>
      <c r="CZ19">
        <v>0</v>
      </c>
      <c r="DA19">
        <v>0</v>
      </c>
      <c r="DB19">
        <v>1</v>
      </c>
      <c r="DC19">
        <v>0</v>
      </c>
      <c r="DD19">
        <v>0</v>
      </c>
      <c r="DE19">
        <v>0</v>
      </c>
      <c r="DF19">
        <v>1</v>
      </c>
      <c r="DG19">
        <v>0</v>
      </c>
      <c r="DH19">
        <v>1</v>
      </c>
      <c r="DI19">
        <v>1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10</v>
      </c>
      <c r="DQ19">
        <v>162</v>
      </c>
      <c r="DR19">
        <v>13</v>
      </c>
      <c r="DS19">
        <v>111</v>
      </c>
      <c r="DT19">
        <v>7</v>
      </c>
      <c r="DU19">
        <v>10</v>
      </c>
      <c r="DV19">
        <v>2</v>
      </c>
      <c r="DW19">
        <v>3</v>
      </c>
      <c r="DX19">
        <v>0</v>
      </c>
      <c r="DY19">
        <v>1</v>
      </c>
      <c r="DZ19">
        <v>1</v>
      </c>
      <c r="EA19">
        <v>1</v>
      </c>
      <c r="EB19">
        <v>0</v>
      </c>
      <c r="EC19">
        <v>0</v>
      </c>
      <c r="ED19">
        <v>2</v>
      </c>
      <c r="EE19">
        <v>1</v>
      </c>
      <c r="EF19">
        <v>0</v>
      </c>
      <c r="EG19">
        <v>0</v>
      </c>
      <c r="EH19">
        <v>4</v>
      </c>
      <c r="EI19">
        <v>6</v>
      </c>
      <c r="EJ19">
        <v>162</v>
      </c>
      <c r="EK19">
        <v>80</v>
      </c>
      <c r="EL19">
        <v>34</v>
      </c>
      <c r="EM19">
        <v>6</v>
      </c>
      <c r="EN19">
        <v>9</v>
      </c>
      <c r="EO19">
        <v>2</v>
      </c>
      <c r="EP19">
        <v>6</v>
      </c>
      <c r="EQ19">
        <v>2</v>
      </c>
      <c r="ER19">
        <v>4</v>
      </c>
      <c r="ES19">
        <v>2</v>
      </c>
      <c r="ET19">
        <v>3</v>
      </c>
      <c r="EU19">
        <v>1</v>
      </c>
      <c r="EV19">
        <v>4</v>
      </c>
      <c r="EW19">
        <v>0</v>
      </c>
      <c r="EX19">
        <v>3</v>
      </c>
      <c r="EY19">
        <v>2</v>
      </c>
      <c r="EZ19">
        <v>2</v>
      </c>
      <c r="FA19">
        <v>80</v>
      </c>
      <c r="FB19">
        <v>76</v>
      </c>
      <c r="FC19">
        <v>59</v>
      </c>
      <c r="FD19">
        <v>5</v>
      </c>
      <c r="FE19">
        <v>5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1</v>
      </c>
      <c r="FM19">
        <v>0</v>
      </c>
      <c r="FN19">
        <v>0</v>
      </c>
      <c r="FO19">
        <v>0</v>
      </c>
      <c r="FP19">
        <v>5</v>
      </c>
      <c r="FQ19">
        <v>1</v>
      </c>
      <c r="FR19">
        <v>0</v>
      </c>
      <c r="FS19">
        <v>0</v>
      </c>
      <c r="FT19">
        <v>0</v>
      </c>
      <c r="FU19">
        <v>76</v>
      </c>
    </row>
    <row r="20" spans="1:177">
      <c r="A20" t="s">
        <v>736</v>
      </c>
      <c r="B20" t="s">
        <v>703</v>
      </c>
      <c r="C20" t="str">
        <f>"240101"</f>
        <v>240101</v>
      </c>
      <c r="D20" t="s">
        <v>735</v>
      </c>
      <c r="E20">
        <v>19</v>
      </c>
      <c r="F20">
        <v>1620</v>
      </c>
      <c r="G20">
        <v>1252</v>
      </c>
      <c r="H20">
        <v>314</v>
      </c>
      <c r="I20">
        <v>938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938</v>
      </c>
      <c r="T20">
        <v>0</v>
      </c>
      <c r="U20">
        <v>0</v>
      </c>
      <c r="V20">
        <v>938</v>
      </c>
      <c r="W20">
        <v>13</v>
      </c>
      <c r="X20">
        <v>11</v>
      </c>
      <c r="Y20">
        <v>2</v>
      </c>
      <c r="Z20">
        <v>0</v>
      </c>
      <c r="AA20">
        <v>925</v>
      </c>
      <c r="AB20">
        <v>269</v>
      </c>
      <c r="AC20">
        <v>63</v>
      </c>
      <c r="AD20">
        <v>122</v>
      </c>
      <c r="AE20">
        <v>5</v>
      </c>
      <c r="AF20">
        <v>25</v>
      </c>
      <c r="AG20">
        <v>6</v>
      </c>
      <c r="AH20">
        <v>4</v>
      </c>
      <c r="AI20">
        <v>9</v>
      </c>
      <c r="AJ20">
        <v>7</v>
      </c>
      <c r="AK20">
        <v>1</v>
      </c>
      <c r="AL20">
        <v>3</v>
      </c>
      <c r="AM20">
        <v>0</v>
      </c>
      <c r="AN20">
        <v>1</v>
      </c>
      <c r="AO20">
        <v>2</v>
      </c>
      <c r="AP20">
        <v>0</v>
      </c>
      <c r="AQ20">
        <v>1</v>
      </c>
      <c r="AR20">
        <v>0</v>
      </c>
      <c r="AS20">
        <v>15</v>
      </c>
      <c r="AT20">
        <v>5</v>
      </c>
      <c r="AU20">
        <v>269</v>
      </c>
      <c r="AV20">
        <v>235</v>
      </c>
      <c r="AW20">
        <v>96</v>
      </c>
      <c r="AX20">
        <v>44</v>
      </c>
      <c r="AY20">
        <v>5</v>
      </c>
      <c r="AZ20">
        <v>0</v>
      </c>
      <c r="BA20">
        <v>10</v>
      </c>
      <c r="BB20">
        <v>32</v>
      </c>
      <c r="BC20">
        <v>20</v>
      </c>
      <c r="BD20">
        <v>9</v>
      </c>
      <c r="BE20">
        <v>4</v>
      </c>
      <c r="BF20">
        <v>2</v>
      </c>
      <c r="BG20">
        <v>1</v>
      </c>
      <c r="BH20">
        <v>4</v>
      </c>
      <c r="BI20">
        <v>2</v>
      </c>
      <c r="BJ20">
        <v>1</v>
      </c>
      <c r="BK20">
        <v>1</v>
      </c>
      <c r="BL20">
        <v>0</v>
      </c>
      <c r="BM20">
        <v>1</v>
      </c>
      <c r="BN20">
        <v>3</v>
      </c>
      <c r="BO20">
        <v>235</v>
      </c>
      <c r="BP20">
        <v>42</v>
      </c>
      <c r="BQ20">
        <v>22</v>
      </c>
      <c r="BR20">
        <v>6</v>
      </c>
      <c r="BS20">
        <v>0</v>
      </c>
      <c r="BT20">
        <v>2</v>
      </c>
      <c r="BU20">
        <v>1</v>
      </c>
      <c r="BV20">
        <v>1</v>
      </c>
      <c r="BW20">
        <v>1</v>
      </c>
      <c r="BX20">
        <v>0</v>
      </c>
      <c r="BY20">
        <v>0</v>
      </c>
      <c r="BZ20">
        <v>2</v>
      </c>
      <c r="CA20">
        <v>7</v>
      </c>
      <c r="CB20">
        <v>42</v>
      </c>
      <c r="CC20">
        <v>34</v>
      </c>
      <c r="CD20">
        <v>22</v>
      </c>
      <c r="CE20">
        <v>2</v>
      </c>
      <c r="CF20">
        <v>1</v>
      </c>
      <c r="CG20">
        <v>0</v>
      </c>
      <c r="CH20">
        <v>0</v>
      </c>
      <c r="CI20">
        <v>0</v>
      </c>
      <c r="CJ20">
        <v>1</v>
      </c>
      <c r="CK20">
        <v>2</v>
      </c>
      <c r="CL20">
        <v>1</v>
      </c>
      <c r="CM20">
        <v>0</v>
      </c>
      <c r="CN20">
        <v>1</v>
      </c>
      <c r="CO20">
        <v>0</v>
      </c>
      <c r="CP20">
        <v>0</v>
      </c>
      <c r="CQ20">
        <v>0</v>
      </c>
      <c r="CR20">
        <v>0</v>
      </c>
      <c r="CS20">
        <v>1</v>
      </c>
      <c r="CT20">
        <v>1</v>
      </c>
      <c r="CU20">
        <v>2</v>
      </c>
      <c r="CV20">
        <v>34</v>
      </c>
      <c r="CW20">
        <v>2</v>
      </c>
      <c r="CX20">
        <v>1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1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2</v>
      </c>
      <c r="DQ20">
        <v>151</v>
      </c>
      <c r="DR20">
        <v>30</v>
      </c>
      <c r="DS20">
        <v>92</v>
      </c>
      <c r="DT20">
        <v>3</v>
      </c>
      <c r="DU20">
        <v>13</v>
      </c>
      <c r="DV20">
        <v>0</v>
      </c>
      <c r="DW20">
        <v>1</v>
      </c>
      <c r="DX20">
        <v>1</v>
      </c>
      <c r="DY20">
        <v>1</v>
      </c>
      <c r="DZ20">
        <v>0</v>
      </c>
      <c r="EA20">
        <v>3</v>
      </c>
      <c r="EB20">
        <v>0</v>
      </c>
      <c r="EC20">
        <v>0</v>
      </c>
      <c r="ED20">
        <v>1</v>
      </c>
      <c r="EE20">
        <v>0</v>
      </c>
      <c r="EF20">
        <v>0</v>
      </c>
      <c r="EG20">
        <v>0</v>
      </c>
      <c r="EH20">
        <v>1</v>
      </c>
      <c r="EI20">
        <v>5</v>
      </c>
      <c r="EJ20">
        <v>151</v>
      </c>
      <c r="EK20">
        <v>73</v>
      </c>
      <c r="EL20">
        <v>33</v>
      </c>
      <c r="EM20">
        <v>11</v>
      </c>
      <c r="EN20">
        <v>2</v>
      </c>
      <c r="EO20">
        <v>5</v>
      </c>
      <c r="EP20">
        <v>5</v>
      </c>
      <c r="EQ20">
        <v>0</v>
      </c>
      <c r="ER20">
        <v>1</v>
      </c>
      <c r="ES20">
        <v>4</v>
      </c>
      <c r="ET20">
        <v>4</v>
      </c>
      <c r="EU20">
        <v>0</v>
      </c>
      <c r="EV20">
        <v>2</v>
      </c>
      <c r="EW20">
        <v>1</v>
      </c>
      <c r="EX20">
        <v>0</v>
      </c>
      <c r="EY20">
        <v>2</v>
      </c>
      <c r="EZ20">
        <v>3</v>
      </c>
      <c r="FA20">
        <v>73</v>
      </c>
      <c r="FB20">
        <v>119</v>
      </c>
      <c r="FC20">
        <v>81</v>
      </c>
      <c r="FD20">
        <v>7</v>
      </c>
      <c r="FE20">
        <v>12</v>
      </c>
      <c r="FF20">
        <v>2</v>
      </c>
      <c r="FG20">
        <v>4</v>
      </c>
      <c r="FH20">
        <v>1</v>
      </c>
      <c r="FI20">
        <v>0</v>
      </c>
      <c r="FJ20">
        <v>0</v>
      </c>
      <c r="FK20">
        <v>0</v>
      </c>
      <c r="FL20">
        <v>1</v>
      </c>
      <c r="FM20">
        <v>2</v>
      </c>
      <c r="FN20">
        <v>1</v>
      </c>
      <c r="FO20">
        <v>3</v>
      </c>
      <c r="FP20">
        <v>2</v>
      </c>
      <c r="FQ20">
        <v>0</v>
      </c>
      <c r="FR20">
        <v>0</v>
      </c>
      <c r="FS20">
        <v>0</v>
      </c>
      <c r="FT20">
        <v>3</v>
      </c>
      <c r="FU20">
        <v>119</v>
      </c>
    </row>
    <row r="21" spans="1:177">
      <c r="A21" t="s">
        <v>734</v>
      </c>
      <c r="B21" t="s">
        <v>703</v>
      </c>
      <c r="C21" t="str">
        <f>"240101"</f>
        <v>240101</v>
      </c>
      <c r="D21" t="s">
        <v>732</v>
      </c>
      <c r="E21">
        <v>20</v>
      </c>
      <c r="F21">
        <v>1246</v>
      </c>
      <c r="G21">
        <v>949</v>
      </c>
      <c r="H21">
        <v>237</v>
      </c>
      <c r="I21">
        <v>712</v>
      </c>
      <c r="J21">
        <v>0</v>
      </c>
      <c r="K21">
        <v>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712</v>
      </c>
      <c r="T21">
        <v>0</v>
      </c>
      <c r="U21">
        <v>0</v>
      </c>
      <c r="V21">
        <v>712</v>
      </c>
      <c r="W21">
        <v>20</v>
      </c>
      <c r="X21">
        <v>14</v>
      </c>
      <c r="Y21">
        <v>6</v>
      </c>
      <c r="Z21">
        <v>0</v>
      </c>
      <c r="AA21">
        <v>692</v>
      </c>
      <c r="AB21">
        <v>202</v>
      </c>
      <c r="AC21">
        <v>44</v>
      </c>
      <c r="AD21">
        <v>89</v>
      </c>
      <c r="AE21">
        <v>8</v>
      </c>
      <c r="AF21">
        <v>21</v>
      </c>
      <c r="AG21">
        <v>12</v>
      </c>
      <c r="AH21">
        <v>5</v>
      </c>
      <c r="AI21">
        <v>6</v>
      </c>
      <c r="AJ21">
        <v>4</v>
      </c>
      <c r="AK21">
        <v>0</v>
      </c>
      <c r="AL21">
        <v>3</v>
      </c>
      <c r="AM21">
        <v>0</v>
      </c>
      <c r="AN21">
        <v>1</v>
      </c>
      <c r="AO21">
        <v>0</v>
      </c>
      <c r="AP21">
        <v>1</v>
      </c>
      <c r="AQ21">
        <v>2</v>
      </c>
      <c r="AR21">
        <v>1</v>
      </c>
      <c r="AS21">
        <v>4</v>
      </c>
      <c r="AT21">
        <v>1</v>
      </c>
      <c r="AU21">
        <v>202</v>
      </c>
      <c r="AV21">
        <v>176</v>
      </c>
      <c r="AW21">
        <v>53</v>
      </c>
      <c r="AX21">
        <v>36</v>
      </c>
      <c r="AY21">
        <v>5</v>
      </c>
      <c r="AZ21">
        <v>2</v>
      </c>
      <c r="BA21">
        <v>1</v>
      </c>
      <c r="BB21">
        <v>58</v>
      </c>
      <c r="BC21">
        <v>6</v>
      </c>
      <c r="BD21">
        <v>6</v>
      </c>
      <c r="BE21">
        <v>2</v>
      </c>
      <c r="BF21">
        <v>3</v>
      </c>
      <c r="BG21">
        <v>2</v>
      </c>
      <c r="BH21">
        <v>0</v>
      </c>
      <c r="BI21">
        <v>0</v>
      </c>
      <c r="BJ21">
        <v>0</v>
      </c>
      <c r="BK21">
        <v>0</v>
      </c>
      <c r="BL21">
        <v>1</v>
      </c>
      <c r="BM21">
        <v>1</v>
      </c>
      <c r="BN21">
        <v>0</v>
      </c>
      <c r="BO21">
        <v>176</v>
      </c>
      <c r="BP21">
        <v>31</v>
      </c>
      <c r="BQ21">
        <v>12</v>
      </c>
      <c r="BR21">
        <v>7</v>
      </c>
      <c r="BS21">
        <v>3</v>
      </c>
      <c r="BT21">
        <v>1</v>
      </c>
      <c r="BU21">
        <v>1</v>
      </c>
      <c r="BV21">
        <v>2</v>
      </c>
      <c r="BW21">
        <v>0</v>
      </c>
      <c r="BX21">
        <v>0</v>
      </c>
      <c r="BY21">
        <v>1</v>
      </c>
      <c r="BZ21">
        <v>2</v>
      </c>
      <c r="CA21">
        <v>2</v>
      </c>
      <c r="CB21">
        <v>31</v>
      </c>
      <c r="CC21">
        <v>22</v>
      </c>
      <c r="CD21">
        <v>13</v>
      </c>
      <c r="CE21">
        <v>0</v>
      </c>
      <c r="CF21">
        <v>1</v>
      </c>
      <c r="CG21">
        <v>1</v>
      </c>
      <c r="CH21">
        <v>0</v>
      </c>
      <c r="CI21">
        <v>0</v>
      </c>
      <c r="CJ21">
        <v>1</v>
      </c>
      <c r="CK21">
        <v>2</v>
      </c>
      <c r="CL21">
        <v>3</v>
      </c>
      <c r="CM21">
        <v>0</v>
      </c>
      <c r="CN21">
        <v>0</v>
      </c>
      <c r="CO21">
        <v>0</v>
      </c>
      <c r="CP21">
        <v>0</v>
      </c>
      <c r="CQ21">
        <v>1</v>
      </c>
      <c r="CR21">
        <v>0</v>
      </c>
      <c r="CS21">
        <v>0</v>
      </c>
      <c r="CT21">
        <v>0</v>
      </c>
      <c r="CU21">
        <v>0</v>
      </c>
      <c r="CV21">
        <v>22</v>
      </c>
      <c r="CW21">
        <v>6</v>
      </c>
      <c r="CX21">
        <v>2</v>
      </c>
      <c r="CY21">
        <v>0</v>
      </c>
      <c r="CZ21">
        <v>1</v>
      </c>
      <c r="DA21">
        <v>0</v>
      </c>
      <c r="DB21">
        <v>0</v>
      </c>
      <c r="DC21">
        <v>0</v>
      </c>
      <c r="DD21">
        <v>0</v>
      </c>
      <c r="DE21">
        <v>1</v>
      </c>
      <c r="DF21">
        <v>0</v>
      </c>
      <c r="DG21">
        <v>0</v>
      </c>
      <c r="DH21">
        <v>0</v>
      </c>
      <c r="DI21">
        <v>0</v>
      </c>
      <c r="DJ21">
        <v>1</v>
      </c>
      <c r="DK21">
        <v>0</v>
      </c>
      <c r="DL21">
        <v>0</v>
      </c>
      <c r="DM21">
        <v>0</v>
      </c>
      <c r="DN21">
        <v>1</v>
      </c>
      <c r="DO21">
        <v>0</v>
      </c>
      <c r="DP21">
        <v>6</v>
      </c>
      <c r="DQ21">
        <v>145</v>
      </c>
      <c r="DR21">
        <v>26</v>
      </c>
      <c r="DS21">
        <v>101</v>
      </c>
      <c r="DT21">
        <v>1</v>
      </c>
      <c r="DU21">
        <v>6</v>
      </c>
      <c r="DV21">
        <v>3</v>
      </c>
      <c r="DW21">
        <v>0</v>
      </c>
      <c r="DX21">
        <v>0</v>
      </c>
      <c r="DY21">
        <v>0</v>
      </c>
      <c r="DZ21">
        <v>0</v>
      </c>
      <c r="EA21">
        <v>2</v>
      </c>
      <c r="EB21">
        <v>0</v>
      </c>
      <c r="EC21">
        <v>0</v>
      </c>
      <c r="ED21">
        <v>1</v>
      </c>
      <c r="EE21">
        <v>0</v>
      </c>
      <c r="EF21">
        <v>0</v>
      </c>
      <c r="EG21">
        <v>0</v>
      </c>
      <c r="EH21">
        <v>5</v>
      </c>
      <c r="EI21">
        <v>0</v>
      </c>
      <c r="EJ21">
        <v>145</v>
      </c>
      <c r="EK21">
        <v>55</v>
      </c>
      <c r="EL21">
        <v>17</v>
      </c>
      <c r="EM21">
        <v>3</v>
      </c>
      <c r="EN21">
        <v>6</v>
      </c>
      <c r="EO21">
        <v>3</v>
      </c>
      <c r="EP21">
        <v>3</v>
      </c>
      <c r="EQ21">
        <v>0</v>
      </c>
      <c r="ER21">
        <v>6</v>
      </c>
      <c r="ES21">
        <v>1</v>
      </c>
      <c r="ET21">
        <v>2</v>
      </c>
      <c r="EU21">
        <v>3</v>
      </c>
      <c r="EV21">
        <v>4</v>
      </c>
      <c r="EW21">
        <v>1</v>
      </c>
      <c r="EX21">
        <v>1</v>
      </c>
      <c r="EY21">
        <v>1</v>
      </c>
      <c r="EZ21">
        <v>4</v>
      </c>
      <c r="FA21">
        <v>55</v>
      </c>
      <c r="FB21">
        <v>55</v>
      </c>
      <c r="FC21">
        <v>38</v>
      </c>
      <c r="FD21">
        <v>1</v>
      </c>
      <c r="FE21">
        <v>5</v>
      </c>
      <c r="FF21">
        <v>0</v>
      </c>
      <c r="FG21">
        <v>1</v>
      </c>
      <c r="FH21">
        <v>0</v>
      </c>
      <c r="FI21">
        <v>0</v>
      </c>
      <c r="FJ21">
        <v>0</v>
      </c>
      <c r="FK21">
        <v>1</v>
      </c>
      <c r="FL21">
        <v>2</v>
      </c>
      <c r="FM21">
        <v>0</v>
      </c>
      <c r="FN21">
        <v>0</v>
      </c>
      <c r="FO21">
        <v>0</v>
      </c>
      <c r="FP21">
        <v>2</v>
      </c>
      <c r="FQ21">
        <v>2</v>
      </c>
      <c r="FR21">
        <v>2</v>
      </c>
      <c r="FS21">
        <v>0</v>
      </c>
      <c r="FT21">
        <v>1</v>
      </c>
      <c r="FU21">
        <v>55</v>
      </c>
    </row>
    <row r="22" spans="1:177">
      <c r="A22" t="s">
        <v>733</v>
      </c>
      <c r="B22" t="s">
        <v>703</v>
      </c>
      <c r="C22" t="str">
        <f>"240101"</f>
        <v>240101</v>
      </c>
      <c r="D22" t="s">
        <v>732</v>
      </c>
      <c r="E22">
        <v>21</v>
      </c>
      <c r="F22">
        <v>1199</v>
      </c>
      <c r="G22">
        <v>900</v>
      </c>
      <c r="H22">
        <v>203</v>
      </c>
      <c r="I22">
        <v>697</v>
      </c>
      <c r="J22">
        <v>0</v>
      </c>
      <c r="K22">
        <v>3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696</v>
      </c>
      <c r="T22">
        <v>0</v>
      </c>
      <c r="U22">
        <v>0</v>
      </c>
      <c r="V22">
        <v>696</v>
      </c>
      <c r="W22">
        <v>14</v>
      </c>
      <c r="X22">
        <v>13</v>
      </c>
      <c r="Y22">
        <v>1</v>
      </c>
      <c r="Z22">
        <v>0</v>
      </c>
      <c r="AA22">
        <v>682</v>
      </c>
      <c r="AB22">
        <v>186</v>
      </c>
      <c r="AC22">
        <v>52</v>
      </c>
      <c r="AD22">
        <v>80</v>
      </c>
      <c r="AE22">
        <v>1</v>
      </c>
      <c r="AF22">
        <v>26</v>
      </c>
      <c r="AG22">
        <v>2</v>
      </c>
      <c r="AH22">
        <v>3</v>
      </c>
      <c r="AI22">
        <v>3</v>
      </c>
      <c r="AJ22">
        <v>3</v>
      </c>
      <c r="AK22">
        <v>0</v>
      </c>
      <c r="AL22">
        <v>0</v>
      </c>
      <c r="AM22">
        <v>2</v>
      </c>
      <c r="AN22">
        <v>0</v>
      </c>
      <c r="AO22">
        <v>2</v>
      </c>
      <c r="AP22">
        <v>1</v>
      </c>
      <c r="AQ22">
        <v>2</v>
      </c>
      <c r="AR22">
        <v>0</v>
      </c>
      <c r="AS22">
        <v>3</v>
      </c>
      <c r="AT22">
        <v>6</v>
      </c>
      <c r="AU22">
        <v>186</v>
      </c>
      <c r="AV22">
        <v>173</v>
      </c>
      <c r="AW22">
        <v>60</v>
      </c>
      <c r="AX22">
        <v>27</v>
      </c>
      <c r="AY22">
        <v>12</v>
      </c>
      <c r="AZ22">
        <v>2</v>
      </c>
      <c r="BA22">
        <v>4</v>
      </c>
      <c r="BB22">
        <v>43</v>
      </c>
      <c r="BC22">
        <v>11</v>
      </c>
      <c r="BD22">
        <v>5</v>
      </c>
      <c r="BE22">
        <v>2</v>
      </c>
      <c r="BF22">
        <v>1</v>
      </c>
      <c r="BG22">
        <v>0</v>
      </c>
      <c r="BH22">
        <v>1</v>
      </c>
      <c r="BI22">
        <v>0</v>
      </c>
      <c r="BJ22">
        <v>2</v>
      </c>
      <c r="BK22">
        <v>1</v>
      </c>
      <c r="BL22">
        <v>0</v>
      </c>
      <c r="BM22">
        <v>0</v>
      </c>
      <c r="BN22">
        <v>2</v>
      </c>
      <c r="BO22">
        <v>173</v>
      </c>
      <c r="BP22">
        <v>33</v>
      </c>
      <c r="BQ22">
        <v>17</v>
      </c>
      <c r="BR22">
        <v>2</v>
      </c>
      <c r="BS22">
        <v>0</v>
      </c>
      <c r="BT22">
        <v>2</v>
      </c>
      <c r="BU22">
        <v>1</v>
      </c>
      <c r="BV22">
        <v>2</v>
      </c>
      <c r="BW22">
        <v>0</v>
      </c>
      <c r="BX22">
        <v>1</v>
      </c>
      <c r="BY22">
        <v>3</v>
      </c>
      <c r="BZ22">
        <v>0</v>
      </c>
      <c r="CA22">
        <v>5</v>
      </c>
      <c r="CB22">
        <v>33</v>
      </c>
      <c r="CC22">
        <v>20</v>
      </c>
      <c r="CD22">
        <v>9</v>
      </c>
      <c r="CE22">
        <v>2</v>
      </c>
      <c r="CF22">
        <v>1</v>
      </c>
      <c r="CG22">
        <v>1</v>
      </c>
      <c r="CH22">
        <v>0</v>
      </c>
      <c r="CI22">
        <v>0</v>
      </c>
      <c r="CJ22">
        <v>1</v>
      </c>
      <c r="CK22">
        <v>0</v>
      </c>
      <c r="CL22">
        <v>2</v>
      </c>
      <c r="CM22">
        <v>0</v>
      </c>
      <c r="CN22">
        <v>0</v>
      </c>
      <c r="CO22">
        <v>1</v>
      </c>
      <c r="CP22">
        <v>0</v>
      </c>
      <c r="CQ22">
        <v>0</v>
      </c>
      <c r="CR22">
        <v>2</v>
      </c>
      <c r="CS22">
        <v>0</v>
      </c>
      <c r="CT22">
        <v>0</v>
      </c>
      <c r="CU22">
        <v>1</v>
      </c>
      <c r="CV22">
        <v>20</v>
      </c>
      <c r="CW22">
        <v>3</v>
      </c>
      <c r="CX22">
        <v>0</v>
      </c>
      <c r="CY22">
        <v>0</v>
      </c>
      <c r="CZ22">
        <v>0</v>
      </c>
      <c r="DA22">
        <v>0</v>
      </c>
      <c r="DB22">
        <v>1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1</v>
      </c>
      <c r="DI22">
        <v>0</v>
      </c>
      <c r="DJ22">
        <v>0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3</v>
      </c>
      <c r="DQ22">
        <v>136</v>
      </c>
      <c r="DR22">
        <v>22</v>
      </c>
      <c r="DS22">
        <v>85</v>
      </c>
      <c r="DT22">
        <v>7</v>
      </c>
      <c r="DU22">
        <v>7</v>
      </c>
      <c r="DV22">
        <v>4</v>
      </c>
      <c r="DW22">
        <v>3</v>
      </c>
      <c r="DX22">
        <v>0</v>
      </c>
      <c r="DY22">
        <v>0</v>
      </c>
      <c r="DZ22">
        <v>0</v>
      </c>
      <c r="EA22">
        <v>0</v>
      </c>
      <c r="EB22">
        <v>1</v>
      </c>
      <c r="EC22">
        <v>0</v>
      </c>
      <c r="ED22">
        <v>0</v>
      </c>
      <c r="EE22">
        <v>1</v>
      </c>
      <c r="EF22">
        <v>2</v>
      </c>
      <c r="EG22">
        <v>0</v>
      </c>
      <c r="EH22">
        <v>3</v>
      </c>
      <c r="EI22">
        <v>1</v>
      </c>
      <c r="EJ22">
        <v>136</v>
      </c>
      <c r="EK22">
        <v>63</v>
      </c>
      <c r="EL22">
        <v>24</v>
      </c>
      <c r="EM22">
        <v>5</v>
      </c>
      <c r="EN22">
        <v>7</v>
      </c>
      <c r="EO22">
        <v>4</v>
      </c>
      <c r="EP22">
        <v>2</v>
      </c>
      <c r="EQ22">
        <v>0</v>
      </c>
      <c r="ER22">
        <v>1</v>
      </c>
      <c r="ES22">
        <v>1</v>
      </c>
      <c r="ET22">
        <v>2</v>
      </c>
      <c r="EU22">
        <v>2</v>
      </c>
      <c r="EV22">
        <v>2</v>
      </c>
      <c r="EW22">
        <v>0</v>
      </c>
      <c r="EX22">
        <v>2</v>
      </c>
      <c r="EY22">
        <v>3</v>
      </c>
      <c r="EZ22">
        <v>8</v>
      </c>
      <c r="FA22">
        <v>63</v>
      </c>
      <c r="FB22">
        <v>68</v>
      </c>
      <c r="FC22">
        <v>46</v>
      </c>
      <c r="FD22">
        <v>5</v>
      </c>
      <c r="FE22">
        <v>1</v>
      </c>
      <c r="FF22">
        <v>1</v>
      </c>
      <c r="FG22">
        <v>3</v>
      </c>
      <c r="FH22">
        <v>2</v>
      </c>
      <c r="FI22">
        <v>0</v>
      </c>
      <c r="FJ22">
        <v>0</v>
      </c>
      <c r="FK22">
        <v>3</v>
      </c>
      <c r="FL22">
        <v>0</v>
      </c>
      <c r="FM22">
        <v>0</v>
      </c>
      <c r="FN22">
        <v>0</v>
      </c>
      <c r="FO22">
        <v>0</v>
      </c>
      <c r="FP22">
        <v>1</v>
      </c>
      <c r="FQ22">
        <v>0</v>
      </c>
      <c r="FR22">
        <v>0</v>
      </c>
      <c r="FS22">
        <v>2</v>
      </c>
      <c r="FT22">
        <v>4</v>
      </c>
      <c r="FU22">
        <v>68</v>
      </c>
    </row>
    <row r="23" spans="1:177">
      <c r="A23" t="s">
        <v>731</v>
      </c>
      <c r="B23" t="s">
        <v>703</v>
      </c>
      <c r="C23" t="str">
        <f>"240101"</f>
        <v>240101</v>
      </c>
      <c r="D23" t="s">
        <v>730</v>
      </c>
      <c r="E23">
        <v>22</v>
      </c>
      <c r="F23">
        <v>829</v>
      </c>
      <c r="G23">
        <v>650</v>
      </c>
      <c r="H23">
        <v>243</v>
      </c>
      <c r="I23">
        <v>407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407</v>
      </c>
      <c r="T23">
        <v>0</v>
      </c>
      <c r="U23">
        <v>0</v>
      </c>
      <c r="V23">
        <v>407</v>
      </c>
      <c r="W23">
        <v>3</v>
      </c>
      <c r="X23">
        <v>2</v>
      </c>
      <c r="Y23">
        <v>1</v>
      </c>
      <c r="Z23">
        <v>0</v>
      </c>
      <c r="AA23">
        <v>404</v>
      </c>
      <c r="AB23">
        <v>99</v>
      </c>
      <c r="AC23">
        <v>17</v>
      </c>
      <c r="AD23">
        <v>49</v>
      </c>
      <c r="AE23">
        <v>1</v>
      </c>
      <c r="AF23">
        <v>9</v>
      </c>
      <c r="AG23">
        <v>1</v>
      </c>
      <c r="AH23">
        <v>3</v>
      </c>
      <c r="AI23">
        <v>4</v>
      </c>
      <c r="AJ23">
        <v>1</v>
      </c>
      <c r="AK23">
        <v>1</v>
      </c>
      <c r="AL23">
        <v>1</v>
      </c>
      <c r="AM23">
        <v>0</v>
      </c>
      <c r="AN23">
        <v>1</v>
      </c>
      <c r="AO23">
        <v>4</v>
      </c>
      <c r="AP23">
        <v>0</v>
      </c>
      <c r="AQ23">
        <v>2</v>
      </c>
      <c r="AR23">
        <v>0</v>
      </c>
      <c r="AS23">
        <v>2</v>
      </c>
      <c r="AT23">
        <v>3</v>
      </c>
      <c r="AU23">
        <v>99</v>
      </c>
      <c r="AV23">
        <v>114</v>
      </c>
      <c r="AW23">
        <v>34</v>
      </c>
      <c r="AX23">
        <v>21</v>
      </c>
      <c r="AY23">
        <v>1</v>
      </c>
      <c r="AZ23">
        <v>2</v>
      </c>
      <c r="BA23">
        <v>8</v>
      </c>
      <c r="BB23">
        <v>22</v>
      </c>
      <c r="BC23">
        <v>7</v>
      </c>
      <c r="BD23">
        <v>2</v>
      </c>
      <c r="BE23">
        <v>2</v>
      </c>
      <c r="BF23">
        <v>4</v>
      </c>
      <c r="BG23">
        <v>3</v>
      </c>
      <c r="BH23">
        <v>2</v>
      </c>
      <c r="BI23">
        <v>1</v>
      </c>
      <c r="BJ23">
        <v>1</v>
      </c>
      <c r="BK23">
        <v>0</v>
      </c>
      <c r="BL23">
        <v>2</v>
      </c>
      <c r="BM23">
        <v>0</v>
      </c>
      <c r="BN23">
        <v>2</v>
      </c>
      <c r="BO23">
        <v>114</v>
      </c>
      <c r="BP23">
        <v>18</v>
      </c>
      <c r="BQ23">
        <v>5</v>
      </c>
      <c r="BR23">
        <v>5</v>
      </c>
      <c r="BS23">
        <v>2</v>
      </c>
      <c r="BT23">
        <v>1</v>
      </c>
      <c r="BU23">
        <v>0</v>
      </c>
      <c r="BV23">
        <v>2</v>
      </c>
      <c r="BW23">
        <v>1</v>
      </c>
      <c r="BX23">
        <v>1</v>
      </c>
      <c r="BY23">
        <v>0</v>
      </c>
      <c r="BZ23">
        <v>0</v>
      </c>
      <c r="CA23">
        <v>1</v>
      </c>
      <c r="CB23">
        <v>18</v>
      </c>
      <c r="CC23">
        <v>23</v>
      </c>
      <c r="CD23">
        <v>15</v>
      </c>
      <c r="CE23">
        <v>1</v>
      </c>
      <c r="CF23">
        <v>0</v>
      </c>
      <c r="CG23">
        <v>1</v>
      </c>
      <c r="CH23">
        <v>2</v>
      </c>
      <c r="CI23">
        <v>0</v>
      </c>
      <c r="CJ23">
        <v>0</v>
      </c>
      <c r="CK23">
        <v>1</v>
      </c>
      <c r="CL23">
        <v>0</v>
      </c>
      <c r="CM23">
        <v>0</v>
      </c>
      <c r="CN23">
        <v>1</v>
      </c>
      <c r="CO23">
        <v>0</v>
      </c>
      <c r="CP23">
        <v>1</v>
      </c>
      <c r="CQ23">
        <v>0</v>
      </c>
      <c r="CR23">
        <v>0</v>
      </c>
      <c r="CS23">
        <v>0</v>
      </c>
      <c r="CT23">
        <v>0</v>
      </c>
      <c r="CU23">
        <v>1</v>
      </c>
      <c r="CV23">
        <v>23</v>
      </c>
      <c r="CW23">
        <v>2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2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2</v>
      </c>
      <c r="DQ23">
        <v>80</v>
      </c>
      <c r="DR23">
        <v>17</v>
      </c>
      <c r="DS23">
        <v>45</v>
      </c>
      <c r="DT23">
        <v>2</v>
      </c>
      <c r="DU23">
        <v>9</v>
      </c>
      <c r="DV23">
        <v>1</v>
      </c>
      <c r="DW23">
        <v>0</v>
      </c>
      <c r="DX23">
        <v>0</v>
      </c>
      <c r="DY23">
        <v>0</v>
      </c>
      <c r="DZ23">
        <v>1</v>
      </c>
      <c r="EA23">
        <v>1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4</v>
      </c>
      <c r="EI23">
        <v>0</v>
      </c>
      <c r="EJ23">
        <v>80</v>
      </c>
      <c r="EK23">
        <v>33</v>
      </c>
      <c r="EL23">
        <v>12</v>
      </c>
      <c r="EM23">
        <v>3</v>
      </c>
      <c r="EN23">
        <v>0</v>
      </c>
      <c r="EO23">
        <v>1</v>
      </c>
      <c r="EP23">
        <v>3</v>
      </c>
      <c r="EQ23">
        <v>2</v>
      </c>
      <c r="ER23">
        <v>0</v>
      </c>
      <c r="ES23">
        <v>1</v>
      </c>
      <c r="ET23">
        <v>1</v>
      </c>
      <c r="EU23">
        <v>1</v>
      </c>
      <c r="EV23">
        <v>3</v>
      </c>
      <c r="EW23">
        <v>0</v>
      </c>
      <c r="EX23">
        <v>2</v>
      </c>
      <c r="EY23">
        <v>1</v>
      </c>
      <c r="EZ23">
        <v>3</v>
      </c>
      <c r="FA23">
        <v>33</v>
      </c>
      <c r="FB23">
        <v>35</v>
      </c>
      <c r="FC23">
        <v>27</v>
      </c>
      <c r="FD23">
        <v>2</v>
      </c>
      <c r="FE23">
        <v>2</v>
      </c>
      <c r="FF23">
        <v>2</v>
      </c>
      <c r="FG23">
        <v>0</v>
      </c>
      <c r="FH23">
        <v>1</v>
      </c>
      <c r="FI23">
        <v>0</v>
      </c>
      <c r="FJ23">
        <v>1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35</v>
      </c>
    </row>
    <row r="24" spans="1:177">
      <c r="A24" t="s">
        <v>729</v>
      </c>
      <c r="B24" t="s">
        <v>703</v>
      </c>
      <c r="C24" t="str">
        <f>"240101"</f>
        <v>240101</v>
      </c>
      <c r="D24" t="s">
        <v>727</v>
      </c>
      <c r="E24">
        <v>23</v>
      </c>
      <c r="F24">
        <v>1543</v>
      </c>
      <c r="G24">
        <v>1148</v>
      </c>
      <c r="H24">
        <v>184</v>
      </c>
      <c r="I24">
        <v>964</v>
      </c>
      <c r="J24">
        <v>0</v>
      </c>
      <c r="K24">
        <v>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964</v>
      </c>
      <c r="T24">
        <v>0</v>
      </c>
      <c r="U24">
        <v>0</v>
      </c>
      <c r="V24">
        <v>964</v>
      </c>
      <c r="W24">
        <v>11</v>
      </c>
      <c r="X24">
        <v>8</v>
      </c>
      <c r="Y24">
        <v>2</v>
      </c>
      <c r="Z24">
        <v>0</v>
      </c>
      <c r="AA24">
        <v>953</v>
      </c>
      <c r="AB24">
        <v>178</v>
      </c>
      <c r="AC24">
        <v>55</v>
      </c>
      <c r="AD24">
        <v>47</v>
      </c>
      <c r="AE24">
        <v>4</v>
      </c>
      <c r="AF24">
        <v>25</v>
      </c>
      <c r="AG24">
        <v>6</v>
      </c>
      <c r="AH24">
        <v>3</v>
      </c>
      <c r="AI24">
        <v>2</v>
      </c>
      <c r="AJ24">
        <v>7</v>
      </c>
      <c r="AK24">
        <v>4</v>
      </c>
      <c r="AL24">
        <v>1</v>
      </c>
      <c r="AM24">
        <v>1</v>
      </c>
      <c r="AN24">
        <v>0</v>
      </c>
      <c r="AO24">
        <v>1</v>
      </c>
      <c r="AP24">
        <v>2</v>
      </c>
      <c r="AQ24">
        <v>2</v>
      </c>
      <c r="AR24">
        <v>8</v>
      </c>
      <c r="AS24">
        <v>4</v>
      </c>
      <c r="AT24">
        <v>6</v>
      </c>
      <c r="AU24">
        <v>178</v>
      </c>
      <c r="AV24">
        <v>295</v>
      </c>
      <c r="AW24">
        <v>62</v>
      </c>
      <c r="AX24">
        <v>38</v>
      </c>
      <c r="AY24">
        <v>19</v>
      </c>
      <c r="AZ24">
        <v>1</v>
      </c>
      <c r="BA24">
        <v>9</v>
      </c>
      <c r="BB24">
        <v>132</v>
      </c>
      <c r="BC24">
        <v>19</v>
      </c>
      <c r="BD24">
        <v>1</v>
      </c>
      <c r="BE24">
        <v>2</v>
      </c>
      <c r="BF24">
        <v>1</v>
      </c>
      <c r="BG24">
        <v>0</v>
      </c>
      <c r="BH24">
        <v>0</v>
      </c>
      <c r="BI24">
        <v>1</v>
      </c>
      <c r="BJ24">
        <v>0</v>
      </c>
      <c r="BK24">
        <v>2</v>
      </c>
      <c r="BL24">
        <v>3</v>
      </c>
      <c r="BM24">
        <v>2</v>
      </c>
      <c r="BN24">
        <v>3</v>
      </c>
      <c r="BO24">
        <v>295</v>
      </c>
      <c r="BP24">
        <v>56</v>
      </c>
      <c r="BQ24">
        <v>24</v>
      </c>
      <c r="BR24">
        <v>8</v>
      </c>
      <c r="BS24">
        <v>3</v>
      </c>
      <c r="BT24">
        <v>2</v>
      </c>
      <c r="BU24">
        <v>1</v>
      </c>
      <c r="BV24">
        <v>6</v>
      </c>
      <c r="BW24">
        <v>1</v>
      </c>
      <c r="BX24">
        <v>0</v>
      </c>
      <c r="BY24">
        <v>0</v>
      </c>
      <c r="BZ24">
        <v>6</v>
      </c>
      <c r="CA24">
        <v>5</v>
      </c>
      <c r="CB24">
        <v>56</v>
      </c>
      <c r="CC24">
        <v>34</v>
      </c>
      <c r="CD24">
        <v>13</v>
      </c>
      <c r="CE24">
        <v>4</v>
      </c>
      <c r="CF24">
        <v>4</v>
      </c>
      <c r="CG24">
        <v>4</v>
      </c>
      <c r="CH24">
        <v>1</v>
      </c>
      <c r="CI24">
        <v>0</v>
      </c>
      <c r="CJ24">
        <v>1</v>
      </c>
      <c r="CK24">
        <v>2</v>
      </c>
      <c r="CL24">
        <v>1</v>
      </c>
      <c r="CM24">
        <v>1</v>
      </c>
      <c r="CN24">
        <v>0</v>
      </c>
      <c r="CO24">
        <v>1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2</v>
      </c>
      <c r="CV24">
        <v>34</v>
      </c>
      <c r="CW24">
        <v>6</v>
      </c>
      <c r="CX24">
        <v>3</v>
      </c>
      <c r="CY24">
        <v>0</v>
      </c>
      <c r="CZ24">
        <v>1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6</v>
      </c>
      <c r="DQ24">
        <v>125</v>
      </c>
      <c r="DR24">
        <v>23</v>
      </c>
      <c r="DS24">
        <v>79</v>
      </c>
      <c r="DT24">
        <v>4</v>
      </c>
      <c r="DU24">
        <v>2</v>
      </c>
      <c r="DV24">
        <v>0</v>
      </c>
      <c r="DW24">
        <v>0</v>
      </c>
      <c r="DX24">
        <v>0</v>
      </c>
      <c r="DY24">
        <v>1</v>
      </c>
      <c r="DZ24">
        <v>1</v>
      </c>
      <c r="EA24">
        <v>1</v>
      </c>
      <c r="EB24">
        <v>0</v>
      </c>
      <c r="EC24">
        <v>0</v>
      </c>
      <c r="ED24">
        <v>0</v>
      </c>
      <c r="EE24">
        <v>1</v>
      </c>
      <c r="EF24">
        <v>6</v>
      </c>
      <c r="EG24">
        <v>0</v>
      </c>
      <c r="EH24">
        <v>1</v>
      </c>
      <c r="EI24">
        <v>6</v>
      </c>
      <c r="EJ24">
        <v>125</v>
      </c>
      <c r="EK24">
        <v>90</v>
      </c>
      <c r="EL24">
        <v>42</v>
      </c>
      <c r="EM24">
        <v>8</v>
      </c>
      <c r="EN24">
        <v>2</v>
      </c>
      <c r="EO24">
        <v>2</v>
      </c>
      <c r="EP24">
        <v>6</v>
      </c>
      <c r="EQ24">
        <v>3</v>
      </c>
      <c r="ER24">
        <v>10</v>
      </c>
      <c r="ES24">
        <v>2</v>
      </c>
      <c r="ET24">
        <v>0</v>
      </c>
      <c r="EU24">
        <v>0</v>
      </c>
      <c r="EV24">
        <v>6</v>
      </c>
      <c r="EW24">
        <v>2</v>
      </c>
      <c r="EX24">
        <v>1</v>
      </c>
      <c r="EY24">
        <v>3</v>
      </c>
      <c r="EZ24">
        <v>3</v>
      </c>
      <c r="FA24">
        <v>90</v>
      </c>
      <c r="FB24">
        <v>169</v>
      </c>
      <c r="FC24">
        <v>125</v>
      </c>
      <c r="FD24">
        <v>7</v>
      </c>
      <c r="FE24">
        <v>9</v>
      </c>
      <c r="FF24">
        <v>0</v>
      </c>
      <c r="FG24">
        <v>8</v>
      </c>
      <c r="FH24">
        <v>0</v>
      </c>
      <c r="FI24">
        <v>2</v>
      </c>
      <c r="FJ24">
        <v>1</v>
      </c>
      <c r="FK24">
        <v>1</v>
      </c>
      <c r="FL24">
        <v>0</v>
      </c>
      <c r="FM24">
        <v>0</v>
      </c>
      <c r="FN24">
        <v>1</v>
      </c>
      <c r="FO24">
        <v>0</v>
      </c>
      <c r="FP24">
        <v>5</v>
      </c>
      <c r="FQ24">
        <v>1</v>
      </c>
      <c r="FR24">
        <v>2</v>
      </c>
      <c r="FS24">
        <v>5</v>
      </c>
      <c r="FT24">
        <v>2</v>
      </c>
      <c r="FU24">
        <v>169</v>
      </c>
    </row>
    <row r="25" spans="1:177">
      <c r="A25" t="s">
        <v>728</v>
      </c>
      <c r="B25" t="s">
        <v>703</v>
      </c>
      <c r="C25" t="str">
        <f>"240101"</f>
        <v>240101</v>
      </c>
      <c r="D25" t="s">
        <v>727</v>
      </c>
      <c r="E25">
        <v>24</v>
      </c>
      <c r="F25">
        <v>1598</v>
      </c>
      <c r="G25">
        <v>1200</v>
      </c>
      <c r="H25">
        <v>281</v>
      </c>
      <c r="I25">
        <v>919</v>
      </c>
      <c r="J25">
        <v>1</v>
      </c>
      <c r="K25">
        <v>3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919</v>
      </c>
      <c r="T25">
        <v>0</v>
      </c>
      <c r="U25">
        <v>0</v>
      </c>
      <c r="V25">
        <v>919</v>
      </c>
      <c r="W25">
        <v>17</v>
      </c>
      <c r="X25">
        <v>13</v>
      </c>
      <c r="Y25">
        <v>4</v>
      </c>
      <c r="Z25">
        <v>0</v>
      </c>
      <c r="AA25">
        <v>902</v>
      </c>
      <c r="AB25">
        <v>249</v>
      </c>
      <c r="AC25">
        <v>65</v>
      </c>
      <c r="AD25">
        <v>87</v>
      </c>
      <c r="AE25">
        <v>4</v>
      </c>
      <c r="AF25">
        <v>24</v>
      </c>
      <c r="AG25">
        <v>7</v>
      </c>
      <c r="AH25">
        <v>1</v>
      </c>
      <c r="AI25">
        <v>8</v>
      </c>
      <c r="AJ25">
        <v>14</v>
      </c>
      <c r="AK25">
        <v>2</v>
      </c>
      <c r="AL25">
        <v>5</v>
      </c>
      <c r="AM25">
        <v>2</v>
      </c>
      <c r="AN25">
        <v>1</v>
      </c>
      <c r="AO25">
        <v>2</v>
      </c>
      <c r="AP25">
        <v>1</v>
      </c>
      <c r="AQ25">
        <v>0</v>
      </c>
      <c r="AR25">
        <v>8</v>
      </c>
      <c r="AS25">
        <v>11</v>
      </c>
      <c r="AT25">
        <v>7</v>
      </c>
      <c r="AU25">
        <v>249</v>
      </c>
      <c r="AV25">
        <v>239</v>
      </c>
      <c r="AW25">
        <v>82</v>
      </c>
      <c r="AX25">
        <v>24</v>
      </c>
      <c r="AY25">
        <v>5</v>
      </c>
      <c r="AZ25">
        <v>1</v>
      </c>
      <c r="BA25">
        <v>2</v>
      </c>
      <c r="BB25">
        <v>70</v>
      </c>
      <c r="BC25">
        <v>22</v>
      </c>
      <c r="BD25">
        <v>11</v>
      </c>
      <c r="BE25">
        <v>2</v>
      </c>
      <c r="BF25">
        <v>4</v>
      </c>
      <c r="BG25">
        <v>3</v>
      </c>
      <c r="BH25">
        <v>1</v>
      </c>
      <c r="BI25">
        <v>1</v>
      </c>
      <c r="BJ25">
        <v>2</v>
      </c>
      <c r="BK25">
        <v>2</v>
      </c>
      <c r="BL25">
        <v>1</v>
      </c>
      <c r="BM25">
        <v>1</v>
      </c>
      <c r="BN25">
        <v>5</v>
      </c>
      <c r="BO25">
        <v>239</v>
      </c>
      <c r="BP25">
        <v>36</v>
      </c>
      <c r="BQ25">
        <v>17</v>
      </c>
      <c r="BR25">
        <v>3</v>
      </c>
      <c r="BS25">
        <v>1</v>
      </c>
      <c r="BT25">
        <v>1</v>
      </c>
      <c r="BU25">
        <v>2</v>
      </c>
      <c r="BV25">
        <v>1</v>
      </c>
      <c r="BW25">
        <v>2</v>
      </c>
      <c r="BX25">
        <v>2</v>
      </c>
      <c r="BY25">
        <v>0</v>
      </c>
      <c r="BZ25">
        <v>2</v>
      </c>
      <c r="CA25">
        <v>5</v>
      </c>
      <c r="CB25">
        <v>36</v>
      </c>
      <c r="CC25">
        <v>27</v>
      </c>
      <c r="CD25">
        <v>16</v>
      </c>
      <c r="CE25">
        <v>3</v>
      </c>
      <c r="CF25">
        <v>0</v>
      </c>
      <c r="CG25">
        <v>1</v>
      </c>
      <c r="CH25">
        <v>1</v>
      </c>
      <c r="CI25">
        <v>0</v>
      </c>
      <c r="CJ25">
        <v>1</v>
      </c>
      <c r="CK25">
        <v>2</v>
      </c>
      <c r="CL25">
        <v>0</v>
      </c>
      <c r="CM25">
        <v>0</v>
      </c>
      <c r="CN25">
        <v>1</v>
      </c>
      <c r="CO25">
        <v>1</v>
      </c>
      <c r="CP25">
        <v>0</v>
      </c>
      <c r="CQ25">
        <v>1</v>
      </c>
      <c r="CR25">
        <v>0</v>
      </c>
      <c r="CS25">
        <v>0</v>
      </c>
      <c r="CT25">
        <v>0</v>
      </c>
      <c r="CU25">
        <v>0</v>
      </c>
      <c r="CV25">
        <v>27</v>
      </c>
      <c r="CW25">
        <v>4</v>
      </c>
      <c r="CX25">
        <v>1</v>
      </c>
      <c r="CY25">
        <v>0</v>
      </c>
      <c r="CZ25">
        <v>1</v>
      </c>
      <c r="DA25">
        <v>0</v>
      </c>
      <c r="DB25">
        <v>1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1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4</v>
      </c>
      <c r="DQ25">
        <v>142</v>
      </c>
      <c r="DR25">
        <v>23</v>
      </c>
      <c r="DS25">
        <v>73</v>
      </c>
      <c r="DT25">
        <v>10</v>
      </c>
      <c r="DU25">
        <v>7</v>
      </c>
      <c r="DV25">
        <v>0</v>
      </c>
      <c r="DW25">
        <v>2</v>
      </c>
      <c r="DX25">
        <v>0</v>
      </c>
      <c r="DY25">
        <v>2</v>
      </c>
      <c r="DZ25">
        <v>2</v>
      </c>
      <c r="EA25">
        <v>1</v>
      </c>
      <c r="EB25">
        <v>0</v>
      </c>
      <c r="EC25">
        <v>2</v>
      </c>
      <c r="ED25">
        <v>0</v>
      </c>
      <c r="EE25">
        <v>3</v>
      </c>
      <c r="EF25">
        <v>7</v>
      </c>
      <c r="EG25">
        <v>0</v>
      </c>
      <c r="EH25">
        <v>8</v>
      </c>
      <c r="EI25">
        <v>2</v>
      </c>
      <c r="EJ25">
        <v>142</v>
      </c>
      <c r="EK25">
        <v>76</v>
      </c>
      <c r="EL25">
        <v>23</v>
      </c>
      <c r="EM25">
        <v>5</v>
      </c>
      <c r="EN25">
        <v>10</v>
      </c>
      <c r="EO25">
        <v>2</v>
      </c>
      <c r="EP25">
        <v>5</v>
      </c>
      <c r="EQ25">
        <v>2</v>
      </c>
      <c r="ER25">
        <v>3</v>
      </c>
      <c r="ES25">
        <v>3</v>
      </c>
      <c r="ET25">
        <v>2</v>
      </c>
      <c r="EU25">
        <v>3</v>
      </c>
      <c r="EV25">
        <v>2</v>
      </c>
      <c r="EW25">
        <v>6</v>
      </c>
      <c r="EX25">
        <v>2</v>
      </c>
      <c r="EY25">
        <v>2</v>
      </c>
      <c r="EZ25">
        <v>6</v>
      </c>
      <c r="FA25">
        <v>76</v>
      </c>
      <c r="FB25">
        <v>129</v>
      </c>
      <c r="FC25">
        <v>97</v>
      </c>
      <c r="FD25">
        <v>19</v>
      </c>
      <c r="FE25">
        <v>2</v>
      </c>
      <c r="FF25">
        <v>0</v>
      </c>
      <c r="FG25">
        <v>2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1</v>
      </c>
      <c r="FO25">
        <v>1</v>
      </c>
      <c r="FP25">
        <v>5</v>
      </c>
      <c r="FQ25">
        <v>0</v>
      </c>
      <c r="FR25">
        <v>0</v>
      </c>
      <c r="FS25">
        <v>1</v>
      </c>
      <c r="FT25">
        <v>1</v>
      </c>
      <c r="FU25">
        <v>129</v>
      </c>
    </row>
    <row r="26" spans="1:177">
      <c r="A26" t="s">
        <v>726</v>
      </c>
      <c r="B26" t="s">
        <v>703</v>
      </c>
      <c r="C26" t="str">
        <f>"240101"</f>
        <v>240101</v>
      </c>
      <c r="D26" t="s">
        <v>725</v>
      </c>
      <c r="E26">
        <v>25</v>
      </c>
      <c r="F26">
        <v>1871</v>
      </c>
      <c r="G26">
        <v>1400</v>
      </c>
      <c r="H26">
        <v>615</v>
      </c>
      <c r="I26">
        <v>785</v>
      </c>
      <c r="J26">
        <v>0</v>
      </c>
      <c r="K26">
        <v>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785</v>
      </c>
      <c r="T26">
        <v>0</v>
      </c>
      <c r="U26">
        <v>0</v>
      </c>
      <c r="V26">
        <v>785</v>
      </c>
      <c r="W26">
        <v>22</v>
      </c>
      <c r="X26">
        <v>17</v>
      </c>
      <c r="Y26">
        <v>5</v>
      </c>
      <c r="Z26">
        <v>0</v>
      </c>
      <c r="AA26">
        <v>763</v>
      </c>
      <c r="AB26">
        <v>200</v>
      </c>
      <c r="AC26">
        <v>50</v>
      </c>
      <c r="AD26">
        <v>89</v>
      </c>
      <c r="AE26">
        <v>7</v>
      </c>
      <c r="AF26">
        <v>16</v>
      </c>
      <c r="AG26">
        <v>2</v>
      </c>
      <c r="AH26">
        <v>6</v>
      </c>
      <c r="AI26">
        <v>4</v>
      </c>
      <c r="AJ26">
        <v>7</v>
      </c>
      <c r="AK26">
        <v>0</v>
      </c>
      <c r="AL26">
        <v>1</v>
      </c>
      <c r="AM26">
        <v>2</v>
      </c>
      <c r="AN26">
        <v>1</v>
      </c>
      <c r="AO26">
        <v>1</v>
      </c>
      <c r="AP26">
        <v>0</v>
      </c>
      <c r="AQ26">
        <v>3</v>
      </c>
      <c r="AR26">
        <v>0</v>
      </c>
      <c r="AS26">
        <v>7</v>
      </c>
      <c r="AT26">
        <v>4</v>
      </c>
      <c r="AU26">
        <v>200</v>
      </c>
      <c r="AV26">
        <v>198</v>
      </c>
      <c r="AW26">
        <v>60</v>
      </c>
      <c r="AX26">
        <v>37</v>
      </c>
      <c r="AY26">
        <v>11</v>
      </c>
      <c r="AZ26">
        <v>1</v>
      </c>
      <c r="BA26">
        <v>4</v>
      </c>
      <c r="BB26">
        <v>48</v>
      </c>
      <c r="BC26">
        <v>11</v>
      </c>
      <c r="BD26">
        <v>12</v>
      </c>
      <c r="BE26">
        <v>1</v>
      </c>
      <c r="BF26">
        <v>1</v>
      </c>
      <c r="BG26">
        <v>3</v>
      </c>
      <c r="BH26">
        <v>1</v>
      </c>
      <c r="BI26">
        <v>0</v>
      </c>
      <c r="BJ26">
        <v>3</v>
      </c>
      <c r="BK26">
        <v>2</v>
      </c>
      <c r="BL26">
        <v>0</v>
      </c>
      <c r="BM26">
        <v>0</v>
      </c>
      <c r="BN26">
        <v>3</v>
      </c>
      <c r="BO26">
        <v>198</v>
      </c>
      <c r="BP26">
        <v>49</v>
      </c>
      <c r="BQ26">
        <v>19</v>
      </c>
      <c r="BR26">
        <v>15</v>
      </c>
      <c r="BS26">
        <v>1</v>
      </c>
      <c r="BT26">
        <v>2</v>
      </c>
      <c r="BU26">
        <v>1</v>
      </c>
      <c r="BV26">
        <v>1</v>
      </c>
      <c r="BW26">
        <v>3</v>
      </c>
      <c r="BX26">
        <v>3</v>
      </c>
      <c r="BY26">
        <v>1</v>
      </c>
      <c r="BZ26">
        <v>0</v>
      </c>
      <c r="CA26">
        <v>3</v>
      </c>
      <c r="CB26">
        <v>49</v>
      </c>
      <c r="CC26">
        <v>38</v>
      </c>
      <c r="CD26">
        <v>18</v>
      </c>
      <c r="CE26">
        <v>2</v>
      </c>
      <c r="CF26">
        <v>2</v>
      </c>
      <c r="CG26">
        <v>2</v>
      </c>
      <c r="CH26">
        <v>1</v>
      </c>
      <c r="CI26">
        <v>1</v>
      </c>
      <c r="CJ26">
        <v>0</v>
      </c>
      <c r="CK26">
        <v>2</v>
      </c>
      <c r="CL26">
        <v>3</v>
      </c>
      <c r="CM26">
        <v>1</v>
      </c>
      <c r="CN26">
        <v>0</v>
      </c>
      <c r="CO26">
        <v>1</v>
      </c>
      <c r="CP26">
        <v>0</v>
      </c>
      <c r="CQ26">
        <v>3</v>
      </c>
      <c r="CR26">
        <v>0</v>
      </c>
      <c r="CS26">
        <v>0</v>
      </c>
      <c r="CT26">
        <v>1</v>
      </c>
      <c r="CU26">
        <v>1</v>
      </c>
      <c r="CV26">
        <v>38</v>
      </c>
      <c r="CW26">
        <v>6</v>
      </c>
      <c r="CX26">
        <v>2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1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3</v>
      </c>
      <c r="DP26">
        <v>6</v>
      </c>
      <c r="DQ26">
        <v>125</v>
      </c>
      <c r="DR26">
        <v>17</v>
      </c>
      <c r="DS26">
        <v>63</v>
      </c>
      <c r="DT26">
        <v>6</v>
      </c>
      <c r="DU26">
        <v>14</v>
      </c>
      <c r="DV26">
        <v>4</v>
      </c>
      <c r="DW26">
        <v>7</v>
      </c>
      <c r="DX26">
        <v>0</v>
      </c>
      <c r="DY26">
        <v>1</v>
      </c>
      <c r="DZ26">
        <v>1</v>
      </c>
      <c r="EA26">
        <v>2</v>
      </c>
      <c r="EB26">
        <v>1</v>
      </c>
      <c r="EC26">
        <v>0</v>
      </c>
      <c r="ED26">
        <v>3</v>
      </c>
      <c r="EE26">
        <v>0</v>
      </c>
      <c r="EF26">
        <v>1</v>
      </c>
      <c r="EG26">
        <v>1</v>
      </c>
      <c r="EH26">
        <v>1</v>
      </c>
      <c r="EI26">
        <v>3</v>
      </c>
      <c r="EJ26">
        <v>125</v>
      </c>
      <c r="EK26">
        <v>83</v>
      </c>
      <c r="EL26">
        <v>30</v>
      </c>
      <c r="EM26">
        <v>7</v>
      </c>
      <c r="EN26">
        <v>9</v>
      </c>
      <c r="EO26">
        <v>3</v>
      </c>
      <c r="EP26">
        <v>5</v>
      </c>
      <c r="EQ26">
        <v>1</v>
      </c>
      <c r="ER26">
        <v>1</v>
      </c>
      <c r="ES26">
        <v>4</v>
      </c>
      <c r="ET26">
        <v>0</v>
      </c>
      <c r="EU26">
        <v>1</v>
      </c>
      <c r="EV26">
        <v>8</v>
      </c>
      <c r="EW26">
        <v>4</v>
      </c>
      <c r="EX26">
        <v>1</v>
      </c>
      <c r="EY26">
        <v>1</v>
      </c>
      <c r="EZ26">
        <v>8</v>
      </c>
      <c r="FA26">
        <v>83</v>
      </c>
      <c r="FB26">
        <v>64</v>
      </c>
      <c r="FC26">
        <v>50</v>
      </c>
      <c r="FD26">
        <v>1</v>
      </c>
      <c r="FE26">
        <v>4</v>
      </c>
      <c r="FF26">
        <v>1</v>
      </c>
      <c r="FG26">
        <v>1</v>
      </c>
      <c r="FH26">
        <v>0</v>
      </c>
      <c r="FI26">
        <v>0</v>
      </c>
      <c r="FJ26">
        <v>0</v>
      </c>
      <c r="FK26">
        <v>0</v>
      </c>
      <c r="FL26">
        <v>1</v>
      </c>
      <c r="FM26">
        <v>0</v>
      </c>
      <c r="FN26">
        <v>0</v>
      </c>
      <c r="FO26">
        <v>1</v>
      </c>
      <c r="FP26">
        <v>2</v>
      </c>
      <c r="FQ26">
        <v>1</v>
      </c>
      <c r="FR26">
        <v>0</v>
      </c>
      <c r="FS26">
        <v>1</v>
      </c>
      <c r="FT26">
        <v>1</v>
      </c>
      <c r="FU26">
        <v>64</v>
      </c>
    </row>
    <row r="27" spans="1:177">
      <c r="A27" t="s">
        <v>724</v>
      </c>
      <c r="B27" t="s">
        <v>703</v>
      </c>
      <c r="C27" t="str">
        <f>"240101"</f>
        <v>240101</v>
      </c>
      <c r="D27" t="s">
        <v>723</v>
      </c>
      <c r="E27">
        <v>26</v>
      </c>
      <c r="F27">
        <v>1709</v>
      </c>
      <c r="G27">
        <v>1299</v>
      </c>
      <c r="H27">
        <v>628</v>
      </c>
      <c r="I27">
        <v>671</v>
      </c>
      <c r="J27">
        <v>0</v>
      </c>
      <c r="K27">
        <v>3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671</v>
      </c>
      <c r="T27">
        <v>0</v>
      </c>
      <c r="U27">
        <v>0</v>
      </c>
      <c r="V27">
        <v>671</v>
      </c>
      <c r="W27">
        <v>20</v>
      </c>
      <c r="X27">
        <v>15</v>
      </c>
      <c r="Y27">
        <v>5</v>
      </c>
      <c r="Z27">
        <v>0</v>
      </c>
      <c r="AA27">
        <v>651</v>
      </c>
      <c r="AB27">
        <v>177</v>
      </c>
      <c r="AC27">
        <v>41</v>
      </c>
      <c r="AD27">
        <v>90</v>
      </c>
      <c r="AE27">
        <v>4</v>
      </c>
      <c r="AF27">
        <v>12</v>
      </c>
      <c r="AG27">
        <v>6</v>
      </c>
      <c r="AH27">
        <v>0</v>
      </c>
      <c r="AI27">
        <v>6</v>
      </c>
      <c r="AJ27">
        <v>5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3</v>
      </c>
      <c r="AS27">
        <v>8</v>
      </c>
      <c r="AT27">
        <v>1</v>
      </c>
      <c r="AU27">
        <v>177</v>
      </c>
      <c r="AV27">
        <v>153</v>
      </c>
      <c r="AW27">
        <v>54</v>
      </c>
      <c r="AX27">
        <v>30</v>
      </c>
      <c r="AY27">
        <v>6</v>
      </c>
      <c r="AZ27">
        <v>2</v>
      </c>
      <c r="BA27">
        <v>8</v>
      </c>
      <c r="BB27">
        <v>27</v>
      </c>
      <c r="BC27">
        <v>13</v>
      </c>
      <c r="BD27">
        <v>2</v>
      </c>
      <c r="BE27">
        <v>2</v>
      </c>
      <c r="BF27">
        <v>3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2</v>
      </c>
      <c r="BM27">
        <v>0</v>
      </c>
      <c r="BN27">
        <v>4</v>
      </c>
      <c r="BO27">
        <v>153</v>
      </c>
      <c r="BP27">
        <v>25</v>
      </c>
      <c r="BQ27">
        <v>10</v>
      </c>
      <c r="BR27">
        <v>5</v>
      </c>
      <c r="BS27">
        <v>4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3</v>
      </c>
      <c r="BZ27">
        <v>2</v>
      </c>
      <c r="CA27">
        <v>0</v>
      </c>
      <c r="CB27">
        <v>25</v>
      </c>
      <c r="CC27">
        <v>31</v>
      </c>
      <c r="CD27">
        <v>14</v>
      </c>
      <c r="CE27">
        <v>1</v>
      </c>
      <c r="CF27">
        <v>2</v>
      </c>
      <c r="CG27">
        <v>0</v>
      </c>
      <c r="CH27">
        <v>4</v>
      </c>
      <c r="CI27">
        <v>0</v>
      </c>
      <c r="CJ27">
        <v>1</v>
      </c>
      <c r="CK27">
        <v>3</v>
      </c>
      <c r="CL27">
        <v>0</v>
      </c>
      <c r="CM27">
        <v>1</v>
      </c>
      <c r="CN27">
        <v>2</v>
      </c>
      <c r="CO27">
        <v>3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31</v>
      </c>
      <c r="CW27">
        <v>8</v>
      </c>
      <c r="CX27">
        <v>2</v>
      </c>
      <c r="CY27">
        <v>0</v>
      </c>
      <c r="CZ27">
        <v>3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1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1</v>
      </c>
      <c r="DP27">
        <v>8</v>
      </c>
      <c r="DQ27">
        <v>108</v>
      </c>
      <c r="DR27">
        <v>35</v>
      </c>
      <c r="DS27">
        <v>47</v>
      </c>
      <c r="DT27">
        <v>13</v>
      </c>
      <c r="DU27">
        <v>6</v>
      </c>
      <c r="DV27">
        <v>0</v>
      </c>
      <c r="DW27">
        <v>0</v>
      </c>
      <c r="DX27">
        <v>0</v>
      </c>
      <c r="DY27">
        <v>0</v>
      </c>
      <c r="DZ27">
        <v>2</v>
      </c>
      <c r="EA27">
        <v>1</v>
      </c>
      <c r="EB27">
        <v>0</v>
      </c>
      <c r="EC27">
        <v>0</v>
      </c>
      <c r="ED27">
        <v>1</v>
      </c>
      <c r="EE27">
        <v>0</v>
      </c>
      <c r="EF27">
        <v>0</v>
      </c>
      <c r="EG27">
        <v>0</v>
      </c>
      <c r="EH27">
        <v>2</v>
      </c>
      <c r="EI27">
        <v>1</v>
      </c>
      <c r="EJ27">
        <v>108</v>
      </c>
      <c r="EK27">
        <v>66</v>
      </c>
      <c r="EL27">
        <v>20</v>
      </c>
      <c r="EM27">
        <v>3</v>
      </c>
      <c r="EN27">
        <v>5</v>
      </c>
      <c r="EO27">
        <v>3</v>
      </c>
      <c r="EP27">
        <v>4</v>
      </c>
      <c r="EQ27">
        <v>2</v>
      </c>
      <c r="ER27">
        <v>4</v>
      </c>
      <c r="ES27">
        <v>6</v>
      </c>
      <c r="ET27">
        <v>0</v>
      </c>
      <c r="EU27">
        <v>2</v>
      </c>
      <c r="EV27">
        <v>5</v>
      </c>
      <c r="EW27">
        <v>2</v>
      </c>
      <c r="EX27">
        <v>3</v>
      </c>
      <c r="EY27">
        <v>1</v>
      </c>
      <c r="EZ27">
        <v>6</v>
      </c>
      <c r="FA27">
        <v>66</v>
      </c>
      <c r="FB27">
        <v>83</v>
      </c>
      <c r="FC27">
        <v>66</v>
      </c>
      <c r="FD27">
        <v>7</v>
      </c>
      <c r="FE27">
        <v>4</v>
      </c>
      <c r="FF27">
        <v>1</v>
      </c>
      <c r="FG27">
        <v>0</v>
      </c>
      <c r="FH27">
        <v>0</v>
      </c>
      <c r="FI27">
        <v>0</v>
      </c>
      <c r="FJ27">
        <v>0</v>
      </c>
      <c r="FK27">
        <v>1</v>
      </c>
      <c r="FL27">
        <v>0</v>
      </c>
      <c r="FM27">
        <v>0</v>
      </c>
      <c r="FN27">
        <v>0</v>
      </c>
      <c r="FO27">
        <v>0</v>
      </c>
      <c r="FP27">
        <v>1</v>
      </c>
      <c r="FQ27">
        <v>0</v>
      </c>
      <c r="FR27">
        <v>1</v>
      </c>
      <c r="FS27">
        <v>2</v>
      </c>
      <c r="FT27">
        <v>0</v>
      </c>
      <c r="FU27">
        <v>83</v>
      </c>
    </row>
    <row r="28" spans="1:177">
      <c r="A28" t="s">
        <v>722</v>
      </c>
      <c r="B28" t="s">
        <v>703</v>
      </c>
      <c r="C28" t="str">
        <f>"240101"</f>
        <v>240101</v>
      </c>
      <c r="D28" t="s">
        <v>721</v>
      </c>
      <c r="E28">
        <v>27</v>
      </c>
      <c r="F28">
        <v>931</v>
      </c>
      <c r="G28">
        <v>700</v>
      </c>
      <c r="H28">
        <v>275</v>
      </c>
      <c r="I28">
        <v>425</v>
      </c>
      <c r="J28">
        <v>0</v>
      </c>
      <c r="K28">
        <v>4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425</v>
      </c>
      <c r="T28">
        <v>0</v>
      </c>
      <c r="U28">
        <v>0</v>
      </c>
      <c r="V28">
        <v>425</v>
      </c>
      <c r="W28">
        <v>9</v>
      </c>
      <c r="X28">
        <v>7</v>
      </c>
      <c r="Y28">
        <v>1</v>
      </c>
      <c r="Z28">
        <v>0</v>
      </c>
      <c r="AA28">
        <v>416</v>
      </c>
      <c r="AB28">
        <v>109</v>
      </c>
      <c r="AC28">
        <v>24</v>
      </c>
      <c r="AD28">
        <v>51</v>
      </c>
      <c r="AE28">
        <v>7</v>
      </c>
      <c r="AF28">
        <v>4</v>
      </c>
      <c r="AG28">
        <v>3</v>
      </c>
      <c r="AH28">
        <v>3</v>
      </c>
      <c r="AI28">
        <v>2</v>
      </c>
      <c r="AJ28">
        <v>3</v>
      </c>
      <c r="AK28">
        <v>3</v>
      </c>
      <c r="AL28">
        <v>0</v>
      </c>
      <c r="AM28">
        <v>0</v>
      </c>
      <c r="AN28">
        <v>0</v>
      </c>
      <c r="AO28">
        <v>1</v>
      </c>
      <c r="AP28">
        <v>1</v>
      </c>
      <c r="AQ28">
        <v>2</v>
      </c>
      <c r="AR28">
        <v>2</v>
      </c>
      <c r="AS28">
        <v>0</v>
      </c>
      <c r="AT28">
        <v>3</v>
      </c>
      <c r="AU28">
        <v>109</v>
      </c>
      <c r="AV28">
        <v>112</v>
      </c>
      <c r="AW28">
        <v>25</v>
      </c>
      <c r="AX28">
        <v>12</v>
      </c>
      <c r="AY28">
        <v>3</v>
      </c>
      <c r="AZ28">
        <v>0</v>
      </c>
      <c r="BA28">
        <v>4</v>
      </c>
      <c r="BB28">
        <v>50</v>
      </c>
      <c r="BC28">
        <v>9</v>
      </c>
      <c r="BD28">
        <v>1</v>
      </c>
      <c r="BE28">
        <v>3</v>
      </c>
      <c r="BF28">
        <v>1</v>
      </c>
      <c r="BG28">
        <v>1</v>
      </c>
      <c r="BH28">
        <v>1</v>
      </c>
      <c r="BI28">
        <v>1</v>
      </c>
      <c r="BJ28">
        <v>0</v>
      </c>
      <c r="BK28">
        <v>0</v>
      </c>
      <c r="BL28">
        <v>0</v>
      </c>
      <c r="BM28">
        <v>0</v>
      </c>
      <c r="BN28">
        <v>1</v>
      </c>
      <c r="BO28">
        <v>112</v>
      </c>
      <c r="BP28">
        <v>16</v>
      </c>
      <c r="BQ28">
        <v>8</v>
      </c>
      <c r="BR28">
        <v>1</v>
      </c>
      <c r="BS28">
        <v>2</v>
      </c>
      <c r="BT28">
        <v>1</v>
      </c>
      <c r="BU28">
        <v>1</v>
      </c>
      <c r="BV28">
        <v>2</v>
      </c>
      <c r="BW28">
        <v>0</v>
      </c>
      <c r="BX28">
        <v>0</v>
      </c>
      <c r="BY28">
        <v>0</v>
      </c>
      <c r="BZ28">
        <v>0</v>
      </c>
      <c r="CA28">
        <v>1</v>
      </c>
      <c r="CB28">
        <v>16</v>
      </c>
      <c r="CC28">
        <v>17</v>
      </c>
      <c r="CD28">
        <v>12</v>
      </c>
      <c r="CE28">
        <v>0</v>
      </c>
      <c r="CF28">
        <v>0</v>
      </c>
      <c r="CG28">
        <v>0</v>
      </c>
      <c r="CH28">
        <v>0</v>
      </c>
      <c r="CI28">
        <v>1</v>
      </c>
      <c r="CJ28">
        <v>0</v>
      </c>
      <c r="CK28">
        <v>1</v>
      </c>
      <c r="CL28">
        <v>1</v>
      </c>
      <c r="CM28">
        <v>1</v>
      </c>
      <c r="CN28">
        <v>0</v>
      </c>
      <c r="CO28">
        <v>0</v>
      </c>
      <c r="CP28">
        <v>0</v>
      </c>
      <c r="CQ28">
        <v>0</v>
      </c>
      <c r="CR28">
        <v>1</v>
      </c>
      <c r="CS28">
        <v>0</v>
      </c>
      <c r="CT28">
        <v>0</v>
      </c>
      <c r="CU28">
        <v>0</v>
      </c>
      <c r="CV28">
        <v>17</v>
      </c>
      <c r="CW28">
        <v>3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2</v>
      </c>
      <c r="DP28">
        <v>3</v>
      </c>
      <c r="DQ28">
        <v>82</v>
      </c>
      <c r="DR28">
        <v>11</v>
      </c>
      <c r="DS28">
        <v>60</v>
      </c>
      <c r="DT28">
        <v>3</v>
      </c>
      <c r="DU28">
        <v>3</v>
      </c>
      <c r="DV28">
        <v>1</v>
      </c>
      <c r="DW28">
        <v>0</v>
      </c>
      <c r="DX28">
        <v>0</v>
      </c>
      <c r="DY28">
        <v>0</v>
      </c>
      <c r="DZ28">
        <v>0</v>
      </c>
      <c r="EA28">
        <v>1</v>
      </c>
      <c r="EB28">
        <v>1</v>
      </c>
      <c r="EC28">
        <v>0</v>
      </c>
      <c r="ED28">
        <v>0</v>
      </c>
      <c r="EE28">
        <v>0</v>
      </c>
      <c r="EF28">
        <v>2</v>
      </c>
      <c r="EG28">
        <v>0</v>
      </c>
      <c r="EH28">
        <v>0</v>
      </c>
      <c r="EI28">
        <v>0</v>
      </c>
      <c r="EJ28">
        <v>82</v>
      </c>
      <c r="EK28">
        <v>34</v>
      </c>
      <c r="EL28">
        <v>13</v>
      </c>
      <c r="EM28">
        <v>4</v>
      </c>
      <c r="EN28">
        <v>2</v>
      </c>
      <c r="EO28">
        <v>1</v>
      </c>
      <c r="EP28">
        <v>1</v>
      </c>
      <c r="EQ28">
        <v>0</v>
      </c>
      <c r="ER28">
        <v>0</v>
      </c>
      <c r="ES28">
        <v>1</v>
      </c>
      <c r="ET28">
        <v>2</v>
      </c>
      <c r="EU28">
        <v>2</v>
      </c>
      <c r="EV28">
        <v>1</v>
      </c>
      <c r="EW28">
        <v>0</v>
      </c>
      <c r="EX28">
        <v>2</v>
      </c>
      <c r="EY28">
        <v>0</v>
      </c>
      <c r="EZ28">
        <v>5</v>
      </c>
      <c r="FA28">
        <v>34</v>
      </c>
      <c r="FB28">
        <v>43</v>
      </c>
      <c r="FC28">
        <v>31</v>
      </c>
      <c r="FD28">
        <v>2</v>
      </c>
      <c r="FE28">
        <v>6</v>
      </c>
      <c r="FF28">
        <v>0</v>
      </c>
      <c r="FG28">
        <v>1</v>
      </c>
      <c r="FH28">
        <v>0</v>
      </c>
      <c r="FI28">
        <v>0</v>
      </c>
      <c r="FJ28">
        <v>0</v>
      </c>
      <c r="FK28">
        <v>0</v>
      </c>
      <c r="FL28">
        <v>1</v>
      </c>
      <c r="FM28">
        <v>0</v>
      </c>
      <c r="FN28">
        <v>0</v>
      </c>
      <c r="FO28">
        <v>1</v>
      </c>
      <c r="FP28">
        <v>1</v>
      </c>
      <c r="FQ28">
        <v>0</v>
      </c>
      <c r="FR28">
        <v>0</v>
      </c>
      <c r="FS28">
        <v>0</v>
      </c>
      <c r="FT28">
        <v>0</v>
      </c>
      <c r="FU28">
        <v>43</v>
      </c>
    </row>
    <row r="29" spans="1:177">
      <c r="A29" t="s">
        <v>720</v>
      </c>
      <c r="B29" t="s">
        <v>703</v>
      </c>
      <c r="C29" t="str">
        <f>"240101"</f>
        <v>240101</v>
      </c>
      <c r="D29" t="s">
        <v>719</v>
      </c>
      <c r="E29">
        <v>28</v>
      </c>
      <c r="F29">
        <v>1501</v>
      </c>
      <c r="G29">
        <v>1151</v>
      </c>
      <c r="H29">
        <v>573</v>
      </c>
      <c r="I29">
        <v>578</v>
      </c>
      <c r="J29">
        <v>0</v>
      </c>
      <c r="K29">
        <v>3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578</v>
      </c>
      <c r="T29">
        <v>0</v>
      </c>
      <c r="U29">
        <v>0</v>
      </c>
      <c r="V29">
        <v>578</v>
      </c>
      <c r="W29">
        <v>17</v>
      </c>
      <c r="X29">
        <v>16</v>
      </c>
      <c r="Y29">
        <v>1</v>
      </c>
      <c r="Z29">
        <v>0</v>
      </c>
      <c r="AA29">
        <v>561</v>
      </c>
      <c r="AB29">
        <v>203</v>
      </c>
      <c r="AC29">
        <v>44</v>
      </c>
      <c r="AD29">
        <v>102</v>
      </c>
      <c r="AE29">
        <v>5</v>
      </c>
      <c r="AF29">
        <v>19</v>
      </c>
      <c r="AG29">
        <v>1</v>
      </c>
      <c r="AH29">
        <v>0</v>
      </c>
      <c r="AI29">
        <v>12</v>
      </c>
      <c r="AJ29">
        <v>3</v>
      </c>
      <c r="AK29">
        <v>1</v>
      </c>
      <c r="AL29">
        <v>3</v>
      </c>
      <c r="AM29">
        <v>1</v>
      </c>
      <c r="AN29">
        <v>0</v>
      </c>
      <c r="AO29">
        <v>4</v>
      </c>
      <c r="AP29">
        <v>1</v>
      </c>
      <c r="AQ29">
        <v>1</v>
      </c>
      <c r="AR29">
        <v>0</v>
      </c>
      <c r="AS29">
        <v>6</v>
      </c>
      <c r="AT29">
        <v>0</v>
      </c>
      <c r="AU29">
        <v>203</v>
      </c>
      <c r="AV29">
        <v>114</v>
      </c>
      <c r="AW29">
        <v>39</v>
      </c>
      <c r="AX29">
        <v>13</v>
      </c>
      <c r="AY29">
        <v>5</v>
      </c>
      <c r="AZ29">
        <v>4</v>
      </c>
      <c r="BA29">
        <v>4</v>
      </c>
      <c r="BB29">
        <v>25</v>
      </c>
      <c r="BC29">
        <v>6</v>
      </c>
      <c r="BD29">
        <v>6</v>
      </c>
      <c r="BE29">
        <v>0</v>
      </c>
      <c r="BF29">
        <v>4</v>
      </c>
      <c r="BG29">
        <v>2</v>
      </c>
      <c r="BH29">
        <v>2</v>
      </c>
      <c r="BI29">
        <v>0</v>
      </c>
      <c r="BJ29">
        <v>0</v>
      </c>
      <c r="BK29">
        <v>0</v>
      </c>
      <c r="BL29">
        <v>1</v>
      </c>
      <c r="BM29">
        <v>0</v>
      </c>
      <c r="BN29">
        <v>3</v>
      </c>
      <c r="BO29">
        <v>114</v>
      </c>
      <c r="BP29">
        <v>20</v>
      </c>
      <c r="BQ29">
        <v>11</v>
      </c>
      <c r="BR29">
        <v>1</v>
      </c>
      <c r="BS29">
        <v>1</v>
      </c>
      <c r="BT29">
        <v>2</v>
      </c>
      <c r="BU29">
        <v>0</v>
      </c>
      <c r="BV29">
        <v>2</v>
      </c>
      <c r="BW29">
        <v>1</v>
      </c>
      <c r="BX29">
        <v>0</v>
      </c>
      <c r="BY29">
        <v>0</v>
      </c>
      <c r="BZ29">
        <v>1</v>
      </c>
      <c r="CA29">
        <v>1</v>
      </c>
      <c r="CB29">
        <v>20</v>
      </c>
      <c r="CC29">
        <v>26</v>
      </c>
      <c r="CD29">
        <v>13</v>
      </c>
      <c r="CE29">
        <v>2</v>
      </c>
      <c r="CF29">
        <v>2</v>
      </c>
      <c r="CG29">
        <v>1</v>
      </c>
      <c r="CH29">
        <v>1</v>
      </c>
      <c r="CI29">
        <v>1</v>
      </c>
      <c r="CJ29">
        <v>0</v>
      </c>
      <c r="CK29">
        <v>1</v>
      </c>
      <c r="CL29">
        <v>2</v>
      </c>
      <c r="CM29">
        <v>0</v>
      </c>
      <c r="CN29">
        <v>2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1</v>
      </c>
      <c r="CV29">
        <v>26</v>
      </c>
      <c r="CW29">
        <v>3</v>
      </c>
      <c r="CX29">
        <v>2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1</v>
      </c>
      <c r="DP29">
        <v>3</v>
      </c>
      <c r="DQ29">
        <v>98</v>
      </c>
      <c r="DR29">
        <v>22</v>
      </c>
      <c r="DS29">
        <v>57</v>
      </c>
      <c r="DT29">
        <v>5</v>
      </c>
      <c r="DU29">
        <v>1</v>
      </c>
      <c r="DV29">
        <v>1</v>
      </c>
      <c r="DW29">
        <v>1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3</v>
      </c>
      <c r="EE29">
        <v>1</v>
      </c>
      <c r="EF29">
        <v>1</v>
      </c>
      <c r="EG29">
        <v>0</v>
      </c>
      <c r="EH29">
        <v>6</v>
      </c>
      <c r="EI29">
        <v>0</v>
      </c>
      <c r="EJ29">
        <v>98</v>
      </c>
      <c r="EK29">
        <v>60</v>
      </c>
      <c r="EL29">
        <v>30</v>
      </c>
      <c r="EM29">
        <v>2</v>
      </c>
      <c r="EN29">
        <v>0</v>
      </c>
      <c r="EO29">
        <v>2</v>
      </c>
      <c r="EP29">
        <v>4</v>
      </c>
      <c r="EQ29">
        <v>0</v>
      </c>
      <c r="ER29">
        <v>0</v>
      </c>
      <c r="ES29">
        <v>1</v>
      </c>
      <c r="ET29">
        <v>0</v>
      </c>
      <c r="EU29">
        <v>1</v>
      </c>
      <c r="EV29">
        <v>2</v>
      </c>
      <c r="EW29">
        <v>10</v>
      </c>
      <c r="EX29">
        <v>0</v>
      </c>
      <c r="EY29">
        <v>1</v>
      </c>
      <c r="EZ29">
        <v>7</v>
      </c>
      <c r="FA29">
        <v>60</v>
      </c>
      <c r="FB29">
        <v>37</v>
      </c>
      <c r="FC29">
        <v>30</v>
      </c>
      <c r="FD29">
        <v>4</v>
      </c>
      <c r="FE29">
        <v>1</v>
      </c>
      <c r="FF29">
        <v>0</v>
      </c>
      <c r="FG29">
        <v>0</v>
      </c>
      <c r="FH29">
        <v>0</v>
      </c>
      <c r="FI29">
        <v>1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1</v>
      </c>
      <c r="FT29">
        <v>0</v>
      </c>
      <c r="FU29">
        <v>37</v>
      </c>
    </row>
    <row r="30" spans="1:177">
      <c r="A30" t="s">
        <v>718</v>
      </c>
      <c r="B30" t="s">
        <v>703</v>
      </c>
      <c r="C30" t="str">
        <f>"240101"</f>
        <v>240101</v>
      </c>
      <c r="D30" t="s">
        <v>717</v>
      </c>
      <c r="E30">
        <v>29</v>
      </c>
      <c r="F30">
        <v>695</v>
      </c>
      <c r="G30">
        <v>550</v>
      </c>
      <c r="H30">
        <v>240</v>
      </c>
      <c r="I30">
        <v>310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310</v>
      </c>
      <c r="T30">
        <v>0</v>
      </c>
      <c r="U30">
        <v>0</v>
      </c>
      <c r="V30">
        <v>310</v>
      </c>
      <c r="W30">
        <v>8</v>
      </c>
      <c r="X30">
        <v>3</v>
      </c>
      <c r="Y30">
        <v>5</v>
      </c>
      <c r="Z30">
        <v>0</v>
      </c>
      <c r="AA30">
        <v>302</v>
      </c>
      <c r="AB30">
        <v>86</v>
      </c>
      <c r="AC30">
        <v>14</v>
      </c>
      <c r="AD30">
        <v>44</v>
      </c>
      <c r="AE30">
        <v>0</v>
      </c>
      <c r="AF30">
        <v>5</v>
      </c>
      <c r="AG30">
        <v>3</v>
      </c>
      <c r="AH30">
        <v>3</v>
      </c>
      <c r="AI30">
        <v>3</v>
      </c>
      <c r="AJ30">
        <v>6</v>
      </c>
      <c r="AK30">
        <v>0</v>
      </c>
      <c r="AL30">
        <v>1</v>
      </c>
      <c r="AM30">
        <v>1</v>
      </c>
      <c r="AN30">
        <v>0</v>
      </c>
      <c r="AO30">
        <v>0</v>
      </c>
      <c r="AP30">
        <v>2</v>
      </c>
      <c r="AQ30">
        <v>1</v>
      </c>
      <c r="AR30">
        <v>1</v>
      </c>
      <c r="AS30">
        <v>2</v>
      </c>
      <c r="AT30">
        <v>0</v>
      </c>
      <c r="AU30">
        <v>86</v>
      </c>
      <c r="AV30">
        <v>80</v>
      </c>
      <c r="AW30">
        <v>37</v>
      </c>
      <c r="AX30">
        <v>13</v>
      </c>
      <c r="AY30">
        <v>9</v>
      </c>
      <c r="AZ30">
        <v>1</v>
      </c>
      <c r="BA30">
        <v>1</v>
      </c>
      <c r="BB30">
        <v>10</v>
      </c>
      <c r="BC30">
        <v>5</v>
      </c>
      <c r="BD30">
        <v>0</v>
      </c>
      <c r="BE30">
        <v>0</v>
      </c>
      <c r="BF30">
        <v>0</v>
      </c>
      <c r="BG30">
        <v>2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2</v>
      </c>
      <c r="BO30">
        <v>80</v>
      </c>
      <c r="BP30">
        <v>10</v>
      </c>
      <c r="BQ30">
        <v>3</v>
      </c>
      <c r="BR30">
        <v>3</v>
      </c>
      <c r="BS30">
        <v>2</v>
      </c>
      <c r="BT30">
        <v>1</v>
      </c>
      <c r="BU30">
        <v>0</v>
      </c>
      <c r="BV30">
        <v>0</v>
      </c>
      <c r="BW30">
        <v>1</v>
      </c>
      <c r="BX30">
        <v>0</v>
      </c>
      <c r="BY30">
        <v>0</v>
      </c>
      <c r="BZ30">
        <v>0</v>
      </c>
      <c r="CA30">
        <v>0</v>
      </c>
      <c r="CB30">
        <v>10</v>
      </c>
      <c r="CC30">
        <v>14</v>
      </c>
      <c r="CD30">
        <v>7</v>
      </c>
      <c r="CE30">
        <v>2</v>
      </c>
      <c r="CF30">
        <v>0</v>
      </c>
      <c r="CG30">
        <v>0</v>
      </c>
      <c r="CH30">
        <v>0</v>
      </c>
      <c r="CI30">
        <v>1</v>
      </c>
      <c r="CJ30">
        <v>1</v>
      </c>
      <c r="CK30">
        <v>1</v>
      </c>
      <c r="CL30">
        <v>0</v>
      </c>
      <c r="CM30">
        <v>0</v>
      </c>
      <c r="CN30">
        <v>0</v>
      </c>
      <c r="CO30">
        <v>0</v>
      </c>
      <c r="CP30">
        <v>1</v>
      </c>
      <c r="CQ30">
        <v>0</v>
      </c>
      <c r="CR30">
        <v>1</v>
      </c>
      <c r="CS30">
        <v>0</v>
      </c>
      <c r="CT30">
        <v>0</v>
      </c>
      <c r="CU30">
        <v>0</v>
      </c>
      <c r="CV30">
        <v>14</v>
      </c>
      <c r="CW30">
        <v>3</v>
      </c>
      <c r="CX30">
        <v>0</v>
      </c>
      <c r="CY30">
        <v>0</v>
      </c>
      <c r="CZ30">
        <v>0</v>
      </c>
      <c r="DA30">
        <v>0</v>
      </c>
      <c r="DB30">
        <v>1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1</v>
      </c>
      <c r="DK30">
        <v>0</v>
      </c>
      <c r="DL30">
        <v>0</v>
      </c>
      <c r="DM30">
        <v>0</v>
      </c>
      <c r="DN30">
        <v>0</v>
      </c>
      <c r="DO30">
        <v>1</v>
      </c>
      <c r="DP30">
        <v>3</v>
      </c>
      <c r="DQ30">
        <v>54</v>
      </c>
      <c r="DR30">
        <v>23</v>
      </c>
      <c r="DS30">
        <v>18</v>
      </c>
      <c r="DT30">
        <v>2</v>
      </c>
      <c r="DU30">
        <v>5</v>
      </c>
      <c r="DV30">
        <v>0</v>
      </c>
      <c r="DW30">
        <v>0</v>
      </c>
      <c r="DX30">
        <v>0</v>
      </c>
      <c r="DY30">
        <v>0</v>
      </c>
      <c r="DZ30">
        <v>2</v>
      </c>
      <c r="EA30">
        <v>0</v>
      </c>
      <c r="EB30">
        <v>2</v>
      </c>
      <c r="EC30">
        <v>0</v>
      </c>
      <c r="ED30">
        <v>1</v>
      </c>
      <c r="EE30">
        <v>0</v>
      </c>
      <c r="EF30">
        <v>1</v>
      </c>
      <c r="EG30">
        <v>0</v>
      </c>
      <c r="EH30">
        <v>0</v>
      </c>
      <c r="EI30">
        <v>0</v>
      </c>
      <c r="EJ30">
        <v>54</v>
      </c>
      <c r="EK30">
        <v>24</v>
      </c>
      <c r="EL30">
        <v>5</v>
      </c>
      <c r="EM30">
        <v>2</v>
      </c>
      <c r="EN30">
        <v>2</v>
      </c>
      <c r="EO30">
        <v>1</v>
      </c>
      <c r="EP30">
        <v>2</v>
      </c>
      <c r="EQ30">
        <v>2</v>
      </c>
      <c r="ER30">
        <v>0</v>
      </c>
      <c r="ES30">
        <v>2</v>
      </c>
      <c r="ET30">
        <v>0</v>
      </c>
      <c r="EU30">
        <v>1</v>
      </c>
      <c r="EV30">
        <v>2</v>
      </c>
      <c r="EW30">
        <v>3</v>
      </c>
      <c r="EX30">
        <v>0</v>
      </c>
      <c r="EY30">
        <v>0</v>
      </c>
      <c r="EZ30">
        <v>2</v>
      </c>
      <c r="FA30">
        <v>24</v>
      </c>
      <c r="FB30">
        <v>31</v>
      </c>
      <c r="FC30">
        <v>22</v>
      </c>
      <c r="FD30">
        <v>3</v>
      </c>
      <c r="FE30">
        <v>4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2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31</v>
      </c>
    </row>
    <row r="31" spans="1:177">
      <c r="A31" t="s">
        <v>716</v>
      </c>
      <c r="B31" t="s">
        <v>703</v>
      </c>
      <c r="C31" t="str">
        <f>"240101"</f>
        <v>240101</v>
      </c>
      <c r="D31" t="s">
        <v>715</v>
      </c>
      <c r="E31">
        <v>30</v>
      </c>
      <c r="F31">
        <v>1356</v>
      </c>
      <c r="G31">
        <v>1000</v>
      </c>
      <c r="H31">
        <v>388</v>
      </c>
      <c r="I31">
        <v>612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612</v>
      </c>
      <c r="T31">
        <v>0</v>
      </c>
      <c r="U31">
        <v>0</v>
      </c>
      <c r="V31">
        <v>612</v>
      </c>
      <c r="W31">
        <v>9</v>
      </c>
      <c r="X31">
        <v>6</v>
      </c>
      <c r="Y31">
        <v>3</v>
      </c>
      <c r="Z31">
        <v>0</v>
      </c>
      <c r="AA31">
        <v>603</v>
      </c>
      <c r="AB31">
        <v>120</v>
      </c>
      <c r="AC31">
        <v>41</v>
      </c>
      <c r="AD31">
        <v>37</v>
      </c>
      <c r="AE31">
        <v>1</v>
      </c>
      <c r="AF31">
        <v>18</v>
      </c>
      <c r="AG31">
        <v>1</v>
      </c>
      <c r="AH31">
        <v>1</v>
      </c>
      <c r="AI31">
        <v>6</v>
      </c>
      <c r="AJ31">
        <v>3</v>
      </c>
      <c r="AK31">
        <v>3</v>
      </c>
      <c r="AL31">
        <v>1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3</v>
      </c>
      <c r="AS31">
        <v>1</v>
      </c>
      <c r="AT31">
        <v>3</v>
      </c>
      <c r="AU31">
        <v>120</v>
      </c>
      <c r="AV31">
        <v>169</v>
      </c>
      <c r="AW31">
        <v>78</v>
      </c>
      <c r="AX31">
        <v>19</v>
      </c>
      <c r="AY31">
        <v>10</v>
      </c>
      <c r="AZ31">
        <v>3</v>
      </c>
      <c r="BA31">
        <v>4</v>
      </c>
      <c r="BB31">
        <v>21</v>
      </c>
      <c r="BC31">
        <v>13</v>
      </c>
      <c r="BD31">
        <v>8</v>
      </c>
      <c r="BE31">
        <v>3</v>
      </c>
      <c r="BF31">
        <v>1</v>
      </c>
      <c r="BG31">
        <v>2</v>
      </c>
      <c r="BH31">
        <v>0</v>
      </c>
      <c r="BI31">
        <v>1</v>
      </c>
      <c r="BJ31">
        <v>0</v>
      </c>
      <c r="BK31">
        <v>0</v>
      </c>
      <c r="BL31">
        <v>1</v>
      </c>
      <c r="BM31">
        <v>0</v>
      </c>
      <c r="BN31">
        <v>5</v>
      </c>
      <c r="BO31">
        <v>169</v>
      </c>
      <c r="BP31">
        <v>13</v>
      </c>
      <c r="BQ31">
        <v>6</v>
      </c>
      <c r="BR31">
        <v>2</v>
      </c>
      <c r="BS31">
        <v>0</v>
      </c>
      <c r="BT31">
        <v>1</v>
      </c>
      <c r="BU31">
        <v>1</v>
      </c>
      <c r="BV31">
        <v>0</v>
      </c>
      <c r="BW31">
        <v>0</v>
      </c>
      <c r="BX31">
        <v>0</v>
      </c>
      <c r="BY31">
        <v>1</v>
      </c>
      <c r="BZ31">
        <v>0</v>
      </c>
      <c r="CA31">
        <v>2</v>
      </c>
      <c r="CB31">
        <v>13</v>
      </c>
      <c r="CC31">
        <v>26</v>
      </c>
      <c r="CD31">
        <v>16</v>
      </c>
      <c r="CE31">
        <v>1</v>
      </c>
      <c r="CF31">
        <v>1</v>
      </c>
      <c r="CG31">
        <v>0</v>
      </c>
      <c r="CH31">
        <v>1</v>
      </c>
      <c r="CI31">
        <v>0</v>
      </c>
      <c r="CJ31">
        <v>2</v>
      </c>
      <c r="CK31">
        <v>2</v>
      </c>
      <c r="CL31">
        <v>1</v>
      </c>
      <c r="CM31">
        <v>0</v>
      </c>
      <c r="CN31">
        <v>1</v>
      </c>
      <c r="CO31">
        <v>0</v>
      </c>
      <c r="CP31">
        <v>0</v>
      </c>
      <c r="CQ31">
        <v>0</v>
      </c>
      <c r="CR31">
        <v>1</v>
      </c>
      <c r="CS31">
        <v>0</v>
      </c>
      <c r="CT31">
        <v>0</v>
      </c>
      <c r="CU31">
        <v>0</v>
      </c>
      <c r="CV31">
        <v>26</v>
      </c>
      <c r="CW31">
        <v>4</v>
      </c>
      <c r="CX31">
        <v>1</v>
      </c>
      <c r="CY31">
        <v>0</v>
      </c>
      <c r="CZ31">
        <v>0</v>
      </c>
      <c r="DA31">
        <v>0</v>
      </c>
      <c r="DB31">
        <v>0</v>
      </c>
      <c r="DC31">
        <v>1</v>
      </c>
      <c r="DD31">
        <v>0</v>
      </c>
      <c r="DE31">
        <v>0</v>
      </c>
      <c r="DF31">
        <v>1</v>
      </c>
      <c r="DG31">
        <v>0</v>
      </c>
      <c r="DH31">
        <v>0</v>
      </c>
      <c r="DI31">
        <v>1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4</v>
      </c>
      <c r="DQ31">
        <v>134</v>
      </c>
      <c r="DR31">
        <v>25</v>
      </c>
      <c r="DS31">
        <v>91</v>
      </c>
      <c r="DT31">
        <v>3</v>
      </c>
      <c r="DU31">
        <v>3</v>
      </c>
      <c r="DV31">
        <v>2</v>
      </c>
      <c r="DW31">
        <v>2</v>
      </c>
      <c r="DX31">
        <v>0</v>
      </c>
      <c r="DY31">
        <v>2</v>
      </c>
      <c r="DZ31">
        <v>0</v>
      </c>
      <c r="EA31">
        <v>0</v>
      </c>
      <c r="EB31">
        <v>1</v>
      </c>
      <c r="EC31">
        <v>1</v>
      </c>
      <c r="ED31">
        <v>1</v>
      </c>
      <c r="EE31">
        <v>1</v>
      </c>
      <c r="EF31">
        <v>0</v>
      </c>
      <c r="EG31">
        <v>0</v>
      </c>
      <c r="EH31">
        <v>2</v>
      </c>
      <c r="EI31">
        <v>0</v>
      </c>
      <c r="EJ31">
        <v>134</v>
      </c>
      <c r="EK31">
        <v>33</v>
      </c>
      <c r="EL31">
        <v>12</v>
      </c>
      <c r="EM31">
        <v>1</v>
      </c>
      <c r="EN31">
        <v>1</v>
      </c>
      <c r="EO31">
        <v>4</v>
      </c>
      <c r="EP31">
        <v>3</v>
      </c>
      <c r="EQ31">
        <v>0</v>
      </c>
      <c r="ER31">
        <v>1</v>
      </c>
      <c r="ES31">
        <v>0</v>
      </c>
      <c r="ET31">
        <v>0</v>
      </c>
      <c r="EU31">
        <v>2</v>
      </c>
      <c r="EV31">
        <v>4</v>
      </c>
      <c r="EW31">
        <v>3</v>
      </c>
      <c r="EX31">
        <v>0</v>
      </c>
      <c r="EY31">
        <v>0</v>
      </c>
      <c r="EZ31">
        <v>2</v>
      </c>
      <c r="FA31">
        <v>33</v>
      </c>
      <c r="FB31">
        <v>104</v>
      </c>
      <c r="FC31">
        <v>72</v>
      </c>
      <c r="FD31">
        <v>20</v>
      </c>
      <c r="FE31">
        <v>3</v>
      </c>
      <c r="FF31">
        <v>0</v>
      </c>
      <c r="FG31">
        <v>2</v>
      </c>
      <c r="FH31">
        <v>3</v>
      </c>
      <c r="FI31">
        <v>0</v>
      </c>
      <c r="FJ31">
        <v>0</v>
      </c>
      <c r="FK31">
        <v>0</v>
      </c>
      <c r="FL31">
        <v>1</v>
      </c>
      <c r="FM31">
        <v>0</v>
      </c>
      <c r="FN31">
        <v>1</v>
      </c>
      <c r="FO31">
        <v>0</v>
      </c>
      <c r="FP31">
        <v>1</v>
      </c>
      <c r="FQ31">
        <v>0</v>
      </c>
      <c r="FR31">
        <v>1</v>
      </c>
      <c r="FS31">
        <v>0</v>
      </c>
      <c r="FT31">
        <v>0</v>
      </c>
      <c r="FU31">
        <v>104</v>
      </c>
    </row>
    <row r="32" spans="1:177">
      <c r="A32" t="s">
        <v>714</v>
      </c>
      <c r="B32" t="s">
        <v>703</v>
      </c>
      <c r="C32" t="str">
        <f>"240101"</f>
        <v>240101</v>
      </c>
      <c r="D32" t="s">
        <v>713</v>
      </c>
      <c r="E32">
        <v>31</v>
      </c>
      <c r="F32">
        <v>1361</v>
      </c>
      <c r="G32">
        <v>1050</v>
      </c>
      <c r="H32">
        <v>364</v>
      </c>
      <c r="I32">
        <v>686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686</v>
      </c>
      <c r="T32">
        <v>0</v>
      </c>
      <c r="U32">
        <v>0</v>
      </c>
      <c r="V32">
        <v>686</v>
      </c>
      <c r="W32">
        <v>15</v>
      </c>
      <c r="X32">
        <v>13</v>
      </c>
      <c r="Y32">
        <v>2</v>
      </c>
      <c r="Z32">
        <v>0</v>
      </c>
      <c r="AA32">
        <v>671</v>
      </c>
      <c r="AB32">
        <v>148</v>
      </c>
      <c r="AC32">
        <v>40</v>
      </c>
      <c r="AD32">
        <v>52</v>
      </c>
      <c r="AE32">
        <v>2</v>
      </c>
      <c r="AF32">
        <v>20</v>
      </c>
      <c r="AG32">
        <v>7</v>
      </c>
      <c r="AH32">
        <v>5</v>
      </c>
      <c r="AI32">
        <v>5</v>
      </c>
      <c r="AJ32">
        <v>1</v>
      </c>
      <c r="AK32">
        <v>6</v>
      </c>
      <c r="AL32">
        <v>2</v>
      </c>
      <c r="AM32">
        <v>0</v>
      </c>
      <c r="AN32">
        <v>0</v>
      </c>
      <c r="AO32">
        <v>0</v>
      </c>
      <c r="AP32">
        <v>0</v>
      </c>
      <c r="AQ32">
        <v>2</v>
      </c>
      <c r="AR32">
        <v>0</v>
      </c>
      <c r="AS32">
        <v>3</v>
      </c>
      <c r="AT32">
        <v>3</v>
      </c>
      <c r="AU32">
        <v>148</v>
      </c>
      <c r="AV32">
        <v>167</v>
      </c>
      <c r="AW32">
        <v>63</v>
      </c>
      <c r="AX32">
        <v>25</v>
      </c>
      <c r="AY32">
        <v>9</v>
      </c>
      <c r="AZ32">
        <v>2</v>
      </c>
      <c r="BA32">
        <v>4</v>
      </c>
      <c r="BB32">
        <v>39</v>
      </c>
      <c r="BC32">
        <v>10</v>
      </c>
      <c r="BD32">
        <v>2</v>
      </c>
      <c r="BE32">
        <v>1</v>
      </c>
      <c r="BF32">
        <v>0</v>
      </c>
      <c r="BG32">
        <v>4</v>
      </c>
      <c r="BH32">
        <v>1</v>
      </c>
      <c r="BI32">
        <v>0</v>
      </c>
      <c r="BJ32">
        <v>1</v>
      </c>
      <c r="BK32">
        <v>2</v>
      </c>
      <c r="BL32">
        <v>1</v>
      </c>
      <c r="BM32">
        <v>0</v>
      </c>
      <c r="BN32">
        <v>3</v>
      </c>
      <c r="BO32">
        <v>167</v>
      </c>
      <c r="BP32">
        <v>38</v>
      </c>
      <c r="BQ32">
        <v>26</v>
      </c>
      <c r="BR32">
        <v>4</v>
      </c>
      <c r="BS32">
        <v>4</v>
      </c>
      <c r="BT32">
        <v>1</v>
      </c>
      <c r="BU32">
        <v>0</v>
      </c>
      <c r="BV32">
        <v>1</v>
      </c>
      <c r="BW32">
        <v>0</v>
      </c>
      <c r="BX32">
        <v>0</v>
      </c>
      <c r="BY32">
        <v>1</v>
      </c>
      <c r="BZ32">
        <v>1</v>
      </c>
      <c r="CA32">
        <v>0</v>
      </c>
      <c r="CB32">
        <v>38</v>
      </c>
      <c r="CC32">
        <v>20</v>
      </c>
      <c r="CD32">
        <v>9</v>
      </c>
      <c r="CE32">
        <v>4</v>
      </c>
      <c r="CF32">
        <v>0</v>
      </c>
      <c r="CG32">
        <v>2</v>
      </c>
      <c r="CH32">
        <v>0</v>
      </c>
      <c r="CI32">
        <v>0</v>
      </c>
      <c r="CJ32">
        <v>0</v>
      </c>
      <c r="CK32">
        <v>0</v>
      </c>
      <c r="CL32">
        <v>1</v>
      </c>
      <c r="CM32">
        <v>0</v>
      </c>
      <c r="CN32">
        <v>2</v>
      </c>
      <c r="CO32">
        <v>0</v>
      </c>
      <c r="CP32">
        <v>0</v>
      </c>
      <c r="CQ32">
        <v>1</v>
      </c>
      <c r="CR32">
        <v>1</v>
      </c>
      <c r="CS32">
        <v>0</v>
      </c>
      <c r="CT32">
        <v>0</v>
      </c>
      <c r="CU32">
        <v>0</v>
      </c>
      <c r="CV32">
        <v>20</v>
      </c>
      <c r="CW32">
        <v>3</v>
      </c>
      <c r="CX32">
        <v>2</v>
      </c>
      <c r="CY32">
        <v>0</v>
      </c>
      <c r="CZ32">
        <v>0</v>
      </c>
      <c r="DA32">
        <v>0</v>
      </c>
      <c r="DB32">
        <v>0</v>
      </c>
      <c r="DC32">
        <v>1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3</v>
      </c>
      <c r="DQ32">
        <v>145</v>
      </c>
      <c r="DR32">
        <v>18</v>
      </c>
      <c r="DS32">
        <v>109</v>
      </c>
      <c r="DT32">
        <v>7</v>
      </c>
      <c r="DU32">
        <v>2</v>
      </c>
      <c r="DV32">
        <v>3</v>
      </c>
      <c r="DW32">
        <v>0</v>
      </c>
      <c r="DX32">
        <v>0</v>
      </c>
      <c r="DY32">
        <v>2</v>
      </c>
      <c r="DZ32">
        <v>0</v>
      </c>
      <c r="EA32">
        <v>2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2</v>
      </c>
      <c r="EI32">
        <v>0</v>
      </c>
      <c r="EJ32">
        <v>145</v>
      </c>
      <c r="EK32">
        <v>79</v>
      </c>
      <c r="EL32">
        <v>31</v>
      </c>
      <c r="EM32">
        <v>8</v>
      </c>
      <c r="EN32">
        <v>6</v>
      </c>
      <c r="EO32">
        <v>2</v>
      </c>
      <c r="EP32">
        <v>4</v>
      </c>
      <c r="EQ32">
        <v>0</v>
      </c>
      <c r="ER32">
        <v>8</v>
      </c>
      <c r="ES32">
        <v>2</v>
      </c>
      <c r="ET32">
        <v>6</v>
      </c>
      <c r="EU32">
        <v>2</v>
      </c>
      <c r="EV32">
        <v>2</v>
      </c>
      <c r="EW32">
        <v>3</v>
      </c>
      <c r="EX32">
        <v>1</v>
      </c>
      <c r="EY32">
        <v>2</v>
      </c>
      <c r="EZ32">
        <v>2</v>
      </c>
      <c r="FA32">
        <v>79</v>
      </c>
      <c r="FB32">
        <v>71</v>
      </c>
      <c r="FC32">
        <v>52</v>
      </c>
      <c r="FD32">
        <v>2</v>
      </c>
      <c r="FE32">
        <v>6</v>
      </c>
      <c r="FF32">
        <v>2</v>
      </c>
      <c r="FG32">
        <v>3</v>
      </c>
      <c r="FH32">
        <v>1</v>
      </c>
      <c r="FI32">
        <v>0</v>
      </c>
      <c r="FJ32">
        <v>0</v>
      </c>
      <c r="FK32">
        <v>1</v>
      </c>
      <c r="FL32">
        <v>0</v>
      </c>
      <c r="FM32">
        <v>0</v>
      </c>
      <c r="FN32">
        <v>1</v>
      </c>
      <c r="FO32">
        <v>0</v>
      </c>
      <c r="FP32">
        <v>1</v>
      </c>
      <c r="FQ32">
        <v>0</v>
      </c>
      <c r="FR32">
        <v>0</v>
      </c>
      <c r="FS32">
        <v>0</v>
      </c>
      <c r="FT32">
        <v>2</v>
      </c>
      <c r="FU32">
        <v>71</v>
      </c>
    </row>
    <row r="33" spans="1:177">
      <c r="A33" t="s">
        <v>712</v>
      </c>
      <c r="B33" t="s">
        <v>703</v>
      </c>
      <c r="C33" t="str">
        <f>"240101"</f>
        <v>240101</v>
      </c>
      <c r="D33" t="s">
        <v>711</v>
      </c>
      <c r="E33">
        <v>32</v>
      </c>
      <c r="F33">
        <v>1364</v>
      </c>
      <c r="G33">
        <v>1050</v>
      </c>
      <c r="H33">
        <v>387</v>
      </c>
      <c r="I33">
        <v>663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663</v>
      </c>
      <c r="T33">
        <v>0</v>
      </c>
      <c r="U33">
        <v>0</v>
      </c>
      <c r="V33">
        <v>663</v>
      </c>
      <c r="W33">
        <v>20</v>
      </c>
      <c r="X33">
        <v>16</v>
      </c>
      <c r="Y33">
        <v>4</v>
      </c>
      <c r="Z33">
        <v>0</v>
      </c>
      <c r="AA33">
        <v>643</v>
      </c>
      <c r="AB33">
        <v>155</v>
      </c>
      <c r="AC33">
        <v>35</v>
      </c>
      <c r="AD33">
        <v>55</v>
      </c>
      <c r="AE33">
        <v>3</v>
      </c>
      <c r="AF33">
        <v>23</v>
      </c>
      <c r="AG33">
        <v>4</v>
      </c>
      <c r="AH33">
        <v>4</v>
      </c>
      <c r="AI33">
        <v>12</v>
      </c>
      <c r="AJ33">
        <v>5</v>
      </c>
      <c r="AK33">
        <v>2</v>
      </c>
      <c r="AL33">
        <v>6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3</v>
      </c>
      <c r="AT33">
        <v>1</v>
      </c>
      <c r="AU33">
        <v>155</v>
      </c>
      <c r="AV33">
        <v>145</v>
      </c>
      <c r="AW33">
        <v>61</v>
      </c>
      <c r="AX33">
        <v>19</v>
      </c>
      <c r="AY33">
        <v>5</v>
      </c>
      <c r="AZ33">
        <v>6</v>
      </c>
      <c r="BA33">
        <v>8</v>
      </c>
      <c r="BB33">
        <v>21</v>
      </c>
      <c r="BC33">
        <v>10</v>
      </c>
      <c r="BD33">
        <v>2</v>
      </c>
      <c r="BE33">
        <v>1</v>
      </c>
      <c r="BF33">
        <v>2</v>
      </c>
      <c r="BG33">
        <v>1</v>
      </c>
      <c r="BH33">
        <v>1</v>
      </c>
      <c r="BI33">
        <v>1</v>
      </c>
      <c r="BJ33">
        <v>1</v>
      </c>
      <c r="BK33">
        <v>2</v>
      </c>
      <c r="BL33">
        <v>0</v>
      </c>
      <c r="BM33">
        <v>2</v>
      </c>
      <c r="BN33">
        <v>2</v>
      </c>
      <c r="BO33">
        <v>145</v>
      </c>
      <c r="BP33">
        <v>37</v>
      </c>
      <c r="BQ33">
        <v>17</v>
      </c>
      <c r="BR33">
        <v>4</v>
      </c>
      <c r="BS33">
        <v>4</v>
      </c>
      <c r="BT33">
        <v>1</v>
      </c>
      <c r="BU33">
        <v>6</v>
      </c>
      <c r="BV33">
        <v>0</v>
      </c>
      <c r="BW33">
        <v>1</v>
      </c>
      <c r="BX33">
        <v>0</v>
      </c>
      <c r="BY33">
        <v>0</v>
      </c>
      <c r="BZ33">
        <v>0</v>
      </c>
      <c r="CA33">
        <v>4</v>
      </c>
      <c r="CB33">
        <v>37</v>
      </c>
      <c r="CC33">
        <v>19</v>
      </c>
      <c r="CD33">
        <v>8</v>
      </c>
      <c r="CE33">
        <v>0</v>
      </c>
      <c r="CF33">
        <v>0</v>
      </c>
      <c r="CG33">
        <v>2</v>
      </c>
      <c r="CH33">
        <v>0</v>
      </c>
      <c r="CI33">
        <v>0</v>
      </c>
      <c r="CJ33">
        <v>2</v>
      </c>
      <c r="CK33">
        <v>1</v>
      </c>
      <c r="CL33">
        <v>0</v>
      </c>
      <c r="CM33">
        <v>0</v>
      </c>
      <c r="CN33">
        <v>3</v>
      </c>
      <c r="CO33">
        <v>1</v>
      </c>
      <c r="CP33">
        <v>0</v>
      </c>
      <c r="CQ33">
        <v>1</v>
      </c>
      <c r="CR33">
        <v>0</v>
      </c>
      <c r="CS33">
        <v>0</v>
      </c>
      <c r="CT33">
        <v>0</v>
      </c>
      <c r="CU33">
        <v>1</v>
      </c>
      <c r="CV33">
        <v>19</v>
      </c>
      <c r="CW33">
        <v>8</v>
      </c>
      <c r="CX33">
        <v>1</v>
      </c>
      <c r="CY33">
        <v>0</v>
      </c>
      <c r="CZ33">
        <v>0</v>
      </c>
      <c r="DA33">
        <v>1</v>
      </c>
      <c r="DB33">
        <v>1</v>
      </c>
      <c r="DC33">
        <v>2</v>
      </c>
      <c r="DD33">
        <v>0</v>
      </c>
      <c r="DE33">
        <v>2</v>
      </c>
      <c r="DF33">
        <v>1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8</v>
      </c>
      <c r="DQ33">
        <v>164</v>
      </c>
      <c r="DR33">
        <v>21</v>
      </c>
      <c r="DS33">
        <v>124</v>
      </c>
      <c r="DT33">
        <v>3</v>
      </c>
      <c r="DU33">
        <v>2</v>
      </c>
      <c r="DV33">
        <v>0</v>
      </c>
      <c r="DW33">
        <v>1</v>
      </c>
      <c r="DX33">
        <v>0</v>
      </c>
      <c r="DY33">
        <v>1</v>
      </c>
      <c r="DZ33">
        <v>0</v>
      </c>
      <c r="EA33">
        <v>1</v>
      </c>
      <c r="EB33">
        <v>1</v>
      </c>
      <c r="EC33">
        <v>0</v>
      </c>
      <c r="ED33">
        <v>5</v>
      </c>
      <c r="EE33">
        <v>0</v>
      </c>
      <c r="EF33">
        <v>0</v>
      </c>
      <c r="EG33">
        <v>1</v>
      </c>
      <c r="EH33">
        <v>2</v>
      </c>
      <c r="EI33">
        <v>2</v>
      </c>
      <c r="EJ33">
        <v>164</v>
      </c>
      <c r="EK33">
        <v>67</v>
      </c>
      <c r="EL33">
        <v>31</v>
      </c>
      <c r="EM33">
        <v>7</v>
      </c>
      <c r="EN33">
        <v>6</v>
      </c>
      <c r="EO33">
        <v>1</v>
      </c>
      <c r="EP33">
        <v>2</v>
      </c>
      <c r="EQ33">
        <v>2</v>
      </c>
      <c r="ER33">
        <v>3</v>
      </c>
      <c r="ES33">
        <v>4</v>
      </c>
      <c r="ET33">
        <v>0</v>
      </c>
      <c r="EU33">
        <v>1</v>
      </c>
      <c r="EV33">
        <v>4</v>
      </c>
      <c r="EW33">
        <v>0</v>
      </c>
      <c r="EX33">
        <v>2</v>
      </c>
      <c r="EY33">
        <v>0</v>
      </c>
      <c r="EZ33">
        <v>4</v>
      </c>
      <c r="FA33">
        <v>67</v>
      </c>
      <c r="FB33">
        <v>48</v>
      </c>
      <c r="FC33">
        <v>41</v>
      </c>
      <c r="FD33">
        <v>1</v>
      </c>
      <c r="FE33">
        <v>1</v>
      </c>
      <c r="FF33">
        <v>0</v>
      </c>
      <c r="FG33">
        <v>0</v>
      </c>
      <c r="FH33">
        <v>0</v>
      </c>
      <c r="FI33">
        <v>0</v>
      </c>
      <c r="FJ33">
        <v>1</v>
      </c>
      <c r="FK33">
        <v>0</v>
      </c>
      <c r="FL33">
        <v>0</v>
      </c>
      <c r="FM33">
        <v>0</v>
      </c>
      <c r="FN33">
        <v>0</v>
      </c>
      <c r="FO33">
        <v>2</v>
      </c>
      <c r="FP33">
        <v>1</v>
      </c>
      <c r="FQ33">
        <v>0</v>
      </c>
      <c r="FR33">
        <v>0</v>
      </c>
      <c r="FS33">
        <v>0</v>
      </c>
      <c r="FT33">
        <v>1</v>
      </c>
      <c r="FU33">
        <v>48</v>
      </c>
    </row>
    <row r="34" spans="1:177">
      <c r="A34" t="s">
        <v>710</v>
      </c>
      <c r="B34" t="s">
        <v>703</v>
      </c>
      <c r="C34" t="str">
        <f>"240101"</f>
        <v>240101</v>
      </c>
      <c r="D34" t="s">
        <v>709</v>
      </c>
      <c r="E34">
        <v>33</v>
      </c>
      <c r="F34">
        <v>1109</v>
      </c>
      <c r="G34">
        <v>850</v>
      </c>
      <c r="H34">
        <v>336</v>
      </c>
      <c r="I34">
        <v>514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514</v>
      </c>
      <c r="T34">
        <v>0</v>
      </c>
      <c r="U34">
        <v>0</v>
      </c>
      <c r="V34">
        <v>514</v>
      </c>
      <c r="W34">
        <v>18</v>
      </c>
      <c r="X34">
        <v>18</v>
      </c>
      <c r="Y34">
        <v>0</v>
      </c>
      <c r="Z34">
        <v>0</v>
      </c>
      <c r="AA34">
        <v>496</v>
      </c>
      <c r="AB34">
        <v>124</v>
      </c>
      <c r="AC34">
        <v>35</v>
      </c>
      <c r="AD34">
        <v>42</v>
      </c>
      <c r="AE34">
        <v>5</v>
      </c>
      <c r="AF34">
        <v>13</v>
      </c>
      <c r="AG34">
        <v>0</v>
      </c>
      <c r="AH34">
        <v>2</v>
      </c>
      <c r="AI34">
        <v>7</v>
      </c>
      <c r="AJ34">
        <v>2</v>
      </c>
      <c r="AK34">
        <v>2</v>
      </c>
      <c r="AL34">
        <v>5</v>
      </c>
      <c r="AM34">
        <v>0</v>
      </c>
      <c r="AN34">
        <v>1</v>
      </c>
      <c r="AO34">
        <v>0</v>
      </c>
      <c r="AP34">
        <v>1</v>
      </c>
      <c r="AQ34">
        <v>0</v>
      </c>
      <c r="AR34">
        <v>2</v>
      </c>
      <c r="AS34">
        <v>5</v>
      </c>
      <c r="AT34">
        <v>2</v>
      </c>
      <c r="AU34">
        <v>124</v>
      </c>
      <c r="AV34">
        <v>122</v>
      </c>
      <c r="AW34">
        <v>65</v>
      </c>
      <c r="AX34">
        <v>11</v>
      </c>
      <c r="AY34">
        <v>1</v>
      </c>
      <c r="AZ34">
        <v>3</v>
      </c>
      <c r="BA34">
        <v>1</v>
      </c>
      <c r="BB34">
        <v>14</v>
      </c>
      <c r="BC34">
        <v>9</v>
      </c>
      <c r="BD34">
        <v>5</v>
      </c>
      <c r="BE34">
        <v>3</v>
      </c>
      <c r="BF34">
        <v>2</v>
      </c>
      <c r="BG34">
        <v>2</v>
      </c>
      <c r="BH34">
        <v>0</v>
      </c>
      <c r="BI34">
        <v>1</v>
      </c>
      <c r="BJ34">
        <v>0</v>
      </c>
      <c r="BK34">
        <v>0</v>
      </c>
      <c r="BL34">
        <v>2</v>
      </c>
      <c r="BM34">
        <v>0</v>
      </c>
      <c r="BN34">
        <v>3</v>
      </c>
      <c r="BO34">
        <v>122</v>
      </c>
      <c r="BP34">
        <v>24</v>
      </c>
      <c r="BQ34">
        <v>10</v>
      </c>
      <c r="BR34">
        <v>7</v>
      </c>
      <c r="BS34">
        <v>0</v>
      </c>
      <c r="BT34">
        <v>1</v>
      </c>
      <c r="BU34">
        <v>1</v>
      </c>
      <c r="BV34">
        <v>0</v>
      </c>
      <c r="BW34">
        <v>1</v>
      </c>
      <c r="BX34">
        <v>0</v>
      </c>
      <c r="BY34">
        <v>2</v>
      </c>
      <c r="BZ34">
        <v>0</v>
      </c>
      <c r="CA34">
        <v>2</v>
      </c>
      <c r="CB34">
        <v>24</v>
      </c>
      <c r="CC34">
        <v>25</v>
      </c>
      <c r="CD34">
        <v>12</v>
      </c>
      <c r="CE34">
        <v>1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1</v>
      </c>
      <c r="CL34">
        <v>1</v>
      </c>
      <c r="CM34">
        <v>1</v>
      </c>
      <c r="CN34">
        <v>0</v>
      </c>
      <c r="CO34">
        <v>0</v>
      </c>
      <c r="CP34">
        <v>1</v>
      </c>
      <c r="CQ34">
        <v>1</v>
      </c>
      <c r="CR34">
        <v>0</v>
      </c>
      <c r="CS34">
        <v>0</v>
      </c>
      <c r="CT34">
        <v>0</v>
      </c>
      <c r="CU34">
        <v>6</v>
      </c>
      <c r="CV34">
        <v>25</v>
      </c>
      <c r="CW34">
        <v>4</v>
      </c>
      <c r="CX34">
        <v>0</v>
      </c>
      <c r="CY34">
        <v>0</v>
      </c>
      <c r="CZ34">
        <v>0</v>
      </c>
      <c r="DA34">
        <v>0</v>
      </c>
      <c r="DB34">
        <v>1</v>
      </c>
      <c r="DC34">
        <v>0</v>
      </c>
      <c r="DD34">
        <v>0</v>
      </c>
      <c r="DE34">
        <v>1</v>
      </c>
      <c r="DF34">
        <v>1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1</v>
      </c>
      <c r="DP34">
        <v>4</v>
      </c>
      <c r="DQ34">
        <v>112</v>
      </c>
      <c r="DR34">
        <v>21</v>
      </c>
      <c r="DS34">
        <v>72</v>
      </c>
      <c r="DT34">
        <v>6</v>
      </c>
      <c r="DU34">
        <v>3</v>
      </c>
      <c r="DV34">
        <v>1</v>
      </c>
      <c r="DW34">
        <v>3</v>
      </c>
      <c r="DX34">
        <v>2</v>
      </c>
      <c r="DY34">
        <v>1</v>
      </c>
      <c r="DZ34">
        <v>0</v>
      </c>
      <c r="EA34">
        <v>0</v>
      </c>
      <c r="EB34">
        <v>0</v>
      </c>
      <c r="EC34">
        <v>1</v>
      </c>
      <c r="ED34">
        <v>1</v>
      </c>
      <c r="EE34">
        <v>0</v>
      </c>
      <c r="EF34">
        <v>0</v>
      </c>
      <c r="EG34">
        <v>0</v>
      </c>
      <c r="EH34">
        <v>1</v>
      </c>
      <c r="EI34">
        <v>0</v>
      </c>
      <c r="EJ34">
        <v>112</v>
      </c>
      <c r="EK34">
        <v>46</v>
      </c>
      <c r="EL34">
        <v>16</v>
      </c>
      <c r="EM34">
        <v>3</v>
      </c>
      <c r="EN34">
        <v>2</v>
      </c>
      <c r="EO34">
        <v>0</v>
      </c>
      <c r="EP34">
        <v>3</v>
      </c>
      <c r="EQ34">
        <v>0</v>
      </c>
      <c r="ER34">
        <v>3</v>
      </c>
      <c r="ES34">
        <v>2</v>
      </c>
      <c r="ET34">
        <v>1</v>
      </c>
      <c r="EU34">
        <v>1</v>
      </c>
      <c r="EV34">
        <v>4</v>
      </c>
      <c r="EW34">
        <v>2</v>
      </c>
      <c r="EX34">
        <v>2</v>
      </c>
      <c r="EY34">
        <v>3</v>
      </c>
      <c r="EZ34">
        <v>4</v>
      </c>
      <c r="FA34">
        <v>46</v>
      </c>
      <c r="FB34">
        <v>39</v>
      </c>
      <c r="FC34">
        <v>29</v>
      </c>
      <c r="FD34">
        <v>2</v>
      </c>
      <c r="FE34">
        <v>3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4</v>
      </c>
      <c r="FP34">
        <v>0</v>
      </c>
      <c r="FQ34">
        <v>0</v>
      </c>
      <c r="FR34">
        <v>1</v>
      </c>
      <c r="FS34">
        <v>0</v>
      </c>
      <c r="FT34">
        <v>0</v>
      </c>
      <c r="FU34">
        <v>39</v>
      </c>
    </row>
    <row r="35" spans="1:177">
      <c r="A35" t="s">
        <v>708</v>
      </c>
      <c r="B35" t="s">
        <v>703</v>
      </c>
      <c r="C35" t="str">
        <f>"240101"</f>
        <v>240101</v>
      </c>
      <c r="D35" t="s">
        <v>142</v>
      </c>
      <c r="E35">
        <v>34</v>
      </c>
      <c r="F35">
        <v>1471</v>
      </c>
      <c r="G35">
        <v>1100</v>
      </c>
      <c r="H35">
        <v>351</v>
      </c>
      <c r="I35">
        <v>749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749</v>
      </c>
      <c r="T35">
        <v>0</v>
      </c>
      <c r="U35">
        <v>0</v>
      </c>
      <c r="V35">
        <v>749</v>
      </c>
      <c r="W35">
        <v>6</v>
      </c>
      <c r="X35">
        <v>5</v>
      </c>
      <c r="Y35">
        <v>1</v>
      </c>
      <c r="Z35">
        <v>0</v>
      </c>
      <c r="AA35">
        <v>743</v>
      </c>
      <c r="AB35">
        <v>226</v>
      </c>
      <c r="AC35">
        <v>66</v>
      </c>
      <c r="AD35">
        <v>80</v>
      </c>
      <c r="AE35">
        <v>3</v>
      </c>
      <c r="AF35">
        <v>17</v>
      </c>
      <c r="AG35">
        <v>7</v>
      </c>
      <c r="AH35">
        <v>5</v>
      </c>
      <c r="AI35">
        <v>16</v>
      </c>
      <c r="AJ35">
        <v>9</v>
      </c>
      <c r="AK35">
        <v>2</v>
      </c>
      <c r="AL35">
        <v>2</v>
      </c>
      <c r="AM35">
        <v>0</v>
      </c>
      <c r="AN35">
        <v>0</v>
      </c>
      <c r="AO35">
        <v>1</v>
      </c>
      <c r="AP35">
        <v>0</v>
      </c>
      <c r="AQ35">
        <v>2</v>
      </c>
      <c r="AR35">
        <v>5</v>
      </c>
      <c r="AS35">
        <v>4</v>
      </c>
      <c r="AT35">
        <v>7</v>
      </c>
      <c r="AU35">
        <v>226</v>
      </c>
      <c r="AV35">
        <v>148</v>
      </c>
      <c r="AW35">
        <v>61</v>
      </c>
      <c r="AX35">
        <v>27</v>
      </c>
      <c r="AY35">
        <v>4</v>
      </c>
      <c r="AZ35">
        <v>1</v>
      </c>
      <c r="BA35">
        <v>3</v>
      </c>
      <c r="BB35">
        <v>24</v>
      </c>
      <c r="BC35">
        <v>3</v>
      </c>
      <c r="BD35">
        <v>16</v>
      </c>
      <c r="BE35">
        <v>0</v>
      </c>
      <c r="BF35">
        <v>2</v>
      </c>
      <c r="BG35">
        <v>1</v>
      </c>
      <c r="BH35">
        <v>1</v>
      </c>
      <c r="BI35">
        <v>0</v>
      </c>
      <c r="BJ35">
        <v>0</v>
      </c>
      <c r="BK35">
        <v>3</v>
      </c>
      <c r="BL35">
        <v>0</v>
      </c>
      <c r="BM35">
        <v>0</v>
      </c>
      <c r="BN35">
        <v>2</v>
      </c>
      <c r="BO35">
        <v>148</v>
      </c>
      <c r="BP35">
        <v>28</v>
      </c>
      <c r="BQ35">
        <v>14</v>
      </c>
      <c r="BR35">
        <v>5</v>
      </c>
      <c r="BS35">
        <v>1</v>
      </c>
      <c r="BT35">
        <v>0</v>
      </c>
      <c r="BU35">
        <v>0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3</v>
      </c>
      <c r="CB35">
        <v>28</v>
      </c>
      <c r="CC35">
        <v>38</v>
      </c>
      <c r="CD35">
        <v>19</v>
      </c>
      <c r="CE35">
        <v>0</v>
      </c>
      <c r="CF35">
        <v>0</v>
      </c>
      <c r="CG35">
        <v>2</v>
      </c>
      <c r="CH35">
        <v>0</v>
      </c>
      <c r="CI35">
        <v>0</v>
      </c>
      <c r="CJ35">
        <v>3</v>
      </c>
      <c r="CK35">
        <v>5</v>
      </c>
      <c r="CL35">
        <v>1</v>
      </c>
      <c r="CM35">
        <v>2</v>
      </c>
      <c r="CN35">
        <v>2</v>
      </c>
      <c r="CO35">
        <v>1</v>
      </c>
      <c r="CP35">
        <v>0</v>
      </c>
      <c r="CQ35">
        <v>1</v>
      </c>
      <c r="CR35">
        <v>1</v>
      </c>
      <c r="CS35">
        <v>0</v>
      </c>
      <c r="CT35">
        <v>1</v>
      </c>
      <c r="CU35">
        <v>0</v>
      </c>
      <c r="CV35">
        <v>38</v>
      </c>
      <c r="CW35">
        <v>5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3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1</v>
      </c>
      <c r="DM35">
        <v>0</v>
      </c>
      <c r="DN35">
        <v>0</v>
      </c>
      <c r="DO35">
        <v>0</v>
      </c>
      <c r="DP35">
        <v>5</v>
      </c>
      <c r="DQ35">
        <v>136</v>
      </c>
      <c r="DR35">
        <v>25</v>
      </c>
      <c r="DS35">
        <v>82</v>
      </c>
      <c r="DT35">
        <v>4</v>
      </c>
      <c r="DU35">
        <v>7</v>
      </c>
      <c r="DV35">
        <v>3</v>
      </c>
      <c r="DW35">
        <v>2</v>
      </c>
      <c r="DX35">
        <v>0</v>
      </c>
      <c r="DY35">
        <v>1</v>
      </c>
      <c r="DZ35">
        <v>0</v>
      </c>
      <c r="EA35">
        <v>3</v>
      </c>
      <c r="EB35">
        <v>0</v>
      </c>
      <c r="EC35">
        <v>1</v>
      </c>
      <c r="ED35">
        <v>2</v>
      </c>
      <c r="EE35">
        <v>0</v>
      </c>
      <c r="EF35">
        <v>1</v>
      </c>
      <c r="EG35">
        <v>1</v>
      </c>
      <c r="EH35">
        <v>3</v>
      </c>
      <c r="EI35">
        <v>1</v>
      </c>
      <c r="EJ35">
        <v>136</v>
      </c>
      <c r="EK35">
        <v>88</v>
      </c>
      <c r="EL35">
        <v>30</v>
      </c>
      <c r="EM35">
        <v>6</v>
      </c>
      <c r="EN35">
        <v>5</v>
      </c>
      <c r="EO35">
        <v>5</v>
      </c>
      <c r="EP35">
        <v>6</v>
      </c>
      <c r="EQ35">
        <v>3</v>
      </c>
      <c r="ER35">
        <v>2</v>
      </c>
      <c r="ES35">
        <v>2</v>
      </c>
      <c r="ET35">
        <v>1</v>
      </c>
      <c r="EU35">
        <v>2</v>
      </c>
      <c r="EV35">
        <v>8</v>
      </c>
      <c r="EW35">
        <v>3</v>
      </c>
      <c r="EX35">
        <v>2</v>
      </c>
      <c r="EY35">
        <v>2</v>
      </c>
      <c r="EZ35">
        <v>11</v>
      </c>
      <c r="FA35">
        <v>88</v>
      </c>
      <c r="FB35">
        <v>74</v>
      </c>
      <c r="FC35">
        <v>47</v>
      </c>
      <c r="FD35">
        <v>4</v>
      </c>
      <c r="FE35">
        <v>12</v>
      </c>
      <c r="FF35">
        <v>0</v>
      </c>
      <c r="FG35">
        <v>1</v>
      </c>
      <c r="FH35">
        <v>0</v>
      </c>
      <c r="FI35">
        <v>6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2</v>
      </c>
      <c r="FQ35">
        <v>0</v>
      </c>
      <c r="FR35">
        <v>1</v>
      </c>
      <c r="FS35">
        <v>0</v>
      </c>
      <c r="FT35">
        <v>1</v>
      </c>
      <c r="FU35">
        <v>74</v>
      </c>
    </row>
    <row r="36" spans="1:177">
      <c r="A36" t="s">
        <v>707</v>
      </c>
      <c r="B36" t="s">
        <v>703</v>
      </c>
      <c r="C36" t="str">
        <f>"240101"</f>
        <v>240101</v>
      </c>
      <c r="D36" t="s">
        <v>706</v>
      </c>
      <c r="E36">
        <v>35</v>
      </c>
      <c r="F36">
        <v>1685</v>
      </c>
      <c r="G36">
        <v>1300</v>
      </c>
      <c r="H36">
        <v>351</v>
      </c>
      <c r="I36">
        <v>949</v>
      </c>
      <c r="J36">
        <v>0</v>
      </c>
      <c r="K36">
        <v>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949</v>
      </c>
      <c r="T36">
        <v>0</v>
      </c>
      <c r="U36">
        <v>0</v>
      </c>
      <c r="V36">
        <v>949</v>
      </c>
      <c r="W36">
        <v>18</v>
      </c>
      <c r="X36">
        <v>15</v>
      </c>
      <c r="Y36">
        <v>3</v>
      </c>
      <c r="Z36">
        <v>0</v>
      </c>
      <c r="AA36">
        <v>931</v>
      </c>
      <c r="AB36">
        <v>247</v>
      </c>
      <c r="AC36">
        <v>76</v>
      </c>
      <c r="AD36">
        <v>73</v>
      </c>
      <c r="AE36">
        <v>4</v>
      </c>
      <c r="AF36">
        <v>22</v>
      </c>
      <c r="AG36">
        <v>6</v>
      </c>
      <c r="AH36">
        <v>3</v>
      </c>
      <c r="AI36">
        <v>32</v>
      </c>
      <c r="AJ36">
        <v>1</v>
      </c>
      <c r="AK36">
        <v>6</v>
      </c>
      <c r="AL36">
        <v>1</v>
      </c>
      <c r="AM36">
        <v>3</v>
      </c>
      <c r="AN36">
        <v>0</v>
      </c>
      <c r="AO36">
        <v>2</v>
      </c>
      <c r="AP36">
        <v>2</v>
      </c>
      <c r="AQ36">
        <v>3</v>
      </c>
      <c r="AR36">
        <v>0</v>
      </c>
      <c r="AS36">
        <v>5</v>
      </c>
      <c r="AT36">
        <v>8</v>
      </c>
      <c r="AU36">
        <v>247</v>
      </c>
      <c r="AV36">
        <v>228</v>
      </c>
      <c r="AW36">
        <v>83</v>
      </c>
      <c r="AX36">
        <v>42</v>
      </c>
      <c r="AY36">
        <v>11</v>
      </c>
      <c r="AZ36">
        <v>1</v>
      </c>
      <c r="BA36">
        <v>8</v>
      </c>
      <c r="BB36">
        <v>49</v>
      </c>
      <c r="BC36">
        <v>11</v>
      </c>
      <c r="BD36">
        <v>9</v>
      </c>
      <c r="BE36">
        <v>0</v>
      </c>
      <c r="BF36">
        <v>4</v>
      </c>
      <c r="BG36">
        <v>2</v>
      </c>
      <c r="BH36">
        <v>2</v>
      </c>
      <c r="BI36">
        <v>0</v>
      </c>
      <c r="BJ36">
        <v>0</v>
      </c>
      <c r="BK36">
        <v>2</v>
      </c>
      <c r="BL36">
        <v>0</v>
      </c>
      <c r="BM36">
        <v>2</v>
      </c>
      <c r="BN36">
        <v>2</v>
      </c>
      <c r="BO36">
        <v>228</v>
      </c>
      <c r="BP36">
        <v>45</v>
      </c>
      <c r="BQ36">
        <v>19</v>
      </c>
      <c r="BR36">
        <v>15</v>
      </c>
      <c r="BS36">
        <v>4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2</v>
      </c>
      <c r="CA36">
        <v>5</v>
      </c>
      <c r="CB36">
        <v>45</v>
      </c>
      <c r="CC36">
        <v>58</v>
      </c>
      <c r="CD36">
        <v>28</v>
      </c>
      <c r="CE36">
        <v>5</v>
      </c>
      <c r="CF36">
        <v>5</v>
      </c>
      <c r="CG36">
        <v>2</v>
      </c>
      <c r="CH36">
        <v>1</v>
      </c>
      <c r="CI36">
        <v>1</v>
      </c>
      <c r="CJ36">
        <v>3</v>
      </c>
      <c r="CK36">
        <v>2</v>
      </c>
      <c r="CL36">
        <v>2</v>
      </c>
      <c r="CM36">
        <v>0</v>
      </c>
      <c r="CN36">
        <v>2</v>
      </c>
      <c r="CO36">
        <v>2</v>
      </c>
      <c r="CP36">
        <v>1</v>
      </c>
      <c r="CQ36">
        <v>0</v>
      </c>
      <c r="CR36">
        <v>1</v>
      </c>
      <c r="CS36">
        <v>0</v>
      </c>
      <c r="CT36">
        <v>1</v>
      </c>
      <c r="CU36">
        <v>2</v>
      </c>
      <c r="CV36">
        <v>58</v>
      </c>
      <c r="CW36">
        <v>12</v>
      </c>
      <c r="CX36">
        <v>5</v>
      </c>
      <c r="CY36">
        <v>1</v>
      </c>
      <c r="CZ36">
        <v>0</v>
      </c>
      <c r="DA36">
        <v>0</v>
      </c>
      <c r="DB36">
        <v>1</v>
      </c>
      <c r="DC36">
        <v>0</v>
      </c>
      <c r="DD36">
        <v>0</v>
      </c>
      <c r="DE36">
        <v>0</v>
      </c>
      <c r="DF36">
        <v>1</v>
      </c>
      <c r="DG36">
        <v>0</v>
      </c>
      <c r="DH36">
        <v>0</v>
      </c>
      <c r="DI36">
        <v>1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3</v>
      </c>
      <c r="DP36">
        <v>12</v>
      </c>
      <c r="DQ36">
        <v>141</v>
      </c>
      <c r="DR36">
        <v>28</v>
      </c>
      <c r="DS36">
        <v>87</v>
      </c>
      <c r="DT36">
        <v>4</v>
      </c>
      <c r="DU36">
        <v>6</v>
      </c>
      <c r="DV36">
        <v>2</v>
      </c>
      <c r="DW36">
        <v>2</v>
      </c>
      <c r="DX36">
        <v>0</v>
      </c>
      <c r="DY36">
        <v>0</v>
      </c>
      <c r="DZ36">
        <v>1</v>
      </c>
      <c r="EA36">
        <v>1</v>
      </c>
      <c r="EB36">
        <v>1</v>
      </c>
      <c r="EC36">
        <v>0</v>
      </c>
      <c r="ED36">
        <v>0</v>
      </c>
      <c r="EE36">
        <v>3</v>
      </c>
      <c r="EF36">
        <v>0</v>
      </c>
      <c r="EG36">
        <v>0</v>
      </c>
      <c r="EH36">
        <v>6</v>
      </c>
      <c r="EI36">
        <v>0</v>
      </c>
      <c r="EJ36">
        <v>141</v>
      </c>
      <c r="EK36">
        <v>95</v>
      </c>
      <c r="EL36">
        <v>51</v>
      </c>
      <c r="EM36">
        <v>2</v>
      </c>
      <c r="EN36">
        <v>4</v>
      </c>
      <c r="EO36">
        <v>5</v>
      </c>
      <c r="EP36">
        <v>5</v>
      </c>
      <c r="EQ36">
        <v>1</v>
      </c>
      <c r="ER36">
        <v>1</v>
      </c>
      <c r="ES36">
        <v>4</v>
      </c>
      <c r="ET36">
        <v>5</v>
      </c>
      <c r="EU36">
        <v>1</v>
      </c>
      <c r="EV36">
        <v>2</v>
      </c>
      <c r="EW36">
        <v>3</v>
      </c>
      <c r="EX36">
        <v>5</v>
      </c>
      <c r="EY36">
        <v>0</v>
      </c>
      <c r="EZ36">
        <v>6</v>
      </c>
      <c r="FA36">
        <v>95</v>
      </c>
      <c r="FB36">
        <v>105</v>
      </c>
      <c r="FC36">
        <v>78</v>
      </c>
      <c r="FD36">
        <v>8</v>
      </c>
      <c r="FE36">
        <v>12</v>
      </c>
      <c r="FF36">
        <v>0</v>
      </c>
      <c r="FG36">
        <v>1</v>
      </c>
      <c r="FH36">
        <v>1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5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105</v>
      </c>
    </row>
    <row r="37" spans="1:177">
      <c r="A37" t="s">
        <v>705</v>
      </c>
      <c r="B37" t="s">
        <v>703</v>
      </c>
      <c r="C37" t="str">
        <f>"240101"</f>
        <v>240101</v>
      </c>
      <c r="D37" t="s">
        <v>218</v>
      </c>
      <c r="E37">
        <v>36</v>
      </c>
      <c r="F37">
        <v>60</v>
      </c>
      <c r="G37">
        <v>58</v>
      </c>
      <c r="H37">
        <v>34</v>
      </c>
      <c r="I37">
        <v>24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24</v>
      </c>
      <c r="T37">
        <v>0</v>
      </c>
      <c r="U37">
        <v>0</v>
      </c>
      <c r="V37">
        <v>24</v>
      </c>
      <c r="W37">
        <v>8</v>
      </c>
      <c r="X37">
        <v>4</v>
      </c>
      <c r="Y37">
        <v>4</v>
      </c>
      <c r="Z37">
        <v>0</v>
      </c>
      <c r="AA37">
        <v>16</v>
      </c>
      <c r="AB37">
        <v>8</v>
      </c>
      <c r="AC37">
        <v>3</v>
      </c>
      <c r="AD37">
        <v>1</v>
      </c>
      <c r="AE37">
        <v>1</v>
      </c>
      <c r="AF37">
        <v>0</v>
      </c>
      <c r="AG37">
        <v>0</v>
      </c>
      <c r="AH37">
        <v>0</v>
      </c>
      <c r="AI37">
        <v>1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8</v>
      </c>
      <c r="AV37">
        <v>6</v>
      </c>
      <c r="AW37">
        <v>1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2</v>
      </c>
      <c r="BD37">
        <v>0</v>
      </c>
      <c r="BE37">
        <v>0</v>
      </c>
      <c r="BF37">
        <v>1</v>
      </c>
      <c r="BG37">
        <v>0</v>
      </c>
      <c r="BH37">
        <v>0</v>
      </c>
      <c r="BI37">
        <v>0</v>
      </c>
      <c r="BJ37">
        <v>0</v>
      </c>
      <c r="BK37">
        <v>1</v>
      </c>
      <c r="BL37">
        <v>0</v>
      </c>
      <c r="BM37">
        <v>1</v>
      </c>
      <c r="BN37">
        <v>0</v>
      </c>
      <c r="BO37">
        <v>6</v>
      </c>
      <c r="BP37">
        <v>1</v>
      </c>
      <c r="BQ37">
        <v>0</v>
      </c>
      <c r="BR37">
        <v>0</v>
      </c>
      <c r="BS37">
        <v>0</v>
      </c>
      <c r="BT37">
        <v>0</v>
      </c>
      <c r="BU37">
        <v>1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1</v>
      </c>
      <c r="CC37">
        <v>1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1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1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</row>
    <row r="38" spans="1:177">
      <c r="A38" t="s">
        <v>704</v>
      </c>
      <c r="B38" t="s">
        <v>703</v>
      </c>
      <c r="C38" t="str">
        <f>"240101"</f>
        <v>240101</v>
      </c>
      <c r="D38" t="s">
        <v>702</v>
      </c>
      <c r="E38">
        <v>37</v>
      </c>
      <c r="F38">
        <v>77</v>
      </c>
      <c r="G38">
        <v>143</v>
      </c>
      <c r="H38">
        <v>119</v>
      </c>
      <c r="I38">
        <v>24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24</v>
      </c>
      <c r="T38">
        <v>0</v>
      </c>
      <c r="U38">
        <v>0</v>
      </c>
      <c r="V38">
        <v>24</v>
      </c>
      <c r="W38">
        <v>1</v>
      </c>
      <c r="X38">
        <v>0</v>
      </c>
      <c r="Y38">
        <v>1</v>
      </c>
      <c r="Z38">
        <v>0</v>
      </c>
      <c r="AA38">
        <v>23</v>
      </c>
      <c r="AB38">
        <v>8</v>
      </c>
      <c r="AC38">
        <v>2</v>
      </c>
      <c r="AD38">
        <v>5</v>
      </c>
      <c r="AE38">
        <v>0</v>
      </c>
      <c r="AF38">
        <v>0</v>
      </c>
      <c r="AG38">
        <v>1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8</v>
      </c>
      <c r="AV38">
        <v>5</v>
      </c>
      <c r="AW38">
        <v>3</v>
      </c>
      <c r="AX38">
        <v>0</v>
      </c>
      <c r="AY38">
        <v>1</v>
      </c>
      <c r="AZ38">
        <v>1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5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1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1</v>
      </c>
      <c r="CV38">
        <v>1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5</v>
      </c>
      <c r="DR38">
        <v>0</v>
      </c>
      <c r="DS38">
        <v>4</v>
      </c>
      <c r="DT38">
        <v>0</v>
      </c>
      <c r="DU38">
        <v>1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5</v>
      </c>
      <c r="EK38">
        <v>1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1</v>
      </c>
      <c r="EY38">
        <v>0</v>
      </c>
      <c r="EZ38">
        <v>0</v>
      </c>
      <c r="FA38">
        <v>1</v>
      </c>
      <c r="FB38">
        <v>3</v>
      </c>
      <c r="FC38">
        <v>2</v>
      </c>
      <c r="FD38">
        <v>1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3</v>
      </c>
    </row>
    <row r="39" spans="1:177">
      <c r="A39" t="s">
        <v>701</v>
      </c>
      <c r="B39" t="s">
        <v>664</v>
      </c>
      <c r="C39" t="str">
        <f>"240102"</f>
        <v>240102</v>
      </c>
      <c r="D39" t="s">
        <v>700</v>
      </c>
      <c r="E39">
        <v>1</v>
      </c>
      <c r="F39">
        <v>1198</v>
      </c>
      <c r="G39">
        <v>900</v>
      </c>
      <c r="H39">
        <v>304</v>
      </c>
      <c r="I39">
        <v>596</v>
      </c>
      <c r="J39">
        <v>0</v>
      </c>
      <c r="K39">
        <v>3</v>
      </c>
      <c r="L39">
        <v>1</v>
      </c>
      <c r="M39">
        <v>1</v>
      </c>
      <c r="N39">
        <v>0</v>
      </c>
      <c r="O39">
        <v>0</v>
      </c>
      <c r="P39">
        <v>0</v>
      </c>
      <c r="Q39">
        <v>0</v>
      </c>
      <c r="R39">
        <v>1</v>
      </c>
      <c r="S39">
        <v>597</v>
      </c>
      <c r="T39">
        <v>1</v>
      </c>
      <c r="U39">
        <v>0</v>
      </c>
      <c r="V39">
        <v>597</v>
      </c>
      <c r="W39">
        <v>14</v>
      </c>
      <c r="X39">
        <v>9</v>
      </c>
      <c r="Y39">
        <v>5</v>
      </c>
      <c r="Z39">
        <v>0</v>
      </c>
      <c r="AA39">
        <v>583</v>
      </c>
      <c r="AB39">
        <v>161</v>
      </c>
      <c r="AC39">
        <v>48</v>
      </c>
      <c r="AD39">
        <v>46</v>
      </c>
      <c r="AE39">
        <v>4</v>
      </c>
      <c r="AF39">
        <v>1</v>
      </c>
      <c r="AG39">
        <v>7</v>
      </c>
      <c r="AH39">
        <v>3</v>
      </c>
      <c r="AI39">
        <v>7</v>
      </c>
      <c r="AJ39">
        <v>18</v>
      </c>
      <c r="AK39">
        <v>14</v>
      </c>
      <c r="AL39">
        <v>2</v>
      </c>
      <c r="AM39">
        <v>1</v>
      </c>
      <c r="AN39">
        <v>0</v>
      </c>
      <c r="AO39">
        <v>1</v>
      </c>
      <c r="AP39">
        <v>0</v>
      </c>
      <c r="AQ39">
        <v>1</v>
      </c>
      <c r="AR39">
        <v>3</v>
      </c>
      <c r="AS39">
        <v>1</v>
      </c>
      <c r="AT39">
        <v>4</v>
      </c>
      <c r="AU39">
        <v>161</v>
      </c>
      <c r="AV39">
        <v>163</v>
      </c>
      <c r="AW39">
        <v>61</v>
      </c>
      <c r="AX39">
        <v>28</v>
      </c>
      <c r="AY39">
        <v>10</v>
      </c>
      <c r="AZ39">
        <v>2</v>
      </c>
      <c r="BA39">
        <v>4</v>
      </c>
      <c r="BB39">
        <v>4</v>
      </c>
      <c r="BC39">
        <v>26</v>
      </c>
      <c r="BD39">
        <v>9</v>
      </c>
      <c r="BE39">
        <v>0</v>
      </c>
      <c r="BF39">
        <v>5</v>
      </c>
      <c r="BG39">
        <v>2</v>
      </c>
      <c r="BH39">
        <v>2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5</v>
      </c>
      <c r="BO39">
        <v>163</v>
      </c>
      <c r="BP39">
        <v>31</v>
      </c>
      <c r="BQ39">
        <v>17</v>
      </c>
      <c r="BR39">
        <v>5</v>
      </c>
      <c r="BS39">
        <v>0</v>
      </c>
      <c r="BT39">
        <v>1</v>
      </c>
      <c r="BU39">
        <v>1</v>
      </c>
      <c r="BV39">
        <v>1</v>
      </c>
      <c r="BW39">
        <v>2</v>
      </c>
      <c r="BX39">
        <v>0</v>
      </c>
      <c r="BY39">
        <v>1</v>
      </c>
      <c r="BZ39">
        <v>0</v>
      </c>
      <c r="CA39">
        <v>3</v>
      </c>
      <c r="CB39">
        <v>31</v>
      </c>
      <c r="CC39">
        <v>28</v>
      </c>
      <c r="CD39">
        <v>7</v>
      </c>
      <c r="CE39">
        <v>2</v>
      </c>
      <c r="CF39">
        <v>3</v>
      </c>
      <c r="CG39">
        <v>0</v>
      </c>
      <c r="CH39">
        <v>0</v>
      </c>
      <c r="CI39">
        <v>2</v>
      </c>
      <c r="CJ39">
        <v>1</v>
      </c>
      <c r="CK39">
        <v>3</v>
      </c>
      <c r="CL39">
        <v>2</v>
      </c>
      <c r="CM39">
        <v>1</v>
      </c>
      <c r="CN39">
        <v>0</v>
      </c>
      <c r="CO39">
        <v>2</v>
      </c>
      <c r="CP39">
        <v>0</v>
      </c>
      <c r="CQ39">
        <v>0</v>
      </c>
      <c r="CR39">
        <v>0</v>
      </c>
      <c r="CS39">
        <v>1</v>
      </c>
      <c r="CT39">
        <v>4</v>
      </c>
      <c r="CU39">
        <v>0</v>
      </c>
      <c r="CV39">
        <v>28</v>
      </c>
      <c r="CW39">
        <v>9</v>
      </c>
      <c r="CX39">
        <v>3</v>
      </c>
      <c r="CY39">
        <v>0</v>
      </c>
      <c r="CZ39">
        <v>2</v>
      </c>
      <c r="DA39">
        <v>0</v>
      </c>
      <c r="DB39">
        <v>2</v>
      </c>
      <c r="DC39">
        <v>1</v>
      </c>
      <c r="DD39">
        <v>0</v>
      </c>
      <c r="DE39">
        <v>0</v>
      </c>
      <c r="DF39">
        <v>1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9</v>
      </c>
      <c r="DQ39">
        <v>71</v>
      </c>
      <c r="DR39">
        <v>21</v>
      </c>
      <c r="DS39">
        <v>31</v>
      </c>
      <c r="DT39">
        <v>0</v>
      </c>
      <c r="DU39">
        <v>7</v>
      </c>
      <c r="DV39">
        <v>2</v>
      </c>
      <c r="DW39">
        <v>0</v>
      </c>
      <c r="DX39">
        <v>1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1</v>
      </c>
      <c r="EE39">
        <v>0</v>
      </c>
      <c r="EF39">
        <v>0</v>
      </c>
      <c r="EG39">
        <v>0</v>
      </c>
      <c r="EH39">
        <v>5</v>
      </c>
      <c r="EI39">
        <v>3</v>
      </c>
      <c r="EJ39">
        <v>71</v>
      </c>
      <c r="EK39">
        <v>49</v>
      </c>
      <c r="EL39">
        <v>12</v>
      </c>
      <c r="EM39">
        <v>5</v>
      </c>
      <c r="EN39">
        <v>1</v>
      </c>
      <c r="EO39">
        <v>0</v>
      </c>
      <c r="EP39">
        <v>11</v>
      </c>
      <c r="EQ39">
        <v>1</v>
      </c>
      <c r="ER39">
        <v>1</v>
      </c>
      <c r="ES39">
        <v>0</v>
      </c>
      <c r="ET39">
        <v>3</v>
      </c>
      <c r="EU39">
        <v>1</v>
      </c>
      <c r="EV39">
        <v>5</v>
      </c>
      <c r="EW39">
        <v>1</v>
      </c>
      <c r="EX39">
        <v>1</v>
      </c>
      <c r="EY39">
        <v>0</v>
      </c>
      <c r="EZ39">
        <v>7</v>
      </c>
      <c r="FA39">
        <v>49</v>
      </c>
      <c r="FB39">
        <v>71</v>
      </c>
      <c r="FC39">
        <v>47</v>
      </c>
      <c r="FD39">
        <v>5</v>
      </c>
      <c r="FE39">
        <v>5</v>
      </c>
      <c r="FF39">
        <v>0</v>
      </c>
      <c r="FG39">
        <v>1</v>
      </c>
      <c r="FH39">
        <v>0</v>
      </c>
      <c r="FI39">
        <v>7</v>
      </c>
      <c r="FJ39">
        <v>0</v>
      </c>
      <c r="FK39">
        <v>0</v>
      </c>
      <c r="FL39">
        <v>0</v>
      </c>
      <c r="FM39">
        <v>1</v>
      </c>
      <c r="FN39">
        <v>0</v>
      </c>
      <c r="FO39">
        <v>0</v>
      </c>
      <c r="FP39">
        <v>0</v>
      </c>
      <c r="FQ39">
        <v>2</v>
      </c>
      <c r="FR39">
        <v>1</v>
      </c>
      <c r="FS39">
        <v>1</v>
      </c>
      <c r="FT39">
        <v>1</v>
      </c>
      <c r="FU39">
        <v>71</v>
      </c>
    </row>
    <row r="40" spans="1:177">
      <c r="A40" t="s">
        <v>699</v>
      </c>
      <c r="B40" t="s">
        <v>664</v>
      </c>
      <c r="C40" t="str">
        <f>"240102"</f>
        <v>240102</v>
      </c>
      <c r="D40" t="s">
        <v>698</v>
      </c>
      <c r="E40">
        <v>2</v>
      </c>
      <c r="F40">
        <v>1323</v>
      </c>
      <c r="G40">
        <v>1000</v>
      </c>
      <c r="H40">
        <v>307</v>
      </c>
      <c r="I40">
        <v>693</v>
      </c>
      <c r="J40">
        <v>0</v>
      </c>
      <c r="K40">
        <v>5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693</v>
      </c>
      <c r="T40">
        <v>0</v>
      </c>
      <c r="U40">
        <v>0</v>
      </c>
      <c r="V40">
        <v>693</v>
      </c>
      <c r="W40">
        <v>15</v>
      </c>
      <c r="X40">
        <v>13</v>
      </c>
      <c r="Y40">
        <v>2</v>
      </c>
      <c r="Z40">
        <v>0</v>
      </c>
      <c r="AA40">
        <v>678</v>
      </c>
      <c r="AB40">
        <v>187</v>
      </c>
      <c r="AC40">
        <v>43</v>
      </c>
      <c r="AD40">
        <v>70</v>
      </c>
      <c r="AE40">
        <v>2</v>
      </c>
      <c r="AF40">
        <v>5</v>
      </c>
      <c r="AG40">
        <v>5</v>
      </c>
      <c r="AH40">
        <v>4</v>
      </c>
      <c r="AI40">
        <v>9</v>
      </c>
      <c r="AJ40">
        <v>23</v>
      </c>
      <c r="AK40">
        <v>12</v>
      </c>
      <c r="AL40">
        <v>4</v>
      </c>
      <c r="AM40">
        <v>1</v>
      </c>
      <c r="AN40">
        <v>0</v>
      </c>
      <c r="AO40">
        <v>2</v>
      </c>
      <c r="AP40">
        <v>0</v>
      </c>
      <c r="AQ40">
        <v>1</v>
      </c>
      <c r="AR40">
        <v>2</v>
      </c>
      <c r="AS40">
        <v>1</v>
      </c>
      <c r="AT40">
        <v>3</v>
      </c>
      <c r="AU40">
        <v>187</v>
      </c>
      <c r="AV40">
        <v>174</v>
      </c>
      <c r="AW40">
        <v>81</v>
      </c>
      <c r="AX40">
        <v>42</v>
      </c>
      <c r="AY40">
        <v>13</v>
      </c>
      <c r="AZ40">
        <v>2</v>
      </c>
      <c r="BA40">
        <v>5</v>
      </c>
      <c r="BB40">
        <v>3</v>
      </c>
      <c r="BC40">
        <v>6</v>
      </c>
      <c r="BD40">
        <v>2</v>
      </c>
      <c r="BE40">
        <v>3</v>
      </c>
      <c r="BF40">
        <v>1</v>
      </c>
      <c r="BG40">
        <v>0</v>
      </c>
      <c r="BH40">
        <v>1</v>
      </c>
      <c r="BI40">
        <v>0</v>
      </c>
      <c r="BJ40">
        <v>1</v>
      </c>
      <c r="BK40">
        <v>2</v>
      </c>
      <c r="BL40">
        <v>2</v>
      </c>
      <c r="BM40">
        <v>1</v>
      </c>
      <c r="BN40">
        <v>9</v>
      </c>
      <c r="BO40">
        <v>174</v>
      </c>
      <c r="BP40">
        <v>22</v>
      </c>
      <c r="BQ40">
        <v>7</v>
      </c>
      <c r="BR40">
        <v>2</v>
      </c>
      <c r="BS40">
        <v>1</v>
      </c>
      <c r="BT40">
        <v>2</v>
      </c>
      <c r="BU40">
        <v>0</v>
      </c>
      <c r="BV40">
        <v>2</v>
      </c>
      <c r="BW40">
        <v>1</v>
      </c>
      <c r="BX40">
        <v>0</v>
      </c>
      <c r="BY40">
        <v>1</v>
      </c>
      <c r="BZ40">
        <v>0</v>
      </c>
      <c r="CA40">
        <v>6</v>
      </c>
      <c r="CB40">
        <v>22</v>
      </c>
      <c r="CC40">
        <v>30</v>
      </c>
      <c r="CD40">
        <v>19</v>
      </c>
      <c r="CE40">
        <v>4</v>
      </c>
      <c r="CF40">
        <v>0</v>
      </c>
      <c r="CG40">
        <v>0</v>
      </c>
      <c r="CH40">
        <v>1</v>
      </c>
      <c r="CI40">
        <v>0</v>
      </c>
      <c r="CJ40">
        <v>0</v>
      </c>
      <c r="CK40">
        <v>3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1</v>
      </c>
      <c r="CT40">
        <v>2</v>
      </c>
      <c r="CU40">
        <v>0</v>
      </c>
      <c r="CV40">
        <v>30</v>
      </c>
      <c r="CW40">
        <v>9</v>
      </c>
      <c r="CX40">
        <v>3</v>
      </c>
      <c r="CY40">
        <v>0</v>
      </c>
      <c r="CZ40">
        <v>1</v>
      </c>
      <c r="DA40">
        <v>0</v>
      </c>
      <c r="DB40">
        <v>1</v>
      </c>
      <c r="DC40">
        <v>2</v>
      </c>
      <c r="DD40">
        <v>0</v>
      </c>
      <c r="DE40">
        <v>1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1</v>
      </c>
      <c r="DM40">
        <v>0</v>
      </c>
      <c r="DN40">
        <v>0</v>
      </c>
      <c r="DO40">
        <v>0</v>
      </c>
      <c r="DP40">
        <v>9</v>
      </c>
      <c r="DQ40">
        <v>123</v>
      </c>
      <c r="DR40">
        <v>35</v>
      </c>
      <c r="DS40">
        <v>48</v>
      </c>
      <c r="DT40">
        <v>8</v>
      </c>
      <c r="DU40">
        <v>20</v>
      </c>
      <c r="DV40">
        <v>2</v>
      </c>
      <c r="DW40">
        <v>0</v>
      </c>
      <c r="DX40">
        <v>1</v>
      </c>
      <c r="DY40">
        <v>1</v>
      </c>
      <c r="DZ40">
        <v>1</v>
      </c>
      <c r="EA40">
        <v>1</v>
      </c>
      <c r="EB40">
        <v>1</v>
      </c>
      <c r="EC40">
        <v>0</v>
      </c>
      <c r="ED40">
        <v>2</v>
      </c>
      <c r="EE40">
        <v>0</v>
      </c>
      <c r="EF40">
        <v>0</v>
      </c>
      <c r="EG40">
        <v>0</v>
      </c>
      <c r="EH40">
        <v>3</v>
      </c>
      <c r="EI40">
        <v>0</v>
      </c>
      <c r="EJ40">
        <v>123</v>
      </c>
      <c r="EK40">
        <v>63</v>
      </c>
      <c r="EL40">
        <v>20</v>
      </c>
      <c r="EM40">
        <v>2</v>
      </c>
      <c r="EN40">
        <v>4</v>
      </c>
      <c r="EO40">
        <v>2</v>
      </c>
      <c r="EP40">
        <v>10</v>
      </c>
      <c r="EQ40">
        <v>1</v>
      </c>
      <c r="ER40">
        <v>3</v>
      </c>
      <c r="ES40">
        <v>1</v>
      </c>
      <c r="ET40">
        <v>2</v>
      </c>
      <c r="EU40">
        <v>0</v>
      </c>
      <c r="EV40">
        <v>7</v>
      </c>
      <c r="EW40">
        <v>2</v>
      </c>
      <c r="EX40">
        <v>1</v>
      </c>
      <c r="EY40">
        <v>2</v>
      </c>
      <c r="EZ40">
        <v>6</v>
      </c>
      <c r="FA40">
        <v>63</v>
      </c>
      <c r="FB40">
        <v>70</v>
      </c>
      <c r="FC40">
        <v>46</v>
      </c>
      <c r="FD40">
        <v>7</v>
      </c>
      <c r="FE40">
        <v>4</v>
      </c>
      <c r="FF40">
        <v>2</v>
      </c>
      <c r="FG40">
        <v>0</v>
      </c>
      <c r="FH40">
        <v>0</v>
      </c>
      <c r="FI40">
        <v>5</v>
      </c>
      <c r="FJ40">
        <v>0</v>
      </c>
      <c r="FK40">
        <v>1</v>
      </c>
      <c r="FL40">
        <v>0</v>
      </c>
      <c r="FM40">
        <v>0</v>
      </c>
      <c r="FN40">
        <v>0</v>
      </c>
      <c r="FO40">
        <v>0</v>
      </c>
      <c r="FP40">
        <v>2</v>
      </c>
      <c r="FQ40">
        <v>3</v>
      </c>
      <c r="FR40">
        <v>0</v>
      </c>
      <c r="FS40">
        <v>0</v>
      </c>
      <c r="FT40">
        <v>0</v>
      </c>
      <c r="FU40">
        <v>70</v>
      </c>
    </row>
    <row r="41" spans="1:177">
      <c r="A41" t="s">
        <v>697</v>
      </c>
      <c r="B41" t="s">
        <v>664</v>
      </c>
      <c r="C41" t="str">
        <f>"240102"</f>
        <v>240102</v>
      </c>
      <c r="D41" t="s">
        <v>674</v>
      </c>
      <c r="E41">
        <v>3</v>
      </c>
      <c r="F41">
        <v>1294</v>
      </c>
      <c r="G41">
        <v>1000</v>
      </c>
      <c r="H41">
        <v>322</v>
      </c>
      <c r="I41">
        <v>678</v>
      </c>
      <c r="J41">
        <v>0</v>
      </c>
      <c r="K41">
        <v>1</v>
      </c>
      <c r="L41">
        <v>2</v>
      </c>
      <c r="M41">
        <v>2</v>
      </c>
      <c r="N41">
        <v>0</v>
      </c>
      <c r="O41">
        <v>0</v>
      </c>
      <c r="P41">
        <v>0</v>
      </c>
      <c r="Q41">
        <v>0</v>
      </c>
      <c r="R41">
        <v>2</v>
      </c>
      <c r="S41">
        <v>680</v>
      </c>
      <c r="T41">
        <v>2</v>
      </c>
      <c r="U41">
        <v>0</v>
      </c>
      <c r="V41">
        <v>680</v>
      </c>
      <c r="W41">
        <v>16</v>
      </c>
      <c r="X41">
        <v>13</v>
      </c>
      <c r="Y41">
        <v>3</v>
      </c>
      <c r="Z41">
        <v>0</v>
      </c>
      <c r="AA41">
        <v>664</v>
      </c>
      <c r="AB41">
        <v>161</v>
      </c>
      <c r="AC41">
        <v>43</v>
      </c>
      <c r="AD41">
        <v>46</v>
      </c>
      <c r="AE41">
        <v>5</v>
      </c>
      <c r="AF41">
        <v>9</v>
      </c>
      <c r="AG41">
        <v>2</v>
      </c>
      <c r="AH41">
        <v>2</v>
      </c>
      <c r="AI41">
        <v>12</v>
      </c>
      <c r="AJ41">
        <v>16</v>
      </c>
      <c r="AK41">
        <v>8</v>
      </c>
      <c r="AL41">
        <v>7</v>
      </c>
      <c r="AM41">
        <v>0</v>
      </c>
      <c r="AN41">
        <v>0</v>
      </c>
      <c r="AO41">
        <v>7</v>
      </c>
      <c r="AP41">
        <v>0</v>
      </c>
      <c r="AQ41">
        <v>0</v>
      </c>
      <c r="AR41">
        <v>0</v>
      </c>
      <c r="AS41">
        <v>1</v>
      </c>
      <c r="AT41">
        <v>3</v>
      </c>
      <c r="AU41">
        <v>161</v>
      </c>
      <c r="AV41">
        <v>173</v>
      </c>
      <c r="AW41">
        <v>78</v>
      </c>
      <c r="AX41">
        <v>35</v>
      </c>
      <c r="AY41">
        <v>18</v>
      </c>
      <c r="AZ41">
        <v>2</v>
      </c>
      <c r="BA41">
        <v>1</v>
      </c>
      <c r="BB41">
        <v>8</v>
      </c>
      <c r="BC41">
        <v>12</v>
      </c>
      <c r="BD41">
        <v>5</v>
      </c>
      <c r="BE41">
        <v>0</v>
      </c>
      <c r="BF41">
        <v>1</v>
      </c>
      <c r="BG41">
        <v>3</v>
      </c>
      <c r="BH41">
        <v>2</v>
      </c>
      <c r="BI41">
        <v>1</v>
      </c>
      <c r="BJ41">
        <v>2</v>
      </c>
      <c r="BK41">
        <v>2</v>
      </c>
      <c r="BL41">
        <v>0</v>
      </c>
      <c r="BM41">
        <v>2</v>
      </c>
      <c r="BN41">
        <v>1</v>
      </c>
      <c r="BO41">
        <v>173</v>
      </c>
      <c r="BP41">
        <v>31</v>
      </c>
      <c r="BQ41">
        <v>13</v>
      </c>
      <c r="BR41">
        <v>6</v>
      </c>
      <c r="BS41">
        <v>1</v>
      </c>
      <c r="BT41">
        <v>2</v>
      </c>
      <c r="BU41">
        <v>0</v>
      </c>
      <c r="BV41">
        <v>1</v>
      </c>
      <c r="BW41">
        <v>0</v>
      </c>
      <c r="BX41">
        <v>1</v>
      </c>
      <c r="BY41">
        <v>2</v>
      </c>
      <c r="BZ41">
        <v>0</v>
      </c>
      <c r="CA41">
        <v>5</v>
      </c>
      <c r="CB41">
        <v>31</v>
      </c>
      <c r="CC41">
        <v>32</v>
      </c>
      <c r="CD41">
        <v>21</v>
      </c>
      <c r="CE41">
        <v>1</v>
      </c>
      <c r="CF41">
        <v>0</v>
      </c>
      <c r="CG41">
        <v>1</v>
      </c>
      <c r="CH41">
        <v>1</v>
      </c>
      <c r="CI41">
        <v>0</v>
      </c>
      <c r="CJ41">
        <v>0</v>
      </c>
      <c r="CK41">
        <v>2</v>
      </c>
      <c r="CL41">
        <v>2</v>
      </c>
      <c r="CM41">
        <v>1</v>
      </c>
      <c r="CN41">
        <v>0</v>
      </c>
      <c r="CO41">
        <v>0</v>
      </c>
      <c r="CP41">
        <v>0</v>
      </c>
      <c r="CQ41">
        <v>1</v>
      </c>
      <c r="CR41">
        <v>1</v>
      </c>
      <c r="CS41">
        <v>0</v>
      </c>
      <c r="CT41">
        <v>1</v>
      </c>
      <c r="CU41">
        <v>0</v>
      </c>
      <c r="CV41">
        <v>32</v>
      </c>
      <c r="CW41">
        <v>9</v>
      </c>
      <c r="CX41">
        <v>3</v>
      </c>
      <c r="CY41">
        <v>0</v>
      </c>
      <c r="CZ41">
        <v>1</v>
      </c>
      <c r="DA41">
        <v>0</v>
      </c>
      <c r="DB41">
        <v>4</v>
      </c>
      <c r="DC41">
        <v>0</v>
      </c>
      <c r="DD41">
        <v>1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9</v>
      </c>
      <c r="DQ41">
        <v>124</v>
      </c>
      <c r="DR41">
        <v>37</v>
      </c>
      <c r="DS41">
        <v>41</v>
      </c>
      <c r="DT41">
        <v>7</v>
      </c>
      <c r="DU41">
        <v>17</v>
      </c>
      <c r="DV41">
        <v>1</v>
      </c>
      <c r="DW41">
        <v>0</v>
      </c>
      <c r="DX41">
        <v>0</v>
      </c>
      <c r="DY41">
        <v>1</v>
      </c>
      <c r="DZ41">
        <v>0</v>
      </c>
      <c r="EA41">
        <v>5</v>
      </c>
      <c r="EB41">
        <v>0</v>
      </c>
      <c r="EC41">
        <v>0</v>
      </c>
      <c r="ED41">
        <v>2</v>
      </c>
      <c r="EE41">
        <v>1</v>
      </c>
      <c r="EF41">
        <v>2</v>
      </c>
      <c r="EG41">
        <v>0</v>
      </c>
      <c r="EH41">
        <v>7</v>
      </c>
      <c r="EI41">
        <v>3</v>
      </c>
      <c r="EJ41">
        <v>124</v>
      </c>
      <c r="EK41">
        <v>72</v>
      </c>
      <c r="EL41">
        <v>25</v>
      </c>
      <c r="EM41">
        <v>8</v>
      </c>
      <c r="EN41">
        <v>3</v>
      </c>
      <c r="EO41">
        <v>3</v>
      </c>
      <c r="EP41">
        <v>14</v>
      </c>
      <c r="EQ41">
        <v>0</v>
      </c>
      <c r="ER41">
        <v>1</v>
      </c>
      <c r="ES41">
        <v>2</v>
      </c>
      <c r="ET41">
        <v>2</v>
      </c>
      <c r="EU41">
        <v>2</v>
      </c>
      <c r="EV41">
        <v>5</v>
      </c>
      <c r="EW41">
        <v>2</v>
      </c>
      <c r="EX41">
        <v>2</v>
      </c>
      <c r="EY41">
        <v>0</v>
      </c>
      <c r="EZ41">
        <v>3</v>
      </c>
      <c r="FA41">
        <v>72</v>
      </c>
      <c r="FB41">
        <v>62</v>
      </c>
      <c r="FC41">
        <v>39</v>
      </c>
      <c r="FD41">
        <v>6</v>
      </c>
      <c r="FE41">
        <v>2</v>
      </c>
      <c r="FF41">
        <v>1</v>
      </c>
      <c r="FG41">
        <v>2</v>
      </c>
      <c r="FH41">
        <v>0</v>
      </c>
      <c r="FI41">
        <v>2</v>
      </c>
      <c r="FJ41">
        <v>0</v>
      </c>
      <c r="FK41">
        <v>0</v>
      </c>
      <c r="FL41">
        <v>1</v>
      </c>
      <c r="FM41">
        <v>1</v>
      </c>
      <c r="FN41">
        <v>0</v>
      </c>
      <c r="FO41">
        <v>0</v>
      </c>
      <c r="FP41">
        <v>3</v>
      </c>
      <c r="FQ41">
        <v>0</v>
      </c>
      <c r="FR41">
        <v>1</v>
      </c>
      <c r="FS41">
        <v>2</v>
      </c>
      <c r="FT41">
        <v>2</v>
      </c>
      <c r="FU41">
        <v>62</v>
      </c>
    </row>
    <row r="42" spans="1:177">
      <c r="A42" t="s">
        <v>696</v>
      </c>
      <c r="B42" t="s">
        <v>664</v>
      </c>
      <c r="C42" t="str">
        <f>"240102"</f>
        <v>240102</v>
      </c>
      <c r="D42" t="s">
        <v>695</v>
      </c>
      <c r="E42">
        <v>4</v>
      </c>
      <c r="F42">
        <v>1424</v>
      </c>
      <c r="G42">
        <v>1100</v>
      </c>
      <c r="H42">
        <v>502</v>
      </c>
      <c r="I42">
        <v>598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598</v>
      </c>
      <c r="T42">
        <v>0</v>
      </c>
      <c r="U42">
        <v>0</v>
      </c>
      <c r="V42">
        <v>598</v>
      </c>
      <c r="W42">
        <v>19</v>
      </c>
      <c r="X42">
        <v>3</v>
      </c>
      <c r="Y42">
        <v>0</v>
      </c>
      <c r="Z42">
        <v>0</v>
      </c>
      <c r="AA42">
        <v>579</v>
      </c>
      <c r="AB42">
        <v>126</v>
      </c>
      <c r="AC42">
        <v>33</v>
      </c>
      <c r="AD42">
        <v>51</v>
      </c>
      <c r="AE42">
        <v>4</v>
      </c>
      <c r="AF42">
        <v>5</v>
      </c>
      <c r="AG42">
        <v>2</v>
      </c>
      <c r="AH42">
        <v>1</v>
      </c>
      <c r="AI42">
        <v>5</v>
      </c>
      <c r="AJ42">
        <v>5</v>
      </c>
      <c r="AK42">
        <v>8</v>
      </c>
      <c r="AL42">
        <v>1</v>
      </c>
      <c r="AM42">
        <v>1</v>
      </c>
      <c r="AN42">
        <v>2</v>
      </c>
      <c r="AO42">
        <v>3</v>
      </c>
      <c r="AP42">
        <v>1</v>
      </c>
      <c r="AQ42">
        <v>0</v>
      </c>
      <c r="AR42">
        <v>2</v>
      </c>
      <c r="AS42">
        <v>2</v>
      </c>
      <c r="AT42">
        <v>0</v>
      </c>
      <c r="AU42">
        <v>126</v>
      </c>
      <c r="AV42">
        <v>157</v>
      </c>
      <c r="AW42">
        <v>59</v>
      </c>
      <c r="AX42">
        <v>21</v>
      </c>
      <c r="AY42">
        <v>12</v>
      </c>
      <c r="AZ42">
        <v>2</v>
      </c>
      <c r="BA42">
        <v>5</v>
      </c>
      <c r="BB42">
        <v>12</v>
      </c>
      <c r="BC42">
        <v>22</v>
      </c>
      <c r="BD42">
        <v>8</v>
      </c>
      <c r="BE42">
        <v>3</v>
      </c>
      <c r="BF42">
        <v>1</v>
      </c>
      <c r="BG42">
        <v>3</v>
      </c>
      <c r="BH42">
        <v>0</v>
      </c>
      <c r="BI42">
        <v>0</v>
      </c>
      <c r="BJ42">
        <v>1</v>
      </c>
      <c r="BK42">
        <v>1</v>
      </c>
      <c r="BL42">
        <v>2</v>
      </c>
      <c r="BM42">
        <v>0</v>
      </c>
      <c r="BN42">
        <v>5</v>
      </c>
      <c r="BO42">
        <v>157</v>
      </c>
      <c r="BP42">
        <v>36</v>
      </c>
      <c r="BQ42">
        <v>18</v>
      </c>
      <c r="BR42">
        <v>3</v>
      </c>
      <c r="BS42">
        <v>3</v>
      </c>
      <c r="BT42">
        <v>0</v>
      </c>
      <c r="BU42">
        <v>1</v>
      </c>
      <c r="BV42">
        <v>3</v>
      </c>
      <c r="BW42">
        <v>0</v>
      </c>
      <c r="BX42">
        <v>0</v>
      </c>
      <c r="BY42">
        <v>0</v>
      </c>
      <c r="BZ42">
        <v>2</v>
      </c>
      <c r="CA42">
        <v>6</v>
      </c>
      <c r="CB42">
        <v>36</v>
      </c>
      <c r="CC42">
        <v>36</v>
      </c>
      <c r="CD42">
        <v>17</v>
      </c>
      <c r="CE42">
        <v>3</v>
      </c>
      <c r="CF42">
        <v>1</v>
      </c>
      <c r="CG42">
        <v>1</v>
      </c>
      <c r="CH42">
        <v>2</v>
      </c>
      <c r="CI42">
        <v>1</v>
      </c>
      <c r="CJ42">
        <v>1</v>
      </c>
      <c r="CK42">
        <v>1</v>
      </c>
      <c r="CL42">
        <v>1</v>
      </c>
      <c r="CM42">
        <v>0</v>
      </c>
      <c r="CN42">
        <v>1</v>
      </c>
      <c r="CO42">
        <v>0</v>
      </c>
      <c r="CP42">
        <v>1</v>
      </c>
      <c r="CQ42">
        <v>2</v>
      </c>
      <c r="CR42">
        <v>1</v>
      </c>
      <c r="CS42">
        <v>0</v>
      </c>
      <c r="CT42">
        <v>2</v>
      </c>
      <c r="CU42">
        <v>1</v>
      </c>
      <c r="CV42">
        <v>36</v>
      </c>
      <c r="CW42">
        <v>4</v>
      </c>
      <c r="CX42">
        <v>0</v>
      </c>
      <c r="CY42">
        <v>0</v>
      </c>
      <c r="CZ42">
        <v>1</v>
      </c>
      <c r="DA42">
        <v>0</v>
      </c>
      <c r="DB42">
        <v>1</v>
      </c>
      <c r="DC42">
        <v>1</v>
      </c>
      <c r="DD42">
        <v>0</v>
      </c>
      <c r="DE42">
        <v>1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4</v>
      </c>
      <c r="DQ42">
        <v>65</v>
      </c>
      <c r="DR42">
        <v>10</v>
      </c>
      <c r="DS42">
        <v>37</v>
      </c>
      <c r="DT42">
        <v>4</v>
      </c>
      <c r="DU42">
        <v>3</v>
      </c>
      <c r="DV42">
        <v>1</v>
      </c>
      <c r="DW42">
        <v>1</v>
      </c>
      <c r="DX42">
        <v>1</v>
      </c>
      <c r="DY42">
        <v>2</v>
      </c>
      <c r="DZ42">
        <v>0</v>
      </c>
      <c r="EA42">
        <v>1</v>
      </c>
      <c r="EB42">
        <v>0</v>
      </c>
      <c r="EC42">
        <v>0</v>
      </c>
      <c r="ED42">
        <v>0</v>
      </c>
      <c r="EE42">
        <v>1</v>
      </c>
      <c r="EF42">
        <v>1</v>
      </c>
      <c r="EG42">
        <v>0</v>
      </c>
      <c r="EH42">
        <v>1</v>
      </c>
      <c r="EI42">
        <v>2</v>
      </c>
      <c r="EJ42">
        <v>65</v>
      </c>
      <c r="EK42">
        <v>84</v>
      </c>
      <c r="EL42">
        <v>27</v>
      </c>
      <c r="EM42">
        <v>4</v>
      </c>
      <c r="EN42">
        <v>2</v>
      </c>
      <c r="EO42">
        <v>3</v>
      </c>
      <c r="EP42">
        <v>25</v>
      </c>
      <c r="EQ42">
        <v>5</v>
      </c>
      <c r="ER42">
        <v>4</v>
      </c>
      <c r="ES42">
        <v>0</v>
      </c>
      <c r="ET42">
        <v>3</v>
      </c>
      <c r="EU42">
        <v>0</v>
      </c>
      <c r="EV42">
        <v>4</v>
      </c>
      <c r="EW42">
        <v>0</v>
      </c>
      <c r="EX42">
        <v>1</v>
      </c>
      <c r="EY42">
        <v>0</v>
      </c>
      <c r="EZ42">
        <v>6</v>
      </c>
      <c r="FA42">
        <v>84</v>
      </c>
      <c r="FB42">
        <v>71</v>
      </c>
      <c r="FC42">
        <v>35</v>
      </c>
      <c r="FD42">
        <v>4</v>
      </c>
      <c r="FE42">
        <v>2</v>
      </c>
      <c r="FF42">
        <v>1</v>
      </c>
      <c r="FG42">
        <v>0</v>
      </c>
      <c r="FH42">
        <v>1</v>
      </c>
      <c r="FI42">
        <v>18</v>
      </c>
      <c r="FJ42">
        <v>0</v>
      </c>
      <c r="FK42">
        <v>0</v>
      </c>
      <c r="FL42">
        <v>1</v>
      </c>
      <c r="FM42">
        <v>0</v>
      </c>
      <c r="FN42">
        <v>0</v>
      </c>
      <c r="FO42">
        <v>0</v>
      </c>
      <c r="FP42">
        <v>0</v>
      </c>
      <c r="FQ42">
        <v>7</v>
      </c>
      <c r="FR42">
        <v>0</v>
      </c>
      <c r="FS42">
        <v>1</v>
      </c>
      <c r="FT42">
        <v>1</v>
      </c>
      <c r="FU42">
        <v>71</v>
      </c>
    </row>
    <row r="43" spans="1:177">
      <c r="A43" t="s">
        <v>694</v>
      </c>
      <c r="B43" t="s">
        <v>664</v>
      </c>
      <c r="C43" t="str">
        <f>"240102"</f>
        <v>240102</v>
      </c>
      <c r="D43" t="s">
        <v>693</v>
      </c>
      <c r="E43">
        <v>5</v>
      </c>
      <c r="F43">
        <v>1070</v>
      </c>
      <c r="G43">
        <v>800</v>
      </c>
      <c r="H43">
        <v>327</v>
      </c>
      <c r="I43">
        <v>473</v>
      </c>
      <c r="J43">
        <v>0</v>
      </c>
      <c r="K43">
        <v>0</v>
      </c>
      <c r="L43">
        <v>1</v>
      </c>
      <c r="M43">
        <v>1</v>
      </c>
      <c r="N43">
        <v>0</v>
      </c>
      <c r="O43">
        <v>0</v>
      </c>
      <c r="P43">
        <v>0</v>
      </c>
      <c r="Q43">
        <v>0</v>
      </c>
      <c r="R43">
        <v>1</v>
      </c>
      <c r="S43">
        <v>474</v>
      </c>
      <c r="T43">
        <v>1</v>
      </c>
      <c r="U43">
        <v>1</v>
      </c>
      <c r="V43">
        <v>473</v>
      </c>
      <c r="W43">
        <v>16</v>
      </c>
      <c r="X43">
        <v>9</v>
      </c>
      <c r="Y43">
        <v>6</v>
      </c>
      <c r="Z43">
        <v>0</v>
      </c>
      <c r="AA43">
        <v>457</v>
      </c>
      <c r="AB43">
        <v>115</v>
      </c>
      <c r="AC43">
        <v>43</v>
      </c>
      <c r="AD43">
        <v>37</v>
      </c>
      <c r="AE43">
        <v>3</v>
      </c>
      <c r="AF43">
        <v>2</v>
      </c>
      <c r="AG43">
        <v>2</v>
      </c>
      <c r="AH43">
        <v>1</v>
      </c>
      <c r="AI43">
        <v>1</v>
      </c>
      <c r="AJ43">
        <v>9</v>
      </c>
      <c r="AK43">
        <v>7</v>
      </c>
      <c r="AL43">
        <v>1</v>
      </c>
      <c r="AM43">
        <v>0</v>
      </c>
      <c r="AN43">
        <v>0</v>
      </c>
      <c r="AO43">
        <v>1</v>
      </c>
      <c r="AP43">
        <v>0</v>
      </c>
      <c r="AQ43">
        <v>1</v>
      </c>
      <c r="AR43">
        <v>4</v>
      </c>
      <c r="AS43">
        <v>1</v>
      </c>
      <c r="AT43">
        <v>2</v>
      </c>
      <c r="AU43">
        <v>115</v>
      </c>
      <c r="AV43">
        <v>115</v>
      </c>
      <c r="AW43">
        <v>41</v>
      </c>
      <c r="AX43">
        <v>35</v>
      </c>
      <c r="AY43">
        <v>5</v>
      </c>
      <c r="AZ43">
        <v>1</v>
      </c>
      <c r="BA43">
        <v>4</v>
      </c>
      <c r="BB43">
        <v>6</v>
      </c>
      <c r="BC43">
        <v>8</v>
      </c>
      <c r="BD43">
        <v>3</v>
      </c>
      <c r="BE43">
        <v>3</v>
      </c>
      <c r="BF43">
        <v>2</v>
      </c>
      <c r="BG43">
        <v>0</v>
      </c>
      <c r="BH43">
        <v>0</v>
      </c>
      <c r="BI43">
        <v>1</v>
      </c>
      <c r="BJ43">
        <v>2</v>
      </c>
      <c r="BK43">
        <v>2</v>
      </c>
      <c r="BL43">
        <v>0</v>
      </c>
      <c r="BM43">
        <v>0</v>
      </c>
      <c r="BN43">
        <v>2</v>
      </c>
      <c r="BO43">
        <v>115</v>
      </c>
      <c r="BP43">
        <v>28</v>
      </c>
      <c r="BQ43">
        <v>17</v>
      </c>
      <c r="BR43">
        <v>6</v>
      </c>
      <c r="BS43">
        <v>0</v>
      </c>
      <c r="BT43">
        <v>0</v>
      </c>
      <c r="BU43">
        <v>1</v>
      </c>
      <c r="BV43">
        <v>1</v>
      </c>
      <c r="BW43">
        <v>0</v>
      </c>
      <c r="BX43">
        <v>0</v>
      </c>
      <c r="BY43">
        <v>0</v>
      </c>
      <c r="BZ43">
        <v>2</v>
      </c>
      <c r="CA43">
        <v>1</v>
      </c>
      <c r="CB43">
        <v>28</v>
      </c>
      <c r="CC43">
        <v>18</v>
      </c>
      <c r="CD43">
        <v>11</v>
      </c>
      <c r="CE43">
        <v>0</v>
      </c>
      <c r="CF43">
        <v>2</v>
      </c>
      <c r="CG43">
        <v>1</v>
      </c>
      <c r="CH43">
        <v>0</v>
      </c>
      <c r="CI43">
        <v>0</v>
      </c>
      <c r="CJ43">
        <v>1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2</v>
      </c>
      <c r="CR43">
        <v>0</v>
      </c>
      <c r="CS43">
        <v>0</v>
      </c>
      <c r="CT43">
        <v>1</v>
      </c>
      <c r="CU43">
        <v>0</v>
      </c>
      <c r="CV43">
        <v>18</v>
      </c>
      <c r="CW43">
        <v>5</v>
      </c>
      <c r="CX43">
        <v>0</v>
      </c>
      <c r="CY43">
        <v>0</v>
      </c>
      <c r="CZ43">
        <v>0</v>
      </c>
      <c r="DA43">
        <v>0</v>
      </c>
      <c r="DB43">
        <v>1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1</v>
      </c>
      <c r="DM43">
        <v>1</v>
      </c>
      <c r="DN43">
        <v>0</v>
      </c>
      <c r="DO43">
        <v>2</v>
      </c>
      <c r="DP43">
        <v>5</v>
      </c>
      <c r="DQ43">
        <v>76</v>
      </c>
      <c r="DR43">
        <v>23</v>
      </c>
      <c r="DS43">
        <v>23</v>
      </c>
      <c r="DT43">
        <v>4</v>
      </c>
      <c r="DU43">
        <v>5</v>
      </c>
      <c r="DV43">
        <v>2</v>
      </c>
      <c r="DW43">
        <v>3</v>
      </c>
      <c r="DX43">
        <v>0</v>
      </c>
      <c r="DY43">
        <v>2</v>
      </c>
      <c r="DZ43">
        <v>0</v>
      </c>
      <c r="EA43">
        <v>2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10</v>
      </c>
      <c r="EI43">
        <v>2</v>
      </c>
      <c r="EJ43">
        <v>76</v>
      </c>
      <c r="EK43">
        <v>48</v>
      </c>
      <c r="EL43">
        <v>17</v>
      </c>
      <c r="EM43">
        <v>3</v>
      </c>
      <c r="EN43">
        <v>0</v>
      </c>
      <c r="EO43">
        <v>3</v>
      </c>
      <c r="EP43">
        <v>13</v>
      </c>
      <c r="EQ43">
        <v>2</v>
      </c>
      <c r="ER43">
        <v>1</v>
      </c>
      <c r="ES43">
        <v>1</v>
      </c>
      <c r="ET43">
        <v>1</v>
      </c>
      <c r="EU43">
        <v>0</v>
      </c>
      <c r="EV43">
        <v>2</v>
      </c>
      <c r="EW43">
        <v>0</v>
      </c>
      <c r="EX43">
        <v>2</v>
      </c>
      <c r="EY43">
        <v>0</v>
      </c>
      <c r="EZ43">
        <v>3</v>
      </c>
      <c r="FA43">
        <v>48</v>
      </c>
      <c r="FB43">
        <v>52</v>
      </c>
      <c r="FC43">
        <v>21</v>
      </c>
      <c r="FD43">
        <v>3</v>
      </c>
      <c r="FE43">
        <v>4</v>
      </c>
      <c r="FF43">
        <v>0</v>
      </c>
      <c r="FG43">
        <v>0</v>
      </c>
      <c r="FH43">
        <v>0</v>
      </c>
      <c r="FI43">
        <v>3</v>
      </c>
      <c r="FJ43">
        <v>0</v>
      </c>
      <c r="FK43">
        <v>0</v>
      </c>
      <c r="FL43">
        <v>0</v>
      </c>
      <c r="FM43">
        <v>0</v>
      </c>
      <c r="FN43">
        <v>1</v>
      </c>
      <c r="FO43">
        <v>0</v>
      </c>
      <c r="FP43">
        <v>3</v>
      </c>
      <c r="FQ43">
        <v>15</v>
      </c>
      <c r="FR43">
        <v>0</v>
      </c>
      <c r="FS43">
        <v>0</v>
      </c>
      <c r="FT43">
        <v>2</v>
      </c>
      <c r="FU43">
        <v>52</v>
      </c>
    </row>
    <row r="44" spans="1:177">
      <c r="A44" t="s">
        <v>692</v>
      </c>
      <c r="B44" t="s">
        <v>664</v>
      </c>
      <c r="C44" t="str">
        <f>"240102"</f>
        <v>240102</v>
      </c>
      <c r="D44" t="s">
        <v>691</v>
      </c>
      <c r="E44">
        <v>6</v>
      </c>
      <c r="F44">
        <v>1467</v>
      </c>
      <c r="G44">
        <v>1100</v>
      </c>
      <c r="H44">
        <v>387</v>
      </c>
      <c r="I44">
        <v>713</v>
      </c>
      <c r="J44">
        <v>0</v>
      </c>
      <c r="K44">
        <v>6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712</v>
      </c>
      <c r="T44">
        <v>0</v>
      </c>
      <c r="U44">
        <v>0</v>
      </c>
      <c r="V44">
        <v>712</v>
      </c>
      <c r="W44">
        <v>23</v>
      </c>
      <c r="X44">
        <v>20</v>
      </c>
      <c r="Y44">
        <v>3</v>
      </c>
      <c r="Z44">
        <v>0</v>
      </c>
      <c r="AA44">
        <v>689</v>
      </c>
      <c r="AB44">
        <v>185</v>
      </c>
      <c r="AC44">
        <v>45</v>
      </c>
      <c r="AD44">
        <v>72</v>
      </c>
      <c r="AE44">
        <v>5</v>
      </c>
      <c r="AF44">
        <v>9</v>
      </c>
      <c r="AG44">
        <v>6</v>
      </c>
      <c r="AH44">
        <v>0</v>
      </c>
      <c r="AI44">
        <v>4</v>
      </c>
      <c r="AJ44">
        <v>18</v>
      </c>
      <c r="AK44">
        <v>13</v>
      </c>
      <c r="AL44">
        <v>2</v>
      </c>
      <c r="AM44">
        <v>0</v>
      </c>
      <c r="AN44">
        <v>0</v>
      </c>
      <c r="AO44">
        <v>4</v>
      </c>
      <c r="AP44">
        <v>0</v>
      </c>
      <c r="AQ44">
        <v>0</v>
      </c>
      <c r="AR44">
        <v>3</v>
      </c>
      <c r="AS44">
        <v>0</v>
      </c>
      <c r="AT44">
        <v>4</v>
      </c>
      <c r="AU44">
        <v>185</v>
      </c>
      <c r="AV44">
        <v>196</v>
      </c>
      <c r="AW44">
        <v>77</v>
      </c>
      <c r="AX44">
        <v>61</v>
      </c>
      <c r="AY44">
        <v>12</v>
      </c>
      <c r="AZ44">
        <v>0</v>
      </c>
      <c r="BA44">
        <v>4</v>
      </c>
      <c r="BB44">
        <v>7</v>
      </c>
      <c r="BC44">
        <v>9</v>
      </c>
      <c r="BD44">
        <v>5</v>
      </c>
      <c r="BE44">
        <v>1</v>
      </c>
      <c r="BF44">
        <v>4</v>
      </c>
      <c r="BG44">
        <v>3</v>
      </c>
      <c r="BH44">
        <v>5</v>
      </c>
      <c r="BI44">
        <v>0</v>
      </c>
      <c r="BJ44">
        <v>0</v>
      </c>
      <c r="BK44">
        <v>2</v>
      </c>
      <c r="BL44">
        <v>0</v>
      </c>
      <c r="BM44">
        <v>1</v>
      </c>
      <c r="BN44">
        <v>5</v>
      </c>
      <c r="BO44">
        <v>196</v>
      </c>
      <c r="BP44">
        <v>28</v>
      </c>
      <c r="BQ44">
        <v>9</v>
      </c>
      <c r="BR44">
        <v>6</v>
      </c>
      <c r="BS44">
        <v>2</v>
      </c>
      <c r="BT44">
        <v>3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2</v>
      </c>
      <c r="CA44">
        <v>5</v>
      </c>
      <c r="CB44">
        <v>28</v>
      </c>
      <c r="CC44">
        <v>32</v>
      </c>
      <c r="CD44">
        <v>13</v>
      </c>
      <c r="CE44">
        <v>0</v>
      </c>
      <c r="CF44">
        <v>2</v>
      </c>
      <c r="CG44">
        <v>1</v>
      </c>
      <c r="CH44">
        <v>0</v>
      </c>
      <c r="CI44">
        <v>0</v>
      </c>
      <c r="CJ44">
        <v>1</v>
      </c>
      <c r="CK44">
        <v>2</v>
      </c>
      <c r="CL44">
        <v>2</v>
      </c>
      <c r="CM44">
        <v>3</v>
      </c>
      <c r="CN44">
        <v>1</v>
      </c>
      <c r="CO44">
        <v>0</v>
      </c>
      <c r="CP44">
        <v>0</v>
      </c>
      <c r="CQ44">
        <v>2</v>
      </c>
      <c r="CR44">
        <v>0</v>
      </c>
      <c r="CS44">
        <v>0</v>
      </c>
      <c r="CT44">
        <v>5</v>
      </c>
      <c r="CU44">
        <v>0</v>
      </c>
      <c r="CV44">
        <v>32</v>
      </c>
      <c r="CW44">
        <v>4</v>
      </c>
      <c r="CX44">
        <v>1</v>
      </c>
      <c r="CY44">
        <v>0</v>
      </c>
      <c r="CZ44">
        <v>0</v>
      </c>
      <c r="DA44">
        <v>0</v>
      </c>
      <c r="DB44">
        <v>0</v>
      </c>
      <c r="DC44">
        <v>1</v>
      </c>
      <c r="DD44">
        <v>0</v>
      </c>
      <c r="DE44">
        <v>1</v>
      </c>
      <c r="DF44">
        <v>1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4</v>
      </c>
      <c r="DQ44">
        <v>112</v>
      </c>
      <c r="DR44">
        <v>29</v>
      </c>
      <c r="DS44">
        <v>37</v>
      </c>
      <c r="DT44">
        <v>4</v>
      </c>
      <c r="DU44">
        <v>22</v>
      </c>
      <c r="DV44">
        <v>3</v>
      </c>
      <c r="DW44">
        <v>1</v>
      </c>
      <c r="DX44">
        <v>0</v>
      </c>
      <c r="DY44">
        <v>0</v>
      </c>
      <c r="DZ44">
        <v>1</v>
      </c>
      <c r="EA44">
        <v>2</v>
      </c>
      <c r="EB44">
        <v>2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9</v>
      </c>
      <c r="EI44">
        <v>2</v>
      </c>
      <c r="EJ44">
        <v>112</v>
      </c>
      <c r="EK44">
        <v>66</v>
      </c>
      <c r="EL44">
        <v>21</v>
      </c>
      <c r="EM44">
        <v>4</v>
      </c>
      <c r="EN44">
        <v>3</v>
      </c>
      <c r="EO44">
        <v>2</v>
      </c>
      <c r="EP44">
        <v>14</v>
      </c>
      <c r="EQ44">
        <v>3</v>
      </c>
      <c r="ER44">
        <v>0</v>
      </c>
      <c r="ES44">
        <v>1</v>
      </c>
      <c r="ET44">
        <v>0</v>
      </c>
      <c r="EU44">
        <v>2</v>
      </c>
      <c r="EV44">
        <v>4</v>
      </c>
      <c r="EW44">
        <v>2</v>
      </c>
      <c r="EX44">
        <v>1</v>
      </c>
      <c r="EY44">
        <v>4</v>
      </c>
      <c r="EZ44">
        <v>5</v>
      </c>
      <c r="FA44">
        <v>66</v>
      </c>
      <c r="FB44">
        <v>66</v>
      </c>
      <c r="FC44">
        <v>34</v>
      </c>
      <c r="FD44">
        <v>6</v>
      </c>
      <c r="FE44">
        <v>4</v>
      </c>
      <c r="FF44">
        <v>1</v>
      </c>
      <c r="FG44">
        <v>0</v>
      </c>
      <c r="FH44">
        <v>1</v>
      </c>
      <c r="FI44">
        <v>8</v>
      </c>
      <c r="FJ44">
        <v>1</v>
      </c>
      <c r="FK44">
        <v>0</v>
      </c>
      <c r="FL44">
        <v>0</v>
      </c>
      <c r="FM44">
        <v>0</v>
      </c>
      <c r="FN44">
        <v>0</v>
      </c>
      <c r="FO44">
        <v>1</v>
      </c>
      <c r="FP44">
        <v>4</v>
      </c>
      <c r="FQ44">
        <v>5</v>
      </c>
      <c r="FR44">
        <v>0</v>
      </c>
      <c r="FS44">
        <v>0</v>
      </c>
      <c r="FT44">
        <v>1</v>
      </c>
      <c r="FU44">
        <v>66</v>
      </c>
    </row>
    <row r="45" spans="1:177">
      <c r="A45" t="s">
        <v>690</v>
      </c>
      <c r="B45" t="s">
        <v>664</v>
      </c>
      <c r="C45" t="str">
        <f>"240102"</f>
        <v>240102</v>
      </c>
      <c r="D45" t="s">
        <v>521</v>
      </c>
      <c r="E45">
        <v>7</v>
      </c>
      <c r="F45">
        <v>1559</v>
      </c>
      <c r="G45">
        <v>1200</v>
      </c>
      <c r="H45">
        <v>232</v>
      </c>
      <c r="I45">
        <v>968</v>
      </c>
      <c r="J45">
        <v>0</v>
      </c>
      <c r="K45">
        <v>5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968</v>
      </c>
      <c r="T45">
        <v>0</v>
      </c>
      <c r="U45">
        <v>0</v>
      </c>
      <c r="V45">
        <v>968</v>
      </c>
      <c r="W45">
        <v>17</v>
      </c>
      <c r="X45">
        <v>14</v>
      </c>
      <c r="Y45">
        <v>3</v>
      </c>
      <c r="Z45">
        <v>0</v>
      </c>
      <c r="AA45">
        <v>951</v>
      </c>
      <c r="AB45">
        <v>206</v>
      </c>
      <c r="AC45">
        <v>46</v>
      </c>
      <c r="AD45">
        <v>77</v>
      </c>
      <c r="AE45">
        <v>3</v>
      </c>
      <c r="AF45">
        <v>13</v>
      </c>
      <c r="AG45">
        <v>6</v>
      </c>
      <c r="AH45">
        <v>3</v>
      </c>
      <c r="AI45">
        <v>7</v>
      </c>
      <c r="AJ45">
        <v>27</v>
      </c>
      <c r="AK45">
        <v>9</v>
      </c>
      <c r="AL45">
        <v>4</v>
      </c>
      <c r="AM45">
        <v>0</v>
      </c>
      <c r="AN45">
        <v>1</v>
      </c>
      <c r="AO45">
        <v>1</v>
      </c>
      <c r="AP45">
        <v>0</v>
      </c>
      <c r="AQ45">
        <v>2</v>
      </c>
      <c r="AR45">
        <v>4</v>
      </c>
      <c r="AS45">
        <v>0</v>
      </c>
      <c r="AT45">
        <v>3</v>
      </c>
      <c r="AU45">
        <v>206</v>
      </c>
      <c r="AV45">
        <v>289</v>
      </c>
      <c r="AW45">
        <v>154</v>
      </c>
      <c r="AX45">
        <v>24</v>
      </c>
      <c r="AY45">
        <v>36</v>
      </c>
      <c r="AZ45">
        <v>3</v>
      </c>
      <c r="BA45">
        <v>8</v>
      </c>
      <c r="BB45">
        <v>5</v>
      </c>
      <c r="BC45">
        <v>33</v>
      </c>
      <c r="BD45">
        <v>5</v>
      </c>
      <c r="BE45">
        <v>0</v>
      </c>
      <c r="BF45">
        <v>4</v>
      </c>
      <c r="BG45">
        <v>3</v>
      </c>
      <c r="BH45">
        <v>2</v>
      </c>
      <c r="BI45">
        <v>2</v>
      </c>
      <c r="BJ45">
        <v>0</v>
      </c>
      <c r="BK45">
        <v>1</v>
      </c>
      <c r="BL45">
        <v>0</v>
      </c>
      <c r="BM45">
        <v>1</v>
      </c>
      <c r="BN45">
        <v>8</v>
      </c>
      <c r="BO45">
        <v>289</v>
      </c>
      <c r="BP45">
        <v>49</v>
      </c>
      <c r="BQ45">
        <v>21</v>
      </c>
      <c r="BR45">
        <v>8</v>
      </c>
      <c r="BS45">
        <v>2</v>
      </c>
      <c r="BT45">
        <v>2</v>
      </c>
      <c r="BU45">
        <v>1</v>
      </c>
      <c r="BV45">
        <v>3</v>
      </c>
      <c r="BW45">
        <v>1</v>
      </c>
      <c r="BX45">
        <v>0</v>
      </c>
      <c r="BY45">
        <v>0</v>
      </c>
      <c r="BZ45">
        <v>4</v>
      </c>
      <c r="CA45">
        <v>7</v>
      </c>
      <c r="CB45">
        <v>49</v>
      </c>
      <c r="CC45">
        <v>35</v>
      </c>
      <c r="CD45">
        <v>25</v>
      </c>
      <c r="CE45">
        <v>2</v>
      </c>
      <c r="CF45">
        <v>1</v>
      </c>
      <c r="CG45">
        <v>2</v>
      </c>
      <c r="CH45">
        <v>1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1</v>
      </c>
      <c r="CR45">
        <v>0</v>
      </c>
      <c r="CS45">
        <v>0</v>
      </c>
      <c r="CT45">
        <v>1</v>
      </c>
      <c r="CU45">
        <v>2</v>
      </c>
      <c r="CV45">
        <v>35</v>
      </c>
      <c r="CW45">
        <v>13</v>
      </c>
      <c r="CX45">
        <v>3</v>
      </c>
      <c r="CY45">
        <v>1</v>
      </c>
      <c r="CZ45">
        <v>2</v>
      </c>
      <c r="DA45">
        <v>0</v>
      </c>
      <c r="DB45">
        <v>1</v>
      </c>
      <c r="DC45">
        <v>0</v>
      </c>
      <c r="DD45">
        <v>2</v>
      </c>
      <c r="DE45">
        <v>1</v>
      </c>
      <c r="DF45">
        <v>1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2</v>
      </c>
      <c r="DP45">
        <v>13</v>
      </c>
      <c r="DQ45">
        <v>119</v>
      </c>
      <c r="DR45">
        <v>23</v>
      </c>
      <c r="DS45">
        <v>47</v>
      </c>
      <c r="DT45">
        <v>11</v>
      </c>
      <c r="DU45">
        <v>11</v>
      </c>
      <c r="DV45">
        <v>3</v>
      </c>
      <c r="DW45">
        <v>3</v>
      </c>
      <c r="DX45">
        <v>0</v>
      </c>
      <c r="DY45">
        <v>0</v>
      </c>
      <c r="DZ45">
        <v>0</v>
      </c>
      <c r="EA45">
        <v>5</v>
      </c>
      <c r="EB45">
        <v>1</v>
      </c>
      <c r="EC45">
        <v>1</v>
      </c>
      <c r="ED45">
        <v>1</v>
      </c>
      <c r="EE45">
        <v>0</v>
      </c>
      <c r="EF45">
        <v>0</v>
      </c>
      <c r="EG45">
        <v>0</v>
      </c>
      <c r="EH45">
        <v>8</v>
      </c>
      <c r="EI45">
        <v>5</v>
      </c>
      <c r="EJ45">
        <v>119</v>
      </c>
      <c r="EK45">
        <v>69</v>
      </c>
      <c r="EL45">
        <v>31</v>
      </c>
      <c r="EM45">
        <v>4</v>
      </c>
      <c r="EN45">
        <v>3</v>
      </c>
      <c r="EO45">
        <v>4</v>
      </c>
      <c r="EP45">
        <v>7</v>
      </c>
      <c r="EQ45">
        <v>1</v>
      </c>
      <c r="ER45">
        <v>1</v>
      </c>
      <c r="ES45">
        <v>4</v>
      </c>
      <c r="ET45">
        <v>1</v>
      </c>
      <c r="EU45">
        <v>0</v>
      </c>
      <c r="EV45">
        <v>1</v>
      </c>
      <c r="EW45">
        <v>1</v>
      </c>
      <c r="EX45">
        <v>6</v>
      </c>
      <c r="EY45">
        <v>2</v>
      </c>
      <c r="EZ45">
        <v>3</v>
      </c>
      <c r="FA45">
        <v>69</v>
      </c>
      <c r="FB45">
        <v>171</v>
      </c>
      <c r="FC45">
        <v>120</v>
      </c>
      <c r="FD45">
        <v>14</v>
      </c>
      <c r="FE45">
        <v>12</v>
      </c>
      <c r="FF45">
        <v>3</v>
      </c>
      <c r="FG45">
        <v>0</v>
      </c>
      <c r="FH45">
        <v>4</v>
      </c>
      <c r="FI45">
        <v>6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3</v>
      </c>
      <c r="FP45">
        <v>2</v>
      </c>
      <c r="FQ45">
        <v>5</v>
      </c>
      <c r="FR45">
        <v>1</v>
      </c>
      <c r="FS45">
        <v>0</v>
      </c>
      <c r="FT45">
        <v>1</v>
      </c>
      <c r="FU45">
        <v>171</v>
      </c>
    </row>
    <row r="46" spans="1:177">
      <c r="A46" t="s">
        <v>689</v>
      </c>
      <c r="B46" t="s">
        <v>664</v>
      </c>
      <c r="C46" t="str">
        <f>"240102"</f>
        <v>240102</v>
      </c>
      <c r="D46" t="s">
        <v>442</v>
      </c>
      <c r="E46">
        <v>8</v>
      </c>
      <c r="F46">
        <v>1490</v>
      </c>
      <c r="G46">
        <v>1150</v>
      </c>
      <c r="H46">
        <v>384</v>
      </c>
      <c r="I46">
        <v>766</v>
      </c>
      <c r="J46">
        <v>0</v>
      </c>
      <c r="K46">
        <v>5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766</v>
      </c>
      <c r="T46">
        <v>0</v>
      </c>
      <c r="U46">
        <v>0</v>
      </c>
      <c r="V46">
        <v>766</v>
      </c>
      <c r="W46">
        <v>13</v>
      </c>
      <c r="X46">
        <v>11</v>
      </c>
      <c r="Y46">
        <v>2</v>
      </c>
      <c r="Z46">
        <v>0</v>
      </c>
      <c r="AA46">
        <v>753</v>
      </c>
      <c r="AB46">
        <v>177</v>
      </c>
      <c r="AC46">
        <v>41</v>
      </c>
      <c r="AD46">
        <v>50</v>
      </c>
      <c r="AE46">
        <v>6</v>
      </c>
      <c r="AF46">
        <v>14</v>
      </c>
      <c r="AG46">
        <v>3</v>
      </c>
      <c r="AH46">
        <v>5</v>
      </c>
      <c r="AI46">
        <v>1</v>
      </c>
      <c r="AJ46">
        <v>26</v>
      </c>
      <c r="AK46">
        <v>17</v>
      </c>
      <c r="AL46">
        <v>3</v>
      </c>
      <c r="AM46">
        <v>2</v>
      </c>
      <c r="AN46">
        <v>0</v>
      </c>
      <c r="AO46">
        <v>3</v>
      </c>
      <c r="AP46">
        <v>0</v>
      </c>
      <c r="AQ46">
        <v>1</v>
      </c>
      <c r="AR46">
        <v>2</v>
      </c>
      <c r="AS46">
        <v>2</v>
      </c>
      <c r="AT46">
        <v>1</v>
      </c>
      <c r="AU46">
        <v>177</v>
      </c>
      <c r="AV46">
        <v>190</v>
      </c>
      <c r="AW46">
        <v>96</v>
      </c>
      <c r="AX46">
        <v>28</v>
      </c>
      <c r="AY46">
        <v>14</v>
      </c>
      <c r="AZ46">
        <v>2</v>
      </c>
      <c r="BA46">
        <v>3</v>
      </c>
      <c r="BB46">
        <v>4</v>
      </c>
      <c r="BC46">
        <v>15</v>
      </c>
      <c r="BD46">
        <v>7</v>
      </c>
      <c r="BE46">
        <v>2</v>
      </c>
      <c r="BF46">
        <v>6</v>
      </c>
      <c r="BG46">
        <v>2</v>
      </c>
      <c r="BH46">
        <v>1</v>
      </c>
      <c r="BI46">
        <v>0</v>
      </c>
      <c r="BJ46">
        <v>3</v>
      </c>
      <c r="BK46">
        <v>2</v>
      </c>
      <c r="BL46">
        <v>1</v>
      </c>
      <c r="BM46">
        <v>0</v>
      </c>
      <c r="BN46">
        <v>4</v>
      </c>
      <c r="BO46">
        <v>190</v>
      </c>
      <c r="BP46">
        <v>39</v>
      </c>
      <c r="BQ46">
        <v>21</v>
      </c>
      <c r="BR46">
        <v>5</v>
      </c>
      <c r="BS46">
        <v>4</v>
      </c>
      <c r="BT46">
        <v>2</v>
      </c>
      <c r="BU46">
        <v>1</v>
      </c>
      <c r="BV46">
        <v>0</v>
      </c>
      <c r="BW46">
        <v>0</v>
      </c>
      <c r="BX46">
        <v>0</v>
      </c>
      <c r="BY46">
        <v>2</v>
      </c>
      <c r="BZ46">
        <v>2</v>
      </c>
      <c r="CA46">
        <v>2</v>
      </c>
      <c r="CB46">
        <v>39</v>
      </c>
      <c r="CC46">
        <v>29</v>
      </c>
      <c r="CD46">
        <v>15</v>
      </c>
      <c r="CE46">
        <v>0</v>
      </c>
      <c r="CF46">
        <v>1</v>
      </c>
      <c r="CG46">
        <v>0</v>
      </c>
      <c r="CH46">
        <v>0</v>
      </c>
      <c r="CI46">
        <v>0</v>
      </c>
      <c r="CJ46">
        <v>3</v>
      </c>
      <c r="CK46">
        <v>0</v>
      </c>
      <c r="CL46">
        <v>0</v>
      </c>
      <c r="CM46">
        <v>2</v>
      </c>
      <c r="CN46">
        <v>3</v>
      </c>
      <c r="CO46">
        <v>0</v>
      </c>
      <c r="CP46">
        <v>0</v>
      </c>
      <c r="CQ46">
        <v>1</v>
      </c>
      <c r="CR46">
        <v>1</v>
      </c>
      <c r="CS46">
        <v>1</v>
      </c>
      <c r="CT46">
        <v>2</v>
      </c>
      <c r="CU46">
        <v>0</v>
      </c>
      <c r="CV46">
        <v>29</v>
      </c>
      <c r="CW46">
        <v>6</v>
      </c>
      <c r="CX46">
        <v>3</v>
      </c>
      <c r="CY46">
        <v>0</v>
      </c>
      <c r="CZ46">
        <v>0</v>
      </c>
      <c r="DA46">
        <v>0</v>
      </c>
      <c r="DB46">
        <v>1</v>
      </c>
      <c r="DC46">
        <v>2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6</v>
      </c>
      <c r="DQ46">
        <v>140</v>
      </c>
      <c r="DR46">
        <v>41</v>
      </c>
      <c r="DS46">
        <v>47</v>
      </c>
      <c r="DT46">
        <v>7</v>
      </c>
      <c r="DU46">
        <v>15</v>
      </c>
      <c r="DV46">
        <v>5</v>
      </c>
      <c r="DW46">
        <v>2</v>
      </c>
      <c r="DX46">
        <v>0</v>
      </c>
      <c r="DY46">
        <v>1</v>
      </c>
      <c r="DZ46">
        <v>1</v>
      </c>
      <c r="EA46">
        <v>4</v>
      </c>
      <c r="EB46">
        <v>0</v>
      </c>
      <c r="EC46">
        <v>0</v>
      </c>
      <c r="ED46">
        <v>2</v>
      </c>
      <c r="EE46">
        <v>1</v>
      </c>
      <c r="EF46">
        <v>0</v>
      </c>
      <c r="EG46">
        <v>0</v>
      </c>
      <c r="EH46">
        <v>10</v>
      </c>
      <c r="EI46">
        <v>4</v>
      </c>
      <c r="EJ46">
        <v>140</v>
      </c>
      <c r="EK46">
        <v>67</v>
      </c>
      <c r="EL46">
        <v>20</v>
      </c>
      <c r="EM46">
        <v>5</v>
      </c>
      <c r="EN46">
        <v>1</v>
      </c>
      <c r="EO46">
        <v>8</v>
      </c>
      <c r="EP46">
        <v>11</v>
      </c>
      <c r="EQ46">
        <v>0</v>
      </c>
      <c r="ER46">
        <v>3</v>
      </c>
      <c r="ES46">
        <v>3</v>
      </c>
      <c r="ET46">
        <v>3</v>
      </c>
      <c r="EU46">
        <v>0</v>
      </c>
      <c r="EV46">
        <v>4</v>
      </c>
      <c r="EW46">
        <v>2</v>
      </c>
      <c r="EX46">
        <v>1</v>
      </c>
      <c r="EY46">
        <v>3</v>
      </c>
      <c r="EZ46">
        <v>3</v>
      </c>
      <c r="FA46">
        <v>67</v>
      </c>
      <c r="FB46">
        <v>105</v>
      </c>
      <c r="FC46">
        <v>73</v>
      </c>
      <c r="FD46">
        <v>2</v>
      </c>
      <c r="FE46">
        <v>2</v>
      </c>
      <c r="FF46">
        <v>2</v>
      </c>
      <c r="FG46">
        <v>2</v>
      </c>
      <c r="FH46">
        <v>3</v>
      </c>
      <c r="FI46">
        <v>1</v>
      </c>
      <c r="FJ46">
        <v>0</v>
      </c>
      <c r="FK46">
        <v>2</v>
      </c>
      <c r="FL46">
        <v>1</v>
      </c>
      <c r="FM46">
        <v>0</v>
      </c>
      <c r="FN46">
        <v>1</v>
      </c>
      <c r="FO46">
        <v>1</v>
      </c>
      <c r="FP46">
        <v>2</v>
      </c>
      <c r="FQ46">
        <v>5</v>
      </c>
      <c r="FR46">
        <v>2</v>
      </c>
      <c r="FS46">
        <v>2</v>
      </c>
      <c r="FT46">
        <v>4</v>
      </c>
      <c r="FU46">
        <v>105</v>
      </c>
    </row>
    <row r="47" spans="1:177">
      <c r="A47" t="s">
        <v>688</v>
      </c>
      <c r="B47" t="s">
        <v>664</v>
      </c>
      <c r="C47" t="str">
        <f>"240102"</f>
        <v>240102</v>
      </c>
      <c r="D47" t="s">
        <v>687</v>
      </c>
      <c r="E47">
        <v>9</v>
      </c>
      <c r="F47">
        <v>1153</v>
      </c>
      <c r="G47">
        <v>900</v>
      </c>
      <c r="H47">
        <v>228</v>
      </c>
      <c r="I47">
        <v>672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672</v>
      </c>
      <c r="T47">
        <v>0</v>
      </c>
      <c r="U47">
        <v>0</v>
      </c>
      <c r="V47">
        <v>672</v>
      </c>
      <c r="W47">
        <v>6</v>
      </c>
      <c r="X47">
        <v>6</v>
      </c>
      <c r="Y47">
        <v>0</v>
      </c>
      <c r="Z47">
        <v>0</v>
      </c>
      <c r="AA47">
        <v>666</v>
      </c>
      <c r="AB47">
        <v>177</v>
      </c>
      <c r="AC47">
        <v>38</v>
      </c>
      <c r="AD47">
        <v>56</v>
      </c>
      <c r="AE47">
        <v>8</v>
      </c>
      <c r="AF47">
        <v>9</v>
      </c>
      <c r="AG47">
        <v>11</v>
      </c>
      <c r="AH47">
        <v>1</v>
      </c>
      <c r="AI47">
        <v>4</v>
      </c>
      <c r="AJ47">
        <v>12</v>
      </c>
      <c r="AK47">
        <v>24</v>
      </c>
      <c r="AL47">
        <v>3</v>
      </c>
      <c r="AM47">
        <v>0</v>
      </c>
      <c r="AN47">
        <v>0</v>
      </c>
      <c r="AO47">
        <v>1</v>
      </c>
      <c r="AP47">
        <v>0</v>
      </c>
      <c r="AQ47">
        <v>2</v>
      </c>
      <c r="AR47">
        <v>3</v>
      </c>
      <c r="AS47">
        <v>1</v>
      </c>
      <c r="AT47">
        <v>4</v>
      </c>
      <c r="AU47">
        <v>177</v>
      </c>
      <c r="AV47">
        <v>177</v>
      </c>
      <c r="AW47">
        <v>86</v>
      </c>
      <c r="AX47">
        <v>17</v>
      </c>
      <c r="AY47">
        <v>16</v>
      </c>
      <c r="AZ47">
        <v>2</v>
      </c>
      <c r="BA47">
        <v>3</v>
      </c>
      <c r="BB47">
        <v>6</v>
      </c>
      <c r="BC47">
        <v>22</v>
      </c>
      <c r="BD47">
        <v>2</v>
      </c>
      <c r="BE47">
        <v>2</v>
      </c>
      <c r="BF47">
        <v>2</v>
      </c>
      <c r="BG47">
        <v>1</v>
      </c>
      <c r="BH47">
        <v>3</v>
      </c>
      <c r="BI47">
        <v>1</v>
      </c>
      <c r="BJ47">
        <v>2</v>
      </c>
      <c r="BK47">
        <v>2</v>
      </c>
      <c r="BL47">
        <v>0</v>
      </c>
      <c r="BM47">
        <v>0</v>
      </c>
      <c r="BN47">
        <v>10</v>
      </c>
      <c r="BO47">
        <v>177</v>
      </c>
      <c r="BP47">
        <v>49</v>
      </c>
      <c r="BQ47">
        <v>20</v>
      </c>
      <c r="BR47">
        <v>7</v>
      </c>
      <c r="BS47">
        <v>2</v>
      </c>
      <c r="BT47">
        <v>1</v>
      </c>
      <c r="BU47">
        <v>1</v>
      </c>
      <c r="BV47">
        <v>4</v>
      </c>
      <c r="BW47">
        <v>1</v>
      </c>
      <c r="BX47">
        <v>1</v>
      </c>
      <c r="BY47">
        <v>3</v>
      </c>
      <c r="BZ47">
        <v>0</v>
      </c>
      <c r="CA47">
        <v>9</v>
      </c>
      <c r="CB47">
        <v>49</v>
      </c>
      <c r="CC47">
        <v>25</v>
      </c>
      <c r="CD47">
        <v>16</v>
      </c>
      <c r="CE47">
        <v>1</v>
      </c>
      <c r="CF47">
        <v>0</v>
      </c>
      <c r="CG47">
        <v>1</v>
      </c>
      <c r="CH47">
        <v>2</v>
      </c>
      <c r="CI47">
        <v>0</v>
      </c>
      <c r="CJ47">
        <v>0</v>
      </c>
      <c r="CK47">
        <v>0</v>
      </c>
      <c r="CL47">
        <v>1</v>
      </c>
      <c r="CM47">
        <v>0</v>
      </c>
      <c r="CN47">
        <v>1</v>
      </c>
      <c r="CO47">
        <v>1</v>
      </c>
      <c r="CP47">
        <v>0</v>
      </c>
      <c r="CQ47">
        <v>0</v>
      </c>
      <c r="CR47">
        <v>0</v>
      </c>
      <c r="CS47">
        <v>0</v>
      </c>
      <c r="CT47">
        <v>2</v>
      </c>
      <c r="CU47">
        <v>0</v>
      </c>
      <c r="CV47">
        <v>25</v>
      </c>
      <c r="CW47">
        <v>4</v>
      </c>
      <c r="CX47">
        <v>0</v>
      </c>
      <c r="CY47">
        <v>0</v>
      </c>
      <c r="CZ47">
        <v>1</v>
      </c>
      <c r="DA47">
        <v>0</v>
      </c>
      <c r="DB47">
        <v>0</v>
      </c>
      <c r="DC47">
        <v>1</v>
      </c>
      <c r="DD47">
        <v>1</v>
      </c>
      <c r="DE47">
        <v>1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4</v>
      </c>
      <c r="DQ47">
        <v>96</v>
      </c>
      <c r="DR47">
        <v>16</v>
      </c>
      <c r="DS47">
        <v>39</v>
      </c>
      <c r="DT47">
        <v>9</v>
      </c>
      <c r="DU47">
        <v>13</v>
      </c>
      <c r="DV47">
        <v>1</v>
      </c>
      <c r="DW47">
        <v>2</v>
      </c>
      <c r="DX47">
        <v>0</v>
      </c>
      <c r="DY47">
        <v>0</v>
      </c>
      <c r="DZ47">
        <v>0</v>
      </c>
      <c r="EA47">
        <v>4</v>
      </c>
      <c r="EB47">
        <v>0</v>
      </c>
      <c r="EC47">
        <v>1</v>
      </c>
      <c r="ED47">
        <v>2</v>
      </c>
      <c r="EE47">
        <v>0</v>
      </c>
      <c r="EF47">
        <v>1</v>
      </c>
      <c r="EG47">
        <v>0</v>
      </c>
      <c r="EH47">
        <v>6</v>
      </c>
      <c r="EI47">
        <v>2</v>
      </c>
      <c r="EJ47">
        <v>96</v>
      </c>
      <c r="EK47">
        <v>70</v>
      </c>
      <c r="EL47">
        <v>29</v>
      </c>
      <c r="EM47">
        <v>3</v>
      </c>
      <c r="EN47">
        <v>2</v>
      </c>
      <c r="EO47">
        <v>2</v>
      </c>
      <c r="EP47">
        <v>7</v>
      </c>
      <c r="EQ47">
        <v>2</v>
      </c>
      <c r="ER47">
        <v>0</v>
      </c>
      <c r="ES47">
        <v>2</v>
      </c>
      <c r="ET47">
        <v>0</v>
      </c>
      <c r="EU47">
        <v>1</v>
      </c>
      <c r="EV47">
        <v>7</v>
      </c>
      <c r="EW47">
        <v>3</v>
      </c>
      <c r="EX47">
        <v>2</v>
      </c>
      <c r="EY47">
        <v>2</v>
      </c>
      <c r="EZ47">
        <v>8</v>
      </c>
      <c r="FA47">
        <v>70</v>
      </c>
      <c r="FB47">
        <v>68</v>
      </c>
      <c r="FC47">
        <v>46</v>
      </c>
      <c r="FD47">
        <v>4</v>
      </c>
      <c r="FE47">
        <v>4</v>
      </c>
      <c r="FF47">
        <v>1</v>
      </c>
      <c r="FG47">
        <v>1</v>
      </c>
      <c r="FH47">
        <v>2</v>
      </c>
      <c r="FI47">
        <v>2</v>
      </c>
      <c r="FJ47">
        <v>0</v>
      </c>
      <c r="FK47">
        <v>0</v>
      </c>
      <c r="FL47">
        <v>0</v>
      </c>
      <c r="FM47">
        <v>0</v>
      </c>
      <c r="FN47">
        <v>1</v>
      </c>
      <c r="FO47">
        <v>0</v>
      </c>
      <c r="FP47">
        <v>4</v>
      </c>
      <c r="FQ47">
        <v>2</v>
      </c>
      <c r="FR47">
        <v>1</v>
      </c>
      <c r="FS47">
        <v>0</v>
      </c>
      <c r="FT47">
        <v>0</v>
      </c>
      <c r="FU47">
        <v>68</v>
      </c>
    </row>
    <row r="48" spans="1:177">
      <c r="A48" t="s">
        <v>686</v>
      </c>
      <c r="B48" t="s">
        <v>664</v>
      </c>
      <c r="C48" t="str">
        <f>"240102"</f>
        <v>240102</v>
      </c>
      <c r="D48" t="s">
        <v>277</v>
      </c>
      <c r="E48">
        <v>10</v>
      </c>
      <c r="F48">
        <v>1144</v>
      </c>
      <c r="G48">
        <v>900</v>
      </c>
      <c r="H48">
        <v>274</v>
      </c>
      <c r="I48">
        <v>626</v>
      </c>
      <c r="J48">
        <v>0</v>
      </c>
      <c r="K48">
        <v>0</v>
      </c>
      <c r="L48">
        <v>4</v>
      </c>
      <c r="M48">
        <v>4</v>
      </c>
      <c r="N48">
        <v>0</v>
      </c>
      <c r="O48">
        <v>0</v>
      </c>
      <c r="P48">
        <v>0</v>
      </c>
      <c r="Q48">
        <v>0</v>
      </c>
      <c r="R48">
        <v>4</v>
      </c>
      <c r="S48">
        <v>630</v>
      </c>
      <c r="T48">
        <v>4</v>
      </c>
      <c r="U48">
        <v>0</v>
      </c>
      <c r="V48">
        <v>630</v>
      </c>
      <c r="W48">
        <v>14</v>
      </c>
      <c r="X48">
        <v>12</v>
      </c>
      <c r="Y48">
        <v>2</v>
      </c>
      <c r="Z48">
        <v>0</v>
      </c>
      <c r="AA48">
        <v>616</v>
      </c>
      <c r="AB48">
        <v>161</v>
      </c>
      <c r="AC48">
        <v>40</v>
      </c>
      <c r="AD48">
        <v>63</v>
      </c>
      <c r="AE48">
        <v>4</v>
      </c>
      <c r="AF48">
        <v>10</v>
      </c>
      <c r="AG48">
        <v>3</v>
      </c>
      <c r="AH48">
        <v>2</v>
      </c>
      <c r="AI48">
        <v>5</v>
      </c>
      <c r="AJ48">
        <v>4</v>
      </c>
      <c r="AK48">
        <v>12</v>
      </c>
      <c r="AL48">
        <v>8</v>
      </c>
      <c r="AM48">
        <v>0</v>
      </c>
      <c r="AN48">
        <v>1</v>
      </c>
      <c r="AO48">
        <v>3</v>
      </c>
      <c r="AP48">
        <v>0</v>
      </c>
      <c r="AQ48">
        <v>1</v>
      </c>
      <c r="AR48">
        <v>4</v>
      </c>
      <c r="AS48">
        <v>0</v>
      </c>
      <c r="AT48">
        <v>1</v>
      </c>
      <c r="AU48">
        <v>161</v>
      </c>
      <c r="AV48">
        <v>147</v>
      </c>
      <c r="AW48">
        <v>59</v>
      </c>
      <c r="AX48">
        <v>19</v>
      </c>
      <c r="AY48">
        <v>5</v>
      </c>
      <c r="AZ48">
        <v>4</v>
      </c>
      <c r="BA48">
        <v>7</v>
      </c>
      <c r="BB48">
        <v>10</v>
      </c>
      <c r="BC48">
        <v>14</v>
      </c>
      <c r="BD48">
        <v>3</v>
      </c>
      <c r="BE48">
        <v>1</v>
      </c>
      <c r="BF48">
        <v>6</v>
      </c>
      <c r="BG48">
        <v>2</v>
      </c>
      <c r="BH48">
        <v>7</v>
      </c>
      <c r="BI48">
        <v>2</v>
      </c>
      <c r="BJ48">
        <v>1</v>
      </c>
      <c r="BK48">
        <v>1</v>
      </c>
      <c r="BL48">
        <v>2</v>
      </c>
      <c r="BM48">
        <v>2</v>
      </c>
      <c r="BN48">
        <v>2</v>
      </c>
      <c r="BO48">
        <v>147</v>
      </c>
      <c r="BP48">
        <v>48</v>
      </c>
      <c r="BQ48">
        <v>14</v>
      </c>
      <c r="BR48">
        <v>4</v>
      </c>
      <c r="BS48">
        <v>4</v>
      </c>
      <c r="BT48">
        <v>1</v>
      </c>
      <c r="BU48">
        <v>2</v>
      </c>
      <c r="BV48">
        <v>4</v>
      </c>
      <c r="BW48">
        <v>2</v>
      </c>
      <c r="BX48">
        <v>1</v>
      </c>
      <c r="BY48">
        <v>0</v>
      </c>
      <c r="BZ48">
        <v>4</v>
      </c>
      <c r="CA48">
        <v>12</v>
      </c>
      <c r="CB48">
        <v>48</v>
      </c>
      <c r="CC48">
        <v>25</v>
      </c>
      <c r="CD48">
        <v>13</v>
      </c>
      <c r="CE48">
        <v>2</v>
      </c>
      <c r="CF48">
        <v>0</v>
      </c>
      <c r="CG48">
        <v>1</v>
      </c>
      <c r="CH48">
        <v>1</v>
      </c>
      <c r="CI48">
        <v>0</v>
      </c>
      <c r="CJ48">
        <v>0</v>
      </c>
      <c r="CK48">
        <v>1</v>
      </c>
      <c r="CL48">
        <v>0</v>
      </c>
      <c r="CM48">
        <v>0</v>
      </c>
      <c r="CN48">
        <v>0</v>
      </c>
      <c r="CO48">
        <v>1</v>
      </c>
      <c r="CP48">
        <v>0</v>
      </c>
      <c r="CQ48">
        <v>3</v>
      </c>
      <c r="CR48">
        <v>1</v>
      </c>
      <c r="CS48">
        <v>0</v>
      </c>
      <c r="CT48">
        <v>2</v>
      </c>
      <c r="CU48">
        <v>0</v>
      </c>
      <c r="CV48">
        <v>25</v>
      </c>
      <c r="CW48">
        <v>9</v>
      </c>
      <c r="CX48">
        <v>3</v>
      </c>
      <c r="CY48">
        <v>0</v>
      </c>
      <c r="CZ48">
        <v>1</v>
      </c>
      <c r="DA48">
        <v>0</v>
      </c>
      <c r="DB48">
        <v>0</v>
      </c>
      <c r="DC48">
        <v>2</v>
      </c>
      <c r="DD48">
        <v>0</v>
      </c>
      <c r="DE48">
        <v>1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2</v>
      </c>
      <c r="DL48">
        <v>0</v>
      </c>
      <c r="DM48">
        <v>0</v>
      </c>
      <c r="DN48">
        <v>0</v>
      </c>
      <c r="DO48">
        <v>0</v>
      </c>
      <c r="DP48">
        <v>9</v>
      </c>
      <c r="DQ48">
        <v>86</v>
      </c>
      <c r="DR48">
        <v>26</v>
      </c>
      <c r="DS48">
        <v>22</v>
      </c>
      <c r="DT48">
        <v>6</v>
      </c>
      <c r="DU48">
        <v>8</v>
      </c>
      <c r="DV48">
        <v>1</v>
      </c>
      <c r="DW48">
        <v>1</v>
      </c>
      <c r="DX48">
        <v>0</v>
      </c>
      <c r="DY48">
        <v>1</v>
      </c>
      <c r="DZ48">
        <v>0</v>
      </c>
      <c r="EA48">
        <v>1</v>
      </c>
      <c r="EB48">
        <v>3</v>
      </c>
      <c r="EC48">
        <v>0</v>
      </c>
      <c r="ED48">
        <v>0</v>
      </c>
      <c r="EE48">
        <v>1</v>
      </c>
      <c r="EF48">
        <v>0</v>
      </c>
      <c r="EG48">
        <v>0</v>
      </c>
      <c r="EH48">
        <v>10</v>
      </c>
      <c r="EI48">
        <v>6</v>
      </c>
      <c r="EJ48">
        <v>86</v>
      </c>
      <c r="EK48">
        <v>67</v>
      </c>
      <c r="EL48">
        <v>20</v>
      </c>
      <c r="EM48">
        <v>5</v>
      </c>
      <c r="EN48">
        <v>2</v>
      </c>
      <c r="EO48">
        <v>5</v>
      </c>
      <c r="EP48">
        <v>14</v>
      </c>
      <c r="EQ48">
        <v>3</v>
      </c>
      <c r="ER48">
        <v>3</v>
      </c>
      <c r="ES48">
        <v>0</v>
      </c>
      <c r="ET48">
        <v>1</v>
      </c>
      <c r="EU48">
        <v>0</v>
      </c>
      <c r="EV48">
        <v>4</v>
      </c>
      <c r="EW48">
        <v>1</v>
      </c>
      <c r="EX48">
        <v>1</v>
      </c>
      <c r="EY48">
        <v>4</v>
      </c>
      <c r="EZ48">
        <v>4</v>
      </c>
      <c r="FA48">
        <v>67</v>
      </c>
      <c r="FB48">
        <v>73</v>
      </c>
      <c r="FC48">
        <v>47</v>
      </c>
      <c r="FD48">
        <v>6</v>
      </c>
      <c r="FE48">
        <v>1</v>
      </c>
      <c r="FF48">
        <v>0</v>
      </c>
      <c r="FG48">
        <v>2</v>
      </c>
      <c r="FH48">
        <v>1</v>
      </c>
      <c r="FI48">
        <v>4</v>
      </c>
      <c r="FJ48">
        <v>0</v>
      </c>
      <c r="FK48">
        <v>0</v>
      </c>
      <c r="FL48">
        <v>0</v>
      </c>
      <c r="FM48">
        <v>1</v>
      </c>
      <c r="FN48">
        <v>0</v>
      </c>
      <c r="FO48">
        <v>0</v>
      </c>
      <c r="FP48">
        <v>5</v>
      </c>
      <c r="FQ48">
        <v>2</v>
      </c>
      <c r="FR48">
        <v>1</v>
      </c>
      <c r="FS48">
        <v>1</v>
      </c>
      <c r="FT48">
        <v>2</v>
      </c>
      <c r="FU48">
        <v>73</v>
      </c>
    </row>
    <row r="49" spans="1:177">
      <c r="A49" t="s">
        <v>685</v>
      </c>
      <c r="B49" t="s">
        <v>664</v>
      </c>
      <c r="C49" t="str">
        <f>"240102"</f>
        <v>240102</v>
      </c>
      <c r="D49" t="s">
        <v>684</v>
      </c>
      <c r="E49">
        <v>11</v>
      </c>
      <c r="F49">
        <v>1075</v>
      </c>
      <c r="G49">
        <v>798</v>
      </c>
      <c r="H49">
        <v>310</v>
      </c>
      <c r="I49">
        <v>488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487</v>
      </c>
      <c r="T49">
        <v>0</v>
      </c>
      <c r="U49">
        <v>0</v>
      </c>
      <c r="V49">
        <v>487</v>
      </c>
      <c r="W49">
        <v>24</v>
      </c>
      <c r="X49">
        <v>20</v>
      </c>
      <c r="Y49">
        <v>4</v>
      </c>
      <c r="Z49">
        <v>0</v>
      </c>
      <c r="AA49">
        <v>463</v>
      </c>
      <c r="AB49">
        <v>127</v>
      </c>
      <c r="AC49">
        <v>27</v>
      </c>
      <c r="AD49">
        <v>56</v>
      </c>
      <c r="AE49">
        <v>5</v>
      </c>
      <c r="AF49">
        <v>4</v>
      </c>
      <c r="AG49">
        <v>0</v>
      </c>
      <c r="AH49">
        <v>4</v>
      </c>
      <c r="AI49">
        <v>5</v>
      </c>
      <c r="AJ49">
        <v>4</v>
      </c>
      <c r="AK49">
        <v>14</v>
      </c>
      <c r="AL49">
        <v>0</v>
      </c>
      <c r="AM49">
        <v>0</v>
      </c>
      <c r="AN49">
        <v>0</v>
      </c>
      <c r="AO49">
        <v>2</v>
      </c>
      <c r="AP49">
        <v>0</v>
      </c>
      <c r="AQ49">
        <v>0</v>
      </c>
      <c r="AR49">
        <v>2</v>
      </c>
      <c r="AS49">
        <v>2</v>
      </c>
      <c r="AT49">
        <v>2</v>
      </c>
      <c r="AU49">
        <v>127</v>
      </c>
      <c r="AV49">
        <v>123</v>
      </c>
      <c r="AW49">
        <v>56</v>
      </c>
      <c r="AX49">
        <v>24</v>
      </c>
      <c r="AY49">
        <v>8</v>
      </c>
      <c r="AZ49">
        <v>0</v>
      </c>
      <c r="BA49">
        <v>1</v>
      </c>
      <c r="BB49">
        <v>5</v>
      </c>
      <c r="BC49">
        <v>6</v>
      </c>
      <c r="BD49">
        <v>4</v>
      </c>
      <c r="BE49">
        <v>2</v>
      </c>
      <c r="BF49">
        <v>2</v>
      </c>
      <c r="BG49">
        <v>2</v>
      </c>
      <c r="BH49">
        <v>1</v>
      </c>
      <c r="BI49">
        <v>2</v>
      </c>
      <c r="BJ49">
        <v>4</v>
      </c>
      <c r="BK49">
        <v>0</v>
      </c>
      <c r="BL49">
        <v>0</v>
      </c>
      <c r="BM49">
        <v>1</v>
      </c>
      <c r="BN49">
        <v>5</v>
      </c>
      <c r="BO49">
        <v>123</v>
      </c>
      <c r="BP49">
        <v>13</v>
      </c>
      <c r="BQ49">
        <v>7</v>
      </c>
      <c r="BR49">
        <v>2</v>
      </c>
      <c r="BS49">
        <v>0</v>
      </c>
      <c r="BT49">
        <v>0</v>
      </c>
      <c r="BU49">
        <v>1</v>
      </c>
      <c r="BV49">
        <v>1</v>
      </c>
      <c r="BW49">
        <v>1</v>
      </c>
      <c r="BX49">
        <v>0</v>
      </c>
      <c r="BY49">
        <v>0</v>
      </c>
      <c r="BZ49">
        <v>1</v>
      </c>
      <c r="CA49">
        <v>0</v>
      </c>
      <c r="CB49">
        <v>13</v>
      </c>
      <c r="CC49">
        <v>34</v>
      </c>
      <c r="CD49">
        <v>15</v>
      </c>
      <c r="CE49">
        <v>5</v>
      </c>
      <c r="CF49">
        <v>2</v>
      </c>
      <c r="CG49">
        <v>3</v>
      </c>
      <c r="CH49">
        <v>0</v>
      </c>
      <c r="CI49">
        <v>0</v>
      </c>
      <c r="CJ49">
        <v>2</v>
      </c>
      <c r="CK49">
        <v>3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2</v>
      </c>
      <c r="CR49">
        <v>0</v>
      </c>
      <c r="CS49">
        <v>1</v>
      </c>
      <c r="CT49">
        <v>1</v>
      </c>
      <c r="CU49">
        <v>0</v>
      </c>
      <c r="CV49">
        <v>34</v>
      </c>
      <c r="CW49">
        <v>8</v>
      </c>
      <c r="CX49">
        <v>1</v>
      </c>
      <c r="CY49">
        <v>2</v>
      </c>
      <c r="CZ49">
        <v>2</v>
      </c>
      <c r="DA49">
        <v>0</v>
      </c>
      <c r="DB49">
        <v>0</v>
      </c>
      <c r="DC49">
        <v>1</v>
      </c>
      <c r="DD49">
        <v>0</v>
      </c>
      <c r="DE49">
        <v>0</v>
      </c>
      <c r="DF49">
        <v>0</v>
      </c>
      <c r="DG49">
        <v>0</v>
      </c>
      <c r="DH49">
        <v>1</v>
      </c>
      <c r="DI49">
        <v>0</v>
      </c>
      <c r="DJ49">
        <v>0</v>
      </c>
      <c r="DK49">
        <v>0</v>
      </c>
      <c r="DL49">
        <v>1</v>
      </c>
      <c r="DM49">
        <v>0</v>
      </c>
      <c r="DN49">
        <v>0</v>
      </c>
      <c r="DO49">
        <v>0</v>
      </c>
      <c r="DP49">
        <v>8</v>
      </c>
      <c r="DQ49">
        <v>70</v>
      </c>
      <c r="DR49">
        <v>14</v>
      </c>
      <c r="DS49">
        <v>25</v>
      </c>
      <c r="DT49">
        <v>6</v>
      </c>
      <c r="DU49">
        <v>7</v>
      </c>
      <c r="DV49">
        <v>2</v>
      </c>
      <c r="DW49">
        <v>3</v>
      </c>
      <c r="DX49">
        <v>1</v>
      </c>
      <c r="DY49">
        <v>0</v>
      </c>
      <c r="DZ49">
        <v>0</v>
      </c>
      <c r="EA49">
        <v>1</v>
      </c>
      <c r="EB49">
        <v>0</v>
      </c>
      <c r="EC49">
        <v>0</v>
      </c>
      <c r="ED49">
        <v>2</v>
      </c>
      <c r="EE49">
        <v>3</v>
      </c>
      <c r="EF49">
        <v>0</v>
      </c>
      <c r="EG49">
        <v>1</v>
      </c>
      <c r="EH49">
        <v>4</v>
      </c>
      <c r="EI49">
        <v>1</v>
      </c>
      <c r="EJ49">
        <v>70</v>
      </c>
      <c r="EK49">
        <v>58</v>
      </c>
      <c r="EL49">
        <v>12</v>
      </c>
      <c r="EM49">
        <v>12</v>
      </c>
      <c r="EN49">
        <v>5</v>
      </c>
      <c r="EO49">
        <v>1</v>
      </c>
      <c r="EP49">
        <v>11</v>
      </c>
      <c r="EQ49">
        <v>0</v>
      </c>
      <c r="ER49">
        <v>4</v>
      </c>
      <c r="ES49">
        <v>3</v>
      </c>
      <c r="ET49">
        <v>5</v>
      </c>
      <c r="EU49">
        <v>1</v>
      </c>
      <c r="EV49">
        <v>0</v>
      </c>
      <c r="EW49">
        <v>0</v>
      </c>
      <c r="EX49">
        <v>1</v>
      </c>
      <c r="EY49">
        <v>1</v>
      </c>
      <c r="EZ49">
        <v>2</v>
      </c>
      <c r="FA49">
        <v>58</v>
      </c>
      <c r="FB49">
        <v>30</v>
      </c>
      <c r="FC49">
        <v>21</v>
      </c>
      <c r="FD49">
        <v>0</v>
      </c>
      <c r="FE49">
        <v>2</v>
      </c>
      <c r="FF49">
        <v>1</v>
      </c>
      <c r="FG49">
        <v>0</v>
      </c>
      <c r="FH49">
        <v>0</v>
      </c>
      <c r="FI49">
        <v>4</v>
      </c>
      <c r="FJ49">
        <v>0</v>
      </c>
      <c r="FK49">
        <v>0</v>
      </c>
      <c r="FL49">
        <v>0</v>
      </c>
      <c r="FM49">
        <v>1</v>
      </c>
      <c r="FN49">
        <v>0</v>
      </c>
      <c r="FO49">
        <v>0</v>
      </c>
      <c r="FP49">
        <v>1</v>
      </c>
      <c r="FQ49">
        <v>0</v>
      </c>
      <c r="FR49">
        <v>0</v>
      </c>
      <c r="FS49">
        <v>0</v>
      </c>
      <c r="FT49">
        <v>0</v>
      </c>
      <c r="FU49">
        <v>30</v>
      </c>
    </row>
    <row r="50" spans="1:177">
      <c r="A50" t="s">
        <v>683</v>
      </c>
      <c r="B50" t="s">
        <v>664</v>
      </c>
      <c r="C50" t="str">
        <f>"240102"</f>
        <v>240102</v>
      </c>
      <c r="D50" t="s">
        <v>682</v>
      </c>
      <c r="E50">
        <v>12</v>
      </c>
      <c r="F50">
        <v>1172</v>
      </c>
      <c r="G50">
        <v>899</v>
      </c>
      <c r="H50">
        <v>338</v>
      </c>
      <c r="I50">
        <v>561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561</v>
      </c>
      <c r="T50">
        <v>0</v>
      </c>
      <c r="U50">
        <v>0</v>
      </c>
      <c r="V50">
        <v>561</v>
      </c>
      <c r="W50">
        <v>20</v>
      </c>
      <c r="X50">
        <v>11</v>
      </c>
      <c r="Y50">
        <v>9</v>
      </c>
      <c r="Z50">
        <v>0</v>
      </c>
      <c r="AA50">
        <v>541</v>
      </c>
      <c r="AB50">
        <v>152</v>
      </c>
      <c r="AC50">
        <v>41</v>
      </c>
      <c r="AD50">
        <v>55</v>
      </c>
      <c r="AE50">
        <v>1</v>
      </c>
      <c r="AF50">
        <v>4</v>
      </c>
      <c r="AG50">
        <v>5</v>
      </c>
      <c r="AH50">
        <v>4</v>
      </c>
      <c r="AI50">
        <v>4</v>
      </c>
      <c r="AJ50">
        <v>13</v>
      </c>
      <c r="AK50">
        <v>12</v>
      </c>
      <c r="AL50">
        <v>4</v>
      </c>
      <c r="AM50">
        <v>0</v>
      </c>
      <c r="AN50">
        <v>0</v>
      </c>
      <c r="AO50">
        <v>2</v>
      </c>
      <c r="AP50">
        <v>0</v>
      </c>
      <c r="AQ50">
        <v>3</v>
      </c>
      <c r="AR50">
        <v>0</v>
      </c>
      <c r="AS50">
        <v>2</v>
      </c>
      <c r="AT50">
        <v>2</v>
      </c>
      <c r="AU50">
        <v>152</v>
      </c>
      <c r="AV50">
        <v>129</v>
      </c>
      <c r="AW50">
        <v>67</v>
      </c>
      <c r="AX50">
        <v>26</v>
      </c>
      <c r="AY50">
        <v>5</v>
      </c>
      <c r="AZ50">
        <v>1</v>
      </c>
      <c r="BA50">
        <v>0</v>
      </c>
      <c r="BB50">
        <v>4</v>
      </c>
      <c r="BC50">
        <v>11</v>
      </c>
      <c r="BD50">
        <v>2</v>
      </c>
      <c r="BE50">
        <v>2</v>
      </c>
      <c r="BF50">
        <v>2</v>
      </c>
      <c r="BG50">
        <v>1</v>
      </c>
      <c r="BH50">
        <v>0</v>
      </c>
      <c r="BI50">
        <v>0</v>
      </c>
      <c r="BJ50">
        <v>0</v>
      </c>
      <c r="BK50">
        <v>2</v>
      </c>
      <c r="BL50">
        <v>0</v>
      </c>
      <c r="BM50">
        <v>1</v>
      </c>
      <c r="BN50">
        <v>5</v>
      </c>
      <c r="BO50">
        <v>129</v>
      </c>
      <c r="BP50">
        <v>22</v>
      </c>
      <c r="BQ50">
        <v>7</v>
      </c>
      <c r="BR50">
        <v>2</v>
      </c>
      <c r="BS50">
        <v>5</v>
      </c>
      <c r="BT50">
        <v>1</v>
      </c>
      <c r="BU50">
        <v>0</v>
      </c>
      <c r="BV50">
        <v>1</v>
      </c>
      <c r="BW50">
        <v>0</v>
      </c>
      <c r="BX50">
        <v>0</v>
      </c>
      <c r="BY50">
        <v>1</v>
      </c>
      <c r="BZ50">
        <v>2</v>
      </c>
      <c r="CA50">
        <v>3</v>
      </c>
      <c r="CB50">
        <v>22</v>
      </c>
      <c r="CC50">
        <v>28</v>
      </c>
      <c r="CD50">
        <v>13</v>
      </c>
      <c r="CE50">
        <v>0</v>
      </c>
      <c r="CF50">
        <v>0</v>
      </c>
      <c r="CG50">
        <v>2</v>
      </c>
      <c r="CH50">
        <v>1</v>
      </c>
      <c r="CI50">
        <v>0</v>
      </c>
      <c r="CJ50">
        <v>2</v>
      </c>
      <c r="CK50">
        <v>1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1</v>
      </c>
      <c r="CS50">
        <v>0</v>
      </c>
      <c r="CT50">
        <v>7</v>
      </c>
      <c r="CU50">
        <v>1</v>
      </c>
      <c r="CV50">
        <v>28</v>
      </c>
      <c r="CW50">
        <v>6</v>
      </c>
      <c r="CX50">
        <v>1</v>
      </c>
      <c r="CY50">
        <v>0</v>
      </c>
      <c r="CZ50">
        <v>2</v>
      </c>
      <c r="DA50">
        <v>0</v>
      </c>
      <c r="DB50">
        <v>1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1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1</v>
      </c>
      <c r="DP50">
        <v>6</v>
      </c>
      <c r="DQ50">
        <v>99</v>
      </c>
      <c r="DR50">
        <v>17</v>
      </c>
      <c r="DS50">
        <v>26</v>
      </c>
      <c r="DT50">
        <v>12</v>
      </c>
      <c r="DU50">
        <v>7</v>
      </c>
      <c r="DV50">
        <v>7</v>
      </c>
      <c r="DW50">
        <v>2</v>
      </c>
      <c r="DX50">
        <v>1</v>
      </c>
      <c r="DY50">
        <v>0</v>
      </c>
      <c r="DZ50">
        <v>2</v>
      </c>
      <c r="EA50">
        <v>2</v>
      </c>
      <c r="EB50">
        <v>1</v>
      </c>
      <c r="EC50">
        <v>5</v>
      </c>
      <c r="ED50">
        <v>1</v>
      </c>
      <c r="EE50">
        <v>0</v>
      </c>
      <c r="EF50">
        <v>0</v>
      </c>
      <c r="EG50">
        <v>0</v>
      </c>
      <c r="EH50">
        <v>14</v>
      </c>
      <c r="EI50">
        <v>2</v>
      </c>
      <c r="EJ50">
        <v>99</v>
      </c>
      <c r="EK50">
        <v>58</v>
      </c>
      <c r="EL50">
        <v>21</v>
      </c>
      <c r="EM50">
        <v>4</v>
      </c>
      <c r="EN50">
        <v>6</v>
      </c>
      <c r="EO50">
        <v>3</v>
      </c>
      <c r="EP50">
        <v>11</v>
      </c>
      <c r="EQ50">
        <v>0</v>
      </c>
      <c r="ER50">
        <v>3</v>
      </c>
      <c r="ES50">
        <v>1</v>
      </c>
      <c r="ET50">
        <v>1</v>
      </c>
      <c r="EU50">
        <v>0</v>
      </c>
      <c r="EV50">
        <v>4</v>
      </c>
      <c r="EW50">
        <v>0</v>
      </c>
      <c r="EX50">
        <v>0</v>
      </c>
      <c r="EY50">
        <v>2</v>
      </c>
      <c r="EZ50">
        <v>2</v>
      </c>
      <c r="FA50">
        <v>58</v>
      </c>
      <c r="FB50">
        <v>47</v>
      </c>
      <c r="FC50">
        <v>29</v>
      </c>
      <c r="FD50">
        <v>3</v>
      </c>
      <c r="FE50">
        <v>0</v>
      </c>
      <c r="FF50">
        <v>1</v>
      </c>
      <c r="FG50">
        <v>1</v>
      </c>
      <c r="FH50">
        <v>0</v>
      </c>
      <c r="FI50">
        <v>8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3</v>
      </c>
      <c r="FR50">
        <v>1</v>
      </c>
      <c r="FS50">
        <v>0</v>
      </c>
      <c r="FT50">
        <v>1</v>
      </c>
      <c r="FU50">
        <v>47</v>
      </c>
    </row>
    <row r="51" spans="1:177">
      <c r="A51" t="s">
        <v>681</v>
      </c>
      <c r="B51" t="s">
        <v>664</v>
      </c>
      <c r="C51" t="str">
        <f>"240102"</f>
        <v>240102</v>
      </c>
      <c r="D51" t="s">
        <v>680</v>
      </c>
      <c r="E51">
        <v>13</v>
      </c>
      <c r="F51">
        <v>1054</v>
      </c>
      <c r="G51">
        <v>800</v>
      </c>
      <c r="H51">
        <v>204</v>
      </c>
      <c r="I51">
        <v>596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595</v>
      </c>
      <c r="T51">
        <v>0</v>
      </c>
      <c r="U51">
        <v>0</v>
      </c>
      <c r="V51">
        <v>595</v>
      </c>
      <c r="W51">
        <v>18</v>
      </c>
      <c r="X51">
        <v>11</v>
      </c>
      <c r="Y51">
        <v>7</v>
      </c>
      <c r="Z51">
        <v>0</v>
      </c>
      <c r="AA51">
        <v>577</v>
      </c>
      <c r="AB51">
        <v>140</v>
      </c>
      <c r="AC51">
        <v>25</v>
      </c>
      <c r="AD51">
        <v>58</v>
      </c>
      <c r="AE51">
        <v>5</v>
      </c>
      <c r="AF51">
        <v>6</v>
      </c>
      <c r="AG51">
        <v>1</v>
      </c>
      <c r="AH51">
        <v>2</v>
      </c>
      <c r="AI51">
        <v>2</v>
      </c>
      <c r="AJ51">
        <v>7</v>
      </c>
      <c r="AK51">
        <v>15</v>
      </c>
      <c r="AL51">
        <v>5</v>
      </c>
      <c r="AM51">
        <v>2</v>
      </c>
      <c r="AN51">
        <v>3</v>
      </c>
      <c r="AO51">
        <v>2</v>
      </c>
      <c r="AP51">
        <v>0</v>
      </c>
      <c r="AQ51">
        <v>0</v>
      </c>
      <c r="AR51">
        <v>3</v>
      </c>
      <c r="AS51">
        <v>1</v>
      </c>
      <c r="AT51">
        <v>3</v>
      </c>
      <c r="AU51">
        <v>140</v>
      </c>
      <c r="AV51">
        <v>162</v>
      </c>
      <c r="AW51">
        <v>78</v>
      </c>
      <c r="AX51">
        <v>38</v>
      </c>
      <c r="AY51">
        <v>7</v>
      </c>
      <c r="AZ51">
        <v>3</v>
      </c>
      <c r="BA51">
        <v>3</v>
      </c>
      <c r="BB51">
        <v>3</v>
      </c>
      <c r="BC51">
        <v>15</v>
      </c>
      <c r="BD51">
        <v>4</v>
      </c>
      <c r="BE51">
        <v>3</v>
      </c>
      <c r="BF51">
        <v>0</v>
      </c>
      <c r="BG51">
        <v>1</v>
      </c>
      <c r="BH51">
        <v>2</v>
      </c>
      <c r="BI51">
        <v>2</v>
      </c>
      <c r="BJ51">
        <v>2</v>
      </c>
      <c r="BK51">
        <v>0</v>
      </c>
      <c r="BL51">
        <v>0</v>
      </c>
      <c r="BM51">
        <v>0</v>
      </c>
      <c r="BN51">
        <v>1</v>
      </c>
      <c r="BO51">
        <v>162</v>
      </c>
      <c r="BP51">
        <v>27</v>
      </c>
      <c r="BQ51">
        <v>7</v>
      </c>
      <c r="BR51">
        <v>7</v>
      </c>
      <c r="BS51">
        <v>0</v>
      </c>
      <c r="BT51">
        <v>0</v>
      </c>
      <c r="BU51">
        <v>1</v>
      </c>
      <c r="BV51">
        <v>0</v>
      </c>
      <c r="BW51">
        <v>1</v>
      </c>
      <c r="BX51">
        <v>0</v>
      </c>
      <c r="BY51">
        <v>1</v>
      </c>
      <c r="BZ51">
        <v>2</v>
      </c>
      <c r="CA51">
        <v>8</v>
      </c>
      <c r="CB51">
        <v>27</v>
      </c>
      <c r="CC51">
        <v>31</v>
      </c>
      <c r="CD51">
        <v>15</v>
      </c>
      <c r="CE51">
        <v>2</v>
      </c>
      <c r="CF51">
        <v>0</v>
      </c>
      <c r="CG51">
        <v>0</v>
      </c>
      <c r="CH51">
        <v>2</v>
      </c>
      <c r="CI51">
        <v>0</v>
      </c>
      <c r="CJ51">
        <v>1</v>
      </c>
      <c r="CK51">
        <v>2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6</v>
      </c>
      <c r="CU51">
        <v>1</v>
      </c>
      <c r="CV51">
        <v>31</v>
      </c>
      <c r="CW51">
        <v>7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1</v>
      </c>
      <c r="DF51">
        <v>0</v>
      </c>
      <c r="DG51">
        <v>0</v>
      </c>
      <c r="DH51">
        <v>1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1</v>
      </c>
      <c r="DO51">
        <v>2</v>
      </c>
      <c r="DP51">
        <v>7</v>
      </c>
      <c r="DQ51">
        <v>113</v>
      </c>
      <c r="DR51">
        <v>40</v>
      </c>
      <c r="DS51">
        <v>27</v>
      </c>
      <c r="DT51">
        <v>4</v>
      </c>
      <c r="DU51">
        <v>15</v>
      </c>
      <c r="DV51">
        <v>1</v>
      </c>
      <c r="DW51">
        <v>2</v>
      </c>
      <c r="DX51">
        <v>1</v>
      </c>
      <c r="DY51">
        <v>1</v>
      </c>
      <c r="DZ51">
        <v>2</v>
      </c>
      <c r="EA51">
        <v>0</v>
      </c>
      <c r="EB51">
        <v>0</v>
      </c>
      <c r="EC51">
        <v>0</v>
      </c>
      <c r="ED51">
        <v>0</v>
      </c>
      <c r="EE51">
        <v>2</v>
      </c>
      <c r="EF51">
        <v>0</v>
      </c>
      <c r="EG51">
        <v>2</v>
      </c>
      <c r="EH51">
        <v>15</v>
      </c>
      <c r="EI51">
        <v>1</v>
      </c>
      <c r="EJ51">
        <v>113</v>
      </c>
      <c r="EK51">
        <v>48</v>
      </c>
      <c r="EL51">
        <v>21</v>
      </c>
      <c r="EM51">
        <v>4</v>
      </c>
      <c r="EN51">
        <v>2</v>
      </c>
      <c r="EO51">
        <v>3</v>
      </c>
      <c r="EP51">
        <v>5</v>
      </c>
      <c r="EQ51">
        <v>0</v>
      </c>
      <c r="ER51">
        <v>3</v>
      </c>
      <c r="ES51">
        <v>2</v>
      </c>
      <c r="ET51">
        <v>1</v>
      </c>
      <c r="EU51">
        <v>1</v>
      </c>
      <c r="EV51">
        <v>1</v>
      </c>
      <c r="EW51">
        <v>0</v>
      </c>
      <c r="EX51">
        <v>2</v>
      </c>
      <c r="EY51">
        <v>1</v>
      </c>
      <c r="EZ51">
        <v>2</v>
      </c>
      <c r="FA51">
        <v>48</v>
      </c>
      <c r="FB51">
        <v>49</v>
      </c>
      <c r="FC51">
        <v>32</v>
      </c>
      <c r="FD51">
        <v>1</v>
      </c>
      <c r="FE51">
        <v>4</v>
      </c>
      <c r="FF51">
        <v>0</v>
      </c>
      <c r="FG51">
        <v>0</v>
      </c>
      <c r="FH51">
        <v>0</v>
      </c>
      <c r="FI51">
        <v>3</v>
      </c>
      <c r="FJ51">
        <v>0</v>
      </c>
      <c r="FK51">
        <v>1</v>
      </c>
      <c r="FL51">
        <v>0</v>
      </c>
      <c r="FM51">
        <v>0</v>
      </c>
      <c r="FN51">
        <v>0</v>
      </c>
      <c r="FO51">
        <v>1</v>
      </c>
      <c r="FP51">
        <v>2</v>
      </c>
      <c r="FQ51">
        <v>1</v>
      </c>
      <c r="FR51">
        <v>0</v>
      </c>
      <c r="FS51">
        <v>3</v>
      </c>
      <c r="FT51">
        <v>1</v>
      </c>
      <c r="FU51">
        <v>49</v>
      </c>
    </row>
    <row r="52" spans="1:177">
      <c r="A52" t="s">
        <v>679</v>
      </c>
      <c r="B52" t="s">
        <v>664</v>
      </c>
      <c r="C52" t="str">
        <f>"240102"</f>
        <v>240102</v>
      </c>
      <c r="D52" t="s">
        <v>678</v>
      </c>
      <c r="E52">
        <v>14</v>
      </c>
      <c r="F52">
        <v>1091</v>
      </c>
      <c r="G52">
        <v>799</v>
      </c>
      <c r="H52">
        <v>222</v>
      </c>
      <c r="I52">
        <v>577</v>
      </c>
      <c r="J52">
        <v>0</v>
      </c>
      <c r="K52">
        <v>3</v>
      </c>
      <c r="L52">
        <v>4</v>
      </c>
      <c r="M52">
        <v>4</v>
      </c>
      <c r="N52">
        <v>1</v>
      </c>
      <c r="O52">
        <v>0</v>
      </c>
      <c r="P52">
        <v>0</v>
      </c>
      <c r="Q52">
        <v>0</v>
      </c>
      <c r="R52">
        <v>3</v>
      </c>
      <c r="S52">
        <v>580</v>
      </c>
      <c r="T52">
        <v>3</v>
      </c>
      <c r="U52">
        <v>0</v>
      </c>
      <c r="V52">
        <v>580</v>
      </c>
      <c r="W52">
        <v>3</v>
      </c>
      <c r="X52">
        <v>2</v>
      </c>
      <c r="Y52">
        <v>1</v>
      </c>
      <c r="Z52">
        <v>0</v>
      </c>
      <c r="AA52">
        <v>577</v>
      </c>
      <c r="AB52">
        <v>137</v>
      </c>
      <c r="AC52">
        <v>33</v>
      </c>
      <c r="AD52">
        <v>54</v>
      </c>
      <c r="AE52">
        <v>1</v>
      </c>
      <c r="AF52">
        <v>3</v>
      </c>
      <c r="AG52">
        <v>2</v>
      </c>
      <c r="AH52">
        <v>0</v>
      </c>
      <c r="AI52">
        <v>2</v>
      </c>
      <c r="AJ52">
        <v>18</v>
      </c>
      <c r="AK52">
        <v>15</v>
      </c>
      <c r="AL52">
        <v>2</v>
      </c>
      <c r="AM52">
        <v>0</v>
      </c>
      <c r="AN52">
        <v>1</v>
      </c>
      <c r="AO52">
        <v>2</v>
      </c>
      <c r="AP52">
        <v>1</v>
      </c>
      <c r="AQ52">
        <v>0</v>
      </c>
      <c r="AR52">
        <v>1</v>
      </c>
      <c r="AS52">
        <v>1</v>
      </c>
      <c r="AT52">
        <v>1</v>
      </c>
      <c r="AU52">
        <v>137</v>
      </c>
      <c r="AV52">
        <v>168</v>
      </c>
      <c r="AW52">
        <v>80</v>
      </c>
      <c r="AX52">
        <v>16</v>
      </c>
      <c r="AY52">
        <v>11</v>
      </c>
      <c r="AZ52">
        <v>3</v>
      </c>
      <c r="BA52">
        <v>1</v>
      </c>
      <c r="BB52">
        <v>14</v>
      </c>
      <c r="BC52">
        <v>19</v>
      </c>
      <c r="BD52">
        <v>1</v>
      </c>
      <c r="BE52">
        <v>4</v>
      </c>
      <c r="BF52">
        <v>2</v>
      </c>
      <c r="BG52">
        <v>2</v>
      </c>
      <c r="BH52">
        <v>2</v>
      </c>
      <c r="BI52">
        <v>0</v>
      </c>
      <c r="BJ52">
        <v>1</v>
      </c>
      <c r="BK52">
        <v>2</v>
      </c>
      <c r="BL52">
        <v>0</v>
      </c>
      <c r="BM52">
        <v>3</v>
      </c>
      <c r="BN52">
        <v>7</v>
      </c>
      <c r="BO52">
        <v>168</v>
      </c>
      <c r="BP52">
        <v>42</v>
      </c>
      <c r="BQ52">
        <v>19</v>
      </c>
      <c r="BR52">
        <v>9</v>
      </c>
      <c r="BS52">
        <v>2</v>
      </c>
      <c r="BT52">
        <v>1</v>
      </c>
      <c r="BU52">
        <v>2</v>
      </c>
      <c r="BV52">
        <v>1</v>
      </c>
      <c r="BW52">
        <v>2</v>
      </c>
      <c r="BX52">
        <v>0</v>
      </c>
      <c r="BY52">
        <v>1</v>
      </c>
      <c r="BZ52">
        <v>1</v>
      </c>
      <c r="CA52">
        <v>4</v>
      </c>
      <c r="CB52">
        <v>42</v>
      </c>
      <c r="CC52">
        <v>16</v>
      </c>
      <c r="CD52">
        <v>6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2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1</v>
      </c>
      <c r="CR52">
        <v>1</v>
      </c>
      <c r="CS52">
        <v>0</v>
      </c>
      <c r="CT52">
        <v>4</v>
      </c>
      <c r="CU52">
        <v>1</v>
      </c>
      <c r="CV52">
        <v>16</v>
      </c>
      <c r="CW52">
        <v>8</v>
      </c>
      <c r="CX52">
        <v>1</v>
      </c>
      <c r="CY52">
        <v>0</v>
      </c>
      <c r="CZ52">
        <v>3</v>
      </c>
      <c r="DA52">
        <v>0</v>
      </c>
      <c r="DB52">
        <v>0</v>
      </c>
      <c r="DC52">
        <v>0</v>
      </c>
      <c r="DD52">
        <v>2</v>
      </c>
      <c r="DE52">
        <v>0</v>
      </c>
      <c r="DF52">
        <v>1</v>
      </c>
      <c r="DG52">
        <v>0</v>
      </c>
      <c r="DH52">
        <v>0</v>
      </c>
      <c r="DI52">
        <v>0</v>
      </c>
      <c r="DJ52">
        <v>1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8</v>
      </c>
      <c r="DQ52">
        <v>90</v>
      </c>
      <c r="DR52">
        <v>18</v>
      </c>
      <c r="DS52">
        <v>32</v>
      </c>
      <c r="DT52">
        <v>6</v>
      </c>
      <c r="DU52">
        <v>16</v>
      </c>
      <c r="DV52">
        <v>1</v>
      </c>
      <c r="DW52">
        <v>3</v>
      </c>
      <c r="DX52">
        <v>1</v>
      </c>
      <c r="DY52">
        <v>1</v>
      </c>
      <c r="DZ52">
        <v>0</v>
      </c>
      <c r="EA52">
        <v>0</v>
      </c>
      <c r="EB52">
        <v>0</v>
      </c>
      <c r="EC52">
        <v>1</v>
      </c>
      <c r="ED52">
        <v>1</v>
      </c>
      <c r="EE52">
        <v>0</v>
      </c>
      <c r="EF52">
        <v>0</v>
      </c>
      <c r="EG52">
        <v>0</v>
      </c>
      <c r="EH52">
        <v>9</v>
      </c>
      <c r="EI52">
        <v>1</v>
      </c>
      <c r="EJ52">
        <v>90</v>
      </c>
      <c r="EK52">
        <v>65</v>
      </c>
      <c r="EL52">
        <v>28</v>
      </c>
      <c r="EM52">
        <v>5</v>
      </c>
      <c r="EN52">
        <v>1</v>
      </c>
      <c r="EO52">
        <v>2</v>
      </c>
      <c r="EP52">
        <v>13</v>
      </c>
      <c r="EQ52">
        <v>0</v>
      </c>
      <c r="ER52">
        <v>2</v>
      </c>
      <c r="ES52">
        <v>1</v>
      </c>
      <c r="ET52">
        <v>0</v>
      </c>
      <c r="EU52">
        <v>1</v>
      </c>
      <c r="EV52">
        <v>4</v>
      </c>
      <c r="EW52">
        <v>3</v>
      </c>
      <c r="EX52">
        <v>1</v>
      </c>
      <c r="EY52">
        <v>1</v>
      </c>
      <c r="EZ52">
        <v>3</v>
      </c>
      <c r="FA52">
        <v>65</v>
      </c>
      <c r="FB52">
        <v>51</v>
      </c>
      <c r="FC52">
        <v>36</v>
      </c>
      <c r="FD52">
        <v>3</v>
      </c>
      <c r="FE52">
        <v>3</v>
      </c>
      <c r="FF52">
        <v>0</v>
      </c>
      <c r="FG52">
        <v>2</v>
      </c>
      <c r="FH52">
        <v>0</v>
      </c>
      <c r="FI52">
        <v>5</v>
      </c>
      <c r="FJ52">
        <v>0</v>
      </c>
      <c r="FK52">
        <v>0</v>
      </c>
      <c r="FL52">
        <v>1</v>
      </c>
      <c r="FM52">
        <v>0</v>
      </c>
      <c r="FN52">
        <v>0</v>
      </c>
      <c r="FO52">
        <v>0</v>
      </c>
      <c r="FP52">
        <v>1</v>
      </c>
      <c r="FQ52">
        <v>0</v>
      </c>
      <c r="FR52">
        <v>0</v>
      </c>
      <c r="FS52">
        <v>0</v>
      </c>
      <c r="FT52">
        <v>0</v>
      </c>
      <c r="FU52">
        <v>51</v>
      </c>
    </row>
    <row r="53" spans="1:177">
      <c r="A53" t="s">
        <v>677</v>
      </c>
      <c r="B53" t="s">
        <v>664</v>
      </c>
      <c r="C53" t="str">
        <f>"240102"</f>
        <v>240102</v>
      </c>
      <c r="D53" t="s">
        <v>676</v>
      </c>
      <c r="E53">
        <v>15</v>
      </c>
      <c r="F53">
        <v>1280</v>
      </c>
      <c r="G53">
        <v>950</v>
      </c>
      <c r="H53">
        <v>277</v>
      </c>
      <c r="I53">
        <v>673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673</v>
      </c>
      <c r="T53">
        <v>0</v>
      </c>
      <c r="U53">
        <v>0</v>
      </c>
      <c r="V53">
        <v>673</v>
      </c>
      <c r="W53">
        <v>13</v>
      </c>
      <c r="X53">
        <v>11</v>
      </c>
      <c r="Y53">
        <v>2</v>
      </c>
      <c r="Z53">
        <v>0</v>
      </c>
      <c r="AA53">
        <v>660</v>
      </c>
      <c r="AB53">
        <v>175</v>
      </c>
      <c r="AC53">
        <v>37</v>
      </c>
      <c r="AD53">
        <v>27</v>
      </c>
      <c r="AE53">
        <v>3</v>
      </c>
      <c r="AF53">
        <v>10</v>
      </c>
      <c r="AG53">
        <v>1</v>
      </c>
      <c r="AH53">
        <v>1</v>
      </c>
      <c r="AI53">
        <v>13</v>
      </c>
      <c r="AJ53">
        <v>53</v>
      </c>
      <c r="AK53">
        <v>17</v>
      </c>
      <c r="AL53">
        <v>2</v>
      </c>
      <c r="AM53">
        <v>1</v>
      </c>
      <c r="AN53">
        <v>2</v>
      </c>
      <c r="AO53">
        <v>0</v>
      </c>
      <c r="AP53">
        <v>0</v>
      </c>
      <c r="AQ53">
        <v>0</v>
      </c>
      <c r="AR53">
        <v>1</v>
      </c>
      <c r="AS53">
        <v>3</v>
      </c>
      <c r="AT53">
        <v>4</v>
      </c>
      <c r="AU53">
        <v>175</v>
      </c>
      <c r="AV53">
        <v>173</v>
      </c>
      <c r="AW53">
        <v>90</v>
      </c>
      <c r="AX53">
        <v>13</v>
      </c>
      <c r="AY53">
        <v>13</v>
      </c>
      <c r="AZ53">
        <v>3</v>
      </c>
      <c r="BA53">
        <v>4</v>
      </c>
      <c r="BB53">
        <v>7</v>
      </c>
      <c r="BC53">
        <v>14</v>
      </c>
      <c r="BD53">
        <v>8</v>
      </c>
      <c r="BE53">
        <v>1</v>
      </c>
      <c r="BF53">
        <v>5</v>
      </c>
      <c r="BG53">
        <v>2</v>
      </c>
      <c r="BH53">
        <v>2</v>
      </c>
      <c r="BI53">
        <v>1</v>
      </c>
      <c r="BJ53">
        <v>1</v>
      </c>
      <c r="BK53">
        <v>2</v>
      </c>
      <c r="BL53">
        <v>1</v>
      </c>
      <c r="BM53">
        <v>2</v>
      </c>
      <c r="BN53">
        <v>4</v>
      </c>
      <c r="BO53">
        <v>173</v>
      </c>
      <c r="BP53">
        <v>31</v>
      </c>
      <c r="BQ53">
        <v>14</v>
      </c>
      <c r="BR53">
        <v>5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0</v>
      </c>
      <c r="BY53">
        <v>1</v>
      </c>
      <c r="BZ53">
        <v>0</v>
      </c>
      <c r="CA53">
        <v>6</v>
      </c>
      <c r="CB53">
        <v>31</v>
      </c>
      <c r="CC53">
        <v>38</v>
      </c>
      <c r="CD53">
        <v>25</v>
      </c>
      <c r="CE53">
        <v>1</v>
      </c>
      <c r="CF53">
        <v>1</v>
      </c>
      <c r="CG53">
        <v>1</v>
      </c>
      <c r="CH53">
        <v>1</v>
      </c>
      <c r="CI53">
        <v>2</v>
      </c>
      <c r="CJ53">
        <v>0</v>
      </c>
      <c r="CK53">
        <v>1</v>
      </c>
      <c r="CL53">
        <v>1</v>
      </c>
      <c r="CM53">
        <v>0</v>
      </c>
      <c r="CN53">
        <v>0</v>
      </c>
      <c r="CO53">
        <v>0</v>
      </c>
      <c r="CP53">
        <v>1</v>
      </c>
      <c r="CQ53">
        <v>2</v>
      </c>
      <c r="CR53">
        <v>0</v>
      </c>
      <c r="CS53">
        <v>0</v>
      </c>
      <c r="CT53">
        <v>1</v>
      </c>
      <c r="CU53">
        <v>1</v>
      </c>
      <c r="CV53">
        <v>38</v>
      </c>
      <c r="CW53">
        <v>13</v>
      </c>
      <c r="CX53">
        <v>2</v>
      </c>
      <c r="CY53">
        <v>0</v>
      </c>
      <c r="CZ53">
        <v>0</v>
      </c>
      <c r="DA53">
        <v>0</v>
      </c>
      <c r="DB53">
        <v>10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1</v>
      </c>
      <c r="DO53">
        <v>0</v>
      </c>
      <c r="DP53">
        <v>13</v>
      </c>
      <c r="DQ53">
        <v>92</v>
      </c>
      <c r="DR53">
        <v>23</v>
      </c>
      <c r="DS53">
        <v>23</v>
      </c>
      <c r="DT53">
        <v>4</v>
      </c>
      <c r="DU53">
        <v>19</v>
      </c>
      <c r="DV53">
        <v>3</v>
      </c>
      <c r="DW53">
        <v>0</v>
      </c>
      <c r="DX53">
        <v>1</v>
      </c>
      <c r="DY53">
        <v>0</v>
      </c>
      <c r="DZ53">
        <v>0</v>
      </c>
      <c r="EA53">
        <v>1</v>
      </c>
      <c r="EB53">
        <v>0</v>
      </c>
      <c r="EC53">
        <v>0</v>
      </c>
      <c r="ED53">
        <v>1</v>
      </c>
      <c r="EE53">
        <v>3</v>
      </c>
      <c r="EF53">
        <v>0</v>
      </c>
      <c r="EG53">
        <v>3</v>
      </c>
      <c r="EH53">
        <v>9</v>
      </c>
      <c r="EI53">
        <v>2</v>
      </c>
      <c r="EJ53">
        <v>92</v>
      </c>
      <c r="EK53">
        <v>70</v>
      </c>
      <c r="EL53">
        <v>28</v>
      </c>
      <c r="EM53">
        <v>9</v>
      </c>
      <c r="EN53">
        <v>6</v>
      </c>
      <c r="EO53">
        <v>1</v>
      </c>
      <c r="EP53">
        <v>6</v>
      </c>
      <c r="EQ53">
        <v>0</v>
      </c>
      <c r="ER53">
        <v>2</v>
      </c>
      <c r="ES53">
        <v>4</v>
      </c>
      <c r="ET53">
        <v>0</v>
      </c>
      <c r="EU53">
        <v>4</v>
      </c>
      <c r="EV53">
        <v>1</v>
      </c>
      <c r="EW53">
        <v>3</v>
      </c>
      <c r="EX53">
        <v>2</v>
      </c>
      <c r="EY53">
        <v>0</v>
      </c>
      <c r="EZ53">
        <v>4</v>
      </c>
      <c r="FA53">
        <v>70</v>
      </c>
      <c r="FB53">
        <v>68</v>
      </c>
      <c r="FC53">
        <v>51</v>
      </c>
      <c r="FD53">
        <v>1</v>
      </c>
      <c r="FE53">
        <v>3</v>
      </c>
      <c r="FF53">
        <v>1</v>
      </c>
      <c r="FG53">
        <v>2</v>
      </c>
      <c r="FH53">
        <v>0</v>
      </c>
      <c r="FI53">
        <v>2</v>
      </c>
      <c r="FJ53">
        <v>0</v>
      </c>
      <c r="FK53">
        <v>1</v>
      </c>
      <c r="FL53">
        <v>0</v>
      </c>
      <c r="FM53">
        <v>0</v>
      </c>
      <c r="FN53">
        <v>0</v>
      </c>
      <c r="FO53">
        <v>3</v>
      </c>
      <c r="FP53">
        <v>3</v>
      </c>
      <c r="FQ53">
        <v>1</v>
      </c>
      <c r="FR53">
        <v>0</v>
      </c>
      <c r="FS53">
        <v>0</v>
      </c>
      <c r="FT53">
        <v>0</v>
      </c>
      <c r="FU53">
        <v>68</v>
      </c>
    </row>
    <row r="54" spans="1:177">
      <c r="A54" t="s">
        <v>675</v>
      </c>
      <c r="B54" t="s">
        <v>664</v>
      </c>
      <c r="C54" t="str">
        <f>"240102"</f>
        <v>240102</v>
      </c>
      <c r="D54" t="s">
        <v>674</v>
      </c>
      <c r="E54">
        <v>16</v>
      </c>
      <c r="F54">
        <v>1374</v>
      </c>
      <c r="G54">
        <v>1050</v>
      </c>
      <c r="H54">
        <v>372</v>
      </c>
      <c r="I54">
        <v>678</v>
      </c>
      <c r="J54">
        <v>0</v>
      </c>
      <c r="K54">
        <v>3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678</v>
      </c>
      <c r="T54">
        <v>0</v>
      </c>
      <c r="U54">
        <v>0</v>
      </c>
      <c r="V54">
        <v>678</v>
      </c>
      <c r="W54">
        <v>15</v>
      </c>
      <c r="X54">
        <v>9</v>
      </c>
      <c r="Y54">
        <v>6</v>
      </c>
      <c r="Z54">
        <v>0</v>
      </c>
      <c r="AA54">
        <v>663</v>
      </c>
      <c r="AB54">
        <v>175</v>
      </c>
      <c r="AC54">
        <v>37</v>
      </c>
      <c r="AD54">
        <v>46</v>
      </c>
      <c r="AE54">
        <v>8</v>
      </c>
      <c r="AF54">
        <v>11</v>
      </c>
      <c r="AG54">
        <v>4</v>
      </c>
      <c r="AH54">
        <v>1</v>
      </c>
      <c r="AI54">
        <v>10</v>
      </c>
      <c r="AJ54">
        <v>37</v>
      </c>
      <c r="AK54">
        <v>20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175</v>
      </c>
      <c r="AV54">
        <v>156</v>
      </c>
      <c r="AW54">
        <v>79</v>
      </c>
      <c r="AX54">
        <v>14</v>
      </c>
      <c r="AY54">
        <v>8</v>
      </c>
      <c r="AZ54">
        <v>1</v>
      </c>
      <c r="BA54">
        <v>7</v>
      </c>
      <c r="BB54">
        <v>10</v>
      </c>
      <c r="BC54">
        <v>9</v>
      </c>
      <c r="BD54">
        <v>10</v>
      </c>
      <c r="BE54">
        <v>5</v>
      </c>
      <c r="BF54">
        <v>1</v>
      </c>
      <c r="BG54">
        <v>0</v>
      </c>
      <c r="BH54">
        <v>2</v>
      </c>
      <c r="BI54">
        <v>0</v>
      </c>
      <c r="BJ54">
        <v>0</v>
      </c>
      <c r="BK54">
        <v>2</v>
      </c>
      <c r="BL54">
        <v>1</v>
      </c>
      <c r="BM54">
        <v>2</v>
      </c>
      <c r="BN54">
        <v>5</v>
      </c>
      <c r="BO54">
        <v>156</v>
      </c>
      <c r="BP54">
        <v>28</v>
      </c>
      <c r="BQ54">
        <v>12</v>
      </c>
      <c r="BR54">
        <v>9</v>
      </c>
      <c r="BS54">
        <v>0</v>
      </c>
      <c r="BT54">
        <v>1</v>
      </c>
      <c r="BU54">
        <v>1</v>
      </c>
      <c r="BV54">
        <v>0</v>
      </c>
      <c r="BW54">
        <v>0</v>
      </c>
      <c r="BX54">
        <v>1</v>
      </c>
      <c r="BY54">
        <v>0</v>
      </c>
      <c r="BZ54">
        <v>0</v>
      </c>
      <c r="CA54">
        <v>4</v>
      </c>
      <c r="CB54">
        <v>28</v>
      </c>
      <c r="CC54">
        <v>52</v>
      </c>
      <c r="CD54">
        <v>26</v>
      </c>
      <c r="CE54">
        <v>2</v>
      </c>
      <c r="CF54">
        <v>4</v>
      </c>
      <c r="CG54">
        <v>0</v>
      </c>
      <c r="CH54">
        <v>2</v>
      </c>
      <c r="CI54">
        <v>0</v>
      </c>
      <c r="CJ54">
        <v>1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1</v>
      </c>
      <c r="CQ54">
        <v>7</v>
      </c>
      <c r="CR54">
        <v>1</v>
      </c>
      <c r="CS54">
        <v>0</v>
      </c>
      <c r="CT54">
        <v>7</v>
      </c>
      <c r="CU54">
        <v>1</v>
      </c>
      <c r="CV54">
        <v>52</v>
      </c>
      <c r="CW54">
        <v>4</v>
      </c>
      <c r="CX54">
        <v>0</v>
      </c>
      <c r="CY54">
        <v>0</v>
      </c>
      <c r="CZ54">
        <v>0</v>
      </c>
      <c r="DA54">
        <v>0</v>
      </c>
      <c r="DB54">
        <v>2</v>
      </c>
      <c r="DC54">
        <v>1</v>
      </c>
      <c r="DD54">
        <v>0</v>
      </c>
      <c r="DE54">
        <v>0</v>
      </c>
      <c r="DF54">
        <v>1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4</v>
      </c>
      <c r="DQ54">
        <v>131</v>
      </c>
      <c r="DR54">
        <v>30</v>
      </c>
      <c r="DS54">
        <v>32</v>
      </c>
      <c r="DT54">
        <v>17</v>
      </c>
      <c r="DU54">
        <v>21</v>
      </c>
      <c r="DV54">
        <v>4</v>
      </c>
      <c r="DW54">
        <v>4</v>
      </c>
      <c r="DX54">
        <v>0</v>
      </c>
      <c r="DY54">
        <v>3</v>
      </c>
      <c r="DZ54">
        <v>1</v>
      </c>
      <c r="EA54">
        <v>4</v>
      </c>
      <c r="EB54">
        <v>3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10</v>
      </c>
      <c r="EI54">
        <v>2</v>
      </c>
      <c r="EJ54">
        <v>131</v>
      </c>
      <c r="EK54">
        <v>48</v>
      </c>
      <c r="EL54">
        <v>15</v>
      </c>
      <c r="EM54">
        <v>2</v>
      </c>
      <c r="EN54">
        <v>6</v>
      </c>
      <c r="EO54">
        <v>3</v>
      </c>
      <c r="EP54">
        <v>8</v>
      </c>
      <c r="EQ54">
        <v>1</v>
      </c>
      <c r="ER54">
        <v>0</v>
      </c>
      <c r="ES54">
        <v>6</v>
      </c>
      <c r="ET54">
        <v>0</v>
      </c>
      <c r="EU54">
        <v>0</v>
      </c>
      <c r="EV54">
        <v>1</v>
      </c>
      <c r="EW54">
        <v>1</v>
      </c>
      <c r="EX54">
        <v>0</v>
      </c>
      <c r="EY54">
        <v>2</v>
      </c>
      <c r="EZ54">
        <v>3</v>
      </c>
      <c r="FA54">
        <v>48</v>
      </c>
      <c r="FB54">
        <v>69</v>
      </c>
      <c r="FC54">
        <v>46</v>
      </c>
      <c r="FD54">
        <v>4</v>
      </c>
      <c r="FE54">
        <v>2</v>
      </c>
      <c r="FF54">
        <v>0</v>
      </c>
      <c r="FG54">
        <v>2</v>
      </c>
      <c r="FH54">
        <v>1</v>
      </c>
      <c r="FI54">
        <v>4</v>
      </c>
      <c r="FJ54">
        <v>1</v>
      </c>
      <c r="FK54">
        <v>0</v>
      </c>
      <c r="FL54">
        <v>0</v>
      </c>
      <c r="FM54">
        <v>0</v>
      </c>
      <c r="FN54">
        <v>1</v>
      </c>
      <c r="FO54">
        <v>0</v>
      </c>
      <c r="FP54">
        <v>2</v>
      </c>
      <c r="FQ54">
        <v>3</v>
      </c>
      <c r="FR54">
        <v>1</v>
      </c>
      <c r="FS54">
        <v>0</v>
      </c>
      <c r="FT54">
        <v>2</v>
      </c>
      <c r="FU54">
        <v>69</v>
      </c>
    </row>
    <row r="55" spans="1:177">
      <c r="A55" t="s">
        <v>673</v>
      </c>
      <c r="B55" t="s">
        <v>664</v>
      </c>
      <c r="C55" t="str">
        <f>"240102"</f>
        <v>240102</v>
      </c>
      <c r="D55" t="s">
        <v>672</v>
      </c>
      <c r="E55">
        <v>17</v>
      </c>
      <c r="F55">
        <v>1234</v>
      </c>
      <c r="G55">
        <v>949</v>
      </c>
      <c r="H55">
        <v>377</v>
      </c>
      <c r="I55">
        <v>572</v>
      </c>
      <c r="J55">
        <v>0</v>
      </c>
      <c r="K55">
        <v>0</v>
      </c>
      <c r="L55">
        <v>2</v>
      </c>
      <c r="M55">
        <v>2</v>
      </c>
      <c r="N55">
        <v>1</v>
      </c>
      <c r="O55">
        <v>0</v>
      </c>
      <c r="P55">
        <v>0</v>
      </c>
      <c r="Q55">
        <v>0</v>
      </c>
      <c r="R55">
        <v>1</v>
      </c>
      <c r="S55">
        <v>573</v>
      </c>
      <c r="T55">
        <v>1</v>
      </c>
      <c r="U55">
        <v>0</v>
      </c>
      <c r="V55">
        <v>573</v>
      </c>
      <c r="W55">
        <v>13</v>
      </c>
      <c r="X55">
        <v>11</v>
      </c>
      <c r="Y55">
        <v>2</v>
      </c>
      <c r="Z55">
        <v>0</v>
      </c>
      <c r="AA55">
        <v>560</v>
      </c>
      <c r="AB55">
        <v>167</v>
      </c>
      <c r="AC55">
        <v>36</v>
      </c>
      <c r="AD55">
        <v>43</v>
      </c>
      <c r="AE55">
        <v>1</v>
      </c>
      <c r="AF55">
        <v>5</v>
      </c>
      <c r="AG55">
        <v>4</v>
      </c>
      <c r="AH55">
        <v>0</v>
      </c>
      <c r="AI55">
        <v>7</v>
      </c>
      <c r="AJ55">
        <v>36</v>
      </c>
      <c r="AK55">
        <v>22</v>
      </c>
      <c r="AL55">
        <v>3</v>
      </c>
      <c r="AM55">
        <v>0</v>
      </c>
      <c r="AN55">
        <v>3</v>
      </c>
      <c r="AO55">
        <v>1</v>
      </c>
      <c r="AP55">
        <v>0</v>
      </c>
      <c r="AQ55">
        <v>2</v>
      </c>
      <c r="AR55">
        <v>1</v>
      </c>
      <c r="AS55">
        <v>2</v>
      </c>
      <c r="AT55">
        <v>1</v>
      </c>
      <c r="AU55">
        <v>167</v>
      </c>
      <c r="AV55">
        <v>123</v>
      </c>
      <c r="AW55">
        <v>65</v>
      </c>
      <c r="AX55">
        <v>20</v>
      </c>
      <c r="AY55">
        <v>8</v>
      </c>
      <c r="AZ55">
        <v>2</v>
      </c>
      <c r="BA55">
        <v>3</v>
      </c>
      <c r="BB55">
        <v>3</v>
      </c>
      <c r="BC55">
        <v>11</v>
      </c>
      <c r="BD55">
        <v>3</v>
      </c>
      <c r="BE55">
        <v>0</v>
      </c>
      <c r="BF55">
        <v>2</v>
      </c>
      <c r="BG55">
        <v>2</v>
      </c>
      <c r="BH55">
        <v>0</v>
      </c>
      <c r="BI55">
        <v>0</v>
      </c>
      <c r="BJ55">
        <v>1</v>
      </c>
      <c r="BK55">
        <v>1</v>
      </c>
      <c r="BL55">
        <v>0</v>
      </c>
      <c r="BM55">
        <v>2</v>
      </c>
      <c r="BN55">
        <v>0</v>
      </c>
      <c r="BO55">
        <v>123</v>
      </c>
      <c r="BP55">
        <v>47</v>
      </c>
      <c r="BQ55">
        <v>18</v>
      </c>
      <c r="BR55">
        <v>9</v>
      </c>
      <c r="BS55">
        <v>2</v>
      </c>
      <c r="BT55">
        <v>2</v>
      </c>
      <c r="BU55">
        <v>2</v>
      </c>
      <c r="BV55">
        <v>2</v>
      </c>
      <c r="BW55">
        <v>2</v>
      </c>
      <c r="BX55">
        <v>0</v>
      </c>
      <c r="BY55">
        <v>1</v>
      </c>
      <c r="BZ55">
        <v>3</v>
      </c>
      <c r="CA55">
        <v>6</v>
      </c>
      <c r="CB55">
        <v>47</v>
      </c>
      <c r="CC55">
        <v>33</v>
      </c>
      <c r="CD55">
        <v>15</v>
      </c>
      <c r="CE55">
        <v>1</v>
      </c>
      <c r="CF55">
        <v>0</v>
      </c>
      <c r="CG55">
        <v>0</v>
      </c>
      <c r="CH55">
        <v>0</v>
      </c>
      <c r="CI55">
        <v>1</v>
      </c>
      <c r="CJ55">
        <v>2</v>
      </c>
      <c r="CK55">
        <v>1</v>
      </c>
      <c r="CL55">
        <v>0</v>
      </c>
      <c r="CM55">
        <v>0</v>
      </c>
      <c r="CN55">
        <v>1</v>
      </c>
      <c r="CO55">
        <v>0</v>
      </c>
      <c r="CP55">
        <v>0</v>
      </c>
      <c r="CQ55">
        <v>4</v>
      </c>
      <c r="CR55">
        <v>1</v>
      </c>
      <c r="CS55">
        <v>0</v>
      </c>
      <c r="CT55">
        <v>6</v>
      </c>
      <c r="CU55">
        <v>1</v>
      </c>
      <c r="CV55">
        <v>33</v>
      </c>
      <c r="CW55">
        <v>3</v>
      </c>
      <c r="CX55">
        <v>1</v>
      </c>
      <c r="CY55">
        <v>0</v>
      </c>
      <c r="CZ55">
        <v>0</v>
      </c>
      <c r="DA55">
        <v>0</v>
      </c>
      <c r="DB55">
        <v>0</v>
      </c>
      <c r="DC55">
        <v>2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3</v>
      </c>
      <c r="DQ55">
        <v>84</v>
      </c>
      <c r="DR55">
        <v>30</v>
      </c>
      <c r="DS55">
        <v>17</v>
      </c>
      <c r="DT55">
        <v>6</v>
      </c>
      <c r="DU55">
        <v>10</v>
      </c>
      <c r="DV55">
        <v>5</v>
      </c>
      <c r="DW55">
        <v>1</v>
      </c>
      <c r="DX55">
        <v>0</v>
      </c>
      <c r="DY55">
        <v>1</v>
      </c>
      <c r="DZ55">
        <v>0</v>
      </c>
      <c r="EA55">
        <v>5</v>
      </c>
      <c r="EB55">
        <v>0</v>
      </c>
      <c r="EC55">
        <v>0</v>
      </c>
      <c r="ED55">
        <v>0</v>
      </c>
      <c r="EE55">
        <v>3</v>
      </c>
      <c r="EF55">
        <v>0</v>
      </c>
      <c r="EG55">
        <v>0</v>
      </c>
      <c r="EH55">
        <v>4</v>
      </c>
      <c r="EI55">
        <v>2</v>
      </c>
      <c r="EJ55">
        <v>84</v>
      </c>
      <c r="EK55">
        <v>57</v>
      </c>
      <c r="EL55">
        <v>19</v>
      </c>
      <c r="EM55">
        <v>5</v>
      </c>
      <c r="EN55">
        <v>2</v>
      </c>
      <c r="EO55">
        <v>0</v>
      </c>
      <c r="EP55">
        <v>11</v>
      </c>
      <c r="EQ55">
        <v>3</v>
      </c>
      <c r="ER55">
        <v>2</v>
      </c>
      <c r="ES55">
        <v>3</v>
      </c>
      <c r="ET55">
        <v>1</v>
      </c>
      <c r="EU55">
        <v>0</v>
      </c>
      <c r="EV55">
        <v>2</v>
      </c>
      <c r="EW55">
        <v>0</v>
      </c>
      <c r="EX55">
        <v>3</v>
      </c>
      <c r="EY55">
        <v>3</v>
      </c>
      <c r="EZ55">
        <v>3</v>
      </c>
      <c r="FA55">
        <v>57</v>
      </c>
      <c r="FB55">
        <v>46</v>
      </c>
      <c r="FC55">
        <v>32</v>
      </c>
      <c r="FD55">
        <v>7</v>
      </c>
      <c r="FE55">
        <v>0</v>
      </c>
      <c r="FF55">
        <v>0</v>
      </c>
      <c r="FG55">
        <v>1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1</v>
      </c>
      <c r="FO55">
        <v>0</v>
      </c>
      <c r="FP55">
        <v>3</v>
      </c>
      <c r="FQ55">
        <v>1</v>
      </c>
      <c r="FR55">
        <v>1</v>
      </c>
      <c r="FS55">
        <v>0</v>
      </c>
      <c r="FT55">
        <v>0</v>
      </c>
      <c r="FU55">
        <v>46</v>
      </c>
    </row>
    <row r="56" spans="1:177">
      <c r="A56" t="s">
        <v>671</v>
      </c>
      <c r="B56" t="s">
        <v>664</v>
      </c>
      <c r="C56" t="str">
        <f>"240102"</f>
        <v>240102</v>
      </c>
      <c r="D56" t="s">
        <v>279</v>
      </c>
      <c r="E56">
        <v>18</v>
      </c>
      <c r="F56">
        <v>1129</v>
      </c>
      <c r="G56">
        <v>1100</v>
      </c>
      <c r="H56">
        <v>315</v>
      </c>
      <c r="I56">
        <v>785</v>
      </c>
      <c r="J56">
        <v>0</v>
      </c>
      <c r="K56">
        <v>11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785</v>
      </c>
      <c r="T56">
        <v>0</v>
      </c>
      <c r="U56">
        <v>0</v>
      </c>
      <c r="V56">
        <v>785</v>
      </c>
      <c r="W56">
        <v>15</v>
      </c>
      <c r="X56">
        <v>12</v>
      </c>
      <c r="Y56">
        <v>3</v>
      </c>
      <c r="Z56">
        <v>0</v>
      </c>
      <c r="AA56">
        <v>770</v>
      </c>
      <c r="AB56">
        <v>221</v>
      </c>
      <c r="AC56">
        <v>49</v>
      </c>
      <c r="AD56">
        <v>54</v>
      </c>
      <c r="AE56">
        <v>10</v>
      </c>
      <c r="AF56">
        <v>10</v>
      </c>
      <c r="AG56">
        <v>5</v>
      </c>
      <c r="AH56">
        <v>5</v>
      </c>
      <c r="AI56">
        <v>7</v>
      </c>
      <c r="AJ56">
        <v>13</v>
      </c>
      <c r="AK56">
        <v>59</v>
      </c>
      <c r="AL56">
        <v>1</v>
      </c>
      <c r="AM56">
        <v>1</v>
      </c>
      <c r="AN56">
        <v>1</v>
      </c>
      <c r="AO56">
        <v>0</v>
      </c>
      <c r="AP56">
        <v>1</v>
      </c>
      <c r="AQ56">
        <v>0</v>
      </c>
      <c r="AR56">
        <v>1</v>
      </c>
      <c r="AS56">
        <v>2</v>
      </c>
      <c r="AT56">
        <v>2</v>
      </c>
      <c r="AU56">
        <v>221</v>
      </c>
      <c r="AV56">
        <v>178</v>
      </c>
      <c r="AW56">
        <v>103</v>
      </c>
      <c r="AX56">
        <v>16</v>
      </c>
      <c r="AY56">
        <v>9</v>
      </c>
      <c r="AZ56">
        <v>1</v>
      </c>
      <c r="BA56">
        <v>2</v>
      </c>
      <c r="BB56">
        <v>6</v>
      </c>
      <c r="BC56">
        <v>16</v>
      </c>
      <c r="BD56">
        <v>7</v>
      </c>
      <c r="BE56">
        <v>3</v>
      </c>
      <c r="BF56">
        <v>5</v>
      </c>
      <c r="BG56">
        <v>1</v>
      </c>
      <c r="BH56">
        <v>1</v>
      </c>
      <c r="BI56">
        <v>1</v>
      </c>
      <c r="BJ56">
        <v>0</v>
      </c>
      <c r="BK56">
        <v>0</v>
      </c>
      <c r="BL56">
        <v>0</v>
      </c>
      <c r="BM56">
        <v>3</v>
      </c>
      <c r="BN56">
        <v>4</v>
      </c>
      <c r="BO56">
        <v>178</v>
      </c>
      <c r="BP56">
        <v>38</v>
      </c>
      <c r="BQ56">
        <v>13</v>
      </c>
      <c r="BR56">
        <v>8</v>
      </c>
      <c r="BS56">
        <v>3</v>
      </c>
      <c r="BT56">
        <v>2</v>
      </c>
      <c r="BU56">
        <v>2</v>
      </c>
      <c r="BV56">
        <v>1</v>
      </c>
      <c r="BW56">
        <v>0</v>
      </c>
      <c r="BX56">
        <v>0</v>
      </c>
      <c r="BY56">
        <v>0</v>
      </c>
      <c r="BZ56">
        <v>1</v>
      </c>
      <c r="CA56">
        <v>8</v>
      </c>
      <c r="CB56">
        <v>38</v>
      </c>
      <c r="CC56">
        <v>43</v>
      </c>
      <c r="CD56">
        <v>24</v>
      </c>
      <c r="CE56">
        <v>6</v>
      </c>
      <c r="CF56">
        <v>3</v>
      </c>
      <c r="CG56">
        <v>0</v>
      </c>
      <c r="CH56">
        <v>1</v>
      </c>
      <c r="CI56">
        <v>1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2</v>
      </c>
      <c r="CP56">
        <v>0</v>
      </c>
      <c r="CQ56">
        <v>3</v>
      </c>
      <c r="CR56">
        <v>0</v>
      </c>
      <c r="CS56">
        <v>0</v>
      </c>
      <c r="CT56">
        <v>1</v>
      </c>
      <c r="CU56">
        <v>1</v>
      </c>
      <c r="CV56">
        <v>43</v>
      </c>
      <c r="CW56">
        <v>6</v>
      </c>
      <c r="CX56">
        <v>0</v>
      </c>
      <c r="CY56">
        <v>1</v>
      </c>
      <c r="CZ56">
        <v>4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1</v>
      </c>
      <c r="DP56">
        <v>6</v>
      </c>
      <c r="DQ56">
        <v>115</v>
      </c>
      <c r="DR56">
        <v>31</v>
      </c>
      <c r="DS56">
        <v>41</v>
      </c>
      <c r="DT56">
        <v>11</v>
      </c>
      <c r="DU56">
        <v>10</v>
      </c>
      <c r="DV56">
        <v>2</v>
      </c>
      <c r="DW56">
        <v>2</v>
      </c>
      <c r="DX56">
        <v>0</v>
      </c>
      <c r="DY56">
        <v>0</v>
      </c>
      <c r="DZ56">
        <v>0</v>
      </c>
      <c r="EA56">
        <v>1</v>
      </c>
      <c r="EB56">
        <v>1</v>
      </c>
      <c r="EC56">
        <v>1</v>
      </c>
      <c r="ED56">
        <v>2</v>
      </c>
      <c r="EE56">
        <v>0</v>
      </c>
      <c r="EF56">
        <v>0</v>
      </c>
      <c r="EG56">
        <v>0</v>
      </c>
      <c r="EH56">
        <v>8</v>
      </c>
      <c r="EI56">
        <v>5</v>
      </c>
      <c r="EJ56">
        <v>115</v>
      </c>
      <c r="EK56">
        <v>78</v>
      </c>
      <c r="EL56">
        <v>37</v>
      </c>
      <c r="EM56">
        <v>5</v>
      </c>
      <c r="EN56">
        <v>4</v>
      </c>
      <c r="EO56">
        <v>2</v>
      </c>
      <c r="EP56">
        <v>10</v>
      </c>
      <c r="EQ56">
        <v>4</v>
      </c>
      <c r="ER56">
        <v>6</v>
      </c>
      <c r="ES56">
        <v>3</v>
      </c>
      <c r="ET56">
        <v>0</v>
      </c>
      <c r="EU56">
        <v>1</v>
      </c>
      <c r="EV56">
        <v>1</v>
      </c>
      <c r="EW56">
        <v>0</v>
      </c>
      <c r="EX56">
        <v>1</v>
      </c>
      <c r="EY56">
        <v>0</v>
      </c>
      <c r="EZ56">
        <v>4</v>
      </c>
      <c r="FA56">
        <v>78</v>
      </c>
      <c r="FB56">
        <v>91</v>
      </c>
      <c r="FC56">
        <v>59</v>
      </c>
      <c r="FD56">
        <v>4</v>
      </c>
      <c r="FE56">
        <v>9</v>
      </c>
      <c r="FF56">
        <v>2</v>
      </c>
      <c r="FG56">
        <v>2</v>
      </c>
      <c r="FH56">
        <v>0</v>
      </c>
      <c r="FI56">
        <v>0</v>
      </c>
      <c r="FJ56">
        <v>1</v>
      </c>
      <c r="FK56">
        <v>1</v>
      </c>
      <c r="FL56">
        <v>0</v>
      </c>
      <c r="FM56">
        <v>0</v>
      </c>
      <c r="FN56">
        <v>0</v>
      </c>
      <c r="FO56">
        <v>2</v>
      </c>
      <c r="FP56">
        <v>1</v>
      </c>
      <c r="FQ56">
        <v>6</v>
      </c>
      <c r="FR56">
        <v>0</v>
      </c>
      <c r="FS56">
        <v>1</v>
      </c>
      <c r="FT56">
        <v>3</v>
      </c>
      <c r="FU56">
        <v>91</v>
      </c>
    </row>
    <row r="57" spans="1:177">
      <c r="A57" t="s">
        <v>670</v>
      </c>
      <c r="B57" t="s">
        <v>664</v>
      </c>
      <c r="C57" t="str">
        <f>"240102"</f>
        <v>240102</v>
      </c>
      <c r="D57" t="s">
        <v>275</v>
      </c>
      <c r="E57">
        <v>19</v>
      </c>
      <c r="F57">
        <v>1139</v>
      </c>
      <c r="G57">
        <v>900</v>
      </c>
      <c r="H57">
        <v>278</v>
      </c>
      <c r="I57">
        <v>622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622</v>
      </c>
      <c r="T57">
        <v>0</v>
      </c>
      <c r="U57">
        <v>0</v>
      </c>
      <c r="V57">
        <v>622</v>
      </c>
      <c r="W57">
        <v>6</v>
      </c>
      <c r="X57">
        <v>6</v>
      </c>
      <c r="Y57">
        <v>0</v>
      </c>
      <c r="Z57">
        <v>0</v>
      </c>
      <c r="AA57">
        <v>616</v>
      </c>
      <c r="AB57">
        <v>174</v>
      </c>
      <c r="AC57">
        <v>34</v>
      </c>
      <c r="AD57">
        <v>73</v>
      </c>
      <c r="AE57">
        <v>5</v>
      </c>
      <c r="AF57">
        <v>6</v>
      </c>
      <c r="AG57">
        <v>3</v>
      </c>
      <c r="AH57">
        <v>2</v>
      </c>
      <c r="AI57">
        <v>5</v>
      </c>
      <c r="AJ57">
        <v>14</v>
      </c>
      <c r="AK57">
        <v>15</v>
      </c>
      <c r="AL57">
        <v>2</v>
      </c>
      <c r="AM57">
        <v>3</v>
      </c>
      <c r="AN57">
        <v>1</v>
      </c>
      <c r="AO57">
        <v>2</v>
      </c>
      <c r="AP57">
        <v>0</v>
      </c>
      <c r="AQ57">
        <v>0</v>
      </c>
      <c r="AR57">
        <v>1</v>
      </c>
      <c r="AS57">
        <v>4</v>
      </c>
      <c r="AT57">
        <v>4</v>
      </c>
      <c r="AU57">
        <v>174</v>
      </c>
      <c r="AV57">
        <v>150</v>
      </c>
      <c r="AW57">
        <v>66</v>
      </c>
      <c r="AX57">
        <v>14</v>
      </c>
      <c r="AY57">
        <v>13</v>
      </c>
      <c r="AZ57">
        <v>2</v>
      </c>
      <c r="BA57">
        <v>2</v>
      </c>
      <c r="BB57">
        <v>12</v>
      </c>
      <c r="BC57">
        <v>16</v>
      </c>
      <c r="BD57">
        <v>3</v>
      </c>
      <c r="BE57">
        <v>5</v>
      </c>
      <c r="BF57">
        <v>3</v>
      </c>
      <c r="BG57">
        <v>1</v>
      </c>
      <c r="BH57">
        <v>1</v>
      </c>
      <c r="BI57">
        <v>2</v>
      </c>
      <c r="BJ57">
        <v>1</v>
      </c>
      <c r="BK57">
        <v>0</v>
      </c>
      <c r="BL57">
        <v>1</v>
      </c>
      <c r="BM57">
        <v>2</v>
      </c>
      <c r="BN57">
        <v>6</v>
      </c>
      <c r="BO57">
        <v>150</v>
      </c>
      <c r="BP57">
        <v>31</v>
      </c>
      <c r="BQ57">
        <v>15</v>
      </c>
      <c r="BR57">
        <v>2</v>
      </c>
      <c r="BS57">
        <v>3</v>
      </c>
      <c r="BT57">
        <v>1</v>
      </c>
      <c r="BU57">
        <v>4</v>
      </c>
      <c r="BV57">
        <v>1</v>
      </c>
      <c r="BW57">
        <v>0</v>
      </c>
      <c r="BX57">
        <v>1</v>
      </c>
      <c r="BY57">
        <v>0</v>
      </c>
      <c r="BZ57">
        <v>2</v>
      </c>
      <c r="CA57">
        <v>2</v>
      </c>
      <c r="CB57">
        <v>31</v>
      </c>
      <c r="CC57">
        <v>46</v>
      </c>
      <c r="CD57">
        <v>31</v>
      </c>
      <c r="CE57">
        <v>0</v>
      </c>
      <c r="CF57">
        <v>1</v>
      </c>
      <c r="CG57">
        <v>1</v>
      </c>
      <c r="CH57">
        <v>0</v>
      </c>
      <c r="CI57">
        <v>0</v>
      </c>
      <c r="CJ57">
        <v>4</v>
      </c>
      <c r="CK57">
        <v>1</v>
      </c>
      <c r="CL57">
        <v>1</v>
      </c>
      <c r="CM57">
        <v>2</v>
      </c>
      <c r="CN57">
        <v>0</v>
      </c>
      <c r="CO57">
        <v>1</v>
      </c>
      <c r="CP57">
        <v>1</v>
      </c>
      <c r="CQ57">
        <v>1</v>
      </c>
      <c r="CR57">
        <v>0</v>
      </c>
      <c r="CS57">
        <v>0</v>
      </c>
      <c r="CT57">
        <v>1</v>
      </c>
      <c r="CU57">
        <v>1</v>
      </c>
      <c r="CV57">
        <v>46</v>
      </c>
      <c r="CW57">
        <v>6</v>
      </c>
      <c r="CX57">
        <v>1</v>
      </c>
      <c r="CY57">
        <v>0</v>
      </c>
      <c r="CZ57">
        <v>2</v>
      </c>
      <c r="DA57">
        <v>0</v>
      </c>
      <c r="DB57">
        <v>1</v>
      </c>
      <c r="DC57">
        <v>0</v>
      </c>
      <c r="DD57">
        <v>0</v>
      </c>
      <c r="DE57">
        <v>1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1</v>
      </c>
      <c r="DN57">
        <v>0</v>
      </c>
      <c r="DO57">
        <v>0</v>
      </c>
      <c r="DP57">
        <v>6</v>
      </c>
      <c r="DQ57">
        <v>86</v>
      </c>
      <c r="DR57">
        <v>27</v>
      </c>
      <c r="DS57">
        <v>16</v>
      </c>
      <c r="DT57">
        <v>5</v>
      </c>
      <c r="DU57">
        <v>8</v>
      </c>
      <c r="DV57">
        <v>14</v>
      </c>
      <c r="DW57">
        <v>0</v>
      </c>
      <c r="DX57">
        <v>0</v>
      </c>
      <c r="DY57">
        <v>0</v>
      </c>
      <c r="DZ57">
        <v>0</v>
      </c>
      <c r="EA57">
        <v>3</v>
      </c>
      <c r="EB57">
        <v>3</v>
      </c>
      <c r="EC57">
        <v>0</v>
      </c>
      <c r="ED57">
        <v>0</v>
      </c>
      <c r="EE57">
        <v>0</v>
      </c>
      <c r="EF57">
        <v>1</v>
      </c>
      <c r="EG57">
        <v>1</v>
      </c>
      <c r="EH57">
        <v>6</v>
      </c>
      <c r="EI57">
        <v>2</v>
      </c>
      <c r="EJ57">
        <v>86</v>
      </c>
      <c r="EK57">
        <v>47</v>
      </c>
      <c r="EL57">
        <v>15</v>
      </c>
      <c r="EM57">
        <v>2</v>
      </c>
      <c r="EN57">
        <v>0</v>
      </c>
      <c r="EO57">
        <v>2</v>
      </c>
      <c r="EP57">
        <v>13</v>
      </c>
      <c r="EQ57">
        <v>0</v>
      </c>
      <c r="ER57">
        <v>2</v>
      </c>
      <c r="ES57">
        <v>2</v>
      </c>
      <c r="ET57">
        <v>0</v>
      </c>
      <c r="EU57">
        <v>1</v>
      </c>
      <c r="EV57">
        <v>2</v>
      </c>
      <c r="EW57">
        <v>0</v>
      </c>
      <c r="EX57">
        <v>2</v>
      </c>
      <c r="EY57">
        <v>1</v>
      </c>
      <c r="EZ57">
        <v>5</v>
      </c>
      <c r="FA57">
        <v>47</v>
      </c>
      <c r="FB57">
        <v>76</v>
      </c>
      <c r="FC57">
        <v>53</v>
      </c>
      <c r="FD57">
        <v>2</v>
      </c>
      <c r="FE57">
        <v>5</v>
      </c>
      <c r="FF57">
        <v>0</v>
      </c>
      <c r="FG57">
        <v>1</v>
      </c>
      <c r="FH57">
        <v>2</v>
      </c>
      <c r="FI57">
        <v>2</v>
      </c>
      <c r="FJ57">
        <v>0</v>
      </c>
      <c r="FK57">
        <v>1</v>
      </c>
      <c r="FL57">
        <v>0</v>
      </c>
      <c r="FM57">
        <v>0</v>
      </c>
      <c r="FN57">
        <v>1</v>
      </c>
      <c r="FO57">
        <v>1</v>
      </c>
      <c r="FP57">
        <v>1</v>
      </c>
      <c r="FQ57">
        <v>5</v>
      </c>
      <c r="FR57">
        <v>2</v>
      </c>
      <c r="FS57">
        <v>0</v>
      </c>
      <c r="FT57">
        <v>0</v>
      </c>
      <c r="FU57">
        <v>76</v>
      </c>
    </row>
    <row r="58" spans="1:177">
      <c r="A58" t="s">
        <v>669</v>
      </c>
      <c r="B58" t="s">
        <v>664</v>
      </c>
      <c r="C58" t="str">
        <f>"240102"</f>
        <v>240102</v>
      </c>
      <c r="D58" t="s">
        <v>668</v>
      </c>
      <c r="E58">
        <v>20</v>
      </c>
      <c r="F58">
        <v>1115</v>
      </c>
      <c r="G58">
        <v>800</v>
      </c>
      <c r="H58">
        <v>125</v>
      </c>
      <c r="I58">
        <v>675</v>
      </c>
      <c r="J58">
        <v>0</v>
      </c>
      <c r="K58">
        <v>3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675</v>
      </c>
      <c r="T58">
        <v>0</v>
      </c>
      <c r="U58">
        <v>0</v>
      </c>
      <c r="V58">
        <v>675</v>
      </c>
      <c r="W58">
        <v>12</v>
      </c>
      <c r="X58">
        <v>7</v>
      </c>
      <c r="Y58">
        <v>5</v>
      </c>
      <c r="Z58">
        <v>0</v>
      </c>
      <c r="AA58">
        <v>663</v>
      </c>
      <c r="AB58">
        <v>157</v>
      </c>
      <c r="AC58">
        <v>40</v>
      </c>
      <c r="AD58">
        <v>46</v>
      </c>
      <c r="AE58">
        <v>4</v>
      </c>
      <c r="AF58">
        <v>7</v>
      </c>
      <c r="AG58">
        <v>1</v>
      </c>
      <c r="AH58">
        <v>1</v>
      </c>
      <c r="AI58">
        <v>8</v>
      </c>
      <c r="AJ58">
        <v>8</v>
      </c>
      <c r="AK58">
        <v>30</v>
      </c>
      <c r="AL58">
        <v>1</v>
      </c>
      <c r="AM58">
        <v>0</v>
      </c>
      <c r="AN58">
        <v>1</v>
      </c>
      <c r="AO58">
        <v>2</v>
      </c>
      <c r="AP58">
        <v>0</v>
      </c>
      <c r="AQ58">
        <v>0</v>
      </c>
      <c r="AR58">
        <v>1</v>
      </c>
      <c r="AS58">
        <v>1</v>
      </c>
      <c r="AT58">
        <v>6</v>
      </c>
      <c r="AU58">
        <v>157</v>
      </c>
      <c r="AV58">
        <v>177</v>
      </c>
      <c r="AW58">
        <v>90</v>
      </c>
      <c r="AX58">
        <v>17</v>
      </c>
      <c r="AY58">
        <v>10</v>
      </c>
      <c r="AZ58">
        <v>2</v>
      </c>
      <c r="BA58">
        <v>3</v>
      </c>
      <c r="BB58">
        <v>21</v>
      </c>
      <c r="BC58">
        <v>11</v>
      </c>
      <c r="BD58">
        <v>4</v>
      </c>
      <c r="BE58">
        <v>2</v>
      </c>
      <c r="BF58">
        <v>4</v>
      </c>
      <c r="BG58">
        <v>2</v>
      </c>
      <c r="BH58">
        <v>1</v>
      </c>
      <c r="BI58">
        <v>1</v>
      </c>
      <c r="BJ58">
        <v>1</v>
      </c>
      <c r="BK58">
        <v>3</v>
      </c>
      <c r="BL58">
        <v>0</v>
      </c>
      <c r="BM58">
        <v>0</v>
      </c>
      <c r="BN58">
        <v>5</v>
      </c>
      <c r="BO58">
        <v>177</v>
      </c>
      <c r="BP58">
        <v>45</v>
      </c>
      <c r="BQ58">
        <v>25</v>
      </c>
      <c r="BR58">
        <v>4</v>
      </c>
      <c r="BS58">
        <v>2</v>
      </c>
      <c r="BT58">
        <v>1</v>
      </c>
      <c r="BU58">
        <v>1</v>
      </c>
      <c r="BV58">
        <v>2</v>
      </c>
      <c r="BW58">
        <v>2</v>
      </c>
      <c r="BX58">
        <v>1</v>
      </c>
      <c r="BY58">
        <v>0</v>
      </c>
      <c r="BZ58">
        <v>3</v>
      </c>
      <c r="CA58">
        <v>4</v>
      </c>
      <c r="CB58">
        <v>45</v>
      </c>
      <c r="CC58">
        <v>36</v>
      </c>
      <c r="CD58">
        <v>27</v>
      </c>
      <c r="CE58">
        <v>0</v>
      </c>
      <c r="CF58">
        <v>1</v>
      </c>
      <c r="CG58">
        <v>1</v>
      </c>
      <c r="CH58">
        <v>0</v>
      </c>
      <c r="CI58">
        <v>2</v>
      </c>
      <c r="CJ58">
        <v>1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2</v>
      </c>
      <c r="CT58">
        <v>0</v>
      </c>
      <c r="CU58">
        <v>0</v>
      </c>
      <c r="CV58">
        <v>36</v>
      </c>
      <c r="CW58">
        <v>7</v>
      </c>
      <c r="CX58">
        <v>2</v>
      </c>
      <c r="CY58">
        <v>0</v>
      </c>
      <c r="CZ58">
        <v>0</v>
      </c>
      <c r="DA58">
        <v>0</v>
      </c>
      <c r="DB58">
        <v>1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3</v>
      </c>
      <c r="DL58">
        <v>0</v>
      </c>
      <c r="DM58">
        <v>0</v>
      </c>
      <c r="DN58">
        <v>1</v>
      </c>
      <c r="DO58">
        <v>0</v>
      </c>
      <c r="DP58">
        <v>7</v>
      </c>
      <c r="DQ58">
        <v>114</v>
      </c>
      <c r="DR58">
        <v>33</v>
      </c>
      <c r="DS58">
        <v>33</v>
      </c>
      <c r="DT58">
        <v>9</v>
      </c>
      <c r="DU58">
        <v>10</v>
      </c>
      <c r="DV58">
        <v>6</v>
      </c>
      <c r="DW58">
        <v>2</v>
      </c>
      <c r="DX58">
        <v>1</v>
      </c>
      <c r="DY58">
        <v>0</v>
      </c>
      <c r="DZ58">
        <v>0</v>
      </c>
      <c r="EA58">
        <v>3</v>
      </c>
      <c r="EB58">
        <v>3</v>
      </c>
      <c r="EC58">
        <v>1</v>
      </c>
      <c r="ED58">
        <v>1</v>
      </c>
      <c r="EE58">
        <v>0</v>
      </c>
      <c r="EF58">
        <v>1</v>
      </c>
      <c r="EG58">
        <v>0</v>
      </c>
      <c r="EH58">
        <v>8</v>
      </c>
      <c r="EI58">
        <v>3</v>
      </c>
      <c r="EJ58">
        <v>114</v>
      </c>
      <c r="EK58">
        <v>49</v>
      </c>
      <c r="EL58">
        <v>10</v>
      </c>
      <c r="EM58">
        <v>3</v>
      </c>
      <c r="EN58">
        <v>3</v>
      </c>
      <c r="EO58">
        <v>8</v>
      </c>
      <c r="EP58">
        <v>14</v>
      </c>
      <c r="EQ58">
        <v>0</v>
      </c>
      <c r="ER58">
        <v>1</v>
      </c>
      <c r="ES58">
        <v>0</v>
      </c>
      <c r="ET58">
        <v>0</v>
      </c>
      <c r="EU58">
        <v>0</v>
      </c>
      <c r="EV58">
        <v>3</v>
      </c>
      <c r="EW58">
        <v>0</v>
      </c>
      <c r="EX58">
        <v>2</v>
      </c>
      <c r="EY58">
        <v>2</v>
      </c>
      <c r="EZ58">
        <v>3</v>
      </c>
      <c r="FA58">
        <v>49</v>
      </c>
      <c r="FB58">
        <v>78</v>
      </c>
      <c r="FC58">
        <v>58</v>
      </c>
      <c r="FD58">
        <v>6</v>
      </c>
      <c r="FE58">
        <v>2</v>
      </c>
      <c r="FF58">
        <v>2</v>
      </c>
      <c r="FG58">
        <v>1</v>
      </c>
      <c r="FH58">
        <v>2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2</v>
      </c>
      <c r="FP58">
        <v>2</v>
      </c>
      <c r="FQ58">
        <v>1</v>
      </c>
      <c r="FR58">
        <v>0</v>
      </c>
      <c r="FS58">
        <v>1</v>
      </c>
      <c r="FT58">
        <v>1</v>
      </c>
      <c r="FU58">
        <v>78</v>
      </c>
    </row>
    <row r="59" spans="1:177">
      <c r="A59" t="s">
        <v>667</v>
      </c>
      <c r="B59" t="s">
        <v>664</v>
      </c>
      <c r="C59" t="str">
        <f>"240102"</f>
        <v>240102</v>
      </c>
      <c r="D59" t="s">
        <v>666</v>
      </c>
      <c r="E59">
        <v>21</v>
      </c>
      <c r="F59">
        <v>1195</v>
      </c>
      <c r="G59">
        <v>900</v>
      </c>
      <c r="H59">
        <v>216</v>
      </c>
      <c r="I59">
        <v>684</v>
      </c>
      <c r="J59">
        <v>0</v>
      </c>
      <c r="K59">
        <v>4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684</v>
      </c>
      <c r="T59">
        <v>0</v>
      </c>
      <c r="U59">
        <v>0</v>
      </c>
      <c r="V59">
        <v>684</v>
      </c>
      <c r="W59">
        <v>14</v>
      </c>
      <c r="X59">
        <v>10</v>
      </c>
      <c r="Y59">
        <v>4</v>
      </c>
      <c r="Z59">
        <v>0</v>
      </c>
      <c r="AA59">
        <v>670</v>
      </c>
      <c r="AB59">
        <v>187</v>
      </c>
      <c r="AC59">
        <v>52</v>
      </c>
      <c r="AD59">
        <v>45</v>
      </c>
      <c r="AE59">
        <v>5</v>
      </c>
      <c r="AF59">
        <v>6</v>
      </c>
      <c r="AG59">
        <v>3</v>
      </c>
      <c r="AH59">
        <v>2</v>
      </c>
      <c r="AI59">
        <v>6</v>
      </c>
      <c r="AJ59">
        <v>24</v>
      </c>
      <c r="AK59">
        <v>28</v>
      </c>
      <c r="AL59">
        <v>2</v>
      </c>
      <c r="AM59">
        <v>0</v>
      </c>
      <c r="AN59">
        <v>3</v>
      </c>
      <c r="AO59">
        <v>3</v>
      </c>
      <c r="AP59">
        <v>1</v>
      </c>
      <c r="AQ59">
        <v>2</v>
      </c>
      <c r="AR59">
        <v>3</v>
      </c>
      <c r="AS59">
        <v>0</v>
      </c>
      <c r="AT59">
        <v>2</v>
      </c>
      <c r="AU59">
        <v>187</v>
      </c>
      <c r="AV59">
        <v>140</v>
      </c>
      <c r="AW59">
        <v>64</v>
      </c>
      <c r="AX59">
        <v>15</v>
      </c>
      <c r="AY59">
        <v>12</v>
      </c>
      <c r="AZ59">
        <v>0</v>
      </c>
      <c r="BA59">
        <v>1</v>
      </c>
      <c r="BB59">
        <v>13</v>
      </c>
      <c r="BC59">
        <v>16</v>
      </c>
      <c r="BD59">
        <v>4</v>
      </c>
      <c r="BE59">
        <v>1</v>
      </c>
      <c r="BF59">
        <v>1</v>
      </c>
      <c r="BG59">
        <v>4</v>
      </c>
      <c r="BH59">
        <v>1</v>
      </c>
      <c r="BI59">
        <v>1</v>
      </c>
      <c r="BJ59">
        <v>2</v>
      </c>
      <c r="BK59">
        <v>0</v>
      </c>
      <c r="BL59">
        <v>0</v>
      </c>
      <c r="BM59">
        <v>1</v>
      </c>
      <c r="BN59">
        <v>4</v>
      </c>
      <c r="BO59">
        <v>140</v>
      </c>
      <c r="BP59">
        <v>39</v>
      </c>
      <c r="BQ59">
        <v>12</v>
      </c>
      <c r="BR59">
        <v>6</v>
      </c>
      <c r="BS59">
        <v>5</v>
      </c>
      <c r="BT59">
        <v>1</v>
      </c>
      <c r="BU59">
        <v>0</v>
      </c>
      <c r="BV59">
        <v>0</v>
      </c>
      <c r="BW59">
        <v>2</v>
      </c>
      <c r="BX59">
        <v>1</v>
      </c>
      <c r="BY59">
        <v>3</v>
      </c>
      <c r="BZ59">
        <v>0</v>
      </c>
      <c r="CA59">
        <v>9</v>
      </c>
      <c r="CB59">
        <v>39</v>
      </c>
      <c r="CC59">
        <v>42</v>
      </c>
      <c r="CD59">
        <v>14</v>
      </c>
      <c r="CE59">
        <v>3</v>
      </c>
      <c r="CF59">
        <v>2</v>
      </c>
      <c r="CG59">
        <v>2</v>
      </c>
      <c r="CH59">
        <v>0</v>
      </c>
      <c r="CI59">
        <v>1</v>
      </c>
      <c r="CJ59">
        <v>3</v>
      </c>
      <c r="CK59">
        <v>1</v>
      </c>
      <c r="CL59">
        <v>2</v>
      </c>
      <c r="CM59">
        <v>0</v>
      </c>
      <c r="CN59">
        <v>0</v>
      </c>
      <c r="CO59">
        <v>1</v>
      </c>
      <c r="CP59">
        <v>1</v>
      </c>
      <c r="CQ59">
        <v>5</v>
      </c>
      <c r="CR59">
        <v>0</v>
      </c>
      <c r="CS59">
        <v>3</v>
      </c>
      <c r="CT59">
        <v>4</v>
      </c>
      <c r="CU59">
        <v>0</v>
      </c>
      <c r="CV59">
        <v>42</v>
      </c>
      <c r="CW59">
        <v>7</v>
      </c>
      <c r="CX59">
        <v>2</v>
      </c>
      <c r="CY59">
        <v>1</v>
      </c>
      <c r="CZ59">
        <v>0</v>
      </c>
      <c r="DA59">
        <v>0</v>
      </c>
      <c r="DB59">
        <v>1</v>
      </c>
      <c r="DC59">
        <v>0</v>
      </c>
      <c r="DD59">
        <v>0</v>
      </c>
      <c r="DE59">
        <v>0</v>
      </c>
      <c r="DF59">
        <v>1</v>
      </c>
      <c r="DG59">
        <v>1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1</v>
      </c>
      <c r="DN59">
        <v>0</v>
      </c>
      <c r="DO59">
        <v>0</v>
      </c>
      <c r="DP59">
        <v>7</v>
      </c>
      <c r="DQ59">
        <v>118</v>
      </c>
      <c r="DR59">
        <v>32</v>
      </c>
      <c r="DS59">
        <v>34</v>
      </c>
      <c r="DT59">
        <v>5</v>
      </c>
      <c r="DU59">
        <v>11</v>
      </c>
      <c r="DV59">
        <v>5</v>
      </c>
      <c r="DW59">
        <v>1</v>
      </c>
      <c r="DX59">
        <v>2</v>
      </c>
      <c r="DY59">
        <v>1</v>
      </c>
      <c r="DZ59">
        <v>2</v>
      </c>
      <c r="EA59">
        <v>3</v>
      </c>
      <c r="EB59">
        <v>2</v>
      </c>
      <c r="EC59">
        <v>0</v>
      </c>
      <c r="ED59">
        <v>5</v>
      </c>
      <c r="EE59">
        <v>0</v>
      </c>
      <c r="EF59">
        <v>1</v>
      </c>
      <c r="EG59">
        <v>1</v>
      </c>
      <c r="EH59">
        <v>11</v>
      </c>
      <c r="EI59">
        <v>2</v>
      </c>
      <c r="EJ59">
        <v>118</v>
      </c>
      <c r="EK59">
        <v>63</v>
      </c>
      <c r="EL59">
        <v>21</v>
      </c>
      <c r="EM59">
        <v>5</v>
      </c>
      <c r="EN59">
        <v>3</v>
      </c>
      <c r="EO59">
        <v>7</v>
      </c>
      <c r="EP59">
        <v>5</v>
      </c>
      <c r="EQ59">
        <v>1</v>
      </c>
      <c r="ER59">
        <v>6</v>
      </c>
      <c r="ES59">
        <v>2</v>
      </c>
      <c r="ET59">
        <v>2</v>
      </c>
      <c r="EU59">
        <v>1</v>
      </c>
      <c r="EV59">
        <v>2</v>
      </c>
      <c r="EW59">
        <v>4</v>
      </c>
      <c r="EX59">
        <v>1</v>
      </c>
      <c r="EY59">
        <v>2</v>
      </c>
      <c r="EZ59">
        <v>1</v>
      </c>
      <c r="FA59">
        <v>63</v>
      </c>
      <c r="FB59">
        <v>74</v>
      </c>
      <c r="FC59">
        <v>51</v>
      </c>
      <c r="FD59">
        <v>6</v>
      </c>
      <c r="FE59">
        <v>5</v>
      </c>
      <c r="FF59">
        <v>1</v>
      </c>
      <c r="FG59">
        <v>2</v>
      </c>
      <c r="FH59">
        <v>0</v>
      </c>
      <c r="FI59">
        <v>0</v>
      </c>
      <c r="FJ59">
        <v>0</v>
      </c>
      <c r="FK59">
        <v>0</v>
      </c>
      <c r="FL59">
        <v>3</v>
      </c>
      <c r="FM59">
        <v>0</v>
      </c>
      <c r="FN59">
        <v>0</v>
      </c>
      <c r="FO59">
        <v>0</v>
      </c>
      <c r="FP59">
        <v>3</v>
      </c>
      <c r="FQ59">
        <v>3</v>
      </c>
      <c r="FR59">
        <v>0</v>
      </c>
      <c r="FS59">
        <v>0</v>
      </c>
      <c r="FT59">
        <v>0</v>
      </c>
      <c r="FU59">
        <v>74</v>
      </c>
    </row>
    <row r="60" spans="1:177">
      <c r="A60" t="s">
        <v>665</v>
      </c>
      <c r="B60" t="s">
        <v>664</v>
      </c>
      <c r="C60" t="str">
        <f>"240102"</f>
        <v>240102</v>
      </c>
      <c r="D60" t="s">
        <v>663</v>
      </c>
      <c r="E60">
        <v>22</v>
      </c>
      <c r="F60">
        <v>197</v>
      </c>
      <c r="G60">
        <v>313</v>
      </c>
      <c r="H60">
        <v>260</v>
      </c>
      <c r="I60">
        <v>53</v>
      </c>
      <c r="J60">
        <v>0</v>
      </c>
      <c r="K60">
        <v>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53</v>
      </c>
      <c r="T60">
        <v>0</v>
      </c>
      <c r="U60">
        <v>0</v>
      </c>
      <c r="V60">
        <v>53</v>
      </c>
      <c r="W60">
        <v>2</v>
      </c>
      <c r="X60">
        <v>0</v>
      </c>
      <c r="Y60">
        <v>2</v>
      </c>
      <c r="Z60">
        <v>0</v>
      </c>
      <c r="AA60">
        <v>51</v>
      </c>
      <c r="AB60">
        <v>9</v>
      </c>
      <c r="AC60">
        <v>2</v>
      </c>
      <c r="AD60">
        <v>0</v>
      </c>
      <c r="AE60">
        <v>0</v>
      </c>
      <c r="AF60">
        <v>0</v>
      </c>
      <c r="AG60">
        <v>4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1</v>
      </c>
      <c r="AO60">
        <v>0</v>
      </c>
      <c r="AP60">
        <v>1</v>
      </c>
      <c r="AQ60">
        <v>0</v>
      </c>
      <c r="AR60">
        <v>0</v>
      </c>
      <c r="AS60">
        <v>0</v>
      </c>
      <c r="AT60">
        <v>0</v>
      </c>
      <c r="AU60">
        <v>9</v>
      </c>
      <c r="AV60">
        <v>21</v>
      </c>
      <c r="AW60">
        <v>9</v>
      </c>
      <c r="AX60">
        <v>3</v>
      </c>
      <c r="AY60">
        <v>2</v>
      </c>
      <c r="AZ60">
        <v>1</v>
      </c>
      <c r="BA60">
        <v>0</v>
      </c>
      <c r="BB60">
        <v>2</v>
      </c>
      <c r="BC60">
        <v>2</v>
      </c>
      <c r="BD60">
        <v>1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1</v>
      </c>
      <c r="BM60">
        <v>0</v>
      </c>
      <c r="BN60">
        <v>0</v>
      </c>
      <c r="BO60">
        <v>21</v>
      </c>
      <c r="BP60">
        <v>1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1</v>
      </c>
      <c r="CB60">
        <v>1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14</v>
      </c>
      <c r="DR60">
        <v>3</v>
      </c>
      <c r="DS60">
        <v>3</v>
      </c>
      <c r="DT60">
        <v>3</v>
      </c>
      <c r="DU60">
        <v>3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2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14</v>
      </c>
      <c r="EK60">
        <v>3</v>
      </c>
      <c r="EL60">
        <v>0</v>
      </c>
      <c r="EM60">
        <v>0</v>
      </c>
      <c r="EN60">
        <v>1</v>
      </c>
      <c r="EO60">
        <v>0</v>
      </c>
      <c r="EP60">
        <v>0</v>
      </c>
      <c r="EQ60">
        <v>1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1</v>
      </c>
      <c r="FA60">
        <v>3</v>
      </c>
      <c r="FB60">
        <v>3</v>
      </c>
      <c r="FC60">
        <v>3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3</v>
      </c>
    </row>
    <row r="61" spans="1:177">
      <c r="A61" t="s">
        <v>662</v>
      </c>
      <c r="B61" t="s">
        <v>650</v>
      </c>
      <c r="C61" t="str">
        <f>"240103"</f>
        <v>240103</v>
      </c>
      <c r="D61" t="s">
        <v>166</v>
      </c>
      <c r="E61">
        <v>1</v>
      </c>
      <c r="F61">
        <v>1389</v>
      </c>
      <c r="G61">
        <v>1051</v>
      </c>
      <c r="H61">
        <v>358</v>
      </c>
      <c r="I61">
        <v>693</v>
      </c>
      <c r="J61">
        <v>1</v>
      </c>
      <c r="K61">
        <v>2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v>1</v>
      </c>
      <c r="S61">
        <v>693</v>
      </c>
      <c r="T61">
        <v>1</v>
      </c>
      <c r="U61">
        <v>0</v>
      </c>
      <c r="V61">
        <v>693</v>
      </c>
      <c r="W61">
        <v>9</v>
      </c>
      <c r="X61">
        <v>5</v>
      </c>
      <c r="Y61">
        <v>4</v>
      </c>
      <c r="Z61">
        <v>0</v>
      </c>
      <c r="AA61">
        <v>684</v>
      </c>
      <c r="AB61">
        <v>130</v>
      </c>
      <c r="AC61">
        <v>23</v>
      </c>
      <c r="AD61">
        <v>43</v>
      </c>
      <c r="AE61">
        <v>2</v>
      </c>
      <c r="AF61">
        <v>11</v>
      </c>
      <c r="AG61">
        <v>3</v>
      </c>
      <c r="AH61">
        <v>1</v>
      </c>
      <c r="AI61">
        <v>36</v>
      </c>
      <c r="AJ61">
        <v>6</v>
      </c>
      <c r="AK61">
        <v>3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1</v>
      </c>
      <c r="AR61">
        <v>0</v>
      </c>
      <c r="AS61">
        <v>1</v>
      </c>
      <c r="AT61">
        <v>0</v>
      </c>
      <c r="AU61">
        <v>130</v>
      </c>
      <c r="AV61">
        <v>202</v>
      </c>
      <c r="AW61">
        <v>68</v>
      </c>
      <c r="AX61">
        <v>63</v>
      </c>
      <c r="AY61">
        <v>7</v>
      </c>
      <c r="AZ61">
        <v>4</v>
      </c>
      <c r="BA61">
        <v>6</v>
      </c>
      <c r="BB61">
        <v>19</v>
      </c>
      <c r="BC61">
        <v>13</v>
      </c>
      <c r="BD61">
        <v>5</v>
      </c>
      <c r="BE61">
        <v>5</v>
      </c>
      <c r="BF61">
        <v>1</v>
      </c>
      <c r="BG61">
        <v>1</v>
      </c>
      <c r="BH61">
        <v>2</v>
      </c>
      <c r="BI61">
        <v>2</v>
      </c>
      <c r="BJ61">
        <v>4</v>
      </c>
      <c r="BK61">
        <v>1</v>
      </c>
      <c r="BL61">
        <v>0</v>
      </c>
      <c r="BM61">
        <v>0</v>
      </c>
      <c r="BN61">
        <v>1</v>
      </c>
      <c r="BO61">
        <v>202</v>
      </c>
      <c r="BP61">
        <v>31</v>
      </c>
      <c r="BQ61">
        <v>8</v>
      </c>
      <c r="BR61">
        <v>7</v>
      </c>
      <c r="BS61">
        <v>1</v>
      </c>
      <c r="BT61">
        <v>2</v>
      </c>
      <c r="BU61">
        <v>1</v>
      </c>
      <c r="BV61">
        <v>5</v>
      </c>
      <c r="BW61">
        <v>1</v>
      </c>
      <c r="BX61">
        <v>2</v>
      </c>
      <c r="BY61">
        <v>1</v>
      </c>
      <c r="BZ61">
        <v>0</v>
      </c>
      <c r="CA61">
        <v>3</v>
      </c>
      <c r="CB61">
        <v>31</v>
      </c>
      <c r="CC61">
        <v>28</v>
      </c>
      <c r="CD61">
        <v>12</v>
      </c>
      <c r="CE61">
        <v>1</v>
      </c>
      <c r="CF61">
        <v>2</v>
      </c>
      <c r="CG61">
        <v>3</v>
      </c>
      <c r="CH61">
        <v>2</v>
      </c>
      <c r="CI61">
        <v>0</v>
      </c>
      <c r="CJ61">
        <v>0</v>
      </c>
      <c r="CK61">
        <v>2</v>
      </c>
      <c r="CL61">
        <v>1</v>
      </c>
      <c r="CM61">
        <v>0</v>
      </c>
      <c r="CN61">
        <v>0</v>
      </c>
      <c r="CO61">
        <v>2</v>
      </c>
      <c r="CP61">
        <v>1</v>
      </c>
      <c r="CQ61">
        <v>0</v>
      </c>
      <c r="CR61">
        <v>0</v>
      </c>
      <c r="CS61">
        <v>1</v>
      </c>
      <c r="CT61">
        <v>1</v>
      </c>
      <c r="CU61">
        <v>0</v>
      </c>
      <c r="CV61">
        <v>28</v>
      </c>
      <c r="CW61">
        <v>10</v>
      </c>
      <c r="CX61">
        <v>0</v>
      </c>
      <c r="CY61">
        <v>0</v>
      </c>
      <c r="CZ61">
        <v>0</v>
      </c>
      <c r="DA61">
        <v>0</v>
      </c>
      <c r="DB61">
        <v>1</v>
      </c>
      <c r="DC61">
        <v>0</v>
      </c>
      <c r="DD61">
        <v>5</v>
      </c>
      <c r="DE61">
        <v>0</v>
      </c>
      <c r="DF61">
        <v>1</v>
      </c>
      <c r="DG61">
        <v>0</v>
      </c>
      <c r="DH61">
        <v>0</v>
      </c>
      <c r="DI61">
        <v>1</v>
      </c>
      <c r="DJ61">
        <v>0</v>
      </c>
      <c r="DK61">
        <v>0</v>
      </c>
      <c r="DL61">
        <v>0</v>
      </c>
      <c r="DM61">
        <v>0</v>
      </c>
      <c r="DN61">
        <v>1</v>
      </c>
      <c r="DO61">
        <v>1</v>
      </c>
      <c r="DP61">
        <v>10</v>
      </c>
      <c r="DQ61">
        <v>99</v>
      </c>
      <c r="DR61">
        <v>25</v>
      </c>
      <c r="DS61">
        <v>45</v>
      </c>
      <c r="DT61">
        <v>9</v>
      </c>
      <c r="DU61">
        <v>5</v>
      </c>
      <c r="DV61">
        <v>2</v>
      </c>
      <c r="DW61">
        <v>3</v>
      </c>
      <c r="DX61">
        <v>0</v>
      </c>
      <c r="DY61">
        <v>0</v>
      </c>
      <c r="DZ61">
        <v>2</v>
      </c>
      <c r="EA61">
        <v>0</v>
      </c>
      <c r="EB61">
        <v>0</v>
      </c>
      <c r="EC61">
        <v>0</v>
      </c>
      <c r="ED61">
        <v>1</v>
      </c>
      <c r="EE61">
        <v>0</v>
      </c>
      <c r="EF61">
        <v>1</v>
      </c>
      <c r="EG61">
        <v>0</v>
      </c>
      <c r="EH61">
        <v>6</v>
      </c>
      <c r="EI61">
        <v>0</v>
      </c>
      <c r="EJ61">
        <v>99</v>
      </c>
      <c r="EK61">
        <v>68</v>
      </c>
      <c r="EL61">
        <v>14</v>
      </c>
      <c r="EM61">
        <v>1</v>
      </c>
      <c r="EN61">
        <v>9</v>
      </c>
      <c r="EO61">
        <v>5</v>
      </c>
      <c r="EP61">
        <v>9</v>
      </c>
      <c r="EQ61">
        <v>2</v>
      </c>
      <c r="ER61">
        <v>3</v>
      </c>
      <c r="ES61">
        <v>2</v>
      </c>
      <c r="ET61">
        <v>0</v>
      </c>
      <c r="EU61">
        <v>4</v>
      </c>
      <c r="EV61">
        <v>11</v>
      </c>
      <c r="EW61">
        <v>1</v>
      </c>
      <c r="EX61">
        <v>2</v>
      </c>
      <c r="EY61">
        <v>1</v>
      </c>
      <c r="EZ61">
        <v>4</v>
      </c>
      <c r="FA61">
        <v>68</v>
      </c>
      <c r="FB61">
        <v>116</v>
      </c>
      <c r="FC61">
        <v>85</v>
      </c>
      <c r="FD61">
        <v>20</v>
      </c>
      <c r="FE61">
        <v>4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1</v>
      </c>
      <c r="FP61">
        <v>5</v>
      </c>
      <c r="FQ61">
        <v>0</v>
      </c>
      <c r="FR61">
        <v>0</v>
      </c>
      <c r="FS61">
        <v>0</v>
      </c>
      <c r="FT61">
        <v>1</v>
      </c>
      <c r="FU61">
        <v>116</v>
      </c>
    </row>
    <row r="62" spans="1:177">
      <c r="A62" t="s">
        <v>661</v>
      </c>
      <c r="B62" t="s">
        <v>650</v>
      </c>
      <c r="C62" t="str">
        <f>"240103"</f>
        <v>240103</v>
      </c>
      <c r="D62" t="s">
        <v>660</v>
      </c>
      <c r="E62">
        <v>2</v>
      </c>
      <c r="F62">
        <v>1085</v>
      </c>
      <c r="G62">
        <v>850</v>
      </c>
      <c r="H62">
        <v>462</v>
      </c>
      <c r="I62">
        <v>388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388</v>
      </c>
      <c r="T62">
        <v>0</v>
      </c>
      <c r="U62">
        <v>0</v>
      </c>
      <c r="V62">
        <v>388</v>
      </c>
      <c r="W62">
        <v>14</v>
      </c>
      <c r="X62">
        <v>14</v>
      </c>
      <c r="Y62">
        <v>0</v>
      </c>
      <c r="Z62">
        <v>0</v>
      </c>
      <c r="AA62">
        <v>374</v>
      </c>
      <c r="AB62">
        <v>105</v>
      </c>
      <c r="AC62">
        <v>30</v>
      </c>
      <c r="AD62">
        <v>32</v>
      </c>
      <c r="AE62">
        <v>1</v>
      </c>
      <c r="AF62">
        <v>13</v>
      </c>
      <c r="AG62">
        <v>4</v>
      </c>
      <c r="AH62">
        <v>0</v>
      </c>
      <c r="AI62">
        <v>22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1</v>
      </c>
      <c r="AS62">
        <v>0</v>
      </c>
      <c r="AT62">
        <v>2</v>
      </c>
      <c r="AU62">
        <v>105</v>
      </c>
      <c r="AV62">
        <v>111</v>
      </c>
      <c r="AW62">
        <v>37</v>
      </c>
      <c r="AX62">
        <v>28</v>
      </c>
      <c r="AY62">
        <v>6</v>
      </c>
      <c r="AZ62">
        <v>1</v>
      </c>
      <c r="BA62">
        <v>1</v>
      </c>
      <c r="BB62">
        <v>4</v>
      </c>
      <c r="BC62">
        <v>15</v>
      </c>
      <c r="BD62">
        <v>8</v>
      </c>
      <c r="BE62">
        <v>1</v>
      </c>
      <c r="BF62">
        <v>2</v>
      </c>
      <c r="BG62">
        <v>2</v>
      </c>
      <c r="BH62">
        <v>0</v>
      </c>
      <c r="BI62">
        <v>0</v>
      </c>
      <c r="BJ62">
        <v>1</v>
      </c>
      <c r="BK62">
        <v>2</v>
      </c>
      <c r="BL62">
        <v>0</v>
      </c>
      <c r="BM62">
        <v>0</v>
      </c>
      <c r="BN62">
        <v>3</v>
      </c>
      <c r="BO62">
        <v>111</v>
      </c>
      <c r="BP62">
        <v>18</v>
      </c>
      <c r="BQ62">
        <v>3</v>
      </c>
      <c r="BR62">
        <v>5</v>
      </c>
      <c r="BS62">
        <v>4</v>
      </c>
      <c r="BT62">
        <v>0</v>
      </c>
      <c r="BU62">
        <v>1</v>
      </c>
      <c r="BV62">
        <v>2</v>
      </c>
      <c r="BW62">
        <v>0</v>
      </c>
      <c r="BX62">
        <v>0</v>
      </c>
      <c r="BY62">
        <v>0</v>
      </c>
      <c r="BZ62">
        <v>2</v>
      </c>
      <c r="CA62">
        <v>1</v>
      </c>
      <c r="CB62">
        <v>18</v>
      </c>
      <c r="CC62">
        <v>7</v>
      </c>
      <c r="CD62">
        <v>5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1</v>
      </c>
      <c r="CO62">
        <v>0</v>
      </c>
      <c r="CP62">
        <v>0</v>
      </c>
      <c r="CQ62">
        <v>1</v>
      </c>
      <c r="CR62">
        <v>0</v>
      </c>
      <c r="CS62">
        <v>0</v>
      </c>
      <c r="CT62">
        <v>0</v>
      </c>
      <c r="CU62">
        <v>0</v>
      </c>
      <c r="CV62">
        <v>7</v>
      </c>
      <c r="CW62">
        <v>2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1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2</v>
      </c>
      <c r="DQ62">
        <v>61</v>
      </c>
      <c r="DR62">
        <v>9</v>
      </c>
      <c r="DS62">
        <v>21</v>
      </c>
      <c r="DT62">
        <v>4</v>
      </c>
      <c r="DU62">
        <v>11</v>
      </c>
      <c r="DV62">
        <v>1</v>
      </c>
      <c r="DW62">
        <v>2</v>
      </c>
      <c r="DX62">
        <v>0</v>
      </c>
      <c r="DY62">
        <v>2</v>
      </c>
      <c r="DZ62">
        <v>3</v>
      </c>
      <c r="EA62">
        <v>1</v>
      </c>
      <c r="EB62">
        <v>0</v>
      </c>
      <c r="EC62">
        <v>0</v>
      </c>
      <c r="ED62">
        <v>0</v>
      </c>
      <c r="EE62">
        <v>2</v>
      </c>
      <c r="EF62">
        <v>0</v>
      </c>
      <c r="EG62">
        <v>0</v>
      </c>
      <c r="EH62">
        <v>5</v>
      </c>
      <c r="EI62">
        <v>0</v>
      </c>
      <c r="EJ62">
        <v>61</v>
      </c>
      <c r="EK62">
        <v>51</v>
      </c>
      <c r="EL62">
        <v>13</v>
      </c>
      <c r="EM62">
        <v>6</v>
      </c>
      <c r="EN62">
        <v>5</v>
      </c>
      <c r="EO62">
        <v>6</v>
      </c>
      <c r="EP62">
        <v>4</v>
      </c>
      <c r="EQ62">
        <v>0</v>
      </c>
      <c r="ER62">
        <v>2</v>
      </c>
      <c r="ES62">
        <v>1</v>
      </c>
      <c r="ET62">
        <v>0</v>
      </c>
      <c r="EU62">
        <v>0</v>
      </c>
      <c r="EV62">
        <v>9</v>
      </c>
      <c r="EW62">
        <v>3</v>
      </c>
      <c r="EX62">
        <v>0</v>
      </c>
      <c r="EY62">
        <v>1</v>
      </c>
      <c r="EZ62">
        <v>1</v>
      </c>
      <c r="FA62">
        <v>51</v>
      </c>
      <c r="FB62">
        <v>19</v>
      </c>
      <c r="FC62">
        <v>15</v>
      </c>
      <c r="FD62">
        <v>2</v>
      </c>
      <c r="FE62">
        <v>0</v>
      </c>
      <c r="FF62">
        <v>0</v>
      </c>
      <c r="FG62">
        <v>1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1</v>
      </c>
      <c r="FS62">
        <v>0</v>
      </c>
      <c r="FT62">
        <v>0</v>
      </c>
      <c r="FU62">
        <v>19</v>
      </c>
    </row>
    <row r="63" spans="1:177">
      <c r="A63" t="s">
        <v>659</v>
      </c>
      <c r="B63" t="s">
        <v>650</v>
      </c>
      <c r="C63" t="str">
        <f>"240103"</f>
        <v>240103</v>
      </c>
      <c r="D63" t="s">
        <v>658</v>
      </c>
      <c r="E63">
        <v>3</v>
      </c>
      <c r="F63">
        <v>1915</v>
      </c>
      <c r="G63">
        <v>1450</v>
      </c>
      <c r="H63">
        <v>503</v>
      </c>
      <c r="I63">
        <v>947</v>
      </c>
      <c r="J63">
        <v>0</v>
      </c>
      <c r="K63">
        <v>3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947</v>
      </c>
      <c r="T63">
        <v>0</v>
      </c>
      <c r="U63">
        <v>0</v>
      </c>
      <c r="V63">
        <v>947</v>
      </c>
      <c r="W63">
        <v>21</v>
      </c>
      <c r="X63">
        <v>13</v>
      </c>
      <c r="Y63">
        <v>8</v>
      </c>
      <c r="Z63">
        <v>0</v>
      </c>
      <c r="AA63">
        <v>926</v>
      </c>
      <c r="AB63">
        <v>226</v>
      </c>
      <c r="AC63">
        <v>41</v>
      </c>
      <c r="AD63">
        <v>84</v>
      </c>
      <c r="AE63">
        <v>2</v>
      </c>
      <c r="AF63">
        <v>11</v>
      </c>
      <c r="AG63">
        <v>4</v>
      </c>
      <c r="AH63">
        <v>2</v>
      </c>
      <c r="AI63">
        <v>58</v>
      </c>
      <c r="AJ63">
        <v>6</v>
      </c>
      <c r="AK63">
        <v>2</v>
      </c>
      <c r="AL63">
        <v>2</v>
      </c>
      <c r="AM63">
        <v>0</v>
      </c>
      <c r="AN63">
        <v>0</v>
      </c>
      <c r="AO63">
        <v>1</v>
      </c>
      <c r="AP63">
        <v>3</v>
      </c>
      <c r="AQ63">
        <v>0</v>
      </c>
      <c r="AR63">
        <v>4</v>
      </c>
      <c r="AS63">
        <v>1</v>
      </c>
      <c r="AT63">
        <v>5</v>
      </c>
      <c r="AU63">
        <v>226</v>
      </c>
      <c r="AV63">
        <v>228</v>
      </c>
      <c r="AW63">
        <v>79</v>
      </c>
      <c r="AX63">
        <v>62</v>
      </c>
      <c r="AY63">
        <v>9</v>
      </c>
      <c r="AZ63">
        <v>3</v>
      </c>
      <c r="BA63">
        <v>7</v>
      </c>
      <c r="BB63">
        <v>31</v>
      </c>
      <c r="BC63">
        <v>12</v>
      </c>
      <c r="BD63">
        <v>5</v>
      </c>
      <c r="BE63">
        <v>2</v>
      </c>
      <c r="BF63">
        <v>5</v>
      </c>
      <c r="BG63">
        <v>0</v>
      </c>
      <c r="BH63">
        <v>1</v>
      </c>
      <c r="BI63">
        <v>0</v>
      </c>
      <c r="BJ63">
        <v>3</v>
      </c>
      <c r="BK63">
        <v>1</v>
      </c>
      <c r="BL63">
        <v>2</v>
      </c>
      <c r="BM63">
        <v>0</v>
      </c>
      <c r="BN63">
        <v>6</v>
      </c>
      <c r="BO63">
        <v>228</v>
      </c>
      <c r="BP63">
        <v>47</v>
      </c>
      <c r="BQ63">
        <v>22</v>
      </c>
      <c r="BR63">
        <v>8</v>
      </c>
      <c r="BS63">
        <v>4</v>
      </c>
      <c r="BT63">
        <v>4</v>
      </c>
      <c r="BU63">
        <v>0</v>
      </c>
      <c r="BV63">
        <v>0</v>
      </c>
      <c r="BW63">
        <v>0</v>
      </c>
      <c r="BX63">
        <v>1</v>
      </c>
      <c r="BY63">
        <v>2</v>
      </c>
      <c r="BZ63">
        <v>2</v>
      </c>
      <c r="CA63">
        <v>4</v>
      </c>
      <c r="CB63">
        <v>47</v>
      </c>
      <c r="CC63">
        <v>46</v>
      </c>
      <c r="CD63">
        <v>30</v>
      </c>
      <c r="CE63">
        <v>3</v>
      </c>
      <c r="CF63">
        <v>1</v>
      </c>
      <c r="CG63">
        <v>2</v>
      </c>
      <c r="CH63">
        <v>0</v>
      </c>
      <c r="CI63">
        <v>0</v>
      </c>
      <c r="CJ63">
        <v>1</v>
      </c>
      <c r="CK63">
        <v>3</v>
      </c>
      <c r="CL63">
        <v>0</v>
      </c>
      <c r="CM63">
        <v>0</v>
      </c>
      <c r="CN63">
        <v>1</v>
      </c>
      <c r="CO63">
        <v>0</v>
      </c>
      <c r="CP63">
        <v>1</v>
      </c>
      <c r="CQ63">
        <v>0</v>
      </c>
      <c r="CR63">
        <v>0</v>
      </c>
      <c r="CS63">
        <v>0</v>
      </c>
      <c r="CT63">
        <v>2</v>
      </c>
      <c r="CU63">
        <v>2</v>
      </c>
      <c r="CV63">
        <v>46</v>
      </c>
      <c r="CW63">
        <v>18</v>
      </c>
      <c r="CX63">
        <v>2</v>
      </c>
      <c r="CY63">
        <v>0</v>
      </c>
      <c r="CZ63">
        <v>0</v>
      </c>
      <c r="DA63">
        <v>0</v>
      </c>
      <c r="DB63">
        <v>2</v>
      </c>
      <c r="DC63">
        <v>0</v>
      </c>
      <c r="DD63">
        <v>8</v>
      </c>
      <c r="DE63">
        <v>1</v>
      </c>
      <c r="DF63">
        <v>0</v>
      </c>
      <c r="DG63">
        <v>1</v>
      </c>
      <c r="DH63">
        <v>1</v>
      </c>
      <c r="DI63">
        <v>1</v>
      </c>
      <c r="DJ63">
        <v>0</v>
      </c>
      <c r="DK63">
        <v>0</v>
      </c>
      <c r="DL63">
        <v>0</v>
      </c>
      <c r="DM63">
        <v>0</v>
      </c>
      <c r="DN63">
        <v>2</v>
      </c>
      <c r="DO63">
        <v>0</v>
      </c>
      <c r="DP63">
        <v>18</v>
      </c>
      <c r="DQ63">
        <v>164</v>
      </c>
      <c r="DR63">
        <v>45</v>
      </c>
      <c r="DS63">
        <v>59</v>
      </c>
      <c r="DT63">
        <v>11</v>
      </c>
      <c r="DU63">
        <v>20</v>
      </c>
      <c r="DV63">
        <v>4</v>
      </c>
      <c r="DW63">
        <v>3</v>
      </c>
      <c r="DX63">
        <v>1</v>
      </c>
      <c r="DY63">
        <v>0</v>
      </c>
      <c r="DZ63">
        <v>2</v>
      </c>
      <c r="EA63">
        <v>3</v>
      </c>
      <c r="EB63">
        <v>1</v>
      </c>
      <c r="EC63">
        <v>0</v>
      </c>
      <c r="ED63">
        <v>0</v>
      </c>
      <c r="EE63">
        <v>1</v>
      </c>
      <c r="EF63">
        <v>0</v>
      </c>
      <c r="EG63">
        <v>1</v>
      </c>
      <c r="EH63">
        <v>12</v>
      </c>
      <c r="EI63">
        <v>1</v>
      </c>
      <c r="EJ63">
        <v>164</v>
      </c>
      <c r="EK63">
        <v>98</v>
      </c>
      <c r="EL63">
        <v>22</v>
      </c>
      <c r="EM63">
        <v>7</v>
      </c>
      <c r="EN63">
        <v>7</v>
      </c>
      <c r="EO63">
        <v>1</v>
      </c>
      <c r="EP63">
        <v>6</v>
      </c>
      <c r="EQ63">
        <v>0</v>
      </c>
      <c r="ER63">
        <v>3</v>
      </c>
      <c r="ES63">
        <v>5</v>
      </c>
      <c r="ET63">
        <v>7</v>
      </c>
      <c r="EU63">
        <v>5</v>
      </c>
      <c r="EV63">
        <v>26</v>
      </c>
      <c r="EW63">
        <v>1</v>
      </c>
      <c r="EX63">
        <v>3</v>
      </c>
      <c r="EY63">
        <v>2</v>
      </c>
      <c r="EZ63">
        <v>3</v>
      </c>
      <c r="FA63">
        <v>98</v>
      </c>
      <c r="FB63">
        <v>99</v>
      </c>
      <c r="FC63">
        <v>82</v>
      </c>
      <c r="FD63">
        <v>5</v>
      </c>
      <c r="FE63">
        <v>4</v>
      </c>
      <c r="FF63">
        <v>3</v>
      </c>
      <c r="FG63">
        <v>1</v>
      </c>
      <c r="FH63">
        <v>2</v>
      </c>
      <c r="FI63">
        <v>0</v>
      </c>
      <c r="FJ63">
        <v>0</v>
      </c>
      <c r="FK63">
        <v>0</v>
      </c>
      <c r="FL63">
        <v>0</v>
      </c>
      <c r="FM63">
        <v>1</v>
      </c>
      <c r="FN63">
        <v>0</v>
      </c>
      <c r="FO63">
        <v>0</v>
      </c>
      <c r="FP63">
        <v>1</v>
      </c>
      <c r="FQ63">
        <v>0</v>
      </c>
      <c r="FR63">
        <v>0</v>
      </c>
      <c r="FS63">
        <v>0</v>
      </c>
      <c r="FT63">
        <v>0</v>
      </c>
      <c r="FU63">
        <v>99</v>
      </c>
    </row>
    <row r="64" spans="1:177">
      <c r="A64" t="s">
        <v>657</v>
      </c>
      <c r="B64" t="s">
        <v>650</v>
      </c>
      <c r="C64" t="str">
        <f>"240103"</f>
        <v>240103</v>
      </c>
      <c r="D64" t="s">
        <v>656</v>
      </c>
      <c r="E64">
        <v>4</v>
      </c>
      <c r="F64">
        <v>1163</v>
      </c>
      <c r="G64">
        <v>899</v>
      </c>
      <c r="H64">
        <v>330</v>
      </c>
      <c r="I64">
        <v>569</v>
      </c>
      <c r="J64">
        <v>0</v>
      </c>
      <c r="K64">
        <v>6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569</v>
      </c>
      <c r="T64">
        <v>0</v>
      </c>
      <c r="U64">
        <v>0</v>
      </c>
      <c r="V64">
        <v>569</v>
      </c>
      <c r="W64">
        <v>16</v>
      </c>
      <c r="X64">
        <v>13</v>
      </c>
      <c r="Y64">
        <v>3</v>
      </c>
      <c r="Z64">
        <v>0</v>
      </c>
      <c r="AA64">
        <v>553</v>
      </c>
      <c r="AB64">
        <v>140</v>
      </c>
      <c r="AC64">
        <v>21</v>
      </c>
      <c r="AD64">
        <v>57</v>
      </c>
      <c r="AE64">
        <v>0</v>
      </c>
      <c r="AF64">
        <v>9</v>
      </c>
      <c r="AG64">
        <v>0</v>
      </c>
      <c r="AH64">
        <v>6</v>
      </c>
      <c r="AI64">
        <v>33</v>
      </c>
      <c r="AJ64">
        <v>3</v>
      </c>
      <c r="AK64">
        <v>0</v>
      </c>
      <c r="AL64">
        <v>2</v>
      </c>
      <c r="AM64">
        <v>2</v>
      </c>
      <c r="AN64">
        <v>1</v>
      </c>
      <c r="AO64">
        <v>1</v>
      </c>
      <c r="AP64">
        <v>0</v>
      </c>
      <c r="AQ64">
        <v>1</v>
      </c>
      <c r="AR64">
        <v>1</v>
      </c>
      <c r="AS64">
        <v>0</v>
      </c>
      <c r="AT64">
        <v>3</v>
      </c>
      <c r="AU64">
        <v>140</v>
      </c>
      <c r="AV64">
        <v>153</v>
      </c>
      <c r="AW64">
        <v>64</v>
      </c>
      <c r="AX64">
        <v>42</v>
      </c>
      <c r="AY64">
        <v>10</v>
      </c>
      <c r="AZ64">
        <v>0</v>
      </c>
      <c r="BA64">
        <v>3</v>
      </c>
      <c r="BB64">
        <v>10</v>
      </c>
      <c r="BC64">
        <v>10</v>
      </c>
      <c r="BD64">
        <v>2</v>
      </c>
      <c r="BE64">
        <v>2</v>
      </c>
      <c r="BF64">
        <v>3</v>
      </c>
      <c r="BG64">
        <v>1</v>
      </c>
      <c r="BH64">
        <v>0</v>
      </c>
      <c r="BI64">
        <v>1</v>
      </c>
      <c r="BJ64">
        <v>1</v>
      </c>
      <c r="BK64">
        <v>0</v>
      </c>
      <c r="BL64">
        <v>1</v>
      </c>
      <c r="BM64">
        <v>2</v>
      </c>
      <c r="BN64">
        <v>1</v>
      </c>
      <c r="BO64">
        <v>153</v>
      </c>
      <c r="BP64">
        <v>22</v>
      </c>
      <c r="BQ64">
        <v>8</v>
      </c>
      <c r="BR64">
        <v>4</v>
      </c>
      <c r="BS64">
        <v>4</v>
      </c>
      <c r="BT64">
        <v>2</v>
      </c>
      <c r="BU64">
        <v>2</v>
      </c>
      <c r="BV64">
        <v>0</v>
      </c>
      <c r="BW64">
        <v>1</v>
      </c>
      <c r="BX64">
        <v>1</v>
      </c>
      <c r="BY64">
        <v>0</v>
      </c>
      <c r="BZ64">
        <v>0</v>
      </c>
      <c r="CA64">
        <v>0</v>
      </c>
      <c r="CB64">
        <v>22</v>
      </c>
      <c r="CC64">
        <v>20</v>
      </c>
      <c r="CD64">
        <v>15</v>
      </c>
      <c r="CE64">
        <v>2</v>
      </c>
      <c r="CF64">
        <v>1</v>
      </c>
      <c r="CG64">
        <v>0</v>
      </c>
      <c r="CH64">
        <v>1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1</v>
      </c>
      <c r="CV64">
        <v>20</v>
      </c>
      <c r="CW64">
        <v>5</v>
      </c>
      <c r="CX64">
        <v>0</v>
      </c>
      <c r="CY64">
        <v>0</v>
      </c>
      <c r="CZ64">
        <v>1</v>
      </c>
      <c r="DA64">
        <v>0</v>
      </c>
      <c r="DB64">
        <v>1</v>
      </c>
      <c r="DC64">
        <v>1</v>
      </c>
      <c r="DD64">
        <v>1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1</v>
      </c>
      <c r="DP64">
        <v>5</v>
      </c>
      <c r="DQ64">
        <v>101</v>
      </c>
      <c r="DR64">
        <v>22</v>
      </c>
      <c r="DS64">
        <v>52</v>
      </c>
      <c r="DT64">
        <v>4</v>
      </c>
      <c r="DU64">
        <v>10</v>
      </c>
      <c r="DV64">
        <v>2</v>
      </c>
      <c r="DW64">
        <v>0</v>
      </c>
      <c r="DX64">
        <v>0</v>
      </c>
      <c r="DY64">
        <v>0</v>
      </c>
      <c r="DZ64">
        <v>1</v>
      </c>
      <c r="EA64">
        <v>0</v>
      </c>
      <c r="EB64">
        <v>0</v>
      </c>
      <c r="EC64">
        <v>0</v>
      </c>
      <c r="ED64">
        <v>0</v>
      </c>
      <c r="EE64">
        <v>2</v>
      </c>
      <c r="EF64">
        <v>0</v>
      </c>
      <c r="EG64">
        <v>0</v>
      </c>
      <c r="EH64">
        <v>6</v>
      </c>
      <c r="EI64">
        <v>2</v>
      </c>
      <c r="EJ64">
        <v>101</v>
      </c>
      <c r="EK64">
        <v>67</v>
      </c>
      <c r="EL64">
        <v>20</v>
      </c>
      <c r="EM64">
        <v>6</v>
      </c>
      <c r="EN64">
        <v>3</v>
      </c>
      <c r="EO64">
        <v>5</v>
      </c>
      <c r="EP64">
        <v>8</v>
      </c>
      <c r="EQ64">
        <v>0</v>
      </c>
      <c r="ER64">
        <v>0</v>
      </c>
      <c r="ES64">
        <v>3</v>
      </c>
      <c r="ET64">
        <v>0</v>
      </c>
      <c r="EU64">
        <v>6</v>
      </c>
      <c r="EV64">
        <v>8</v>
      </c>
      <c r="EW64">
        <v>3</v>
      </c>
      <c r="EX64">
        <v>3</v>
      </c>
      <c r="EY64">
        <v>0</v>
      </c>
      <c r="EZ64">
        <v>2</v>
      </c>
      <c r="FA64">
        <v>67</v>
      </c>
      <c r="FB64">
        <v>45</v>
      </c>
      <c r="FC64">
        <v>33</v>
      </c>
      <c r="FD64">
        <v>5</v>
      </c>
      <c r="FE64">
        <v>2</v>
      </c>
      <c r="FF64">
        <v>0</v>
      </c>
      <c r="FG64">
        <v>1</v>
      </c>
      <c r="FH64">
        <v>1</v>
      </c>
      <c r="FI64">
        <v>0</v>
      </c>
      <c r="FJ64">
        <v>1</v>
      </c>
      <c r="FK64">
        <v>1</v>
      </c>
      <c r="FL64">
        <v>0</v>
      </c>
      <c r="FM64">
        <v>0</v>
      </c>
      <c r="FN64">
        <v>0</v>
      </c>
      <c r="FO64">
        <v>0</v>
      </c>
      <c r="FP64">
        <v>1</v>
      </c>
      <c r="FQ64">
        <v>0</v>
      </c>
      <c r="FR64">
        <v>0</v>
      </c>
      <c r="FS64">
        <v>0</v>
      </c>
      <c r="FT64">
        <v>0</v>
      </c>
      <c r="FU64">
        <v>45</v>
      </c>
    </row>
    <row r="65" spans="1:177">
      <c r="A65" t="s">
        <v>655</v>
      </c>
      <c r="B65" t="s">
        <v>650</v>
      </c>
      <c r="C65" t="str">
        <f>"240103"</f>
        <v>240103</v>
      </c>
      <c r="D65" t="s">
        <v>654</v>
      </c>
      <c r="E65">
        <v>5</v>
      </c>
      <c r="F65">
        <v>1866</v>
      </c>
      <c r="G65">
        <v>1399</v>
      </c>
      <c r="H65">
        <v>307</v>
      </c>
      <c r="I65">
        <v>1092</v>
      </c>
      <c r="J65">
        <v>0</v>
      </c>
      <c r="K65">
        <v>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1091</v>
      </c>
      <c r="T65">
        <v>0</v>
      </c>
      <c r="U65">
        <v>0</v>
      </c>
      <c r="V65">
        <v>1091</v>
      </c>
      <c r="W65">
        <v>28</v>
      </c>
      <c r="X65">
        <v>24</v>
      </c>
      <c r="Y65">
        <v>4</v>
      </c>
      <c r="Z65">
        <v>0</v>
      </c>
      <c r="AA65">
        <v>1063</v>
      </c>
      <c r="AB65">
        <v>293</v>
      </c>
      <c r="AC65">
        <v>48</v>
      </c>
      <c r="AD65">
        <v>135</v>
      </c>
      <c r="AE65">
        <v>8</v>
      </c>
      <c r="AF65">
        <v>23</v>
      </c>
      <c r="AG65">
        <v>5</v>
      </c>
      <c r="AH65">
        <v>7</v>
      </c>
      <c r="AI65">
        <v>38</v>
      </c>
      <c r="AJ65">
        <v>10</v>
      </c>
      <c r="AK65">
        <v>5</v>
      </c>
      <c r="AL65">
        <v>0</v>
      </c>
      <c r="AM65">
        <v>1</v>
      </c>
      <c r="AN65">
        <v>1</v>
      </c>
      <c r="AO65">
        <v>0</v>
      </c>
      <c r="AP65">
        <v>0</v>
      </c>
      <c r="AQ65">
        <v>0</v>
      </c>
      <c r="AR65">
        <v>6</v>
      </c>
      <c r="AS65">
        <v>3</v>
      </c>
      <c r="AT65">
        <v>3</v>
      </c>
      <c r="AU65">
        <v>293</v>
      </c>
      <c r="AV65">
        <v>261</v>
      </c>
      <c r="AW65">
        <v>93</v>
      </c>
      <c r="AX65">
        <v>65</v>
      </c>
      <c r="AY65">
        <v>9</v>
      </c>
      <c r="AZ65">
        <v>7</v>
      </c>
      <c r="BA65">
        <v>6</v>
      </c>
      <c r="BB65">
        <v>32</v>
      </c>
      <c r="BC65">
        <v>25</v>
      </c>
      <c r="BD65">
        <v>10</v>
      </c>
      <c r="BE65">
        <v>0</v>
      </c>
      <c r="BF65">
        <v>3</v>
      </c>
      <c r="BG65">
        <v>1</v>
      </c>
      <c r="BH65">
        <v>0</v>
      </c>
      <c r="BI65">
        <v>0</v>
      </c>
      <c r="BJ65">
        <v>2</v>
      </c>
      <c r="BK65">
        <v>2</v>
      </c>
      <c r="BL65">
        <v>0</v>
      </c>
      <c r="BM65">
        <v>1</v>
      </c>
      <c r="BN65">
        <v>5</v>
      </c>
      <c r="BO65">
        <v>261</v>
      </c>
      <c r="BP65">
        <v>44</v>
      </c>
      <c r="BQ65">
        <v>13</v>
      </c>
      <c r="BR65">
        <v>4</v>
      </c>
      <c r="BS65">
        <v>7</v>
      </c>
      <c r="BT65">
        <v>2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8</v>
      </c>
      <c r="CA65">
        <v>5</v>
      </c>
      <c r="CB65">
        <v>44</v>
      </c>
      <c r="CC65">
        <v>59</v>
      </c>
      <c r="CD65">
        <v>32</v>
      </c>
      <c r="CE65">
        <v>3</v>
      </c>
      <c r="CF65">
        <v>1</v>
      </c>
      <c r="CG65">
        <v>5</v>
      </c>
      <c r="CH65">
        <v>2</v>
      </c>
      <c r="CI65">
        <v>2</v>
      </c>
      <c r="CJ65">
        <v>4</v>
      </c>
      <c r="CK65">
        <v>1</v>
      </c>
      <c r="CL65">
        <v>0</v>
      </c>
      <c r="CM65">
        <v>1</v>
      </c>
      <c r="CN65">
        <v>0</v>
      </c>
      <c r="CO65">
        <v>1</v>
      </c>
      <c r="CP65">
        <v>0</v>
      </c>
      <c r="CQ65">
        <v>3</v>
      </c>
      <c r="CR65">
        <v>0</v>
      </c>
      <c r="CS65">
        <v>0</v>
      </c>
      <c r="CT65">
        <v>1</v>
      </c>
      <c r="CU65">
        <v>3</v>
      </c>
      <c r="CV65">
        <v>59</v>
      </c>
      <c r="CW65">
        <v>11</v>
      </c>
      <c r="CX65">
        <v>2</v>
      </c>
      <c r="CY65">
        <v>0</v>
      </c>
      <c r="CZ65">
        <v>1</v>
      </c>
      <c r="DA65">
        <v>1</v>
      </c>
      <c r="DB65">
        <v>0</v>
      </c>
      <c r="DC65">
        <v>0</v>
      </c>
      <c r="DD65">
        <v>3</v>
      </c>
      <c r="DE65">
        <v>2</v>
      </c>
      <c r="DF65">
        <v>0</v>
      </c>
      <c r="DG65">
        <v>0</v>
      </c>
      <c r="DH65">
        <v>0</v>
      </c>
      <c r="DI65">
        <v>1</v>
      </c>
      <c r="DJ65">
        <v>0</v>
      </c>
      <c r="DK65">
        <v>0</v>
      </c>
      <c r="DL65">
        <v>0</v>
      </c>
      <c r="DM65">
        <v>0</v>
      </c>
      <c r="DN65">
        <v>1</v>
      </c>
      <c r="DO65">
        <v>0</v>
      </c>
      <c r="DP65">
        <v>11</v>
      </c>
      <c r="DQ65">
        <v>137</v>
      </c>
      <c r="DR65">
        <v>46</v>
      </c>
      <c r="DS65">
        <v>37</v>
      </c>
      <c r="DT65">
        <v>7</v>
      </c>
      <c r="DU65">
        <v>12</v>
      </c>
      <c r="DV65">
        <v>0</v>
      </c>
      <c r="DW65">
        <v>1</v>
      </c>
      <c r="DX65">
        <v>0</v>
      </c>
      <c r="DY65">
        <v>0</v>
      </c>
      <c r="DZ65">
        <v>1</v>
      </c>
      <c r="EA65">
        <v>3</v>
      </c>
      <c r="EB65">
        <v>1</v>
      </c>
      <c r="EC65">
        <v>2</v>
      </c>
      <c r="ED65">
        <v>1</v>
      </c>
      <c r="EE65">
        <v>4</v>
      </c>
      <c r="EF65">
        <v>0</v>
      </c>
      <c r="EG65">
        <v>0</v>
      </c>
      <c r="EH65">
        <v>19</v>
      </c>
      <c r="EI65">
        <v>3</v>
      </c>
      <c r="EJ65">
        <v>137</v>
      </c>
      <c r="EK65">
        <v>135</v>
      </c>
      <c r="EL65">
        <v>24</v>
      </c>
      <c r="EM65">
        <v>8</v>
      </c>
      <c r="EN65">
        <v>4</v>
      </c>
      <c r="EO65">
        <v>5</v>
      </c>
      <c r="EP65">
        <v>6</v>
      </c>
      <c r="EQ65">
        <v>3</v>
      </c>
      <c r="ER65">
        <v>1</v>
      </c>
      <c r="ES65">
        <v>7</v>
      </c>
      <c r="ET65">
        <v>2</v>
      </c>
      <c r="EU65">
        <v>8</v>
      </c>
      <c r="EV65">
        <v>58</v>
      </c>
      <c r="EW65">
        <v>1</v>
      </c>
      <c r="EX65">
        <v>1</v>
      </c>
      <c r="EY65">
        <v>2</v>
      </c>
      <c r="EZ65">
        <v>5</v>
      </c>
      <c r="FA65">
        <v>135</v>
      </c>
      <c r="FB65">
        <v>123</v>
      </c>
      <c r="FC65">
        <v>90</v>
      </c>
      <c r="FD65">
        <v>5</v>
      </c>
      <c r="FE65">
        <v>3</v>
      </c>
      <c r="FF65">
        <v>2</v>
      </c>
      <c r="FG65">
        <v>3</v>
      </c>
      <c r="FH65">
        <v>1</v>
      </c>
      <c r="FI65">
        <v>2</v>
      </c>
      <c r="FJ65">
        <v>0</v>
      </c>
      <c r="FK65">
        <v>0</v>
      </c>
      <c r="FL65">
        <v>2</v>
      </c>
      <c r="FM65">
        <v>1</v>
      </c>
      <c r="FN65">
        <v>2</v>
      </c>
      <c r="FO65">
        <v>0</v>
      </c>
      <c r="FP65">
        <v>7</v>
      </c>
      <c r="FQ65">
        <v>1</v>
      </c>
      <c r="FR65">
        <v>2</v>
      </c>
      <c r="FS65">
        <v>0</v>
      </c>
      <c r="FT65">
        <v>2</v>
      </c>
      <c r="FU65">
        <v>123</v>
      </c>
    </row>
    <row r="66" spans="1:177">
      <c r="A66" t="s">
        <v>653</v>
      </c>
      <c r="B66" t="s">
        <v>650</v>
      </c>
      <c r="C66" t="str">
        <f>"240103"</f>
        <v>240103</v>
      </c>
      <c r="D66" t="s">
        <v>652</v>
      </c>
      <c r="E66">
        <v>6</v>
      </c>
      <c r="F66">
        <v>561</v>
      </c>
      <c r="G66">
        <v>619</v>
      </c>
      <c r="H66">
        <v>415</v>
      </c>
      <c r="I66">
        <v>204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204</v>
      </c>
      <c r="T66">
        <v>0</v>
      </c>
      <c r="U66">
        <v>0</v>
      </c>
      <c r="V66">
        <v>204</v>
      </c>
      <c r="W66">
        <v>21</v>
      </c>
      <c r="X66">
        <v>15</v>
      </c>
      <c r="Y66">
        <v>6</v>
      </c>
      <c r="Z66">
        <v>0</v>
      </c>
      <c r="AA66">
        <v>183</v>
      </c>
      <c r="AB66">
        <v>18</v>
      </c>
      <c r="AC66">
        <v>9</v>
      </c>
      <c r="AD66">
        <v>4</v>
      </c>
      <c r="AE66">
        <v>0</v>
      </c>
      <c r="AF66">
        <v>1</v>
      </c>
      <c r="AG66">
        <v>1</v>
      </c>
      <c r="AH66">
        <v>0</v>
      </c>
      <c r="AI66">
        <v>2</v>
      </c>
      <c r="AJ66">
        <v>0</v>
      </c>
      <c r="AK66">
        <v>1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18</v>
      </c>
      <c r="AV66">
        <v>91</v>
      </c>
      <c r="AW66">
        <v>40</v>
      </c>
      <c r="AX66">
        <v>12</v>
      </c>
      <c r="AY66">
        <v>4</v>
      </c>
      <c r="AZ66">
        <v>3</v>
      </c>
      <c r="BA66">
        <v>1</v>
      </c>
      <c r="BB66">
        <v>6</v>
      </c>
      <c r="BC66">
        <v>6</v>
      </c>
      <c r="BD66">
        <v>3</v>
      </c>
      <c r="BE66">
        <v>2</v>
      </c>
      <c r="BF66">
        <v>3</v>
      </c>
      <c r="BG66">
        <v>1</v>
      </c>
      <c r="BH66">
        <v>1</v>
      </c>
      <c r="BI66">
        <v>2</v>
      </c>
      <c r="BJ66">
        <v>2</v>
      </c>
      <c r="BK66">
        <v>0</v>
      </c>
      <c r="BL66">
        <v>1</v>
      </c>
      <c r="BM66">
        <v>0</v>
      </c>
      <c r="BN66">
        <v>4</v>
      </c>
      <c r="BO66">
        <v>91</v>
      </c>
      <c r="BP66">
        <v>6</v>
      </c>
      <c r="BQ66">
        <v>1</v>
      </c>
      <c r="BR66">
        <v>0</v>
      </c>
      <c r="BS66">
        <v>0</v>
      </c>
      <c r="BT66">
        <v>0</v>
      </c>
      <c r="BU66">
        <v>2</v>
      </c>
      <c r="BV66">
        <v>0</v>
      </c>
      <c r="BW66">
        <v>1</v>
      </c>
      <c r="BX66">
        <v>0</v>
      </c>
      <c r="BY66">
        <v>2</v>
      </c>
      <c r="BZ66">
        <v>0</v>
      </c>
      <c r="CA66">
        <v>0</v>
      </c>
      <c r="CB66">
        <v>6</v>
      </c>
      <c r="CC66">
        <v>11</v>
      </c>
      <c r="CD66">
        <v>4</v>
      </c>
      <c r="CE66">
        <v>3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1</v>
      </c>
      <c r="CL66">
        <v>1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2</v>
      </c>
      <c r="CV66">
        <v>11</v>
      </c>
      <c r="CW66">
        <v>2</v>
      </c>
      <c r="CX66">
        <v>1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1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2</v>
      </c>
      <c r="DQ66">
        <v>5</v>
      </c>
      <c r="DR66">
        <v>2</v>
      </c>
      <c r="DS66">
        <v>1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1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1</v>
      </c>
      <c r="EI66">
        <v>0</v>
      </c>
      <c r="EJ66">
        <v>5</v>
      </c>
      <c r="EK66">
        <v>46</v>
      </c>
      <c r="EL66">
        <v>17</v>
      </c>
      <c r="EM66">
        <v>5</v>
      </c>
      <c r="EN66">
        <v>1</v>
      </c>
      <c r="EO66">
        <v>2</v>
      </c>
      <c r="EP66">
        <v>1</v>
      </c>
      <c r="EQ66">
        <v>1</v>
      </c>
      <c r="ER66">
        <v>4</v>
      </c>
      <c r="ES66">
        <v>1</v>
      </c>
      <c r="ET66">
        <v>0</v>
      </c>
      <c r="EU66">
        <v>1</v>
      </c>
      <c r="EV66">
        <v>2</v>
      </c>
      <c r="EW66">
        <v>2</v>
      </c>
      <c r="EX66">
        <v>2</v>
      </c>
      <c r="EY66">
        <v>2</v>
      </c>
      <c r="EZ66">
        <v>5</v>
      </c>
      <c r="FA66">
        <v>46</v>
      </c>
      <c r="FB66">
        <v>4</v>
      </c>
      <c r="FC66">
        <v>3</v>
      </c>
      <c r="FD66">
        <v>1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4</v>
      </c>
    </row>
    <row r="67" spans="1:177">
      <c r="A67" t="s">
        <v>651</v>
      </c>
      <c r="B67" t="s">
        <v>650</v>
      </c>
      <c r="C67" t="str">
        <f>"240103"</f>
        <v>240103</v>
      </c>
      <c r="D67" t="s">
        <v>649</v>
      </c>
      <c r="E67">
        <v>7</v>
      </c>
      <c r="F67">
        <v>369</v>
      </c>
      <c r="G67">
        <v>418</v>
      </c>
      <c r="H67">
        <v>208</v>
      </c>
      <c r="I67">
        <v>210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210</v>
      </c>
      <c r="T67">
        <v>0</v>
      </c>
      <c r="U67">
        <v>0</v>
      </c>
      <c r="V67">
        <v>210</v>
      </c>
      <c r="W67">
        <v>43</v>
      </c>
      <c r="X67">
        <v>29</v>
      </c>
      <c r="Y67">
        <v>14</v>
      </c>
      <c r="Z67">
        <v>0</v>
      </c>
      <c r="AA67">
        <v>167</v>
      </c>
      <c r="AB67">
        <v>22</v>
      </c>
      <c r="AC67">
        <v>6</v>
      </c>
      <c r="AD67">
        <v>1</v>
      </c>
      <c r="AE67">
        <v>2</v>
      </c>
      <c r="AF67">
        <v>0</v>
      </c>
      <c r="AG67">
        <v>2</v>
      </c>
      <c r="AH67">
        <v>1</v>
      </c>
      <c r="AI67">
        <v>2</v>
      </c>
      <c r="AJ67">
        <v>1</v>
      </c>
      <c r="AK67">
        <v>1</v>
      </c>
      <c r="AL67">
        <v>0</v>
      </c>
      <c r="AM67">
        <v>2</v>
      </c>
      <c r="AN67">
        <v>0</v>
      </c>
      <c r="AO67">
        <v>0</v>
      </c>
      <c r="AP67">
        <v>0</v>
      </c>
      <c r="AQ67">
        <v>2</v>
      </c>
      <c r="AR67">
        <v>1</v>
      </c>
      <c r="AS67">
        <v>0</v>
      </c>
      <c r="AT67">
        <v>1</v>
      </c>
      <c r="AU67">
        <v>22</v>
      </c>
      <c r="AV67">
        <v>85</v>
      </c>
      <c r="AW67">
        <v>32</v>
      </c>
      <c r="AX67">
        <v>17</v>
      </c>
      <c r="AY67">
        <v>4</v>
      </c>
      <c r="AZ67">
        <v>0</v>
      </c>
      <c r="BA67">
        <v>3</v>
      </c>
      <c r="BB67">
        <v>1</v>
      </c>
      <c r="BC67">
        <v>1</v>
      </c>
      <c r="BD67">
        <v>10</v>
      </c>
      <c r="BE67">
        <v>3</v>
      </c>
      <c r="BF67">
        <v>3</v>
      </c>
      <c r="BG67">
        <v>0</v>
      </c>
      <c r="BH67">
        <v>3</v>
      </c>
      <c r="BI67">
        <v>1</v>
      </c>
      <c r="BJ67">
        <v>4</v>
      </c>
      <c r="BK67">
        <v>0</v>
      </c>
      <c r="BL67">
        <v>1</v>
      </c>
      <c r="BM67">
        <v>0</v>
      </c>
      <c r="BN67">
        <v>2</v>
      </c>
      <c r="BO67">
        <v>85</v>
      </c>
      <c r="BP67">
        <v>4</v>
      </c>
      <c r="BQ67">
        <v>1</v>
      </c>
      <c r="BR67">
        <v>0</v>
      </c>
      <c r="BS67">
        <v>1</v>
      </c>
      <c r="BT67">
        <v>1</v>
      </c>
      <c r="BU67">
        <v>1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4</v>
      </c>
      <c r="CC67">
        <v>2</v>
      </c>
      <c r="CD67">
        <v>1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1</v>
      </c>
      <c r="CU67">
        <v>0</v>
      </c>
      <c r="CV67">
        <v>2</v>
      </c>
      <c r="CW67">
        <v>2</v>
      </c>
      <c r="CX67">
        <v>1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1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2</v>
      </c>
      <c r="DQ67">
        <v>12</v>
      </c>
      <c r="DR67">
        <v>4</v>
      </c>
      <c r="DS67">
        <v>4</v>
      </c>
      <c r="DT67">
        <v>0</v>
      </c>
      <c r="DU67">
        <v>1</v>
      </c>
      <c r="DV67">
        <v>1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2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12</v>
      </c>
      <c r="EK67">
        <v>35</v>
      </c>
      <c r="EL67">
        <v>9</v>
      </c>
      <c r="EM67">
        <v>4</v>
      </c>
      <c r="EN67">
        <v>1</v>
      </c>
      <c r="EO67">
        <v>0</v>
      </c>
      <c r="EP67">
        <v>2</v>
      </c>
      <c r="EQ67">
        <v>1</v>
      </c>
      <c r="ER67">
        <v>1</v>
      </c>
      <c r="ES67">
        <v>3</v>
      </c>
      <c r="ET67">
        <v>0</v>
      </c>
      <c r="EU67">
        <v>0</v>
      </c>
      <c r="EV67">
        <v>3</v>
      </c>
      <c r="EW67">
        <v>3</v>
      </c>
      <c r="EX67">
        <v>2</v>
      </c>
      <c r="EY67">
        <v>1</v>
      </c>
      <c r="EZ67">
        <v>5</v>
      </c>
      <c r="FA67">
        <v>35</v>
      </c>
      <c r="FB67">
        <v>5</v>
      </c>
      <c r="FC67">
        <v>2</v>
      </c>
      <c r="FD67">
        <v>0</v>
      </c>
      <c r="FE67">
        <v>1</v>
      </c>
      <c r="FF67">
        <v>1</v>
      </c>
      <c r="FG67">
        <v>0</v>
      </c>
      <c r="FH67">
        <v>1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5</v>
      </c>
    </row>
    <row r="68" spans="1:177">
      <c r="A68" t="s">
        <v>648</v>
      </c>
      <c r="B68" t="s">
        <v>633</v>
      </c>
      <c r="C68" t="str">
        <f>"240104"</f>
        <v>240104</v>
      </c>
      <c r="D68" t="s">
        <v>647</v>
      </c>
      <c r="E68">
        <v>1</v>
      </c>
      <c r="F68">
        <v>1339</v>
      </c>
      <c r="G68">
        <v>1000</v>
      </c>
      <c r="H68">
        <v>278</v>
      </c>
      <c r="I68">
        <v>722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722</v>
      </c>
      <c r="T68">
        <v>0</v>
      </c>
      <c r="U68">
        <v>0</v>
      </c>
      <c r="V68">
        <v>722</v>
      </c>
      <c r="W68">
        <v>12</v>
      </c>
      <c r="X68">
        <v>10</v>
      </c>
      <c r="Y68">
        <v>2</v>
      </c>
      <c r="Z68">
        <v>0</v>
      </c>
      <c r="AA68">
        <v>710</v>
      </c>
      <c r="AB68">
        <v>190</v>
      </c>
      <c r="AC68">
        <v>36</v>
      </c>
      <c r="AD68">
        <v>92</v>
      </c>
      <c r="AE68">
        <v>2</v>
      </c>
      <c r="AF68">
        <v>9</v>
      </c>
      <c r="AG68">
        <v>8</v>
      </c>
      <c r="AH68">
        <v>5</v>
      </c>
      <c r="AI68">
        <v>11</v>
      </c>
      <c r="AJ68">
        <v>6</v>
      </c>
      <c r="AK68">
        <v>1</v>
      </c>
      <c r="AL68">
        <v>4</v>
      </c>
      <c r="AM68">
        <v>2</v>
      </c>
      <c r="AN68">
        <v>0</v>
      </c>
      <c r="AO68">
        <v>0</v>
      </c>
      <c r="AP68">
        <v>4</v>
      </c>
      <c r="AQ68">
        <v>0</v>
      </c>
      <c r="AR68">
        <v>2</v>
      </c>
      <c r="AS68">
        <v>3</v>
      </c>
      <c r="AT68">
        <v>5</v>
      </c>
      <c r="AU68">
        <v>190</v>
      </c>
      <c r="AV68">
        <v>173</v>
      </c>
      <c r="AW68">
        <v>66</v>
      </c>
      <c r="AX68">
        <v>13</v>
      </c>
      <c r="AY68">
        <v>11</v>
      </c>
      <c r="AZ68">
        <v>6</v>
      </c>
      <c r="BA68">
        <v>8</v>
      </c>
      <c r="BB68">
        <v>22</v>
      </c>
      <c r="BC68">
        <v>16</v>
      </c>
      <c r="BD68">
        <v>11</v>
      </c>
      <c r="BE68">
        <v>1</v>
      </c>
      <c r="BF68">
        <v>5</v>
      </c>
      <c r="BG68">
        <v>2</v>
      </c>
      <c r="BH68">
        <v>2</v>
      </c>
      <c r="BI68">
        <v>2</v>
      </c>
      <c r="BJ68">
        <v>4</v>
      </c>
      <c r="BK68">
        <v>0</v>
      </c>
      <c r="BL68">
        <v>1</v>
      </c>
      <c r="BM68">
        <v>0</v>
      </c>
      <c r="BN68">
        <v>3</v>
      </c>
      <c r="BO68">
        <v>173</v>
      </c>
      <c r="BP68">
        <v>40</v>
      </c>
      <c r="BQ68">
        <v>19</v>
      </c>
      <c r="BR68">
        <v>8</v>
      </c>
      <c r="BS68">
        <v>2</v>
      </c>
      <c r="BT68">
        <v>5</v>
      </c>
      <c r="BU68">
        <v>0</v>
      </c>
      <c r="BV68">
        <v>0</v>
      </c>
      <c r="BW68">
        <v>1</v>
      </c>
      <c r="BX68">
        <v>0</v>
      </c>
      <c r="BY68">
        <v>1</v>
      </c>
      <c r="BZ68">
        <v>1</v>
      </c>
      <c r="CA68">
        <v>3</v>
      </c>
      <c r="CB68">
        <v>40</v>
      </c>
      <c r="CC68">
        <v>32</v>
      </c>
      <c r="CD68">
        <v>21</v>
      </c>
      <c r="CE68">
        <v>2</v>
      </c>
      <c r="CF68">
        <v>1</v>
      </c>
      <c r="CG68">
        <v>4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1</v>
      </c>
      <c r="CP68">
        <v>1</v>
      </c>
      <c r="CQ68">
        <v>2</v>
      </c>
      <c r="CR68">
        <v>0</v>
      </c>
      <c r="CS68">
        <v>0</v>
      </c>
      <c r="CT68">
        <v>0</v>
      </c>
      <c r="CU68">
        <v>0</v>
      </c>
      <c r="CV68">
        <v>32</v>
      </c>
      <c r="CW68">
        <v>17</v>
      </c>
      <c r="CX68">
        <v>3</v>
      </c>
      <c r="CY68">
        <v>0</v>
      </c>
      <c r="CZ68">
        <v>1</v>
      </c>
      <c r="DA68">
        <v>2</v>
      </c>
      <c r="DB68">
        <v>3</v>
      </c>
      <c r="DC68">
        <v>0</v>
      </c>
      <c r="DD68">
        <v>6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1</v>
      </c>
      <c r="DN68">
        <v>0</v>
      </c>
      <c r="DO68">
        <v>1</v>
      </c>
      <c r="DP68">
        <v>17</v>
      </c>
      <c r="DQ68">
        <v>90</v>
      </c>
      <c r="DR68">
        <v>23</v>
      </c>
      <c r="DS68">
        <v>27</v>
      </c>
      <c r="DT68">
        <v>10</v>
      </c>
      <c r="DU68">
        <v>9</v>
      </c>
      <c r="DV68">
        <v>3</v>
      </c>
      <c r="DW68">
        <v>1</v>
      </c>
      <c r="DX68">
        <v>0</v>
      </c>
      <c r="DY68">
        <v>2</v>
      </c>
      <c r="DZ68">
        <v>0</v>
      </c>
      <c r="EA68">
        <v>2</v>
      </c>
      <c r="EB68">
        <v>2</v>
      </c>
      <c r="EC68">
        <v>1</v>
      </c>
      <c r="ED68">
        <v>0</v>
      </c>
      <c r="EE68">
        <v>0</v>
      </c>
      <c r="EF68">
        <v>0</v>
      </c>
      <c r="EG68">
        <v>0</v>
      </c>
      <c r="EH68">
        <v>9</v>
      </c>
      <c r="EI68">
        <v>1</v>
      </c>
      <c r="EJ68">
        <v>90</v>
      </c>
      <c r="EK68">
        <v>71</v>
      </c>
      <c r="EL68">
        <v>29</v>
      </c>
      <c r="EM68">
        <v>6</v>
      </c>
      <c r="EN68">
        <v>0</v>
      </c>
      <c r="EO68">
        <v>5</v>
      </c>
      <c r="EP68">
        <v>3</v>
      </c>
      <c r="EQ68">
        <v>0</v>
      </c>
      <c r="ER68">
        <v>0</v>
      </c>
      <c r="ES68">
        <v>3</v>
      </c>
      <c r="ET68">
        <v>2</v>
      </c>
      <c r="EU68">
        <v>1</v>
      </c>
      <c r="EV68">
        <v>18</v>
      </c>
      <c r="EW68">
        <v>0</v>
      </c>
      <c r="EX68">
        <v>0</v>
      </c>
      <c r="EY68">
        <v>1</v>
      </c>
      <c r="EZ68">
        <v>3</v>
      </c>
      <c r="FA68">
        <v>71</v>
      </c>
      <c r="FB68">
        <v>97</v>
      </c>
      <c r="FC68">
        <v>66</v>
      </c>
      <c r="FD68">
        <v>5</v>
      </c>
      <c r="FE68">
        <v>5</v>
      </c>
      <c r="FF68">
        <v>2</v>
      </c>
      <c r="FG68">
        <v>4</v>
      </c>
      <c r="FH68">
        <v>0</v>
      </c>
      <c r="FI68">
        <v>0</v>
      </c>
      <c r="FJ68">
        <v>1</v>
      </c>
      <c r="FK68">
        <v>1</v>
      </c>
      <c r="FL68">
        <v>0</v>
      </c>
      <c r="FM68">
        <v>1</v>
      </c>
      <c r="FN68">
        <v>1</v>
      </c>
      <c r="FO68">
        <v>0</v>
      </c>
      <c r="FP68">
        <v>3</v>
      </c>
      <c r="FQ68">
        <v>1</v>
      </c>
      <c r="FR68">
        <v>2</v>
      </c>
      <c r="FS68">
        <v>1</v>
      </c>
      <c r="FT68">
        <v>4</v>
      </c>
      <c r="FU68">
        <v>97</v>
      </c>
    </row>
    <row r="69" spans="1:177">
      <c r="A69" t="s">
        <v>646</v>
      </c>
      <c r="B69" t="s">
        <v>633</v>
      </c>
      <c r="C69" t="str">
        <f>"240104"</f>
        <v>240104</v>
      </c>
      <c r="D69" t="s">
        <v>640</v>
      </c>
      <c r="E69">
        <v>2</v>
      </c>
      <c r="F69">
        <v>1207</v>
      </c>
      <c r="G69">
        <v>899</v>
      </c>
      <c r="H69">
        <v>331</v>
      </c>
      <c r="I69">
        <v>568</v>
      </c>
      <c r="J69">
        <v>1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568</v>
      </c>
      <c r="T69">
        <v>0</v>
      </c>
      <c r="U69">
        <v>0</v>
      </c>
      <c r="V69">
        <v>568</v>
      </c>
      <c r="W69">
        <v>7</v>
      </c>
      <c r="X69">
        <v>2</v>
      </c>
      <c r="Y69">
        <v>3</v>
      </c>
      <c r="Z69">
        <v>0</v>
      </c>
      <c r="AA69">
        <v>561</v>
      </c>
      <c r="AB69">
        <v>211</v>
      </c>
      <c r="AC69">
        <v>34</v>
      </c>
      <c r="AD69">
        <v>104</v>
      </c>
      <c r="AE69">
        <v>3</v>
      </c>
      <c r="AF69">
        <v>15</v>
      </c>
      <c r="AG69">
        <v>9</v>
      </c>
      <c r="AH69">
        <v>7</v>
      </c>
      <c r="AI69">
        <v>14</v>
      </c>
      <c r="AJ69">
        <v>4</v>
      </c>
      <c r="AK69">
        <v>4</v>
      </c>
      <c r="AL69">
        <v>0</v>
      </c>
      <c r="AM69">
        <v>2</v>
      </c>
      <c r="AN69">
        <v>1</v>
      </c>
      <c r="AO69">
        <v>0</v>
      </c>
      <c r="AP69">
        <v>1</v>
      </c>
      <c r="AQ69">
        <v>1</v>
      </c>
      <c r="AR69">
        <v>5</v>
      </c>
      <c r="AS69">
        <v>2</v>
      </c>
      <c r="AT69">
        <v>5</v>
      </c>
      <c r="AU69">
        <v>211</v>
      </c>
      <c r="AV69">
        <v>146</v>
      </c>
      <c r="AW69">
        <v>65</v>
      </c>
      <c r="AX69">
        <v>11</v>
      </c>
      <c r="AY69">
        <v>6</v>
      </c>
      <c r="AZ69">
        <v>4</v>
      </c>
      <c r="BA69">
        <v>4</v>
      </c>
      <c r="BB69">
        <v>5</v>
      </c>
      <c r="BC69">
        <v>21</v>
      </c>
      <c r="BD69">
        <v>10</v>
      </c>
      <c r="BE69">
        <v>2</v>
      </c>
      <c r="BF69">
        <v>4</v>
      </c>
      <c r="BG69">
        <v>6</v>
      </c>
      <c r="BH69">
        <v>0</v>
      </c>
      <c r="BI69">
        <v>0</v>
      </c>
      <c r="BJ69">
        <v>2</v>
      </c>
      <c r="BK69">
        <v>4</v>
      </c>
      <c r="BL69">
        <v>0</v>
      </c>
      <c r="BM69">
        <v>0</v>
      </c>
      <c r="BN69">
        <v>2</v>
      </c>
      <c r="BO69">
        <v>146</v>
      </c>
      <c r="BP69">
        <v>25</v>
      </c>
      <c r="BQ69">
        <v>15</v>
      </c>
      <c r="BR69">
        <v>2</v>
      </c>
      <c r="BS69">
        <v>1</v>
      </c>
      <c r="BT69">
        <v>1</v>
      </c>
      <c r="BU69">
        <v>0</v>
      </c>
      <c r="BV69">
        <v>1</v>
      </c>
      <c r="BW69">
        <v>0</v>
      </c>
      <c r="BX69">
        <v>0</v>
      </c>
      <c r="BY69">
        <v>1</v>
      </c>
      <c r="BZ69">
        <v>2</v>
      </c>
      <c r="CA69">
        <v>2</v>
      </c>
      <c r="CB69">
        <v>25</v>
      </c>
      <c r="CC69">
        <v>22</v>
      </c>
      <c r="CD69">
        <v>12</v>
      </c>
      <c r="CE69">
        <v>1</v>
      </c>
      <c r="CF69">
        <v>0</v>
      </c>
      <c r="CG69">
        <v>1</v>
      </c>
      <c r="CH69">
        <v>0</v>
      </c>
      <c r="CI69">
        <v>1</v>
      </c>
      <c r="CJ69">
        <v>1</v>
      </c>
      <c r="CK69">
        <v>1</v>
      </c>
      <c r="CL69">
        <v>2</v>
      </c>
      <c r="CM69">
        <v>0</v>
      </c>
      <c r="CN69">
        <v>0</v>
      </c>
      <c r="CO69">
        <v>0</v>
      </c>
      <c r="CP69">
        <v>1</v>
      </c>
      <c r="CQ69">
        <v>0</v>
      </c>
      <c r="CR69">
        <v>1</v>
      </c>
      <c r="CS69">
        <v>0</v>
      </c>
      <c r="CT69">
        <v>0</v>
      </c>
      <c r="CU69">
        <v>1</v>
      </c>
      <c r="CV69">
        <v>22</v>
      </c>
      <c r="CW69">
        <v>7</v>
      </c>
      <c r="CX69">
        <v>3</v>
      </c>
      <c r="CY69">
        <v>0</v>
      </c>
      <c r="CZ69">
        <v>0</v>
      </c>
      <c r="DA69">
        <v>2</v>
      </c>
      <c r="DB69">
        <v>0</v>
      </c>
      <c r="DC69">
        <v>0</v>
      </c>
      <c r="DD69">
        <v>1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1</v>
      </c>
      <c r="DO69">
        <v>0</v>
      </c>
      <c r="DP69">
        <v>7</v>
      </c>
      <c r="DQ69">
        <v>52</v>
      </c>
      <c r="DR69">
        <v>16</v>
      </c>
      <c r="DS69">
        <v>22</v>
      </c>
      <c r="DT69">
        <v>0</v>
      </c>
      <c r="DU69">
        <v>1</v>
      </c>
      <c r="DV69">
        <v>0</v>
      </c>
      <c r="DW69">
        <v>1</v>
      </c>
      <c r="DX69">
        <v>0</v>
      </c>
      <c r="DY69">
        <v>3</v>
      </c>
      <c r="DZ69">
        <v>0</v>
      </c>
      <c r="EA69">
        <v>1</v>
      </c>
      <c r="EB69">
        <v>0</v>
      </c>
      <c r="EC69">
        <v>0</v>
      </c>
      <c r="ED69">
        <v>1</v>
      </c>
      <c r="EE69">
        <v>0</v>
      </c>
      <c r="EF69">
        <v>0</v>
      </c>
      <c r="EG69">
        <v>1</v>
      </c>
      <c r="EH69">
        <v>6</v>
      </c>
      <c r="EI69">
        <v>0</v>
      </c>
      <c r="EJ69">
        <v>52</v>
      </c>
      <c r="EK69">
        <v>54</v>
      </c>
      <c r="EL69">
        <v>20</v>
      </c>
      <c r="EM69">
        <v>1</v>
      </c>
      <c r="EN69">
        <v>2</v>
      </c>
      <c r="EO69">
        <v>3</v>
      </c>
      <c r="EP69">
        <v>5</v>
      </c>
      <c r="EQ69">
        <v>1</v>
      </c>
      <c r="ER69">
        <v>1</v>
      </c>
      <c r="ES69">
        <v>0</v>
      </c>
      <c r="ET69">
        <v>0</v>
      </c>
      <c r="EU69">
        <v>2</v>
      </c>
      <c r="EV69">
        <v>12</v>
      </c>
      <c r="EW69">
        <v>1</v>
      </c>
      <c r="EX69">
        <v>1</v>
      </c>
      <c r="EY69">
        <v>1</v>
      </c>
      <c r="EZ69">
        <v>4</v>
      </c>
      <c r="FA69">
        <v>54</v>
      </c>
      <c r="FB69">
        <v>44</v>
      </c>
      <c r="FC69">
        <v>28</v>
      </c>
      <c r="FD69">
        <v>6</v>
      </c>
      <c r="FE69">
        <v>3</v>
      </c>
      <c r="FF69">
        <v>0</v>
      </c>
      <c r="FG69">
        <v>1</v>
      </c>
      <c r="FH69">
        <v>2</v>
      </c>
      <c r="FI69">
        <v>0</v>
      </c>
      <c r="FJ69">
        <v>0</v>
      </c>
      <c r="FK69">
        <v>1</v>
      </c>
      <c r="FL69">
        <v>0</v>
      </c>
      <c r="FM69">
        <v>1</v>
      </c>
      <c r="FN69">
        <v>0</v>
      </c>
      <c r="FO69">
        <v>0</v>
      </c>
      <c r="FP69">
        <v>1</v>
      </c>
      <c r="FQ69">
        <v>0</v>
      </c>
      <c r="FR69">
        <v>1</v>
      </c>
      <c r="FS69">
        <v>0</v>
      </c>
      <c r="FT69">
        <v>0</v>
      </c>
      <c r="FU69">
        <v>44</v>
      </c>
    </row>
    <row r="70" spans="1:177">
      <c r="A70" t="s">
        <v>645</v>
      </c>
      <c r="B70" t="s">
        <v>633</v>
      </c>
      <c r="C70" t="str">
        <f>"240104"</f>
        <v>240104</v>
      </c>
      <c r="D70" t="s">
        <v>638</v>
      </c>
      <c r="E70">
        <v>3</v>
      </c>
      <c r="F70">
        <v>1600</v>
      </c>
      <c r="G70">
        <v>1200</v>
      </c>
      <c r="H70">
        <v>388</v>
      </c>
      <c r="I70">
        <v>812</v>
      </c>
      <c r="J70">
        <v>2</v>
      </c>
      <c r="K70">
        <v>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812</v>
      </c>
      <c r="T70">
        <v>0</v>
      </c>
      <c r="U70">
        <v>0</v>
      </c>
      <c r="V70">
        <v>812</v>
      </c>
      <c r="W70">
        <v>13</v>
      </c>
      <c r="X70">
        <v>13</v>
      </c>
      <c r="Y70">
        <v>0</v>
      </c>
      <c r="Z70">
        <v>0</v>
      </c>
      <c r="AA70">
        <v>799</v>
      </c>
      <c r="AB70">
        <v>224</v>
      </c>
      <c r="AC70">
        <v>35</v>
      </c>
      <c r="AD70">
        <v>139</v>
      </c>
      <c r="AE70">
        <v>0</v>
      </c>
      <c r="AF70">
        <v>3</v>
      </c>
      <c r="AG70">
        <v>6</v>
      </c>
      <c r="AH70">
        <v>2</v>
      </c>
      <c r="AI70">
        <v>11</v>
      </c>
      <c r="AJ70">
        <v>14</v>
      </c>
      <c r="AK70">
        <v>3</v>
      </c>
      <c r="AL70">
        <v>1</v>
      </c>
      <c r="AM70">
        <v>0</v>
      </c>
      <c r="AN70">
        <v>0</v>
      </c>
      <c r="AO70">
        <v>1</v>
      </c>
      <c r="AP70">
        <v>0</v>
      </c>
      <c r="AQ70">
        <v>2</v>
      </c>
      <c r="AR70">
        <v>1</v>
      </c>
      <c r="AS70">
        <v>3</v>
      </c>
      <c r="AT70">
        <v>3</v>
      </c>
      <c r="AU70">
        <v>224</v>
      </c>
      <c r="AV70">
        <v>207</v>
      </c>
      <c r="AW70">
        <v>88</v>
      </c>
      <c r="AX70">
        <v>13</v>
      </c>
      <c r="AY70">
        <v>6</v>
      </c>
      <c r="AZ70">
        <v>4</v>
      </c>
      <c r="BA70">
        <v>10</v>
      </c>
      <c r="BB70">
        <v>26</v>
      </c>
      <c r="BC70">
        <v>27</v>
      </c>
      <c r="BD70">
        <v>12</v>
      </c>
      <c r="BE70">
        <v>4</v>
      </c>
      <c r="BF70">
        <v>1</v>
      </c>
      <c r="BG70">
        <v>1</v>
      </c>
      <c r="BH70">
        <v>1</v>
      </c>
      <c r="BI70">
        <v>6</v>
      </c>
      <c r="BJ70">
        <v>1</v>
      </c>
      <c r="BK70">
        <v>2</v>
      </c>
      <c r="BL70">
        <v>2</v>
      </c>
      <c r="BM70">
        <v>1</v>
      </c>
      <c r="BN70">
        <v>2</v>
      </c>
      <c r="BO70">
        <v>207</v>
      </c>
      <c r="BP70">
        <v>30</v>
      </c>
      <c r="BQ70">
        <v>12</v>
      </c>
      <c r="BR70">
        <v>7</v>
      </c>
      <c r="BS70">
        <v>2</v>
      </c>
      <c r="BT70">
        <v>3</v>
      </c>
      <c r="BU70">
        <v>0</v>
      </c>
      <c r="BV70">
        <v>0</v>
      </c>
      <c r="BW70">
        <v>1</v>
      </c>
      <c r="BX70">
        <v>0</v>
      </c>
      <c r="BY70">
        <v>2</v>
      </c>
      <c r="BZ70">
        <v>0</v>
      </c>
      <c r="CA70">
        <v>3</v>
      </c>
      <c r="CB70">
        <v>30</v>
      </c>
      <c r="CC70">
        <v>37</v>
      </c>
      <c r="CD70">
        <v>23</v>
      </c>
      <c r="CE70">
        <v>3</v>
      </c>
      <c r="CF70">
        <v>2</v>
      </c>
      <c r="CG70">
        <v>3</v>
      </c>
      <c r="CH70">
        <v>0</v>
      </c>
      <c r="CI70">
        <v>0</v>
      </c>
      <c r="CJ70">
        <v>1</v>
      </c>
      <c r="CK70">
        <v>2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3</v>
      </c>
      <c r="CR70">
        <v>0</v>
      </c>
      <c r="CS70">
        <v>0</v>
      </c>
      <c r="CT70">
        <v>0</v>
      </c>
      <c r="CU70">
        <v>0</v>
      </c>
      <c r="CV70">
        <v>37</v>
      </c>
      <c r="CW70">
        <v>26</v>
      </c>
      <c r="CX70">
        <v>4</v>
      </c>
      <c r="CY70">
        <v>0</v>
      </c>
      <c r="CZ70">
        <v>1</v>
      </c>
      <c r="DA70">
        <v>6</v>
      </c>
      <c r="DB70">
        <v>0</v>
      </c>
      <c r="DC70">
        <v>0</v>
      </c>
      <c r="DD70">
        <v>10</v>
      </c>
      <c r="DE70">
        <v>1</v>
      </c>
      <c r="DF70">
        <v>0</v>
      </c>
      <c r="DG70">
        <v>1</v>
      </c>
      <c r="DH70">
        <v>0</v>
      </c>
      <c r="DI70">
        <v>1</v>
      </c>
      <c r="DJ70">
        <v>0</v>
      </c>
      <c r="DK70">
        <v>0</v>
      </c>
      <c r="DL70">
        <v>0</v>
      </c>
      <c r="DM70">
        <v>1</v>
      </c>
      <c r="DN70">
        <v>0</v>
      </c>
      <c r="DO70">
        <v>1</v>
      </c>
      <c r="DP70">
        <v>26</v>
      </c>
      <c r="DQ70">
        <v>115</v>
      </c>
      <c r="DR70">
        <v>34</v>
      </c>
      <c r="DS70">
        <v>39</v>
      </c>
      <c r="DT70">
        <v>9</v>
      </c>
      <c r="DU70">
        <v>10</v>
      </c>
      <c r="DV70">
        <v>3</v>
      </c>
      <c r="DW70">
        <v>5</v>
      </c>
      <c r="DX70">
        <v>0</v>
      </c>
      <c r="DY70">
        <v>1</v>
      </c>
      <c r="DZ70">
        <v>3</v>
      </c>
      <c r="EA70">
        <v>2</v>
      </c>
      <c r="EB70">
        <v>0</v>
      </c>
      <c r="EC70">
        <v>0</v>
      </c>
      <c r="ED70">
        <v>1</v>
      </c>
      <c r="EE70">
        <v>0</v>
      </c>
      <c r="EF70">
        <v>0</v>
      </c>
      <c r="EG70">
        <v>2</v>
      </c>
      <c r="EH70">
        <v>6</v>
      </c>
      <c r="EI70">
        <v>0</v>
      </c>
      <c r="EJ70">
        <v>115</v>
      </c>
      <c r="EK70">
        <v>76</v>
      </c>
      <c r="EL70">
        <v>26</v>
      </c>
      <c r="EM70">
        <v>8</v>
      </c>
      <c r="EN70">
        <v>3</v>
      </c>
      <c r="EO70">
        <v>0</v>
      </c>
      <c r="EP70">
        <v>2</v>
      </c>
      <c r="EQ70">
        <v>0</v>
      </c>
      <c r="ER70">
        <v>7</v>
      </c>
      <c r="ES70">
        <v>2</v>
      </c>
      <c r="ET70">
        <v>4</v>
      </c>
      <c r="EU70">
        <v>6</v>
      </c>
      <c r="EV70">
        <v>7</v>
      </c>
      <c r="EW70">
        <v>5</v>
      </c>
      <c r="EX70">
        <v>2</v>
      </c>
      <c r="EY70">
        <v>0</v>
      </c>
      <c r="EZ70">
        <v>4</v>
      </c>
      <c r="FA70">
        <v>76</v>
      </c>
      <c r="FB70">
        <v>84</v>
      </c>
      <c r="FC70">
        <v>60</v>
      </c>
      <c r="FD70">
        <v>8</v>
      </c>
      <c r="FE70">
        <v>0</v>
      </c>
      <c r="FF70">
        <v>1</v>
      </c>
      <c r="FG70">
        <v>3</v>
      </c>
      <c r="FH70">
        <v>1</v>
      </c>
      <c r="FI70">
        <v>0</v>
      </c>
      <c r="FJ70">
        <v>0</v>
      </c>
      <c r="FK70">
        <v>1</v>
      </c>
      <c r="FL70">
        <v>0</v>
      </c>
      <c r="FM70">
        <v>0</v>
      </c>
      <c r="FN70">
        <v>2</v>
      </c>
      <c r="FO70">
        <v>0</v>
      </c>
      <c r="FP70">
        <v>1</v>
      </c>
      <c r="FQ70">
        <v>1</v>
      </c>
      <c r="FR70">
        <v>2</v>
      </c>
      <c r="FS70">
        <v>3</v>
      </c>
      <c r="FT70">
        <v>1</v>
      </c>
      <c r="FU70">
        <v>84</v>
      </c>
    </row>
    <row r="71" spans="1:177">
      <c r="A71" t="s">
        <v>644</v>
      </c>
      <c r="B71" t="s">
        <v>633</v>
      </c>
      <c r="C71" t="str">
        <f>"240104"</f>
        <v>240104</v>
      </c>
      <c r="D71" t="s">
        <v>424</v>
      </c>
      <c r="E71">
        <v>4</v>
      </c>
      <c r="F71">
        <v>348</v>
      </c>
      <c r="G71">
        <v>250</v>
      </c>
      <c r="H71">
        <v>89</v>
      </c>
      <c r="I71">
        <v>161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161</v>
      </c>
      <c r="T71">
        <v>0</v>
      </c>
      <c r="U71">
        <v>0</v>
      </c>
      <c r="V71">
        <v>161</v>
      </c>
      <c r="W71">
        <v>2</v>
      </c>
      <c r="X71">
        <v>1</v>
      </c>
      <c r="Y71">
        <v>1</v>
      </c>
      <c r="Z71">
        <v>0</v>
      </c>
      <c r="AA71">
        <v>159</v>
      </c>
      <c r="AB71">
        <v>73</v>
      </c>
      <c r="AC71">
        <v>7</v>
      </c>
      <c r="AD71">
        <v>55</v>
      </c>
      <c r="AE71">
        <v>3</v>
      </c>
      <c r="AF71">
        <v>0</v>
      </c>
      <c r="AG71">
        <v>2</v>
      </c>
      <c r="AH71">
        <v>0</v>
      </c>
      <c r="AI71">
        <v>3</v>
      </c>
      <c r="AJ71">
        <v>0</v>
      </c>
      <c r="AK71">
        <v>0</v>
      </c>
      <c r="AL71">
        <v>1</v>
      </c>
      <c r="AM71">
        <v>1</v>
      </c>
      <c r="AN71">
        <v>0</v>
      </c>
      <c r="AO71">
        <v>1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73</v>
      </c>
      <c r="AV71">
        <v>27</v>
      </c>
      <c r="AW71">
        <v>11</v>
      </c>
      <c r="AX71">
        <v>0</v>
      </c>
      <c r="AY71">
        <v>2</v>
      </c>
      <c r="AZ71">
        <v>2</v>
      </c>
      <c r="BA71">
        <v>1</v>
      </c>
      <c r="BB71">
        <v>7</v>
      </c>
      <c r="BC71">
        <v>0</v>
      </c>
      <c r="BD71">
        <v>0</v>
      </c>
      <c r="BE71">
        <v>0</v>
      </c>
      <c r="BF71">
        <v>2</v>
      </c>
      <c r="BG71">
        <v>0</v>
      </c>
      <c r="BH71">
        <v>0</v>
      </c>
      <c r="BI71">
        <v>1</v>
      </c>
      <c r="BJ71">
        <v>0</v>
      </c>
      <c r="BK71">
        <v>0</v>
      </c>
      <c r="BL71">
        <v>1</v>
      </c>
      <c r="BM71">
        <v>0</v>
      </c>
      <c r="BN71">
        <v>0</v>
      </c>
      <c r="BO71">
        <v>27</v>
      </c>
      <c r="BP71">
        <v>8</v>
      </c>
      <c r="BQ71">
        <v>4</v>
      </c>
      <c r="BR71">
        <v>2</v>
      </c>
      <c r="BS71">
        <v>2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8</v>
      </c>
      <c r="CC71">
        <v>8</v>
      </c>
      <c r="CD71">
        <v>3</v>
      </c>
      <c r="CE71">
        <v>1</v>
      </c>
      <c r="CF71">
        <v>0</v>
      </c>
      <c r="CG71">
        <v>1</v>
      </c>
      <c r="CH71">
        <v>0</v>
      </c>
      <c r="CI71">
        <v>0</v>
      </c>
      <c r="CJ71">
        <v>0</v>
      </c>
      <c r="CK71">
        <v>2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1</v>
      </c>
      <c r="CR71">
        <v>0</v>
      </c>
      <c r="CS71">
        <v>0</v>
      </c>
      <c r="CT71">
        <v>0</v>
      </c>
      <c r="CU71">
        <v>0</v>
      </c>
      <c r="CV71">
        <v>8</v>
      </c>
      <c r="CW71">
        <v>2</v>
      </c>
      <c r="CX71">
        <v>1</v>
      </c>
      <c r="CY71">
        <v>0</v>
      </c>
      <c r="CZ71">
        <v>0</v>
      </c>
      <c r="DA71">
        <v>1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2</v>
      </c>
      <c r="DQ71">
        <v>13</v>
      </c>
      <c r="DR71">
        <v>0</v>
      </c>
      <c r="DS71">
        <v>8</v>
      </c>
      <c r="DT71">
        <v>1</v>
      </c>
      <c r="DU71">
        <v>0</v>
      </c>
      <c r="DV71">
        <v>3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1</v>
      </c>
      <c r="EF71">
        <v>0</v>
      </c>
      <c r="EG71">
        <v>0</v>
      </c>
      <c r="EH71">
        <v>0</v>
      </c>
      <c r="EI71">
        <v>0</v>
      </c>
      <c r="EJ71">
        <v>13</v>
      </c>
      <c r="EK71">
        <v>18</v>
      </c>
      <c r="EL71">
        <v>9</v>
      </c>
      <c r="EM71">
        <v>0</v>
      </c>
      <c r="EN71">
        <v>0</v>
      </c>
      <c r="EO71">
        <v>0</v>
      </c>
      <c r="EP71">
        <v>1</v>
      </c>
      <c r="EQ71">
        <v>0</v>
      </c>
      <c r="ER71">
        <v>1</v>
      </c>
      <c r="ES71">
        <v>0</v>
      </c>
      <c r="ET71">
        <v>2</v>
      </c>
      <c r="EU71">
        <v>0</v>
      </c>
      <c r="EV71">
        <v>1</v>
      </c>
      <c r="EW71">
        <v>1</v>
      </c>
      <c r="EX71">
        <v>0</v>
      </c>
      <c r="EY71">
        <v>0</v>
      </c>
      <c r="EZ71">
        <v>3</v>
      </c>
      <c r="FA71">
        <v>18</v>
      </c>
      <c r="FB71">
        <v>10</v>
      </c>
      <c r="FC71">
        <v>7</v>
      </c>
      <c r="FD71">
        <v>0</v>
      </c>
      <c r="FE71">
        <v>0</v>
      </c>
      <c r="FF71">
        <v>0</v>
      </c>
      <c r="FG71">
        <v>1</v>
      </c>
      <c r="FH71">
        <v>1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1</v>
      </c>
      <c r="FS71">
        <v>0</v>
      </c>
      <c r="FT71">
        <v>0</v>
      </c>
      <c r="FU71">
        <v>10</v>
      </c>
    </row>
    <row r="72" spans="1:177">
      <c r="A72" t="s">
        <v>643</v>
      </c>
      <c r="B72" t="s">
        <v>633</v>
      </c>
      <c r="C72" t="str">
        <f>"240104"</f>
        <v>240104</v>
      </c>
      <c r="D72" t="s">
        <v>642</v>
      </c>
      <c r="E72">
        <v>5</v>
      </c>
      <c r="F72">
        <v>1238</v>
      </c>
      <c r="G72">
        <v>950</v>
      </c>
      <c r="H72">
        <v>256</v>
      </c>
      <c r="I72">
        <v>694</v>
      </c>
      <c r="J72">
        <v>0</v>
      </c>
      <c r="K72">
        <v>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694</v>
      </c>
      <c r="T72">
        <v>0</v>
      </c>
      <c r="U72">
        <v>0</v>
      </c>
      <c r="V72">
        <v>694</v>
      </c>
      <c r="W72">
        <v>36</v>
      </c>
      <c r="X72">
        <v>25</v>
      </c>
      <c r="Y72">
        <v>11</v>
      </c>
      <c r="Z72">
        <v>0</v>
      </c>
      <c r="AA72">
        <v>658</v>
      </c>
      <c r="AB72">
        <v>149</v>
      </c>
      <c r="AC72">
        <v>13</v>
      </c>
      <c r="AD72">
        <v>107</v>
      </c>
      <c r="AE72">
        <v>2</v>
      </c>
      <c r="AF72">
        <v>7</v>
      </c>
      <c r="AG72">
        <v>2</v>
      </c>
      <c r="AH72">
        <v>3</v>
      </c>
      <c r="AI72">
        <v>10</v>
      </c>
      <c r="AJ72">
        <v>1</v>
      </c>
      <c r="AK72">
        <v>0</v>
      </c>
      <c r="AL72">
        <v>0</v>
      </c>
      <c r="AM72">
        <v>1</v>
      </c>
      <c r="AN72">
        <v>0</v>
      </c>
      <c r="AO72">
        <v>0</v>
      </c>
      <c r="AP72">
        <v>0</v>
      </c>
      <c r="AQ72">
        <v>0</v>
      </c>
      <c r="AR72">
        <v>1</v>
      </c>
      <c r="AS72">
        <v>2</v>
      </c>
      <c r="AT72">
        <v>0</v>
      </c>
      <c r="AU72">
        <v>149</v>
      </c>
      <c r="AV72">
        <v>170</v>
      </c>
      <c r="AW72">
        <v>60</v>
      </c>
      <c r="AX72">
        <v>26</v>
      </c>
      <c r="AY72">
        <v>6</v>
      </c>
      <c r="AZ72">
        <v>4</v>
      </c>
      <c r="BA72">
        <v>6</v>
      </c>
      <c r="BB72">
        <v>29</v>
      </c>
      <c r="BC72">
        <v>17</v>
      </c>
      <c r="BD72">
        <v>2</v>
      </c>
      <c r="BE72">
        <v>1</v>
      </c>
      <c r="BF72">
        <v>2</v>
      </c>
      <c r="BG72">
        <v>2</v>
      </c>
      <c r="BH72">
        <v>0</v>
      </c>
      <c r="BI72">
        <v>2</v>
      </c>
      <c r="BJ72">
        <v>1</v>
      </c>
      <c r="BK72">
        <v>0</v>
      </c>
      <c r="BL72">
        <v>4</v>
      </c>
      <c r="BM72">
        <v>0</v>
      </c>
      <c r="BN72">
        <v>8</v>
      </c>
      <c r="BO72">
        <v>170</v>
      </c>
      <c r="BP72">
        <v>35</v>
      </c>
      <c r="BQ72">
        <v>20</v>
      </c>
      <c r="BR72">
        <v>7</v>
      </c>
      <c r="BS72">
        <v>2</v>
      </c>
      <c r="BT72">
        <v>1</v>
      </c>
      <c r="BU72">
        <v>0</v>
      </c>
      <c r="BV72">
        <v>0</v>
      </c>
      <c r="BW72">
        <v>1</v>
      </c>
      <c r="BX72">
        <v>0</v>
      </c>
      <c r="BY72">
        <v>0</v>
      </c>
      <c r="BZ72">
        <v>0</v>
      </c>
      <c r="CA72">
        <v>4</v>
      </c>
      <c r="CB72">
        <v>35</v>
      </c>
      <c r="CC72">
        <v>41</v>
      </c>
      <c r="CD72">
        <v>26</v>
      </c>
      <c r="CE72">
        <v>2</v>
      </c>
      <c r="CF72">
        <v>3</v>
      </c>
      <c r="CG72">
        <v>1</v>
      </c>
      <c r="CH72">
        <v>0</v>
      </c>
      <c r="CI72">
        <v>1</v>
      </c>
      <c r="CJ72">
        <v>0</v>
      </c>
      <c r="CK72">
        <v>1</v>
      </c>
      <c r="CL72">
        <v>0</v>
      </c>
      <c r="CM72">
        <v>1</v>
      </c>
      <c r="CN72">
        <v>0</v>
      </c>
      <c r="CO72">
        <v>0</v>
      </c>
      <c r="CP72">
        <v>0</v>
      </c>
      <c r="CQ72">
        <v>1</v>
      </c>
      <c r="CR72">
        <v>1</v>
      </c>
      <c r="CS72">
        <v>0</v>
      </c>
      <c r="CT72">
        <v>2</v>
      </c>
      <c r="CU72">
        <v>2</v>
      </c>
      <c r="CV72">
        <v>41</v>
      </c>
      <c r="CW72">
        <v>31</v>
      </c>
      <c r="CX72">
        <v>4</v>
      </c>
      <c r="CY72">
        <v>0</v>
      </c>
      <c r="CZ72">
        <v>1</v>
      </c>
      <c r="DA72">
        <v>0</v>
      </c>
      <c r="DB72">
        <v>0</v>
      </c>
      <c r="DC72">
        <v>1</v>
      </c>
      <c r="DD72">
        <v>21</v>
      </c>
      <c r="DE72">
        <v>0</v>
      </c>
      <c r="DF72">
        <v>0</v>
      </c>
      <c r="DG72">
        <v>0</v>
      </c>
      <c r="DH72">
        <v>1</v>
      </c>
      <c r="DI72">
        <v>1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2</v>
      </c>
      <c r="DP72">
        <v>31</v>
      </c>
      <c r="DQ72">
        <v>90</v>
      </c>
      <c r="DR72">
        <v>28</v>
      </c>
      <c r="DS72">
        <v>41</v>
      </c>
      <c r="DT72">
        <v>1</v>
      </c>
      <c r="DU72">
        <v>3</v>
      </c>
      <c r="DV72">
        <v>2</v>
      </c>
      <c r="DW72">
        <v>3</v>
      </c>
      <c r="DX72">
        <v>0</v>
      </c>
      <c r="DY72">
        <v>0</v>
      </c>
      <c r="DZ72">
        <v>1</v>
      </c>
      <c r="EA72">
        <v>1</v>
      </c>
      <c r="EB72">
        <v>1</v>
      </c>
      <c r="EC72">
        <v>0</v>
      </c>
      <c r="ED72">
        <v>0</v>
      </c>
      <c r="EE72">
        <v>1</v>
      </c>
      <c r="EF72">
        <v>0</v>
      </c>
      <c r="EG72">
        <v>1</v>
      </c>
      <c r="EH72">
        <v>6</v>
      </c>
      <c r="EI72">
        <v>1</v>
      </c>
      <c r="EJ72">
        <v>90</v>
      </c>
      <c r="EK72">
        <v>42</v>
      </c>
      <c r="EL72">
        <v>10</v>
      </c>
      <c r="EM72">
        <v>4</v>
      </c>
      <c r="EN72">
        <v>2</v>
      </c>
      <c r="EO72">
        <v>1</v>
      </c>
      <c r="EP72">
        <v>2</v>
      </c>
      <c r="EQ72">
        <v>1</v>
      </c>
      <c r="ER72">
        <v>3</v>
      </c>
      <c r="ES72">
        <v>1</v>
      </c>
      <c r="ET72">
        <v>1</v>
      </c>
      <c r="EU72">
        <v>5</v>
      </c>
      <c r="EV72">
        <v>5</v>
      </c>
      <c r="EW72">
        <v>1</v>
      </c>
      <c r="EX72">
        <v>1</v>
      </c>
      <c r="EY72">
        <v>2</v>
      </c>
      <c r="EZ72">
        <v>3</v>
      </c>
      <c r="FA72">
        <v>42</v>
      </c>
      <c r="FB72">
        <v>100</v>
      </c>
      <c r="FC72">
        <v>57</v>
      </c>
      <c r="FD72">
        <v>14</v>
      </c>
      <c r="FE72">
        <v>5</v>
      </c>
      <c r="FF72">
        <v>1</v>
      </c>
      <c r="FG72">
        <v>14</v>
      </c>
      <c r="FH72">
        <v>3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2</v>
      </c>
      <c r="FQ72">
        <v>2</v>
      </c>
      <c r="FR72">
        <v>0</v>
      </c>
      <c r="FS72">
        <v>1</v>
      </c>
      <c r="FT72">
        <v>1</v>
      </c>
      <c r="FU72">
        <v>100</v>
      </c>
    </row>
    <row r="73" spans="1:177">
      <c r="A73" t="s">
        <v>641</v>
      </c>
      <c r="B73" t="s">
        <v>633</v>
      </c>
      <c r="C73" t="str">
        <f>"240104"</f>
        <v>240104</v>
      </c>
      <c r="D73" t="s">
        <v>640</v>
      </c>
      <c r="E73">
        <v>6</v>
      </c>
      <c r="F73">
        <v>1229</v>
      </c>
      <c r="G73">
        <v>900</v>
      </c>
      <c r="H73">
        <v>255</v>
      </c>
      <c r="I73">
        <v>645</v>
      </c>
      <c r="J73">
        <v>0</v>
      </c>
      <c r="K73">
        <v>4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644</v>
      </c>
      <c r="T73">
        <v>0</v>
      </c>
      <c r="U73">
        <v>0</v>
      </c>
      <c r="V73">
        <v>644</v>
      </c>
      <c r="W73">
        <v>17</v>
      </c>
      <c r="X73">
        <v>12</v>
      </c>
      <c r="Y73">
        <v>2</v>
      </c>
      <c r="Z73">
        <v>0</v>
      </c>
      <c r="AA73">
        <v>627</v>
      </c>
      <c r="AB73">
        <v>152</v>
      </c>
      <c r="AC73">
        <v>29</v>
      </c>
      <c r="AD73">
        <v>95</v>
      </c>
      <c r="AE73">
        <v>3</v>
      </c>
      <c r="AF73">
        <v>7</v>
      </c>
      <c r="AG73">
        <v>3</v>
      </c>
      <c r="AH73">
        <v>2</v>
      </c>
      <c r="AI73">
        <v>2</v>
      </c>
      <c r="AJ73">
        <v>3</v>
      </c>
      <c r="AK73">
        <v>2</v>
      </c>
      <c r="AL73">
        <v>0</v>
      </c>
      <c r="AM73">
        <v>1</v>
      </c>
      <c r="AN73">
        <v>1</v>
      </c>
      <c r="AO73">
        <v>2</v>
      </c>
      <c r="AP73">
        <v>0</v>
      </c>
      <c r="AQ73">
        <v>0</v>
      </c>
      <c r="AR73">
        <v>0</v>
      </c>
      <c r="AS73">
        <v>1</v>
      </c>
      <c r="AT73">
        <v>1</v>
      </c>
      <c r="AU73">
        <v>152</v>
      </c>
      <c r="AV73">
        <v>151</v>
      </c>
      <c r="AW73">
        <v>66</v>
      </c>
      <c r="AX73">
        <v>15</v>
      </c>
      <c r="AY73">
        <v>7</v>
      </c>
      <c r="AZ73">
        <v>0</v>
      </c>
      <c r="BA73">
        <v>9</v>
      </c>
      <c r="BB73">
        <v>18</v>
      </c>
      <c r="BC73">
        <v>17</v>
      </c>
      <c r="BD73">
        <v>4</v>
      </c>
      <c r="BE73">
        <v>1</v>
      </c>
      <c r="BF73">
        <v>4</v>
      </c>
      <c r="BG73">
        <v>1</v>
      </c>
      <c r="BH73">
        <v>0</v>
      </c>
      <c r="BI73">
        <v>0</v>
      </c>
      <c r="BJ73">
        <v>1</v>
      </c>
      <c r="BK73">
        <v>1</v>
      </c>
      <c r="BL73">
        <v>0</v>
      </c>
      <c r="BM73">
        <v>0</v>
      </c>
      <c r="BN73">
        <v>7</v>
      </c>
      <c r="BO73">
        <v>151</v>
      </c>
      <c r="BP73">
        <v>22</v>
      </c>
      <c r="BQ73">
        <v>8</v>
      </c>
      <c r="BR73">
        <v>7</v>
      </c>
      <c r="BS73">
        <v>5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2</v>
      </c>
      <c r="CA73">
        <v>0</v>
      </c>
      <c r="CB73">
        <v>22</v>
      </c>
      <c r="CC73">
        <v>50</v>
      </c>
      <c r="CD73">
        <v>27</v>
      </c>
      <c r="CE73">
        <v>3</v>
      </c>
      <c r="CF73">
        <v>1</v>
      </c>
      <c r="CG73">
        <v>4</v>
      </c>
      <c r="CH73">
        <v>1</v>
      </c>
      <c r="CI73">
        <v>0</v>
      </c>
      <c r="CJ73">
        <v>0</v>
      </c>
      <c r="CK73">
        <v>3</v>
      </c>
      <c r="CL73">
        <v>1</v>
      </c>
      <c r="CM73">
        <v>0</v>
      </c>
      <c r="CN73">
        <v>0</v>
      </c>
      <c r="CO73">
        <v>1</v>
      </c>
      <c r="CP73">
        <v>2</v>
      </c>
      <c r="CQ73">
        <v>2</v>
      </c>
      <c r="CR73">
        <v>1</v>
      </c>
      <c r="CS73">
        <v>0</v>
      </c>
      <c r="CT73">
        <v>1</v>
      </c>
      <c r="CU73">
        <v>3</v>
      </c>
      <c r="CV73">
        <v>50</v>
      </c>
      <c r="CW73">
        <v>20</v>
      </c>
      <c r="CX73">
        <v>1</v>
      </c>
      <c r="CY73">
        <v>3</v>
      </c>
      <c r="CZ73">
        <v>1</v>
      </c>
      <c r="DA73">
        <v>2</v>
      </c>
      <c r="DB73">
        <v>1</v>
      </c>
      <c r="DC73">
        <v>1</v>
      </c>
      <c r="DD73">
        <v>11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20</v>
      </c>
      <c r="DQ73">
        <v>77</v>
      </c>
      <c r="DR73">
        <v>14</v>
      </c>
      <c r="DS73">
        <v>34</v>
      </c>
      <c r="DT73">
        <v>1</v>
      </c>
      <c r="DU73">
        <v>5</v>
      </c>
      <c r="DV73">
        <v>2</v>
      </c>
      <c r="DW73">
        <v>1</v>
      </c>
      <c r="DX73">
        <v>1</v>
      </c>
      <c r="DY73">
        <v>2</v>
      </c>
      <c r="DZ73">
        <v>2</v>
      </c>
      <c r="EA73">
        <v>1</v>
      </c>
      <c r="EB73">
        <v>3</v>
      </c>
      <c r="EC73">
        <v>0</v>
      </c>
      <c r="ED73">
        <v>0</v>
      </c>
      <c r="EE73">
        <v>2</v>
      </c>
      <c r="EF73">
        <v>0</v>
      </c>
      <c r="EG73">
        <v>0</v>
      </c>
      <c r="EH73">
        <v>8</v>
      </c>
      <c r="EI73">
        <v>1</v>
      </c>
      <c r="EJ73">
        <v>77</v>
      </c>
      <c r="EK73">
        <v>62</v>
      </c>
      <c r="EL73">
        <v>10</v>
      </c>
      <c r="EM73">
        <v>5</v>
      </c>
      <c r="EN73">
        <v>6</v>
      </c>
      <c r="EO73">
        <v>5</v>
      </c>
      <c r="EP73">
        <v>5</v>
      </c>
      <c r="EQ73">
        <v>3</v>
      </c>
      <c r="ER73">
        <v>1</v>
      </c>
      <c r="ES73">
        <v>2</v>
      </c>
      <c r="ET73">
        <v>4</v>
      </c>
      <c r="EU73">
        <v>7</v>
      </c>
      <c r="EV73">
        <v>4</v>
      </c>
      <c r="EW73">
        <v>1</v>
      </c>
      <c r="EX73">
        <v>3</v>
      </c>
      <c r="EY73">
        <v>0</v>
      </c>
      <c r="EZ73">
        <v>6</v>
      </c>
      <c r="FA73">
        <v>62</v>
      </c>
      <c r="FB73">
        <v>93</v>
      </c>
      <c r="FC73">
        <v>64</v>
      </c>
      <c r="FD73">
        <v>8</v>
      </c>
      <c r="FE73">
        <v>4</v>
      </c>
      <c r="FF73">
        <v>1</v>
      </c>
      <c r="FG73">
        <v>8</v>
      </c>
      <c r="FH73">
        <v>2</v>
      </c>
      <c r="FI73">
        <v>1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1</v>
      </c>
      <c r="FQ73">
        <v>0</v>
      </c>
      <c r="FR73">
        <v>2</v>
      </c>
      <c r="FS73">
        <v>0</v>
      </c>
      <c r="FT73">
        <v>2</v>
      </c>
      <c r="FU73">
        <v>93</v>
      </c>
    </row>
    <row r="74" spans="1:177">
      <c r="A74" t="s">
        <v>639</v>
      </c>
      <c r="B74" t="s">
        <v>633</v>
      </c>
      <c r="C74" t="str">
        <f>"240104"</f>
        <v>240104</v>
      </c>
      <c r="D74" t="s">
        <v>638</v>
      </c>
      <c r="E74">
        <v>7</v>
      </c>
      <c r="F74">
        <v>1144</v>
      </c>
      <c r="G74">
        <v>850</v>
      </c>
      <c r="H74">
        <v>273</v>
      </c>
      <c r="I74">
        <v>577</v>
      </c>
      <c r="J74">
        <v>0</v>
      </c>
      <c r="K74">
        <v>5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577</v>
      </c>
      <c r="T74">
        <v>0</v>
      </c>
      <c r="U74">
        <v>0</v>
      </c>
      <c r="V74">
        <v>577</v>
      </c>
      <c r="W74">
        <v>13</v>
      </c>
      <c r="X74">
        <v>10</v>
      </c>
      <c r="Y74">
        <v>3</v>
      </c>
      <c r="Z74">
        <v>0</v>
      </c>
      <c r="AA74">
        <v>564</v>
      </c>
      <c r="AB74">
        <v>188</v>
      </c>
      <c r="AC74">
        <v>35</v>
      </c>
      <c r="AD74">
        <v>102</v>
      </c>
      <c r="AE74">
        <v>7</v>
      </c>
      <c r="AF74">
        <v>4</v>
      </c>
      <c r="AG74">
        <v>9</v>
      </c>
      <c r="AH74">
        <v>2</v>
      </c>
      <c r="AI74">
        <v>15</v>
      </c>
      <c r="AJ74">
        <v>7</v>
      </c>
      <c r="AK74">
        <v>2</v>
      </c>
      <c r="AL74">
        <v>1</v>
      </c>
      <c r="AM74">
        <v>0</v>
      </c>
      <c r="AN74">
        <v>1</v>
      </c>
      <c r="AO74">
        <v>1</v>
      </c>
      <c r="AP74">
        <v>1</v>
      </c>
      <c r="AQ74">
        <v>0</v>
      </c>
      <c r="AR74">
        <v>1</v>
      </c>
      <c r="AS74">
        <v>0</v>
      </c>
      <c r="AT74">
        <v>0</v>
      </c>
      <c r="AU74">
        <v>188</v>
      </c>
      <c r="AV74">
        <v>111</v>
      </c>
      <c r="AW74">
        <v>30</v>
      </c>
      <c r="AX74">
        <v>22</v>
      </c>
      <c r="AY74">
        <v>10</v>
      </c>
      <c r="AZ74">
        <v>3</v>
      </c>
      <c r="BA74">
        <v>6</v>
      </c>
      <c r="BB74">
        <v>15</v>
      </c>
      <c r="BC74">
        <v>11</v>
      </c>
      <c r="BD74">
        <v>1</v>
      </c>
      <c r="BE74">
        <v>1</v>
      </c>
      <c r="BF74">
        <v>2</v>
      </c>
      <c r="BG74">
        <v>3</v>
      </c>
      <c r="BH74">
        <v>0</v>
      </c>
      <c r="BI74">
        <v>1</v>
      </c>
      <c r="BJ74">
        <v>4</v>
      </c>
      <c r="BK74">
        <v>1</v>
      </c>
      <c r="BL74">
        <v>0</v>
      </c>
      <c r="BM74">
        <v>0</v>
      </c>
      <c r="BN74">
        <v>1</v>
      </c>
      <c r="BO74">
        <v>111</v>
      </c>
      <c r="BP74">
        <v>24</v>
      </c>
      <c r="BQ74">
        <v>7</v>
      </c>
      <c r="BR74">
        <v>10</v>
      </c>
      <c r="BS74">
        <v>3</v>
      </c>
      <c r="BT74">
        <v>2</v>
      </c>
      <c r="BU74">
        <v>0</v>
      </c>
      <c r="BV74">
        <v>0</v>
      </c>
      <c r="BW74">
        <v>2</v>
      </c>
      <c r="BX74">
        <v>0</v>
      </c>
      <c r="BY74">
        <v>0</v>
      </c>
      <c r="BZ74">
        <v>0</v>
      </c>
      <c r="CA74">
        <v>0</v>
      </c>
      <c r="CB74">
        <v>24</v>
      </c>
      <c r="CC74">
        <v>29</v>
      </c>
      <c r="CD74">
        <v>14</v>
      </c>
      <c r="CE74">
        <v>1</v>
      </c>
      <c r="CF74">
        <v>0</v>
      </c>
      <c r="CG74">
        <v>1</v>
      </c>
      <c r="CH74">
        <v>0</v>
      </c>
      <c r="CI74">
        <v>1</v>
      </c>
      <c r="CJ74">
        <v>1</v>
      </c>
      <c r="CK74">
        <v>0</v>
      </c>
      <c r="CL74">
        <v>1</v>
      </c>
      <c r="CM74">
        <v>1</v>
      </c>
      <c r="CN74">
        <v>3</v>
      </c>
      <c r="CO74">
        <v>0</v>
      </c>
      <c r="CP74">
        <v>0</v>
      </c>
      <c r="CQ74">
        <v>1</v>
      </c>
      <c r="CR74">
        <v>3</v>
      </c>
      <c r="CS74">
        <v>0</v>
      </c>
      <c r="CT74">
        <v>0</v>
      </c>
      <c r="CU74">
        <v>2</v>
      </c>
      <c r="CV74">
        <v>29</v>
      </c>
      <c r="CW74">
        <v>44</v>
      </c>
      <c r="CX74">
        <v>25</v>
      </c>
      <c r="CY74">
        <v>0</v>
      </c>
      <c r="CZ74">
        <v>1</v>
      </c>
      <c r="DA74">
        <v>11</v>
      </c>
      <c r="DB74">
        <v>0</v>
      </c>
      <c r="DC74">
        <v>0</v>
      </c>
      <c r="DD74">
        <v>3</v>
      </c>
      <c r="DE74">
        <v>1</v>
      </c>
      <c r="DF74">
        <v>2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1</v>
      </c>
      <c r="DN74">
        <v>0</v>
      </c>
      <c r="DO74">
        <v>0</v>
      </c>
      <c r="DP74">
        <v>44</v>
      </c>
      <c r="DQ74">
        <v>50</v>
      </c>
      <c r="DR74">
        <v>9</v>
      </c>
      <c r="DS74">
        <v>25</v>
      </c>
      <c r="DT74">
        <v>0</v>
      </c>
      <c r="DU74">
        <v>6</v>
      </c>
      <c r="DV74">
        <v>2</v>
      </c>
      <c r="DW74">
        <v>3</v>
      </c>
      <c r="DX74">
        <v>0</v>
      </c>
      <c r="DY74">
        <v>0</v>
      </c>
      <c r="DZ74">
        <v>0</v>
      </c>
      <c r="EA74">
        <v>3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2</v>
      </c>
      <c r="EI74">
        <v>0</v>
      </c>
      <c r="EJ74">
        <v>50</v>
      </c>
      <c r="EK74">
        <v>84</v>
      </c>
      <c r="EL74">
        <v>22</v>
      </c>
      <c r="EM74">
        <v>3</v>
      </c>
      <c r="EN74">
        <v>12</v>
      </c>
      <c r="EO74">
        <v>4</v>
      </c>
      <c r="EP74">
        <v>2</v>
      </c>
      <c r="EQ74">
        <v>1</v>
      </c>
      <c r="ER74">
        <v>5</v>
      </c>
      <c r="ES74">
        <v>6</v>
      </c>
      <c r="ET74">
        <v>10</v>
      </c>
      <c r="EU74">
        <v>3</v>
      </c>
      <c r="EV74">
        <v>1</v>
      </c>
      <c r="EW74">
        <v>3</v>
      </c>
      <c r="EX74">
        <v>4</v>
      </c>
      <c r="EY74">
        <v>7</v>
      </c>
      <c r="EZ74">
        <v>1</v>
      </c>
      <c r="FA74">
        <v>84</v>
      </c>
      <c r="FB74">
        <v>34</v>
      </c>
      <c r="FC74">
        <v>18</v>
      </c>
      <c r="FD74">
        <v>0</v>
      </c>
      <c r="FE74">
        <v>3</v>
      </c>
      <c r="FF74">
        <v>4</v>
      </c>
      <c r="FG74">
        <v>0</v>
      </c>
      <c r="FH74">
        <v>2</v>
      </c>
      <c r="FI74">
        <v>0</v>
      </c>
      <c r="FJ74">
        <v>1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3</v>
      </c>
      <c r="FQ74">
        <v>1</v>
      </c>
      <c r="FR74">
        <v>0</v>
      </c>
      <c r="FS74">
        <v>0</v>
      </c>
      <c r="FT74">
        <v>2</v>
      </c>
      <c r="FU74">
        <v>34</v>
      </c>
    </row>
    <row r="75" spans="1:177">
      <c r="A75" t="s">
        <v>637</v>
      </c>
      <c r="B75" t="s">
        <v>633</v>
      </c>
      <c r="C75" t="str">
        <f>"240104"</f>
        <v>240104</v>
      </c>
      <c r="D75" t="s">
        <v>636</v>
      </c>
      <c r="E75">
        <v>8</v>
      </c>
      <c r="F75">
        <v>773</v>
      </c>
      <c r="G75">
        <v>600</v>
      </c>
      <c r="H75">
        <v>145</v>
      </c>
      <c r="I75">
        <v>455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455</v>
      </c>
      <c r="T75">
        <v>0</v>
      </c>
      <c r="U75">
        <v>0</v>
      </c>
      <c r="V75">
        <v>455</v>
      </c>
      <c r="W75">
        <v>17</v>
      </c>
      <c r="X75">
        <v>12</v>
      </c>
      <c r="Y75">
        <v>5</v>
      </c>
      <c r="Z75">
        <v>0</v>
      </c>
      <c r="AA75">
        <v>438</v>
      </c>
      <c r="AB75">
        <v>132</v>
      </c>
      <c r="AC75">
        <v>30</v>
      </c>
      <c r="AD75">
        <v>86</v>
      </c>
      <c r="AE75">
        <v>4</v>
      </c>
      <c r="AF75">
        <v>1</v>
      </c>
      <c r="AG75">
        <v>5</v>
      </c>
      <c r="AH75">
        <v>0</v>
      </c>
      <c r="AI75">
        <v>0</v>
      </c>
      <c r="AJ75">
        <v>1</v>
      </c>
      <c r="AK75">
        <v>3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1</v>
      </c>
      <c r="AS75">
        <v>0</v>
      </c>
      <c r="AT75">
        <v>0</v>
      </c>
      <c r="AU75">
        <v>132</v>
      </c>
      <c r="AV75">
        <v>110</v>
      </c>
      <c r="AW75">
        <v>47</v>
      </c>
      <c r="AX75">
        <v>21</v>
      </c>
      <c r="AY75">
        <v>8</v>
      </c>
      <c r="AZ75">
        <v>5</v>
      </c>
      <c r="BA75">
        <v>2</v>
      </c>
      <c r="BB75">
        <v>5</v>
      </c>
      <c r="BC75">
        <v>12</v>
      </c>
      <c r="BD75">
        <v>3</v>
      </c>
      <c r="BE75">
        <v>0</v>
      </c>
      <c r="BF75">
        <v>1</v>
      </c>
      <c r="BG75">
        <v>0</v>
      </c>
      <c r="BH75">
        <v>0</v>
      </c>
      <c r="BI75">
        <v>1</v>
      </c>
      <c r="BJ75">
        <v>2</v>
      </c>
      <c r="BK75">
        <v>2</v>
      </c>
      <c r="BL75">
        <v>0</v>
      </c>
      <c r="BM75">
        <v>1</v>
      </c>
      <c r="BN75">
        <v>0</v>
      </c>
      <c r="BO75">
        <v>110</v>
      </c>
      <c r="BP75">
        <v>19</v>
      </c>
      <c r="BQ75">
        <v>9</v>
      </c>
      <c r="BR75">
        <v>2</v>
      </c>
      <c r="BS75">
        <v>1</v>
      </c>
      <c r="BT75">
        <v>1</v>
      </c>
      <c r="BU75">
        <v>0</v>
      </c>
      <c r="BV75">
        <v>1</v>
      </c>
      <c r="BW75">
        <v>0</v>
      </c>
      <c r="BX75">
        <v>1</v>
      </c>
      <c r="BY75">
        <v>0</v>
      </c>
      <c r="BZ75">
        <v>0</v>
      </c>
      <c r="CA75">
        <v>4</v>
      </c>
      <c r="CB75">
        <v>19</v>
      </c>
      <c r="CC75">
        <v>16</v>
      </c>
      <c r="CD75">
        <v>5</v>
      </c>
      <c r="CE75">
        <v>1</v>
      </c>
      <c r="CF75">
        <v>0</v>
      </c>
      <c r="CG75">
        <v>1</v>
      </c>
      <c r="CH75">
        <v>0</v>
      </c>
      <c r="CI75">
        <v>0</v>
      </c>
      <c r="CJ75">
        <v>1</v>
      </c>
      <c r="CK75">
        <v>0</v>
      </c>
      <c r="CL75">
        <v>2</v>
      </c>
      <c r="CM75">
        <v>0</v>
      </c>
      <c r="CN75">
        <v>0</v>
      </c>
      <c r="CO75">
        <v>0</v>
      </c>
      <c r="CP75">
        <v>0</v>
      </c>
      <c r="CQ75">
        <v>3</v>
      </c>
      <c r="CR75">
        <v>0</v>
      </c>
      <c r="CS75">
        <v>1</v>
      </c>
      <c r="CT75">
        <v>0</v>
      </c>
      <c r="CU75">
        <v>2</v>
      </c>
      <c r="CV75">
        <v>16</v>
      </c>
      <c r="CW75">
        <v>20</v>
      </c>
      <c r="CX75">
        <v>9</v>
      </c>
      <c r="CY75">
        <v>0</v>
      </c>
      <c r="CZ75">
        <v>0</v>
      </c>
      <c r="DA75">
        <v>4</v>
      </c>
      <c r="DB75">
        <v>0</v>
      </c>
      <c r="DC75">
        <v>1</v>
      </c>
      <c r="DD75">
        <v>4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1</v>
      </c>
      <c r="DO75">
        <v>1</v>
      </c>
      <c r="DP75">
        <v>20</v>
      </c>
      <c r="DQ75">
        <v>46</v>
      </c>
      <c r="DR75">
        <v>9</v>
      </c>
      <c r="DS75">
        <v>25</v>
      </c>
      <c r="DT75">
        <v>4</v>
      </c>
      <c r="DU75">
        <v>1</v>
      </c>
      <c r="DV75">
        <v>1</v>
      </c>
      <c r="DW75">
        <v>0</v>
      </c>
      <c r="DX75">
        <v>1</v>
      </c>
      <c r="DY75">
        <v>1</v>
      </c>
      <c r="DZ75">
        <v>0</v>
      </c>
      <c r="EA75">
        <v>1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2</v>
      </c>
      <c r="EI75">
        <v>1</v>
      </c>
      <c r="EJ75">
        <v>46</v>
      </c>
      <c r="EK75">
        <v>58</v>
      </c>
      <c r="EL75">
        <v>18</v>
      </c>
      <c r="EM75">
        <v>5</v>
      </c>
      <c r="EN75">
        <v>1</v>
      </c>
      <c r="EO75">
        <v>4</v>
      </c>
      <c r="EP75">
        <v>4</v>
      </c>
      <c r="EQ75">
        <v>2</v>
      </c>
      <c r="ER75">
        <v>2</v>
      </c>
      <c r="ES75">
        <v>0</v>
      </c>
      <c r="ET75">
        <v>12</v>
      </c>
      <c r="EU75">
        <v>1</v>
      </c>
      <c r="EV75">
        <v>5</v>
      </c>
      <c r="EW75">
        <v>0</v>
      </c>
      <c r="EX75">
        <v>3</v>
      </c>
      <c r="EY75">
        <v>0</v>
      </c>
      <c r="EZ75">
        <v>1</v>
      </c>
      <c r="FA75">
        <v>58</v>
      </c>
      <c r="FB75">
        <v>37</v>
      </c>
      <c r="FC75">
        <v>24</v>
      </c>
      <c r="FD75">
        <v>4</v>
      </c>
      <c r="FE75">
        <v>1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1</v>
      </c>
      <c r="FL75">
        <v>0</v>
      </c>
      <c r="FM75">
        <v>0</v>
      </c>
      <c r="FN75">
        <v>0</v>
      </c>
      <c r="FO75">
        <v>3</v>
      </c>
      <c r="FP75">
        <v>1</v>
      </c>
      <c r="FQ75">
        <v>0</v>
      </c>
      <c r="FR75">
        <v>2</v>
      </c>
      <c r="FS75">
        <v>1</v>
      </c>
      <c r="FT75">
        <v>0</v>
      </c>
      <c r="FU75">
        <v>37</v>
      </c>
    </row>
    <row r="76" spans="1:177">
      <c r="A76" t="s">
        <v>635</v>
      </c>
      <c r="B76" t="s">
        <v>633</v>
      </c>
      <c r="C76" t="str">
        <f>"240104"</f>
        <v>240104</v>
      </c>
      <c r="D76" t="s">
        <v>424</v>
      </c>
      <c r="E76">
        <v>9</v>
      </c>
      <c r="F76">
        <v>352</v>
      </c>
      <c r="G76">
        <v>250</v>
      </c>
      <c r="H76">
        <v>64</v>
      </c>
      <c r="I76">
        <v>186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186</v>
      </c>
      <c r="T76">
        <v>0</v>
      </c>
      <c r="U76">
        <v>0</v>
      </c>
      <c r="V76">
        <v>186</v>
      </c>
      <c r="W76">
        <v>3</v>
      </c>
      <c r="X76">
        <v>2</v>
      </c>
      <c r="Y76">
        <v>1</v>
      </c>
      <c r="Z76">
        <v>0</v>
      </c>
      <c r="AA76">
        <v>183</v>
      </c>
      <c r="AB76">
        <v>59</v>
      </c>
      <c r="AC76">
        <v>12</v>
      </c>
      <c r="AD76">
        <v>41</v>
      </c>
      <c r="AE76">
        <v>0</v>
      </c>
      <c r="AF76">
        <v>1</v>
      </c>
      <c r="AG76">
        <v>1</v>
      </c>
      <c r="AH76">
        <v>2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1</v>
      </c>
      <c r="AR76">
        <v>0</v>
      </c>
      <c r="AS76">
        <v>0</v>
      </c>
      <c r="AT76">
        <v>0</v>
      </c>
      <c r="AU76">
        <v>59</v>
      </c>
      <c r="AV76">
        <v>26</v>
      </c>
      <c r="AW76">
        <v>11</v>
      </c>
      <c r="AX76">
        <v>6</v>
      </c>
      <c r="AY76">
        <v>0</v>
      </c>
      <c r="AZ76">
        <v>0</v>
      </c>
      <c r="BA76">
        <v>1</v>
      </c>
      <c r="BB76">
        <v>0</v>
      </c>
      <c r="BC76">
        <v>2</v>
      </c>
      <c r="BD76">
        <v>4</v>
      </c>
      <c r="BE76">
        <v>1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1</v>
      </c>
      <c r="BN76">
        <v>0</v>
      </c>
      <c r="BO76">
        <v>26</v>
      </c>
      <c r="BP76">
        <v>6</v>
      </c>
      <c r="BQ76">
        <v>4</v>
      </c>
      <c r="BR76">
        <v>1</v>
      </c>
      <c r="BS76">
        <v>1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6</v>
      </c>
      <c r="CC76">
        <v>7</v>
      </c>
      <c r="CD76">
        <v>3</v>
      </c>
      <c r="CE76">
        <v>1</v>
      </c>
      <c r="CF76">
        <v>0</v>
      </c>
      <c r="CG76">
        <v>0</v>
      </c>
      <c r="CH76">
        <v>0</v>
      </c>
      <c r="CI76">
        <v>0</v>
      </c>
      <c r="CJ76">
        <v>1</v>
      </c>
      <c r="CK76">
        <v>0</v>
      </c>
      <c r="CL76">
        <v>0</v>
      </c>
      <c r="CM76">
        <v>1</v>
      </c>
      <c r="CN76">
        <v>0</v>
      </c>
      <c r="CO76">
        <v>1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7</v>
      </c>
      <c r="CW76">
        <v>18</v>
      </c>
      <c r="CX76">
        <v>8</v>
      </c>
      <c r="CY76">
        <v>0</v>
      </c>
      <c r="CZ76">
        <v>0</v>
      </c>
      <c r="DA76">
        <v>9</v>
      </c>
      <c r="DB76">
        <v>0</v>
      </c>
      <c r="DC76">
        <v>0</v>
      </c>
      <c r="DD76">
        <v>1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18</v>
      </c>
      <c r="DQ76">
        <v>17</v>
      </c>
      <c r="DR76">
        <v>4</v>
      </c>
      <c r="DS76">
        <v>10</v>
      </c>
      <c r="DT76">
        <v>0</v>
      </c>
      <c r="DU76">
        <v>3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17</v>
      </c>
      <c r="EK76">
        <v>31</v>
      </c>
      <c r="EL76">
        <v>17</v>
      </c>
      <c r="EM76">
        <v>2</v>
      </c>
      <c r="EN76">
        <v>1</v>
      </c>
      <c r="EO76">
        <v>1</v>
      </c>
      <c r="EP76">
        <v>1</v>
      </c>
      <c r="EQ76">
        <v>0</v>
      </c>
      <c r="ER76">
        <v>3</v>
      </c>
      <c r="ES76">
        <v>1</v>
      </c>
      <c r="ET76">
        <v>1</v>
      </c>
      <c r="EU76">
        <v>1</v>
      </c>
      <c r="EV76">
        <v>0</v>
      </c>
      <c r="EW76">
        <v>0</v>
      </c>
      <c r="EX76">
        <v>0</v>
      </c>
      <c r="EY76">
        <v>1</v>
      </c>
      <c r="EZ76">
        <v>2</v>
      </c>
      <c r="FA76">
        <v>31</v>
      </c>
      <c r="FB76">
        <v>19</v>
      </c>
      <c r="FC76">
        <v>15</v>
      </c>
      <c r="FD76">
        <v>2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1</v>
      </c>
      <c r="FQ76">
        <v>0</v>
      </c>
      <c r="FR76">
        <v>1</v>
      </c>
      <c r="FS76">
        <v>0</v>
      </c>
      <c r="FT76">
        <v>0</v>
      </c>
      <c r="FU76">
        <v>19</v>
      </c>
    </row>
    <row r="77" spans="1:177">
      <c r="A77" t="s">
        <v>634</v>
      </c>
      <c r="B77" t="s">
        <v>633</v>
      </c>
      <c r="C77" t="str">
        <f>"240104"</f>
        <v>240104</v>
      </c>
      <c r="D77" t="s">
        <v>424</v>
      </c>
      <c r="E77">
        <v>10</v>
      </c>
      <c r="F77">
        <v>499</v>
      </c>
      <c r="G77">
        <v>400</v>
      </c>
      <c r="H77">
        <v>125</v>
      </c>
      <c r="I77">
        <v>275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275</v>
      </c>
      <c r="T77">
        <v>0</v>
      </c>
      <c r="U77">
        <v>0</v>
      </c>
      <c r="V77">
        <v>275</v>
      </c>
      <c r="W77">
        <v>3</v>
      </c>
      <c r="X77">
        <v>0</v>
      </c>
      <c r="Y77">
        <v>3</v>
      </c>
      <c r="Z77">
        <v>0</v>
      </c>
      <c r="AA77">
        <v>272</v>
      </c>
      <c r="AB77">
        <v>77</v>
      </c>
      <c r="AC77">
        <v>14</v>
      </c>
      <c r="AD77">
        <v>52</v>
      </c>
      <c r="AE77">
        <v>2</v>
      </c>
      <c r="AF77">
        <v>0</v>
      </c>
      <c r="AG77">
        <v>1</v>
      </c>
      <c r="AH77">
        <v>3</v>
      </c>
      <c r="AI77">
        <v>3</v>
      </c>
      <c r="AJ77">
        <v>0</v>
      </c>
      <c r="AK77">
        <v>1</v>
      </c>
      <c r="AL77">
        <v>0</v>
      </c>
      <c r="AM77">
        <v>0</v>
      </c>
      <c r="AN77">
        <v>1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77</v>
      </c>
      <c r="AV77">
        <v>66</v>
      </c>
      <c r="AW77">
        <v>27</v>
      </c>
      <c r="AX77">
        <v>2</v>
      </c>
      <c r="AY77">
        <v>6</v>
      </c>
      <c r="AZ77">
        <v>3</v>
      </c>
      <c r="BA77">
        <v>3</v>
      </c>
      <c r="BB77">
        <v>5</v>
      </c>
      <c r="BC77">
        <v>8</v>
      </c>
      <c r="BD77">
        <v>3</v>
      </c>
      <c r="BE77">
        <v>2</v>
      </c>
      <c r="BF77">
        <v>1</v>
      </c>
      <c r="BG77">
        <v>0</v>
      </c>
      <c r="BH77">
        <v>1</v>
      </c>
      <c r="BI77">
        <v>2</v>
      </c>
      <c r="BJ77">
        <v>0</v>
      </c>
      <c r="BK77">
        <v>0</v>
      </c>
      <c r="BL77">
        <v>1</v>
      </c>
      <c r="BM77">
        <v>2</v>
      </c>
      <c r="BN77">
        <v>0</v>
      </c>
      <c r="BO77">
        <v>66</v>
      </c>
      <c r="BP77">
        <v>22</v>
      </c>
      <c r="BQ77">
        <v>10</v>
      </c>
      <c r="BR77">
        <v>2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3</v>
      </c>
      <c r="BY77">
        <v>0</v>
      </c>
      <c r="BZ77">
        <v>1</v>
      </c>
      <c r="CA77">
        <v>6</v>
      </c>
      <c r="CB77">
        <v>22</v>
      </c>
      <c r="CC77">
        <v>11</v>
      </c>
      <c r="CD77">
        <v>7</v>
      </c>
      <c r="CE77">
        <v>1</v>
      </c>
      <c r="CF77">
        <v>1</v>
      </c>
      <c r="CG77">
        <v>1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1</v>
      </c>
      <c r="CV77">
        <v>11</v>
      </c>
      <c r="CW77">
        <v>11</v>
      </c>
      <c r="CX77">
        <v>4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6</v>
      </c>
      <c r="DE77">
        <v>1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11</v>
      </c>
      <c r="DQ77">
        <v>21</v>
      </c>
      <c r="DR77">
        <v>4</v>
      </c>
      <c r="DS77">
        <v>9</v>
      </c>
      <c r="DT77">
        <v>3</v>
      </c>
      <c r="DU77">
        <v>1</v>
      </c>
      <c r="DV77">
        <v>2</v>
      </c>
      <c r="DW77">
        <v>0</v>
      </c>
      <c r="DX77">
        <v>0</v>
      </c>
      <c r="DY77">
        <v>0</v>
      </c>
      <c r="DZ77">
        <v>1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1</v>
      </c>
      <c r="EJ77">
        <v>21</v>
      </c>
      <c r="EK77">
        <v>33</v>
      </c>
      <c r="EL77">
        <v>4</v>
      </c>
      <c r="EM77">
        <v>3</v>
      </c>
      <c r="EN77">
        <v>1</v>
      </c>
      <c r="EO77">
        <v>0</v>
      </c>
      <c r="EP77">
        <v>3</v>
      </c>
      <c r="EQ77">
        <v>0</v>
      </c>
      <c r="ER77">
        <v>1</v>
      </c>
      <c r="ES77">
        <v>1</v>
      </c>
      <c r="ET77">
        <v>3</v>
      </c>
      <c r="EU77">
        <v>2</v>
      </c>
      <c r="EV77">
        <v>9</v>
      </c>
      <c r="EW77">
        <v>4</v>
      </c>
      <c r="EX77">
        <v>0</v>
      </c>
      <c r="EY77">
        <v>0</v>
      </c>
      <c r="EZ77">
        <v>2</v>
      </c>
      <c r="FA77">
        <v>33</v>
      </c>
      <c r="FB77">
        <v>31</v>
      </c>
      <c r="FC77">
        <v>26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1</v>
      </c>
      <c r="FJ77">
        <v>0</v>
      </c>
      <c r="FK77">
        <v>0</v>
      </c>
      <c r="FL77">
        <v>1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2</v>
      </c>
      <c r="FS77">
        <v>1</v>
      </c>
      <c r="FT77">
        <v>0</v>
      </c>
      <c r="FU77">
        <v>31</v>
      </c>
    </row>
    <row r="78" spans="1:177">
      <c r="A78" t="s">
        <v>632</v>
      </c>
      <c r="B78" t="s">
        <v>617</v>
      </c>
      <c r="C78" t="str">
        <f>"240105"</f>
        <v>240105</v>
      </c>
      <c r="D78" t="s">
        <v>631</v>
      </c>
      <c r="E78">
        <v>1</v>
      </c>
      <c r="F78">
        <v>992</v>
      </c>
      <c r="G78">
        <v>750</v>
      </c>
      <c r="H78">
        <v>280</v>
      </c>
      <c r="I78">
        <v>470</v>
      </c>
      <c r="J78">
        <v>0</v>
      </c>
      <c r="K78">
        <v>2</v>
      </c>
      <c r="L78">
        <v>2</v>
      </c>
      <c r="M78">
        <v>2</v>
      </c>
      <c r="N78">
        <v>0</v>
      </c>
      <c r="O78">
        <v>0</v>
      </c>
      <c r="P78">
        <v>0</v>
      </c>
      <c r="Q78">
        <v>0</v>
      </c>
      <c r="R78">
        <v>2</v>
      </c>
      <c r="S78">
        <v>472</v>
      </c>
      <c r="T78">
        <v>2</v>
      </c>
      <c r="U78">
        <v>0</v>
      </c>
      <c r="V78">
        <v>472</v>
      </c>
      <c r="W78">
        <v>10</v>
      </c>
      <c r="X78">
        <v>6</v>
      </c>
      <c r="Y78">
        <v>4</v>
      </c>
      <c r="Z78">
        <v>0</v>
      </c>
      <c r="AA78">
        <v>462</v>
      </c>
      <c r="AB78">
        <v>150</v>
      </c>
      <c r="AC78">
        <v>26</v>
      </c>
      <c r="AD78">
        <v>65</v>
      </c>
      <c r="AE78">
        <v>1</v>
      </c>
      <c r="AF78">
        <v>5</v>
      </c>
      <c r="AG78">
        <v>3</v>
      </c>
      <c r="AH78">
        <v>0</v>
      </c>
      <c r="AI78">
        <v>39</v>
      </c>
      <c r="AJ78">
        <v>2</v>
      </c>
      <c r="AK78">
        <v>2</v>
      </c>
      <c r="AL78">
        <v>2</v>
      </c>
      <c r="AM78">
        <v>1</v>
      </c>
      <c r="AN78">
        <v>0</v>
      </c>
      <c r="AO78">
        <v>1</v>
      </c>
      <c r="AP78">
        <v>0</v>
      </c>
      <c r="AQ78">
        <v>0</v>
      </c>
      <c r="AR78">
        <v>2</v>
      </c>
      <c r="AS78">
        <v>1</v>
      </c>
      <c r="AT78">
        <v>0</v>
      </c>
      <c r="AU78">
        <v>150</v>
      </c>
      <c r="AV78">
        <v>105</v>
      </c>
      <c r="AW78">
        <v>30</v>
      </c>
      <c r="AX78">
        <v>53</v>
      </c>
      <c r="AY78">
        <v>1</v>
      </c>
      <c r="AZ78">
        <v>0</v>
      </c>
      <c r="BA78">
        <v>1</v>
      </c>
      <c r="BB78">
        <v>5</v>
      </c>
      <c r="BC78">
        <v>10</v>
      </c>
      <c r="BD78">
        <v>0</v>
      </c>
      <c r="BE78">
        <v>0</v>
      </c>
      <c r="BF78">
        <v>0</v>
      </c>
      <c r="BG78">
        <v>1</v>
      </c>
      <c r="BH78">
        <v>0</v>
      </c>
      <c r="BI78">
        <v>0</v>
      </c>
      <c r="BJ78">
        <v>2</v>
      </c>
      <c r="BK78">
        <v>1</v>
      </c>
      <c r="BL78">
        <v>0</v>
      </c>
      <c r="BM78">
        <v>0</v>
      </c>
      <c r="BN78">
        <v>1</v>
      </c>
      <c r="BO78">
        <v>105</v>
      </c>
      <c r="BP78">
        <v>22</v>
      </c>
      <c r="BQ78">
        <v>12</v>
      </c>
      <c r="BR78">
        <v>3</v>
      </c>
      <c r="BS78">
        <v>0</v>
      </c>
      <c r="BT78">
        <v>1</v>
      </c>
      <c r="BU78">
        <v>1</v>
      </c>
      <c r="BV78">
        <v>0</v>
      </c>
      <c r="BW78">
        <v>2</v>
      </c>
      <c r="BX78">
        <v>0</v>
      </c>
      <c r="BY78">
        <v>0</v>
      </c>
      <c r="BZ78">
        <v>0</v>
      </c>
      <c r="CA78">
        <v>3</v>
      </c>
      <c r="CB78">
        <v>22</v>
      </c>
      <c r="CC78">
        <v>19</v>
      </c>
      <c r="CD78">
        <v>6</v>
      </c>
      <c r="CE78">
        <v>1</v>
      </c>
      <c r="CF78">
        <v>1</v>
      </c>
      <c r="CG78">
        <v>2</v>
      </c>
      <c r="CH78">
        <v>2</v>
      </c>
      <c r="CI78">
        <v>0</v>
      </c>
      <c r="CJ78">
        <v>0</v>
      </c>
      <c r="CK78">
        <v>0</v>
      </c>
      <c r="CL78">
        <v>1</v>
      </c>
      <c r="CM78">
        <v>0</v>
      </c>
      <c r="CN78">
        <v>1</v>
      </c>
      <c r="CO78">
        <v>0</v>
      </c>
      <c r="CP78">
        <v>0</v>
      </c>
      <c r="CQ78">
        <v>1</v>
      </c>
      <c r="CR78">
        <v>0</v>
      </c>
      <c r="CS78">
        <v>1</v>
      </c>
      <c r="CT78">
        <v>1</v>
      </c>
      <c r="CU78">
        <v>2</v>
      </c>
      <c r="CV78">
        <v>19</v>
      </c>
      <c r="CW78">
        <v>26</v>
      </c>
      <c r="CX78">
        <v>3</v>
      </c>
      <c r="CY78">
        <v>0</v>
      </c>
      <c r="CZ78">
        <v>0</v>
      </c>
      <c r="DA78">
        <v>21</v>
      </c>
      <c r="DB78">
        <v>0</v>
      </c>
      <c r="DC78">
        <v>0</v>
      </c>
      <c r="DD78">
        <v>1</v>
      </c>
      <c r="DE78">
        <v>0</v>
      </c>
      <c r="DF78">
        <v>0</v>
      </c>
      <c r="DG78">
        <v>0</v>
      </c>
      <c r="DH78">
        <v>0</v>
      </c>
      <c r="DI78">
        <v>1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26</v>
      </c>
      <c r="DQ78">
        <v>48</v>
      </c>
      <c r="DR78">
        <v>12</v>
      </c>
      <c r="DS78">
        <v>20</v>
      </c>
      <c r="DT78">
        <v>0</v>
      </c>
      <c r="DU78">
        <v>3</v>
      </c>
      <c r="DV78">
        <v>2</v>
      </c>
      <c r="DW78">
        <v>0</v>
      </c>
      <c r="DX78">
        <v>0</v>
      </c>
      <c r="DY78">
        <v>0</v>
      </c>
      <c r="DZ78">
        <v>1</v>
      </c>
      <c r="EA78">
        <v>2</v>
      </c>
      <c r="EB78">
        <v>0</v>
      </c>
      <c r="EC78">
        <v>0</v>
      </c>
      <c r="ED78">
        <v>1</v>
      </c>
      <c r="EE78">
        <v>0</v>
      </c>
      <c r="EF78">
        <v>0</v>
      </c>
      <c r="EG78">
        <v>0</v>
      </c>
      <c r="EH78">
        <v>4</v>
      </c>
      <c r="EI78">
        <v>3</v>
      </c>
      <c r="EJ78">
        <v>48</v>
      </c>
      <c r="EK78">
        <v>53</v>
      </c>
      <c r="EL78">
        <v>14</v>
      </c>
      <c r="EM78">
        <v>2</v>
      </c>
      <c r="EN78">
        <v>13</v>
      </c>
      <c r="EO78">
        <v>1</v>
      </c>
      <c r="EP78">
        <v>3</v>
      </c>
      <c r="EQ78">
        <v>1</v>
      </c>
      <c r="ER78">
        <v>7</v>
      </c>
      <c r="ES78">
        <v>3</v>
      </c>
      <c r="ET78">
        <v>1</v>
      </c>
      <c r="EU78">
        <v>1</v>
      </c>
      <c r="EV78">
        <v>4</v>
      </c>
      <c r="EW78">
        <v>0</v>
      </c>
      <c r="EX78">
        <v>2</v>
      </c>
      <c r="EY78">
        <v>0</v>
      </c>
      <c r="EZ78">
        <v>1</v>
      </c>
      <c r="FA78">
        <v>53</v>
      </c>
      <c r="FB78">
        <v>39</v>
      </c>
      <c r="FC78">
        <v>29</v>
      </c>
      <c r="FD78">
        <v>4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1</v>
      </c>
      <c r="FK78">
        <v>0</v>
      </c>
      <c r="FL78">
        <v>1</v>
      </c>
      <c r="FM78">
        <v>0</v>
      </c>
      <c r="FN78">
        <v>0</v>
      </c>
      <c r="FO78">
        <v>3</v>
      </c>
      <c r="FP78">
        <v>0</v>
      </c>
      <c r="FQ78">
        <v>0</v>
      </c>
      <c r="FR78">
        <v>0</v>
      </c>
      <c r="FS78">
        <v>1</v>
      </c>
      <c r="FT78">
        <v>0</v>
      </c>
      <c r="FU78">
        <v>39</v>
      </c>
    </row>
    <row r="79" spans="1:177">
      <c r="A79" t="s">
        <v>630</v>
      </c>
      <c r="B79" t="s">
        <v>617</v>
      </c>
      <c r="C79" t="str">
        <f>"240105"</f>
        <v>240105</v>
      </c>
      <c r="D79" t="s">
        <v>629</v>
      </c>
      <c r="E79">
        <v>2</v>
      </c>
      <c r="F79">
        <v>1181</v>
      </c>
      <c r="G79">
        <v>850</v>
      </c>
      <c r="H79">
        <v>338</v>
      </c>
      <c r="I79">
        <v>512</v>
      </c>
      <c r="J79">
        <v>1</v>
      </c>
      <c r="K79">
        <v>2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510</v>
      </c>
      <c r="T79">
        <v>0</v>
      </c>
      <c r="U79">
        <v>0</v>
      </c>
      <c r="V79">
        <v>510</v>
      </c>
      <c r="W79">
        <v>11</v>
      </c>
      <c r="X79">
        <v>7</v>
      </c>
      <c r="Y79">
        <v>4</v>
      </c>
      <c r="Z79">
        <v>0</v>
      </c>
      <c r="AA79">
        <v>499</v>
      </c>
      <c r="AB79">
        <v>171</v>
      </c>
      <c r="AC79">
        <v>33</v>
      </c>
      <c r="AD79">
        <v>60</v>
      </c>
      <c r="AE79">
        <v>4</v>
      </c>
      <c r="AF79">
        <v>13</v>
      </c>
      <c r="AG79">
        <v>6</v>
      </c>
      <c r="AH79">
        <v>1</v>
      </c>
      <c r="AI79">
        <v>39</v>
      </c>
      <c r="AJ79">
        <v>4</v>
      </c>
      <c r="AK79">
        <v>1</v>
      </c>
      <c r="AL79">
        <v>0</v>
      </c>
      <c r="AM79">
        <v>1</v>
      </c>
      <c r="AN79">
        <v>3</v>
      </c>
      <c r="AO79">
        <v>2</v>
      </c>
      <c r="AP79">
        <v>0</v>
      </c>
      <c r="AQ79">
        <v>0</v>
      </c>
      <c r="AR79">
        <v>0</v>
      </c>
      <c r="AS79">
        <v>2</v>
      </c>
      <c r="AT79">
        <v>2</v>
      </c>
      <c r="AU79">
        <v>171</v>
      </c>
      <c r="AV79">
        <v>111</v>
      </c>
      <c r="AW79">
        <v>38</v>
      </c>
      <c r="AX79">
        <v>43</v>
      </c>
      <c r="AY79">
        <v>1</v>
      </c>
      <c r="AZ79">
        <v>3</v>
      </c>
      <c r="BA79">
        <v>3</v>
      </c>
      <c r="BB79">
        <v>2</v>
      </c>
      <c r="BC79">
        <v>9</v>
      </c>
      <c r="BD79">
        <v>4</v>
      </c>
      <c r="BE79">
        <v>0</v>
      </c>
      <c r="BF79">
        <v>0</v>
      </c>
      <c r="BG79">
        <v>1</v>
      </c>
      <c r="BH79">
        <v>1</v>
      </c>
      <c r="BI79">
        <v>2</v>
      </c>
      <c r="BJ79">
        <v>0</v>
      </c>
      <c r="BK79">
        <v>3</v>
      </c>
      <c r="BL79">
        <v>0</v>
      </c>
      <c r="BM79">
        <v>0</v>
      </c>
      <c r="BN79">
        <v>1</v>
      </c>
      <c r="BO79">
        <v>111</v>
      </c>
      <c r="BP79">
        <v>16</v>
      </c>
      <c r="BQ79">
        <v>11</v>
      </c>
      <c r="BR79">
        <v>1</v>
      </c>
      <c r="BS79">
        <v>0</v>
      </c>
      <c r="BT79">
        <v>0</v>
      </c>
      <c r="BU79">
        <v>0</v>
      </c>
      <c r="BV79">
        <v>1</v>
      </c>
      <c r="BW79">
        <v>0</v>
      </c>
      <c r="BX79">
        <v>0</v>
      </c>
      <c r="BY79">
        <v>0</v>
      </c>
      <c r="BZ79">
        <v>0</v>
      </c>
      <c r="CA79">
        <v>3</v>
      </c>
      <c r="CB79">
        <v>16</v>
      </c>
      <c r="CC79">
        <v>33</v>
      </c>
      <c r="CD79">
        <v>15</v>
      </c>
      <c r="CE79">
        <v>4</v>
      </c>
      <c r="CF79">
        <v>2</v>
      </c>
      <c r="CG79">
        <v>1</v>
      </c>
      <c r="CH79">
        <v>0</v>
      </c>
      <c r="CI79">
        <v>3</v>
      </c>
      <c r="CJ79">
        <v>1</v>
      </c>
      <c r="CK79">
        <v>1</v>
      </c>
      <c r="CL79">
        <v>1</v>
      </c>
      <c r="CM79">
        <v>0</v>
      </c>
      <c r="CN79">
        <v>0</v>
      </c>
      <c r="CO79">
        <v>0</v>
      </c>
      <c r="CP79">
        <v>1</v>
      </c>
      <c r="CQ79">
        <v>3</v>
      </c>
      <c r="CR79">
        <v>0</v>
      </c>
      <c r="CS79">
        <v>0</v>
      </c>
      <c r="CT79">
        <v>0</v>
      </c>
      <c r="CU79">
        <v>1</v>
      </c>
      <c r="CV79">
        <v>33</v>
      </c>
      <c r="CW79">
        <v>18</v>
      </c>
      <c r="CX79">
        <v>2</v>
      </c>
      <c r="CY79">
        <v>0</v>
      </c>
      <c r="CZ79">
        <v>1</v>
      </c>
      <c r="DA79">
        <v>11</v>
      </c>
      <c r="DB79">
        <v>0</v>
      </c>
      <c r="DC79">
        <v>0</v>
      </c>
      <c r="DD79">
        <v>3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1</v>
      </c>
      <c r="DP79">
        <v>18</v>
      </c>
      <c r="DQ79">
        <v>53</v>
      </c>
      <c r="DR79">
        <v>10</v>
      </c>
      <c r="DS79">
        <v>24</v>
      </c>
      <c r="DT79">
        <v>3</v>
      </c>
      <c r="DU79">
        <v>2</v>
      </c>
      <c r="DV79">
        <v>1</v>
      </c>
      <c r="DW79">
        <v>2</v>
      </c>
      <c r="DX79">
        <v>0</v>
      </c>
      <c r="DY79">
        <v>0</v>
      </c>
      <c r="DZ79">
        <v>0</v>
      </c>
      <c r="EA79">
        <v>1</v>
      </c>
      <c r="EB79">
        <v>0</v>
      </c>
      <c r="EC79">
        <v>0</v>
      </c>
      <c r="ED79">
        <v>0</v>
      </c>
      <c r="EE79">
        <v>2</v>
      </c>
      <c r="EF79">
        <v>0</v>
      </c>
      <c r="EG79">
        <v>1</v>
      </c>
      <c r="EH79">
        <v>3</v>
      </c>
      <c r="EI79">
        <v>4</v>
      </c>
      <c r="EJ79">
        <v>53</v>
      </c>
      <c r="EK79">
        <v>54</v>
      </c>
      <c r="EL79">
        <v>21</v>
      </c>
      <c r="EM79">
        <v>3</v>
      </c>
      <c r="EN79">
        <v>7</v>
      </c>
      <c r="EO79">
        <v>0</v>
      </c>
      <c r="EP79">
        <v>4</v>
      </c>
      <c r="EQ79">
        <v>3</v>
      </c>
      <c r="ER79">
        <v>4</v>
      </c>
      <c r="ES79">
        <v>1</v>
      </c>
      <c r="ET79">
        <v>1</v>
      </c>
      <c r="EU79">
        <v>0</v>
      </c>
      <c r="EV79">
        <v>5</v>
      </c>
      <c r="EW79">
        <v>1</v>
      </c>
      <c r="EX79">
        <v>0</v>
      </c>
      <c r="EY79">
        <v>1</v>
      </c>
      <c r="EZ79">
        <v>3</v>
      </c>
      <c r="FA79">
        <v>54</v>
      </c>
      <c r="FB79">
        <v>43</v>
      </c>
      <c r="FC79">
        <v>31</v>
      </c>
      <c r="FD79">
        <v>5</v>
      </c>
      <c r="FE79">
        <v>1</v>
      </c>
      <c r="FF79">
        <v>1</v>
      </c>
      <c r="FG79">
        <v>1</v>
      </c>
      <c r="FH79">
        <v>1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3</v>
      </c>
      <c r="FQ79">
        <v>0</v>
      </c>
      <c r="FR79">
        <v>0</v>
      </c>
      <c r="FS79">
        <v>0</v>
      </c>
      <c r="FT79">
        <v>0</v>
      </c>
      <c r="FU79">
        <v>43</v>
      </c>
    </row>
    <row r="80" spans="1:177">
      <c r="A80" t="s">
        <v>628</v>
      </c>
      <c r="B80" t="s">
        <v>617</v>
      </c>
      <c r="C80" t="str">
        <f>"240105"</f>
        <v>240105</v>
      </c>
      <c r="D80" t="s">
        <v>627</v>
      </c>
      <c r="E80">
        <v>3</v>
      </c>
      <c r="F80">
        <v>772</v>
      </c>
      <c r="G80">
        <v>600</v>
      </c>
      <c r="H80">
        <v>216</v>
      </c>
      <c r="I80">
        <v>384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384</v>
      </c>
      <c r="T80">
        <v>0</v>
      </c>
      <c r="U80">
        <v>0</v>
      </c>
      <c r="V80">
        <v>384</v>
      </c>
      <c r="W80">
        <v>13</v>
      </c>
      <c r="X80">
        <v>11</v>
      </c>
      <c r="Y80">
        <v>2</v>
      </c>
      <c r="Z80">
        <v>0</v>
      </c>
      <c r="AA80">
        <v>371</v>
      </c>
      <c r="AB80">
        <v>115</v>
      </c>
      <c r="AC80">
        <v>25</v>
      </c>
      <c r="AD80">
        <v>53</v>
      </c>
      <c r="AE80">
        <v>1</v>
      </c>
      <c r="AF80">
        <v>2</v>
      </c>
      <c r="AG80">
        <v>0</v>
      </c>
      <c r="AH80">
        <v>5</v>
      </c>
      <c r="AI80">
        <v>21</v>
      </c>
      <c r="AJ80">
        <v>3</v>
      </c>
      <c r="AK80">
        <v>2</v>
      </c>
      <c r="AL80">
        <v>0</v>
      </c>
      <c r="AM80">
        <v>0</v>
      </c>
      <c r="AN80">
        <v>1</v>
      </c>
      <c r="AO80">
        <v>0</v>
      </c>
      <c r="AP80">
        <v>0</v>
      </c>
      <c r="AQ80">
        <v>0</v>
      </c>
      <c r="AR80">
        <v>1</v>
      </c>
      <c r="AS80">
        <v>0</v>
      </c>
      <c r="AT80">
        <v>1</v>
      </c>
      <c r="AU80">
        <v>115</v>
      </c>
      <c r="AV80">
        <v>65</v>
      </c>
      <c r="AW80">
        <v>28</v>
      </c>
      <c r="AX80">
        <v>20</v>
      </c>
      <c r="AY80">
        <v>4</v>
      </c>
      <c r="AZ80">
        <v>1</v>
      </c>
      <c r="BA80">
        <v>1</v>
      </c>
      <c r="BB80">
        <v>2</v>
      </c>
      <c r="BC80">
        <v>2</v>
      </c>
      <c r="BD80">
        <v>3</v>
      </c>
      <c r="BE80">
        <v>0</v>
      </c>
      <c r="BF80">
        <v>1</v>
      </c>
      <c r="BG80">
        <v>0</v>
      </c>
      <c r="BH80">
        <v>1</v>
      </c>
      <c r="BI80">
        <v>0</v>
      </c>
      <c r="BJ80">
        <v>0</v>
      </c>
      <c r="BK80">
        <v>1</v>
      </c>
      <c r="BL80">
        <v>0</v>
      </c>
      <c r="BM80">
        <v>1</v>
      </c>
      <c r="BN80">
        <v>0</v>
      </c>
      <c r="BO80">
        <v>65</v>
      </c>
      <c r="BP80">
        <v>22</v>
      </c>
      <c r="BQ80">
        <v>7</v>
      </c>
      <c r="BR80">
        <v>6</v>
      </c>
      <c r="BS80">
        <v>0</v>
      </c>
      <c r="BT80">
        <v>0</v>
      </c>
      <c r="BU80">
        <v>2</v>
      </c>
      <c r="BV80">
        <v>0</v>
      </c>
      <c r="BW80">
        <v>2</v>
      </c>
      <c r="BX80">
        <v>0</v>
      </c>
      <c r="BY80">
        <v>0</v>
      </c>
      <c r="BZ80">
        <v>1</v>
      </c>
      <c r="CA80">
        <v>4</v>
      </c>
      <c r="CB80">
        <v>22</v>
      </c>
      <c r="CC80">
        <v>15</v>
      </c>
      <c r="CD80">
        <v>7</v>
      </c>
      <c r="CE80">
        <v>1</v>
      </c>
      <c r="CF80">
        <v>0</v>
      </c>
      <c r="CG80">
        <v>1</v>
      </c>
      <c r="CH80">
        <v>0</v>
      </c>
      <c r="CI80">
        <v>0</v>
      </c>
      <c r="CJ80">
        <v>1</v>
      </c>
      <c r="CK80">
        <v>1</v>
      </c>
      <c r="CL80">
        <v>1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1</v>
      </c>
      <c r="CS80">
        <v>0</v>
      </c>
      <c r="CT80">
        <v>1</v>
      </c>
      <c r="CU80">
        <v>1</v>
      </c>
      <c r="CV80">
        <v>15</v>
      </c>
      <c r="CW80">
        <v>26</v>
      </c>
      <c r="CX80">
        <v>2</v>
      </c>
      <c r="CY80">
        <v>0</v>
      </c>
      <c r="CZ80">
        <v>0</v>
      </c>
      <c r="DA80">
        <v>12</v>
      </c>
      <c r="DB80">
        <v>1</v>
      </c>
      <c r="DC80">
        <v>0</v>
      </c>
      <c r="DD80">
        <v>5</v>
      </c>
      <c r="DE80">
        <v>2</v>
      </c>
      <c r="DF80">
        <v>0</v>
      </c>
      <c r="DG80">
        <v>1</v>
      </c>
      <c r="DH80">
        <v>0</v>
      </c>
      <c r="DI80">
        <v>0</v>
      </c>
      <c r="DJ80">
        <v>0</v>
      </c>
      <c r="DK80">
        <v>0</v>
      </c>
      <c r="DL80">
        <v>2</v>
      </c>
      <c r="DM80">
        <v>0</v>
      </c>
      <c r="DN80">
        <v>0</v>
      </c>
      <c r="DO80">
        <v>1</v>
      </c>
      <c r="DP80">
        <v>26</v>
      </c>
      <c r="DQ80">
        <v>48</v>
      </c>
      <c r="DR80">
        <v>10</v>
      </c>
      <c r="DS80">
        <v>23</v>
      </c>
      <c r="DT80">
        <v>0</v>
      </c>
      <c r="DU80">
        <v>2</v>
      </c>
      <c r="DV80">
        <v>1</v>
      </c>
      <c r="DW80">
        <v>1</v>
      </c>
      <c r="DX80">
        <v>0</v>
      </c>
      <c r="DY80">
        <v>0</v>
      </c>
      <c r="DZ80">
        <v>0</v>
      </c>
      <c r="EA80">
        <v>2</v>
      </c>
      <c r="EB80">
        <v>0</v>
      </c>
      <c r="EC80">
        <v>0</v>
      </c>
      <c r="ED80">
        <v>1</v>
      </c>
      <c r="EE80">
        <v>3</v>
      </c>
      <c r="EF80">
        <v>2</v>
      </c>
      <c r="EG80">
        <v>0</v>
      </c>
      <c r="EH80">
        <v>2</v>
      </c>
      <c r="EI80">
        <v>1</v>
      </c>
      <c r="EJ80">
        <v>48</v>
      </c>
      <c r="EK80">
        <v>50</v>
      </c>
      <c r="EL80">
        <v>13</v>
      </c>
      <c r="EM80">
        <v>8</v>
      </c>
      <c r="EN80">
        <v>6</v>
      </c>
      <c r="EO80">
        <v>4</v>
      </c>
      <c r="EP80">
        <v>1</v>
      </c>
      <c r="EQ80">
        <v>0</v>
      </c>
      <c r="ER80">
        <v>4</v>
      </c>
      <c r="ES80">
        <v>2</v>
      </c>
      <c r="ET80">
        <v>2</v>
      </c>
      <c r="EU80">
        <v>4</v>
      </c>
      <c r="EV80">
        <v>0</v>
      </c>
      <c r="EW80">
        <v>2</v>
      </c>
      <c r="EX80">
        <v>2</v>
      </c>
      <c r="EY80">
        <v>1</v>
      </c>
      <c r="EZ80">
        <v>1</v>
      </c>
      <c r="FA80">
        <v>50</v>
      </c>
      <c r="FB80">
        <v>30</v>
      </c>
      <c r="FC80">
        <v>23</v>
      </c>
      <c r="FD80">
        <v>2</v>
      </c>
      <c r="FE80">
        <v>0</v>
      </c>
      <c r="FF80">
        <v>1</v>
      </c>
      <c r="FG80">
        <v>2</v>
      </c>
      <c r="FH80">
        <v>0</v>
      </c>
      <c r="FI80">
        <v>1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1</v>
      </c>
      <c r="FQ80">
        <v>0</v>
      </c>
      <c r="FR80">
        <v>0</v>
      </c>
      <c r="FS80">
        <v>0</v>
      </c>
      <c r="FT80">
        <v>0</v>
      </c>
      <c r="FU80">
        <v>30</v>
      </c>
    </row>
    <row r="81" spans="1:177">
      <c r="A81" t="s">
        <v>626</v>
      </c>
      <c r="B81" t="s">
        <v>617</v>
      </c>
      <c r="C81" t="str">
        <f>"240105"</f>
        <v>240105</v>
      </c>
      <c r="D81" t="s">
        <v>625</v>
      </c>
      <c r="E81">
        <v>4</v>
      </c>
      <c r="F81">
        <v>827</v>
      </c>
      <c r="G81">
        <v>600</v>
      </c>
      <c r="H81">
        <v>171</v>
      </c>
      <c r="I81">
        <v>429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429</v>
      </c>
      <c r="T81">
        <v>0</v>
      </c>
      <c r="U81">
        <v>0</v>
      </c>
      <c r="V81">
        <v>429</v>
      </c>
      <c r="W81">
        <v>8</v>
      </c>
      <c r="X81">
        <v>5</v>
      </c>
      <c r="Y81">
        <v>3</v>
      </c>
      <c r="Z81">
        <v>0</v>
      </c>
      <c r="AA81">
        <v>421</v>
      </c>
      <c r="AB81">
        <v>122</v>
      </c>
      <c r="AC81">
        <v>34</v>
      </c>
      <c r="AD81">
        <v>51</v>
      </c>
      <c r="AE81">
        <v>2</v>
      </c>
      <c r="AF81">
        <v>1</v>
      </c>
      <c r="AG81">
        <v>5</v>
      </c>
      <c r="AH81">
        <v>1</v>
      </c>
      <c r="AI81">
        <v>14</v>
      </c>
      <c r="AJ81">
        <v>2</v>
      </c>
      <c r="AK81">
        <v>2</v>
      </c>
      <c r="AL81">
        <v>1</v>
      </c>
      <c r="AM81">
        <v>1</v>
      </c>
      <c r="AN81">
        <v>2</v>
      </c>
      <c r="AO81">
        <v>0</v>
      </c>
      <c r="AP81">
        <v>1</v>
      </c>
      <c r="AQ81">
        <v>0</v>
      </c>
      <c r="AR81">
        <v>1</v>
      </c>
      <c r="AS81">
        <v>1</v>
      </c>
      <c r="AT81">
        <v>3</v>
      </c>
      <c r="AU81">
        <v>122</v>
      </c>
      <c r="AV81">
        <v>78</v>
      </c>
      <c r="AW81">
        <v>27</v>
      </c>
      <c r="AX81">
        <v>31</v>
      </c>
      <c r="AY81">
        <v>1</v>
      </c>
      <c r="AZ81">
        <v>0</v>
      </c>
      <c r="BA81">
        <v>2</v>
      </c>
      <c r="BB81">
        <v>2</v>
      </c>
      <c r="BC81">
        <v>7</v>
      </c>
      <c r="BD81">
        <v>0</v>
      </c>
      <c r="BE81">
        <v>1</v>
      </c>
      <c r="BF81">
        <v>2</v>
      </c>
      <c r="BG81">
        <v>3</v>
      </c>
      <c r="BH81">
        <v>0</v>
      </c>
      <c r="BI81">
        <v>0</v>
      </c>
      <c r="BJ81">
        <v>1</v>
      </c>
      <c r="BK81">
        <v>0</v>
      </c>
      <c r="BL81">
        <v>0</v>
      </c>
      <c r="BM81">
        <v>1</v>
      </c>
      <c r="BN81">
        <v>0</v>
      </c>
      <c r="BO81">
        <v>78</v>
      </c>
      <c r="BP81">
        <v>22</v>
      </c>
      <c r="BQ81">
        <v>7</v>
      </c>
      <c r="BR81">
        <v>5</v>
      </c>
      <c r="BS81">
        <v>2</v>
      </c>
      <c r="BT81">
        <v>1</v>
      </c>
      <c r="BU81">
        <v>0</v>
      </c>
      <c r="BV81">
        <v>0</v>
      </c>
      <c r="BW81">
        <v>4</v>
      </c>
      <c r="BX81">
        <v>1</v>
      </c>
      <c r="BY81">
        <v>0</v>
      </c>
      <c r="BZ81">
        <v>1</v>
      </c>
      <c r="CA81">
        <v>1</v>
      </c>
      <c r="CB81">
        <v>22</v>
      </c>
      <c r="CC81">
        <v>28</v>
      </c>
      <c r="CD81">
        <v>12</v>
      </c>
      <c r="CE81">
        <v>3</v>
      </c>
      <c r="CF81">
        <v>2</v>
      </c>
      <c r="CG81">
        <v>3</v>
      </c>
      <c r="CH81">
        <v>6</v>
      </c>
      <c r="CI81">
        <v>0</v>
      </c>
      <c r="CJ81">
        <v>1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1</v>
      </c>
      <c r="CR81">
        <v>0</v>
      </c>
      <c r="CS81">
        <v>0</v>
      </c>
      <c r="CT81">
        <v>0</v>
      </c>
      <c r="CU81">
        <v>0</v>
      </c>
      <c r="CV81">
        <v>28</v>
      </c>
      <c r="CW81">
        <v>51</v>
      </c>
      <c r="CX81">
        <v>2</v>
      </c>
      <c r="CY81">
        <v>0</v>
      </c>
      <c r="CZ81">
        <v>0</v>
      </c>
      <c r="DA81">
        <v>48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1</v>
      </c>
      <c r="DP81">
        <v>51</v>
      </c>
      <c r="DQ81">
        <v>21</v>
      </c>
      <c r="DR81">
        <v>3</v>
      </c>
      <c r="DS81">
        <v>12</v>
      </c>
      <c r="DT81">
        <v>1</v>
      </c>
      <c r="DU81">
        <v>1</v>
      </c>
      <c r="DV81">
        <v>0</v>
      </c>
      <c r="DW81">
        <v>0</v>
      </c>
      <c r="DX81">
        <v>0</v>
      </c>
      <c r="DY81">
        <v>0</v>
      </c>
      <c r="DZ81">
        <v>1</v>
      </c>
      <c r="EA81">
        <v>0</v>
      </c>
      <c r="EB81">
        <v>0</v>
      </c>
      <c r="EC81">
        <v>0</v>
      </c>
      <c r="ED81">
        <v>1</v>
      </c>
      <c r="EE81">
        <v>0</v>
      </c>
      <c r="EF81">
        <v>0</v>
      </c>
      <c r="EG81">
        <v>0</v>
      </c>
      <c r="EH81">
        <v>2</v>
      </c>
      <c r="EI81">
        <v>0</v>
      </c>
      <c r="EJ81">
        <v>21</v>
      </c>
      <c r="EK81">
        <v>74</v>
      </c>
      <c r="EL81">
        <v>21</v>
      </c>
      <c r="EM81">
        <v>7</v>
      </c>
      <c r="EN81">
        <v>2</v>
      </c>
      <c r="EO81">
        <v>4</v>
      </c>
      <c r="EP81">
        <v>10</v>
      </c>
      <c r="EQ81">
        <v>1</v>
      </c>
      <c r="ER81">
        <v>5</v>
      </c>
      <c r="ES81">
        <v>5</v>
      </c>
      <c r="ET81">
        <v>3</v>
      </c>
      <c r="EU81">
        <v>5</v>
      </c>
      <c r="EV81">
        <v>1</v>
      </c>
      <c r="EW81">
        <v>1</v>
      </c>
      <c r="EX81">
        <v>1</v>
      </c>
      <c r="EY81">
        <v>0</v>
      </c>
      <c r="EZ81">
        <v>8</v>
      </c>
      <c r="FA81">
        <v>74</v>
      </c>
      <c r="FB81">
        <v>25</v>
      </c>
      <c r="FC81">
        <v>18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1</v>
      </c>
      <c r="FL81">
        <v>1</v>
      </c>
      <c r="FM81">
        <v>0</v>
      </c>
      <c r="FN81">
        <v>1</v>
      </c>
      <c r="FO81">
        <v>0</v>
      </c>
      <c r="FP81">
        <v>1</v>
      </c>
      <c r="FQ81">
        <v>0</v>
      </c>
      <c r="FR81">
        <v>0</v>
      </c>
      <c r="FS81">
        <v>2</v>
      </c>
      <c r="FT81">
        <v>1</v>
      </c>
      <c r="FU81">
        <v>25</v>
      </c>
    </row>
    <row r="82" spans="1:177">
      <c r="A82" t="s">
        <v>624</v>
      </c>
      <c r="B82" t="s">
        <v>617</v>
      </c>
      <c r="C82" t="str">
        <f>"240105"</f>
        <v>240105</v>
      </c>
      <c r="D82" t="s">
        <v>623</v>
      </c>
      <c r="E82">
        <v>5</v>
      </c>
      <c r="F82">
        <v>637</v>
      </c>
      <c r="G82">
        <v>500</v>
      </c>
      <c r="H82">
        <v>203</v>
      </c>
      <c r="I82">
        <v>297</v>
      </c>
      <c r="J82">
        <v>0</v>
      </c>
      <c r="K82">
        <v>6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297</v>
      </c>
      <c r="T82">
        <v>0</v>
      </c>
      <c r="U82">
        <v>0</v>
      </c>
      <c r="V82">
        <v>297</v>
      </c>
      <c r="W82">
        <v>8</v>
      </c>
      <c r="X82">
        <v>7</v>
      </c>
      <c r="Y82">
        <v>1</v>
      </c>
      <c r="Z82">
        <v>0</v>
      </c>
      <c r="AA82">
        <v>289</v>
      </c>
      <c r="AB82">
        <v>113</v>
      </c>
      <c r="AC82">
        <v>19</v>
      </c>
      <c r="AD82">
        <v>41</v>
      </c>
      <c r="AE82">
        <v>3</v>
      </c>
      <c r="AF82">
        <v>10</v>
      </c>
      <c r="AG82">
        <v>2</v>
      </c>
      <c r="AH82">
        <v>2</v>
      </c>
      <c r="AI82">
        <v>24</v>
      </c>
      <c r="AJ82">
        <v>2</v>
      </c>
      <c r="AK82">
        <v>2</v>
      </c>
      <c r="AL82">
        <v>0</v>
      </c>
      <c r="AM82">
        <v>0</v>
      </c>
      <c r="AN82">
        <v>4</v>
      </c>
      <c r="AO82">
        <v>0</v>
      </c>
      <c r="AP82">
        <v>1</v>
      </c>
      <c r="AQ82">
        <v>0</v>
      </c>
      <c r="AR82">
        <v>2</v>
      </c>
      <c r="AS82">
        <v>0</v>
      </c>
      <c r="AT82">
        <v>1</v>
      </c>
      <c r="AU82">
        <v>113</v>
      </c>
      <c r="AV82">
        <v>61</v>
      </c>
      <c r="AW82">
        <v>11</v>
      </c>
      <c r="AX82">
        <v>31</v>
      </c>
      <c r="AY82">
        <v>2</v>
      </c>
      <c r="AZ82">
        <v>0</v>
      </c>
      <c r="BA82">
        <v>1</v>
      </c>
      <c r="BB82">
        <v>0</v>
      </c>
      <c r="BC82">
        <v>3</v>
      </c>
      <c r="BD82">
        <v>5</v>
      </c>
      <c r="BE82">
        <v>5</v>
      </c>
      <c r="BF82">
        <v>1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2</v>
      </c>
      <c r="BO82">
        <v>61</v>
      </c>
      <c r="BP82">
        <v>6</v>
      </c>
      <c r="BQ82">
        <v>1</v>
      </c>
      <c r="BR82">
        <v>2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1</v>
      </c>
      <c r="BZ82">
        <v>1</v>
      </c>
      <c r="CA82">
        <v>1</v>
      </c>
      <c r="CB82">
        <v>6</v>
      </c>
      <c r="CC82">
        <v>15</v>
      </c>
      <c r="CD82">
        <v>10</v>
      </c>
      <c r="CE82">
        <v>3</v>
      </c>
      <c r="CF82">
        <v>0</v>
      </c>
      <c r="CG82">
        <v>1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1</v>
      </c>
      <c r="CV82">
        <v>15</v>
      </c>
      <c r="CW82">
        <v>13</v>
      </c>
      <c r="CX82">
        <v>4</v>
      </c>
      <c r="CY82">
        <v>0</v>
      </c>
      <c r="CZ82">
        <v>1</v>
      </c>
      <c r="DA82">
        <v>8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13</v>
      </c>
      <c r="DQ82">
        <v>28</v>
      </c>
      <c r="DR82">
        <v>4</v>
      </c>
      <c r="DS82">
        <v>12</v>
      </c>
      <c r="DT82">
        <v>3</v>
      </c>
      <c r="DU82">
        <v>3</v>
      </c>
      <c r="DV82">
        <v>0</v>
      </c>
      <c r="DW82">
        <v>1</v>
      </c>
      <c r="DX82">
        <v>0</v>
      </c>
      <c r="DY82">
        <v>0</v>
      </c>
      <c r="DZ82">
        <v>0</v>
      </c>
      <c r="EA82">
        <v>1</v>
      </c>
      <c r="EB82">
        <v>0</v>
      </c>
      <c r="EC82">
        <v>2</v>
      </c>
      <c r="ED82">
        <v>0</v>
      </c>
      <c r="EE82">
        <v>2</v>
      </c>
      <c r="EF82">
        <v>0</v>
      </c>
      <c r="EG82">
        <v>0</v>
      </c>
      <c r="EH82">
        <v>0</v>
      </c>
      <c r="EI82">
        <v>0</v>
      </c>
      <c r="EJ82">
        <v>28</v>
      </c>
      <c r="EK82">
        <v>35</v>
      </c>
      <c r="EL82">
        <v>12</v>
      </c>
      <c r="EM82">
        <v>1</v>
      </c>
      <c r="EN82">
        <v>4</v>
      </c>
      <c r="EO82">
        <v>0</v>
      </c>
      <c r="EP82">
        <v>2</v>
      </c>
      <c r="EQ82">
        <v>0</v>
      </c>
      <c r="ER82">
        <v>8</v>
      </c>
      <c r="ES82">
        <v>0</v>
      </c>
      <c r="ET82">
        <v>1</v>
      </c>
      <c r="EU82">
        <v>1</v>
      </c>
      <c r="EV82">
        <v>2</v>
      </c>
      <c r="EW82">
        <v>1</v>
      </c>
      <c r="EX82">
        <v>1</v>
      </c>
      <c r="EY82">
        <v>0</v>
      </c>
      <c r="EZ82">
        <v>2</v>
      </c>
      <c r="FA82">
        <v>35</v>
      </c>
      <c r="FB82">
        <v>18</v>
      </c>
      <c r="FC82">
        <v>17</v>
      </c>
      <c r="FD82">
        <v>1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18</v>
      </c>
    </row>
    <row r="83" spans="1:177">
      <c r="A83" t="s">
        <v>622</v>
      </c>
      <c r="B83" t="s">
        <v>617</v>
      </c>
      <c r="C83" t="str">
        <f>"240105"</f>
        <v>240105</v>
      </c>
      <c r="D83" t="s">
        <v>621</v>
      </c>
      <c r="E83">
        <v>6</v>
      </c>
      <c r="F83">
        <v>493</v>
      </c>
      <c r="G83">
        <v>350</v>
      </c>
      <c r="H83">
        <v>110</v>
      </c>
      <c r="I83">
        <v>240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240</v>
      </c>
      <c r="T83">
        <v>0</v>
      </c>
      <c r="U83">
        <v>0</v>
      </c>
      <c r="V83">
        <v>240</v>
      </c>
      <c r="W83">
        <v>10</v>
      </c>
      <c r="X83">
        <v>8</v>
      </c>
      <c r="Y83">
        <v>2</v>
      </c>
      <c r="Z83">
        <v>0</v>
      </c>
      <c r="AA83">
        <v>230</v>
      </c>
      <c r="AB83">
        <v>79</v>
      </c>
      <c r="AC83">
        <v>13</v>
      </c>
      <c r="AD83">
        <v>30</v>
      </c>
      <c r="AE83">
        <v>1</v>
      </c>
      <c r="AF83">
        <v>4</v>
      </c>
      <c r="AG83">
        <v>1</v>
      </c>
      <c r="AH83">
        <v>1</v>
      </c>
      <c r="AI83">
        <v>22</v>
      </c>
      <c r="AJ83">
        <v>1</v>
      </c>
      <c r="AK83">
        <v>0</v>
      </c>
      <c r="AL83">
        <v>1</v>
      </c>
      <c r="AM83">
        <v>0</v>
      </c>
      <c r="AN83">
        <v>0</v>
      </c>
      <c r="AO83">
        <v>0</v>
      </c>
      <c r="AP83">
        <v>0</v>
      </c>
      <c r="AQ83">
        <v>3</v>
      </c>
      <c r="AR83">
        <v>1</v>
      </c>
      <c r="AS83">
        <v>0</v>
      </c>
      <c r="AT83">
        <v>1</v>
      </c>
      <c r="AU83">
        <v>79</v>
      </c>
      <c r="AV83">
        <v>41</v>
      </c>
      <c r="AW83">
        <v>18</v>
      </c>
      <c r="AX83">
        <v>13</v>
      </c>
      <c r="AY83">
        <v>1</v>
      </c>
      <c r="AZ83">
        <v>0</v>
      </c>
      <c r="BA83">
        <v>0</v>
      </c>
      <c r="BB83">
        <v>1</v>
      </c>
      <c r="BC83">
        <v>3</v>
      </c>
      <c r="BD83">
        <v>2</v>
      </c>
      <c r="BE83">
        <v>0</v>
      </c>
      <c r="BF83">
        <v>0</v>
      </c>
      <c r="BG83">
        <v>0</v>
      </c>
      <c r="BH83">
        <v>1</v>
      </c>
      <c r="BI83">
        <v>0</v>
      </c>
      <c r="BJ83">
        <v>0</v>
      </c>
      <c r="BK83">
        <v>0</v>
      </c>
      <c r="BL83">
        <v>1</v>
      </c>
      <c r="BM83">
        <v>0</v>
      </c>
      <c r="BN83">
        <v>1</v>
      </c>
      <c r="BO83">
        <v>41</v>
      </c>
      <c r="BP83">
        <v>8</v>
      </c>
      <c r="BQ83">
        <v>4</v>
      </c>
      <c r="BR83">
        <v>1</v>
      </c>
      <c r="BS83">
        <v>0</v>
      </c>
      <c r="BT83">
        <v>1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2</v>
      </c>
      <c r="CB83">
        <v>8</v>
      </c>
      <c r="CC83">
        <v>13</v>
      </c>
      <c r="CD83">
        <v>5</v>
      </c>
      <c r="CE83">
        <v>0</v>
      </c>
      <c r="CF83">
        <v>2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2</v>
      </c>
      <c r="CO83">
        <v>0</v>
      </c>
      <c r="CP83">
        <v>0</v>
      </c>
      <c r="CQ83">
        <v>3</v>
      </c>
      <c r="CR83">
        <v>0</v>
      </c>
      <c r="CS83">
        <v>0</v>
      </c>
      <c r="CT83">
        <v>1</v>
      </c>
      <c r="CU83">
        <v>0</v>
      </c>
      <c r="CV83">
        <v>13</v>
      </c>
      <c r="CW83">
        <v>23</v>
      </c>
      <c r="CX83">
        <v>2</v>
      </c>
      <c r="CY83">
        <v>0</v>
      </c>
      <c r="CZ83">
        <v>0</v>
      </c>
      <c r="DA83">
        <v>18</v>
      </c>
      <c r="DB83">
        <v>0</v>
      </c>
      <c r="DC83">
        <v>0</v>
      </c>
      <c r="DD83">
        <v>0</v>
      </c>
      <c r="DE83">
        <v>1</v>
      </c>
      <c r="DF83">
        <v>0</v>
      </c>
      <c r="DG83">
        <v>0</v>
      </c>
      <c r="DH83">
        <v>0</v>
      </c>
      <c r="DI83">
        <v>0</v>
      </c>
      <c r="DJ83">
        <v>1</v>
      </c>
      <c r="DK83">
        <v>0</v>
      </c>
      <c r="DL83">
        <v>0</v>
      </c>
      <c r="DM83">
        <v>1</v>
      </c>
      <c r="DN83">
        <v>0</v>
      </c>
      <c r="DO83">
        <v>0</v>
      </c>
      <c r="DP83">
        <v>23</v>
      </c>
      <c r="DQ83">
        <v>13</v>
      </c>
      <c r="DR83">
        <v>2</v>
      </c>
      <c r="DS83">
        <v>5</v>
      </c>
      <c r="DT83">
        <v>0</v>
      </c>
      <c r="DU83">
        <v>1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2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3</v>
      </c>
      <c r="EI83">
        <v>0</v>
      </c>
      <c r="EJ83">
        <v>13</v>
      </c>
      <c r="EK83">
        <v>31</v>
      </c>
      <c r="EL83">
        <v>7</v>
      </c>
      <c r="EM83">
        <v>2</v>
      </c>
      <c r="EN83">
        <v>2</v>
      </c>
      <c r="EO83">
        <v>2</v>
      </c>
      <c r="EP83">
        <v>3</v>
      </c>
      <c r="EQ83">
        <v>2</v>
      </c>
      <c r="ER83">
        <v>2</v>
      </c>
      <c r="ES83">
        <v>2</v>
      </c>
      <c r="ET83">
        <v>1</v>
      </c>
      <c r="EU83">
        <v>4</v>
      </c>
      <c r="EV83">
        <v>0</v>
      </c>
      <c r="EW83">
        <v>2</v>
      </c>
      <c r="EX83">
        <v>0</v>
      </c>
      <c r="EY83">
        <v>0</v>
      </c>
      <c r="EZ83">
        <v>2</v>
      </c>
      <c r="FA83">
        <v>31</v>
      </c>
      <c r="FB83">
        <v>22</v>
      </c>
      <c r="FC83">
        <v>17</v>
      </c>
      <c r="FD83">
        <v>3</v>
      </c>
      <c r="FE83">
        <v>0</v>
      </c>
      <c r="FF83">
        <v>0</v>
      </c>
      <c r="FG83">
        <v>0</v>
      </c>
      <c r="FH83">
        <v>1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1</v>
      </c>
      <c r="FQ83">
        <v>0</v>
      </c>
      <c r="FR83">
        <v>0</v>
      </c>
      <c r="FS83">
        <v>0</v>
      </c>
      <c r="FT83">
        <v>0</v>
      </c>
      <c r="FU83">
        <v>22</v>
      </c>
    </row>
    <row r="84" spans="1:177">
      <c r="A84" t="s">
        <v>620</v>
      </c>
      <c r="B84" t="s">
        <v>617</v>
      </c>
      <c r="C84" t="str">
        <f>"240105"</f>
        <v>240105</v>
      </c>
      <c r="D84" t="s">
        <v>619</v>
      </c>
      <c r="E84">
        <v>7</v>
      </c>
      <c r="F84">
        <v>696</v>
      </c>
      <c r="G84">
        <v>500</v>
      </c>
      <c r="H84">
        <v>124</v>
      </c>
      <c r="I84">
        <v>376</v>
      </c>
      <c r="J84">
        <v>0</v>
      </c>
      <c r="K84">
        <v>10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376</v>
      </c>
      <c r="T84">
        <v>0</v>
      </c>
      <c r="U84">
        <v>0</v>
      </c>
      <c r="V84">
        <v>376</v>
      </c>
      <c r="W84">
        <v>10</v>
      </c>
      <c r="X84">
        <v>6</v>
      </c>
      <c r="Y84">
        <v>4</v>
      </c>
      <c r="Z84">
        <v>0</v>
      </c>
      <c r="AA84">
        <v>366</v>
      </c>
      <c r="AB84">
        <v>61</v>
      </c>
      <c r="AC84">
        <v>16</v>
      </c>
      <c r="AD84">
        <v>21</v>
      </c>
      <c r="AE84">
        <v>3</v>
      </c>
      <c r="AF84">
        <v>2</v>
      </c>
      <c r="AG84">
        <v>1</v>
      </c>
      <c r="AH84">
        <v>0</v>
      </c>
      <c r="AI84">
        <v>8</v>
      </c>
      <c r="AJ84">
        <v>1</v>
      </c>
      <c r="AK84">
        <v>2</v>
      </c>
      <c r="AL84">
        <v>2</v>
      </c>
      <c r="AM84">
        <v>1</v>
      </c>
      <c r="AN84">
        <v>0</v>
      </c>
      <c r="AO84">
        <v>0</v>
      </c>
      <c r="AP84">
        <v>0</v>
      </c>
      <c r="AQ84">
        <v>1</v>
      </c>
      <c r="AR84">
        <v>1</v>
      </c>
      <c r="AS84">
        <v>0</v>
      </c>
      <c r="AT84">
        <v>2</v>
      </c>
      <c r="AU84">
        <v>61</v>
      </c>
      <c r="AV84">
        <v>98</v>
      </c>
      <c r="AW84">
        <v>34</v>
      </c>
      <c r="AX84">
        <v>27</v>
      </c>
      <c r="AY84">
        <v>4</v>
      </c>
      <c r="AZ84">
        <v>2</v>
      </c>
      <c r="BA84">
        <v>0</v>
      </c>
      <c r="BB84">
        <v>4</v>
      </c>
      <c r="BC84">
        <v>8</v>
      </c>
      <c r="BD84">
        <v>5</v>
      </c>
      <c r="BE84">
        <v>2</v>
      </c>
      <c r="BF84">
        <v>1</v>
      </c>
      <c r="BG84">
        <v>0</v>
      </c>
      <c r="BH84">
        <v>3</v>
      </c>
      <c r="BI84">
        <v>1</v>
      </c>
      <c r="BJ84">
        <v>1</v>
      </c>
      <c r="BK84">
        <v>3</v>
      </c>
      <c r="BL84">
        <v>2</v>
      </c>
      <c r="BM84">
        <v>0</v>
      </c>
      <c r="BN84">
        <v>1</v>
      </c>
      <c r="BO84">
        <v>98</v>
      </c>
      <c r="BP84">
        <v>18</v>
      </c>
      <c r="BQ84">
        <v>8</v>
      </c>
      <c r="BR84">
        <v>1</v>
      </c>
      <c r="BS84">
        <v>1</v>
      </c>
      <c r="BT84">
        <v>1</v>
      </c>
      <c r="BU84">
        <v>0</v>
      </c>
      <c r="BV84">
        <v>0</v>
      </c>
      <c r="BW84">
        <v>1</v>
      </c>
      <c r="BX84">
        <v>0</v>
      </c>
      <c r="BY84">
        <v>2</v>
      </c>
      <c r="BZ84">
        <v>1</v>
      </c>
      <c r="CA84">
        <v>3</v>
      </c>
      <c r="CB84">
        <v>18</v>
      </c>
      <c r="CC84">
        <v>28</v>
      </c>
      <c r="CD84">
        <v>20</v>
      </c>
      <c r="CE84">
        <v>0</v>
      </c>
      <c r="CF84">
        <v>1</v>
      </c>
      <c r="CG84">
        <v>3</v>
      </c>
      <c r="CH84">
        <v>0</v>
      </c>
      <c r="CI84">
        <v>1</v>
      </c>
      <c r="CJ84">
        <v>0</v>
      </c>
      <c r="CK84">
        <v>0</v>
      </c>
      <c r="CL84">
        <v>0</v>
      </c>
      <c r="CM84">
        <v>1</v>
      </c>
      <c r="CN84">
        <v>0</v>
      </c>
      <c r="CO84">
        <v>0</v>
      </c>
      <c r="CP84">
        <v>0</v>
      </c>
      <c r="CQ84">
        <v>1</v>
      </c>
      <c r="CR84">
        <v>0</v>
      </c>
      <c r="CS84">
        <v>0</v>
      </c>
      <c r="CT84">
        <v>0</v>
      </c>
      <c r="CU84">
        <v>1</v>
      </c>
      <c r="CV84">
        <v>28</v>
      </c>
      <c r="CW84">
        <v>5</v>
      </c>
      <c r="CX84">
        <v>0</v>
      </c>
      <c r="CY84">
        <v>0</v>
      </c>
      <c r="CZ84">
        <v>0</v>
      </c>
      <c r="DA84">
        <v>4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1</v>
      </c>
      <c r="DP84">
        <v>5</v>
      </c>
      <c r="DQ84">
        <v>75</v>
      </c>
      <c r="DR84">
        <v>19</v>
      </c>
      <c r="DS84">
        <v>18</v>
      </c>
      <c r="DT84">
        <v>3</v>
      </c>
      <c r="DU84">
        <v>20</v>
      </c>
      <c r="DV84">
        <v>2</v>
      </c>
      <c r="DW84">
        <v>1</v>
      </c>
      <c r="DX84">
        <v>0</v>
      </c>
      <c r="DY84">
        <v>1</v>
      </c>
      <c r="DZ84">
        <v>1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10</v>
      </c>
      <c r="EI84">
        <v>0</v>
      </c>
      <c r="EJ84">
        <v>75</v>
      </c>
      <c r="EK84">
        <v>57</v>
      </c>
      <c r="EL84">
        <v>12</v>
      </c>
      <c r="EM84">
        <v>4</v>
      </c>
      <c r="EN84">
        <v>9</v>
      </c>
      <c r="EO84">
        <v>3</v>
      </c>
      <c r="EP84">
        <v>2</v>
      </c>
      <c r="EQ84">
        <v>0</v>
      </c>
      <c r="ER84">
        <v>14</v>
      </c>
      <c r="ES84">
        <v>2</v>
      </c>
      <c r="ET84">
        <v>0</v>
      </c>
      <c r="EU84">
        <v>0</v>
      </c>
      <c r="EV84">
        <v>2</v>
      </c>
      <c r="EW84">
        <v>0</v>
      </c>
      <c r="EX84">
        <v>3</v>
      </c>
      <c r="EY84">
        <v>3</v>
      </c>
      <c r="EZ84">
        <v>3</v>
      </c>
      <c r="FA84">
        <v>57</v>
      </c>
      <c r="FB84">
        <v>24</v>
      </c>
      <c r="FC84">
        <v>17</v>
      </c>
      <c r="FD84">
        <v>3</v>
      </c>
      <c r="FE84">
        <v>1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1</v>
      </c>
      <c r="FQ84">
        <v>0</v>
      </c>
      <c r="FR84">
        <v>0</v>
      </c>
      <c r="FS84">
        <v>0</v>
      </c>
      <c r="FT84">
        <v>2</v>
      </c>
      <c r="FU84">
        <v>24</v>
      </c>
    </row>
    <row r="85" spans="1:177">
      <c r="A85" t="s">
        <v>618</v>
      </c>
      <c r="B85" t="s">
        <v>617</v>
      </c>
      <c r="C85" t="str">
        <f>"240105"</f>
        <v>240105</v>
      </c>
      <c r="D85" t="s">
        <v>616</v>
      </c>
      <c r="E85">
        <v>8</v>
      </c>
      <c r="F85">
        <v>524</v>
      </c>
      <c r="G85">
        <v>400</v>
      </c>
      <c r="H85">
        <v>163</v>
      </c>
      <c r="I85">
        <v>237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237</v>
      </c>
      <c r="T85">
        <v>0</v>
      </c>
      <c r="U85">
        <v>0</v>
      </c>
      <c r="V85">
        <v>237</v>
      </c>
      <c r="W85">
        <v>6</v>
      </c>
      <c r="X85">
        <v>3</v>
      </c>
      <c r="Y85">
        <v>3</v>
      </c>
      <c r="Z85">
        <v>0</v>
      </c>
      <c r="AA85">
        <v>231</v>
      </c>
      <c r="AB85">
        <v>95</v>
      </c>
      <c r="AC85">
        <v>15</v>
      </c>
      <c r="AD85">
        <v>27</v>
      </c>
      <c r="AE85">
        <v>0</v>
      </c>
      <c r="AF85">
        <v>2</v>
      </c>
      <c r="AG85">
        <v>5</v>
      </c>
      <c r="AH85">
        <v>3</v>
      </c>
      <c r="AI85">
        <v>38</v>
      </c>
      <c r="AJ85">
        <v>1</v>
      </c>
      <c r="AK85">
        <v>0</v>
      </c>
      <c r="AL85">
        <v>0</v>
      </c>
      <c r="AM85">
        <v>0</v>
      </c>
      <c r="AN85">
        <v>2</v>
      </c>
      <c r="AO85">
        <v>0</v>
      </c>
      <c r="AP85">
        <v>0</v>
      </c>
      <c r="AQ85">
        <v>2</v>
      </c>
      <c r="AR85">
        <v>0</v>
      </c>
      <c r="AS85">
        <v>0</v>
      </c>
      <c r="AT85">
        <v>0</v>
      </c>
      <c r="AU85">
        <v>95</v>
      </c>
      <c r="AV85">
        <v>31</v>
      </c>
      <c r="AW85">
        <v>7</v>
      </c>
      <c r="AX85">
        <v>11</v>
      </c>
      <c r="AY85">
        <v>1</v>
      </c>
      <c r="AZ85">
        <v>0</v>
      </c>
      <c r="BA85">
        <v>0</v>
      </c>
      <c r="BB85">
        <v>4</v>
      </c>
      <c r="BC85">
        <v>0</v>
      </c>
      <c r="BD85">
        <v>3</v>
      </c>
      <c r="BE85">
        <v>2</v>
      </c>
      <c r="BF85">
        <v>1</v>
      </c>
      <c r="BG85">
        <v>0</v>
      </c>
      <c r="BH85">
        <v>0</v>
      </c>
      <c r="BI85">
        <v>0</v>
      </c>
      <c r="BJ85">
        <v>0</v>
      </c>
      <c r="BK85">
        <v>1</v>
      </c>
      <c r="BL85">
        <v>0</v>
      </c>
      <c r="BM85">
        <v>0</v>
      </c>
      <c r="BN85">
        <v>1</v>
      </c>
      <c r="BO85">
        <v>31</v>
      </c>
      <c r="BP85">
        <v>5</v>
      </c>
      <c r="BQ85">
        <v>5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5</v>
      </c>
      <c r="CC85">
        <v>16</v>
      </c>
      <c r="CD85">
        <v>9</v>
      </c>
      <c r="CE85">
        <v>1</v>
      </c>
      <c r="CF85">
        <v>0</v>
      </c>
      <c r="CG85">
        <v>1</v>
      </c>
      <c r="CH85">
        <v>1</v>
      </c>
      <c r="CI85">
        <v>1</v>
      </c>
      <c r="CJ85">
        <v>0</v>
      </c>
      <c r="CK85">
        <v>0</v>
      </c>
      <c r="CL85">
        <v>1</v>
      </c>
      <c r="CM85">
        <v>0</v>
      </c>
      <c r="CN85">
        <v>0</v>
      </c>
      <c r="CO85">
        <v>0</v>
      </c>
      <c r="CP85">
        <v>0</v>
      </c>
      <c r="CQ85">
        <v>1</v>
      </c>
      <c r="CR85">
        <v>0</v>
      </c>
      <c r="CS85">
        <v>0</v>
      </c>
      <c r="CT85">
        <v>0</v>
      </c>
      <c r="CU85">
        <v>1</v>
      </c>
      <c r="CV85">
        <v>16</v>
      </c>
      <c r="CW85">
        <v>25</v>
      </c>
      <c r="CX85">
        <v>6</v>
      </c>
      <c r="CY85">
        <v>1</v>
      </c>
      <c r="CZ85">
        <v>0</v>
      </c>
      <c r="DA85">
        <v>16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2</v>
      </c>
      <c r="DM85">
        <v>0</v>
      </c>
      <c r="DN85">
        <v>0</v>
      </c>
      <c r="DO85">
        <v>0</v>
      </c>
      <c r="DP85">
        <v>25</v>
      </c>
      <c r="DQ85">
        <v>12</v>
      </c>
      <c r="DR85">
        <v>1</v>
      </c>
      <c r="DS85">
        <v>9</v>
      </c>
      <c r="DT85">
        <v>0</v>
      </c>
      <c r="DU85">
        <v>0</v>
      </c>
      <c r="DV85">
        <v>1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1</v>
      </c>
      <c r="EI85">
        <v>0</v>
      </c>
      <c r="EJ85">
        <v>12</v>
      </c>
      <c r="EK85">
        <v>31</v>
      </c>
      <c r="EL85">
        <v>7</v>
      </c>
      <c r="EM85">
        <v>2</v>
      </c>
      <c r="EN85">
        <v>3</v>
      </c>
      <c r="EO85">
        <v>1</v>
      </c>
      <c r="EP85">
        <v>0</v>
      </c>
      <c r="EQ85">
        <v>1</v>
      </c>
      <c r="ER85">
        <v>9</v>
      </c>
      <c r="ES85">
        <v>1</v>
      </c>
      <c r="ET85">
        <v>4</v>
      </c>
      <c r="EU85">
        <v>0</v>
      </c>
      <c r="EV85">
        <v>1</v>
      </c>
      <c r="EW85">
        <v>0</v>
      </c>
      <c r="EX85">
        <v>1</v>
      </c>
      <c r="EY85">
        <v>1</v>
      </c>
      <c r="EZ85">
        <v>0</v>
      </c>
      <c r="FA85">
        <v>31</v>
      </c>
      <c r="FB85">
        <v>16</v>
      </c>
      <c r="FC85">
        <v>12</v>
      </c>
      <c r="FD85">
        <v>1</v>
      </c>
      <c r="FE85">
        <v>0</v>
      </c>
      <c r="FF85">
        <v>1</v>
      </c>
      <c r="FG85">
        <v>0</v>
      </c>
      <c r="FH85">
        <v>0</v>
      </c>
      <c r="FI85">
        <v>0</v>
      </c>
      <c r="FJ85">
        <v>1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1</v>
      </c>
      <c r="FS85">
        <v>0</v>
      </c>
      <c r="FT85">
        <v>0</v>
      </c>
      <c r="FU85">
        <v>16</v>
      </c>
    </row>
    <row r="86" spans="1:177">
      <c r="A86" t="s">
        <v>615</v>
      </c>
      <c r="B86" t="s">
        <v>598</v>
      </c>
      <c r="C86" t="str">
        <f>"240106"</f>
        <v>240106</v>
      </c>
      <c r="D86" t="s">
        <v>614</v>
      </c>
      <c r="E86">
        <v>1</v>
      </c>
      <c r="F86">
        <v>883</v>
      </c>
      <c r="G86">
        <v>649</v>
      </c>
      <c r="H86">
        <v>179</v>
      </c>
      <c r="I86">
        <v>470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470</v>
      </c>
      <c r="T86">
        <v>0</v>
      </c>
      <c r="U86">
        <v>0</v>
      </c>
      <c r="V86">
        <v>470</v>
      </c>
      <c r="W86">
        <v>14</v>
      </c>
      <c r="X86">
        <v>11</v>
      </c>
      <c r="Y86">
        <v>3</v>
      </c>
      <c r="Z86">
        <v>0</v>
      </c>
      <c r="AA86">
        <v>456</v>
      </c>
      <c r="AB86">
        <v>108</v>
      </c>
      <c r="AC86">
        <v>18</v>
      </c>
      <c r="AD86">
        <v>65</v>
      </c>
      <c r="AE86">
        <v>1</v>
      </c>
      <c r="AF86">
        <v>3</v>
      </c>
      <c r="AG86">
        <v>3</v>
      </c>
      <c r="AH86">
        <v>0</v>
      </c>
      <c r="AI86">
        <v>6</v>
      </c>
      <c r="AJ86">
        <v>0</v>
      </c>
      <c r="AK86">
        <v>6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3</v>
      </c>
      <c r="AS86">
        <v>1</v>
      </c>
      <c r="AT86">
        <v>2</v>
      </c>
      <c r="AU86">
        <v>108</v>
      </c>
      <c r="AV86">
        <v>108</v>
      </c>
      <c r="AW86">
        <v>39</v>
      </c>
      <c r="AX86">
        <v>22</v>
      </c>
      <c r="AY86">
        <v>2</v>
      </c>
      <c r="AZ86">
        <v>0</v>
      </c>
      <c r="BA86">
        <v>7</v>
      </c>
      <c r="BB86">
        <v>11</v>
      </c>
      <c r="BC86">
        <v>7</v>
      </c>
      <c r="BD86">
        <v>6</v>
      </c>
      <c r="BE86">
        <v>1</v>
      </c>
      <c r="BF86">
        <v>1</v>
      </c>
      <c r="BG86">
        <v>4</v>
      </c>
      <c r="BH86">
        <v>0</v>
      </c>
      <c r="BI86">
        <v>1</v>
      </c>
      <c r="BJ86">
        <v>0</v>
      </c>
      <c r="BK86">
        <v>5</v>
      </c>
      <c r="BL86">
        <v>0</v>
      </c>
      <c r="BM86">
        <v>0</v>
      </c>
      <c r="BN86">
        <v>2</v>
      </c>
      <c r="BO86">
        <v>108</v>
      </c>
      <c r="BP86">
        <v>24</v>
      </c>
      <c r="BQ86">
        <v>11</v>
      </c>
      <c r="BR86">
        <v>4</v>
      </c>
      <c r="BS86">
        <v>3</v>
      </c>
      <c r="BT86">
        <v>1</v>
      </c>
      <c r="BU86">
        <v>2</v>
      </c>
      <c r="BV86">
        <v>0</v>
      </c>
      <c r="BW86">
        <v>0</v>
      </c>
      <c r="BX86">
        <v>2</v>
      </c>
      <c r="BY86">
        <v>0</v>
      </c>
      <c r="BZ86">
        <v>1</v>
      </c>
      <c r="CA86">
        <v>0</v>
      </c>
      <c r="CB86">
        <v>24</v>
      </c>
      <c r="CC86">
        <v>18</v>
      </c>
      <c r="CD86">
        <v>11</v>
      </c>
      <c r="CE86">
        <v>0</v>
      </c>
      <c r="CF86">
        <v>1</v>
      </c>
      <c r="CG86">
        <v>0</v>
      </c>
      <c r="CH86">
        <v>0</v>
      </c>
      <c r="CI86">
        <v>1</v>
      </c>
      <c r="CJ86">
        <v>1</v>
      </c>
      <c r="CK86">
        <v>0</v>
      </c>
      <c r="CL86">
        <v>0</v>
      </c>
      <c r="CM86">
        <v>1</v>
      </c>
      <c r="CN86">
        <v>0</v>
      </c>
      <c r="CO86">
        <v>1</v>
      </c>
      <c r="CP86">
        <v>0</v>
      </c>
      <c r="CQ86">
        <v>1</v>
      </c>
      <c r="CR86">
        <v>0</v>
      </c>
      <c r="CS86">
        <v>0</v>
      </c>
      <c r="CT86">
        <v>0</v>
      </c>
      <c r="CU86">
        <v>1</v>
      </c>
      <c r="CV86">
        <v>18</v>
      </c>
      <c r="CW86">
        <v>11</v>
      </c>
      <c r="CX86">
        <v>1</v>
      </c>
      <c r="CY86">
        <v>0</v>
      </c>
      <c r="CZ86">
        <v>0</v>
      </c>
      <c r="DA86">
        <v>7</v>
      </c>
      <c r="DB86">
        <v>0</v>
      </c>
      <c r="DC86">
        <v>0</v>
      </c>
      <c r="DD86">
        <v>1</v>
      </c>
      <c r="DE86">
        <v>0</v>
      </c>
      <c r="DF86">
        <v>0</v>
      </c>
      <c r="DG86">
        <v>0</v>
      </c>
      <c r="DH86">
        <v>1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1</v>
      </c>
      <c r="DP86">
        <v>11</v>
      </c>
      <c r="DQ86">
        <v>68</v>
      </c>
      <c r="DR86">
        <v>8</v>
      </c>
      <c r="DS86">
        <v>36</v>
      </c>
      <c r="DT86">
        <v>9</v>
      </c>
      <c r="DU86">
        <v>4</v>
      </c>
      <c r="DV86">
        <v>1</v>
      </c>
      <c r="DW86">
        <v>0</v>
      </c>
      <c r="DX86">
        <v>0</v>
      </c>
      <c r="DY86">
        <v>0</v>
      </c>
      <c r="DZ86">
        <v>1</v>
      </c>
      <c r="EA86">
        <v>4</v>
      </c>
      <c r="EB86">
        <v>0</v>
      </c>
      <c r="EC86">
        <v>0</v>
      </c>
      <c r="ED86">
        <v>2</v>
      </c>
      <c r="EE86">
        <v>2</v>
      </c>
      <c r="EF86">
        <v>0</v>
      </c>
      <c r="EG86">
        <v>0</v>
      </c>
      <c r="EH86">
        <v>0</v>
      </c>
      <c r="EI86">
        <v>1</v>
      </c>
      <c r="EJ86">
        <v>68</v>
      </c>
      <c r="EK86">
        <v>66</v>
      </c>
      <c r="EL86">
        <v>15</v>
      </c>
      <c r="EM86">
        <v>8</v>
      </c>
      <c r="EN86">
        <v>8</v>
      </c>
      <c r="EO86">
        <v>3</v>
      </c>
      <c r="EP86">
        <v>1</v>
      </c>
      <c r="EQ86">
        <v>4</v>
      </c>
      <c r="ER86">
        <v>2</v>
      </c>
      <c r="ES86">
        <v>0</v>
      </c>
      <c r="ET86">
        <v>2</v>
      </c>
      <c r="EU86">
        <v>11</v>
      </c>
      <c r="EV86">
        <v>3</v>
      </c>
      <c r="EW86">
        <v>2</v>
      </c>
      <c r="EX86">
        <v>4</v>
      </c>
      <c r="EY86">
        <v>0</v>
      </c>
      <c r="EZ86">
        <v>3</v>
      </c>
      <c r="FA86">
        <v>66</v>
      </c>
      <c r="FB86">
        <v>53</v>
      </c>
      <c r="FC86">
        <v>39</v>
      </c>
      <c r="FD86">
        <v>4</v>
      </c>
      <c r="FE86">
        <v>0</v>
      </c>
      <c r="FF86">
        <v>0</v>
      </c>
      <c r="FG86">
        <v>0</v>
      </c>
      <c r="FH86">
        <v>1</v>
      </c>
      <c r="FI86">
        <v>2</v>
      </c>
      <c r="FJ86">
        <v>0</v>
      </c>
      <c r="FK86">
        <v>0</v>
      </c>
      <c r="FL86">
        <v>0</v>
      </c>
      <c r="FM86">
        <v>1</v>
      </c>
      <c r="FN86">
        <v>0</v>
      </c>
      <c r="FO86">
        <v>0</v>
      </c>
      <c r="FP86">
        <v>2</v>
      </c>
      <c r="FQ86">
        <v>4</v>
      </c>
      <c r="FR86">
        <v>0</v>
      </c>
      <c r="FS86">
        <v>0</v>
      </c>
      <c r="FT86">
        <v>0</v>
      </c>
      <c r="FU86">
        <v>53</v>
      </c>
    </row>
    <row r="87" spans="1:177">
      <c r="A87" t="s">
        <v>613</v>
      </c>
      <c r="B87" t="s">
        <v>598</v>
      </c>
      <c r="C87" t="str">
        <f>"240106"</f>
        <v>240106</v>
      </c>
      <c r="D87" t="s">
        <v>612</v>
      </c>
      <c r="E87">
        <v>2</v>
      </c>
      <c r="F87">
        <v>583</v>
      </c>
      <c r="G87">
        <v>450</v>
      </c>
      <c r="H87">
        <v>173</v>
      </c>
      <c r="I87">
        <v>277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277</v>
      </c>
      <c r="T87">
        <v>0</v>
      </c>
      <c r="U87">
        <v>0</v>
      </c>
      <c r="V87">
        <v>277</v>
      </c>
      <c r="W87">
        <v>6</v>
      </c>
      <c r="X87">
        <v>4</v>
      </c>
      <c r="Y87">
        <v>2</v>
      </c>
      <c r="Z87">
        <v>0</v>
      </c>
      <c r="AA87">
        <v>271</v>
      </c>
      <c r="AB87">
        <v>90</v>
      </c>
      <c r="AC87">
        <v>16</v>
      </c>
      <c r="AD87">
        <v>51</v>
      </c>
      <c r="AE87">
        <v>1</v>
      </c>
      <c r="AF87">
        <v>5</v>
      </c>
      <c r="AG87">
        <v>2</v>
      </c>
      <c r="AH87">
        <v>1</v>
      </c>
      <c r="AI87">
        <v>2</v>
      </c>
      <c r="AJ87">
        <v>0</v>
      </c>
      <c r="AK87">
        <v>5</v>
      </c>
      <c r="AL87">
        <v>0</v>
      </c>
      <c r="AM87">
        <v>1</v>
      </c>
      <c r="AN87">
        <v>1</v>
      </c>
      <c r="AO87">
        <v>0</v>
      </c>
      <c r="AP87">
        <v>0</v>
      </c>
      <c r="AQ87">
        <v>0</v>
      </c>
      <c r="AR87">
        <v>3</v>
      </c>
      <c r="AS87">
        <v>0</v>
      </c>
      <c r="AT87">
        <v>2</v>
      </c>
      <c r="AU87">
        <v>90</v>
      </c>
      <c r="AV87">
        <v>59</v>
      </c>
      <c r="AW87">
        <v>17</v>
      </c>
      <c r="AX87">
        <v>15</v>
      </c>
      <c r="AY87">
        <v>2</v>
      </c>
      <c r="AZ87">
        <v>5</v>
      </c>
      <c r="BA87">
        <v>1</v>
      </c>
      <c r="BB87">
        <v>1</v>
      </c>
      <c r="BC87">
        <v>5</v>
      </c>
      <c r="BD87">
        <v>3</v>
      </c>
      <c r="BE87">
        <v>0</v>
      </c>
      <c r="BF87">
        <v>2</v>
      </c>
      <c r="BG87">
        <v>1</v>
      </c>
      <c r="BH87">
        <v>0</v>
      </c>
      <c r="BI87">
        <v>2</v>
      </c>
      <c r="BJ87">
        <v>0</v>
      </c>
      <c r="BK87">
        <v>1</v>
      </c>
      <c r="BL87">
        <v>2</v>
      </c>
      <c r="BM87">
        <v>0</v>
      </c>
      <c r="BN87">
        <v>2</v>
      </c>
      <c r="BO87">
        <v>59</v>
      </c>
      <c r="BP87">
        <v>10</v>
      </c>
      <c r="BQ87">
        <v>3</v>
      </c>
      <c r="BR87">
        <v>1</v>
      </c>
      <c r="BS87">
        <v>2</v>
      </c>
      <c r="BT87">
        <v>1</v>
      </c>
      <c r="BU87">
        <v>0</v>
      </c>
      <c r="BV87">
        <v>0</v>
      </c>
      <c r="BW87">
        <v>0</v>
      </c>
      <c r="BX87">
        <v>1</v>
      </c>
      <c r="BY87">
        <v>1</v>
      </c>
      <c r="BZ87">
        <v>0</v>
      </c>
      <c r="CA87">
        <v>1</v>
      </c>
      <c r="CB87">
        <v>10</v>
      </c>
      <c r="CC87">
        <v>12</v>
      </c>
      <c r="CD87">
        <v>5</v>
      </c>
      <c r="CE87">
        <v>0</v>
      </c>
      <c r="CF87">
        <v>0</v>
      </c>
      <c r="CG87">
        <v>1</v>
      </c>
      <c r="CH87">
        <v>1</v>
      </c>
      <c r="CI87">
        <v>0</v>
      </c>
      <c r="CJ87">
        <v>1</v>
      </c>
      <c r="CK87">
        <v>1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2</v>
      </c>
      <c r="CR87">
        <v>0</v>
      </c>
      <c r="CS87">
        <v>0</v>
      </c>
      <c r="CT87">
        <v>0</v>
      </c>
      <c r="CU87">
        <v>1</v>
      </c>
      <c r="CV87">
        <v>12</v>
      </c>
      <c r="CW87">
        <v>11</v>
      </c>
      <c r="CX87">
        <v>3</v>
      </c>
      <c r="CY87">
        <v>0</v>
      </c>
      <c r="CZ87">
        <v>0</v>
      </c>
      <c r="DA87">
        <v>4</v>
      </c>
      <c r="DB87">
        <v>0</v>
      </c>
      <c r="DC87">
        <v>1</v>
      </c>
      <c r="DD87">
        <v>0</v>
      </c>
      <c r="DE87">
        <v>0</v>
      </c>
      <c r="DF87">
        <v>1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1</v>
      </c>
      <c r="DN87">
        <v>0</v>
      </c>
      <c r="DO87">
        <v>1</v>
      </c>
      <c r="DP87">
        <v>11</v>
      </c>
      <c r="DQ87">
        <v>33</v>
      </c>
      <c r="DR87">
        <v>12</v>
      </c>
      <c r="DS87">
        <v>15</v>
      </c>
      <c r="DT87">
        <v>0</v>
      </c>
      <c r="DU87">
        <v>1</v>
      </c>
      <c r="DV87">
        <v>3</v>
      </c>
      <c r="DW87">
        <v>1</v>
      </c>
      <c r="DX87">
        <v>0</v>
      </c>
      <c r="DY87">
        <v>0</v>
      </c>
      <c r="DZ87">
        <v>1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33</v>
      </c>
      <c r="EK87">
        <v>28</v>
      </c>
      <c r="EL87">
        <v>11</v>
      </c>
      <c r="EM87">
        <v>0</v>
      </c>
      <c r="EN87">
        <v>3</v>
      </c>
      <c r="EO87">
        <v>2</v>
      </c>
      <c r="EP87">
        <v>4</v>
      </c>
      <c r="EQ87">
        <v>2</v>
      </c>
      <c r="ER87">
        <v>1</v>
      </c>
      <c r="ES87">
        <v>1</v>
      </c>
      <c r="ET87">
        <v>1</v>
      </c>
      <c r="EU87">
        <v>0</v>
      </c>
      <c r="EV87">
        <v>2</v>
      </c>
      <c r="EW87">
        <v>0</v>
      </c>
      <c r="EX87">
        <v>1</v>
      </c>
      <c r="EY87">
        <v>0</v>
      </c>
      <c r="EZ87">
        <v>0</v>
      </c>
      <c r="FA87">
        <v>28</v>
      </c>
      <c r="FB87">
        <v>28</v>
      </c>
      <c r="FC87">
        <v>25</v>
      </c>
      <c r="FD87">
        <v>0</v>
      </c>
      <c r="FE87">
        <v>2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1</v>
      </c>
      <c r="FU87">
        <v>28</v>
      </c>
    </row>
    <row r="88" spans="1:177">
      <c r="A88" t="s">
        <v>611</v>
      </c>
      <c r="B88" t="s">
        <v>598</v>
      </c>
      <c r="C88" t="str">
        <f>"240106"</f>
        <v>240106</v>
      </c>
      <c r="D88" t="s">
        <v>610</v>
      </c>
      <c r="E88">
        <v>3</v>
      </c>
      <c r="F88">
        <v>778</v>
      </c>
      <c r="G88">
        <v>600</v>
      </c>
      <c r="H88">
        <v>169</v>
      </c>
      <c r="I88">
        <v>431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431</v>
      </c>
      <c r="T88">
        <v>0</v>
      </c>
      <c r="U88">
        <v>0</v>
      </c>
      <c r="V88">
        <v>431</v>
      </c>
      <c r="W88">
        <v>8</v>
      </c>
      <c r="X88">
        <v>6</v>
      </c>
      <c r="Y88">
        <v>2</v>
      </c>
      <c r="Z88">
        <v>0</v>
      </c>
      <c r="AA88">
        <v>423</v>
      </c>
      <c r="AB88">
        <v>123</v>
      </c>
      <c r="AC88">
        <v>31</v>
      </c>
      <c r="AD88">
        <v>48</v>
      </c>
      <c r="AE88">
        <v>2</v>
      </c>
      <c r="AF88">
        <v>13</v>
      </c>
      <c r="AG88">
        <v>3</v>
      </c>
      <c r="AH88">
        <v>3</v>
      </c>
      <c r="AI88">
        <v>9</v>
      </c>
      <c r="AJ88">
        <v>3</v>
      </c>
      <c r="AK88">
        <v>0</v>
      </c>
      <c r="AL88">
        <v>2</v>
      </c>
      <c r="AM88">
        <v>0</v>
      </c>
      <c r="AN88">
        <v>0</v>
      </c>
      <c r="AO88">
        <v>1</v>
      </c>
      <c r="AP88">
        <v>1</v>
      </c>
      <c r="AQ88">
        <v>0</v>
      </c>
      <c r="AR88">
        <v>4</v>
      </c>
      <c r="AS88">
        <v>0</v>
      </c>
      <c r="AT88">
        <v>3</v>
      </c>
      <c r="AU88">
        <v>123</v>
      </c>
      <c r="AV88">
        <v>77</v>
      </c>
      <c r="AW88">
        <v>27</v>
      </c>
      <c r="AX88">
        <v>12</v>
      </c>
      <c r="AY88">
        <v>2</v>
      </c>
      <c r="AZ88">
        <v>2</v>
      </c>
      <c r="BA88">
        <v>5</v>
      </c>
      <c r="BB88">
        <v>9</v>
      </c>
      <c r="BC88">
        <v>9</v>
      </c>
      <c r="BD88">
        <v>1</v>
      </c>
      <c r="BE88">
        <v>0</v>
      </c>
      <c r="BF88">
        <v>0</v>
      </c>
      <c r="BG88">
        <v>1</v>
      </c>
      <c r="BH88">
        <v>0</v>
      </c>
      <c r="BI88">
        <v>0</v>
      </c>
      <c r="BJ88">
        <v>0</v>
      </c>
      <c r="BK88">
        <v>5</v>
      </c>
      <c r="BL88">
        <v>2</v>
      </c>
      <c r="BM88">
        <v>0</v>
      </c>
      <c r="BN88">
        <v>2</v>
      </c>
      <c r="BO88">
        <v>77</v>
      </c>
      <c r="BP88">
        <v>26</v>
      </c>
      <c r="BQ88">
        <v>13</v>
      </c>
      <c r="BR88">
        <v>5</v>
      </c>
      <c r="BS88">
        <v>2</v>
      </c>
      <c r="BT88">
        <v>2</v>
      </c>
      <c r="BU88">
        <v>2</v>
      </c>
      <c r="BV88">
        <v>2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26</v>
      </c>
      <c r="CC88">
        <v>19</v>
      </c>
      <c r="CD88">
        <v>9</v>
      </c>
      <c r="CE88">
        <v>2</v>
      </c>
      <c r="CF88">
        <v>3</v>
      </c>
      <c r="CG88">
        <v>0</v>
      </c>
      <c r="CH88">
        <v>1</v>
      </c>
      <c r="CI88">
        <v>0</v>
      </c>
      <c r="CJ88">
        <v>0</v>
      </c>
      <c r="CK88">
        <v>1</v>
      </c>
      <c r="CL88">
        <v>1</v>
      </c>
      <c r="CM88">
        <v>1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1</v>
      </c>
      <c r="CU88">
        <v>0</v>
      </c>
      <c r="CV88">
        <v>19</v>
      </c>
      <c r="CW88">
        <v>4</v>
      </c>
      <c r="CX88">
        <v>0</v>
      </c>
      <c r="CY88">
        <v>0</v>
      </c>
      <c r="CZ88">
        <v>0</v>
      </c>
      <c r="DA88">
        <v>3</v>
      </c>
      <c r="DB88">
        <v>0</v>
      </c>
      <c r="DC88">
        <v>0</v>
      </c>
      <c r="DD88">
        <v>0</v>
      </c>
      <c r="DE88">
        <v>1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4</v>
      </c>
      <c r="DQ88">
        <v>64</v>
      </c>
      <c r="DR88">
        <v>10</v>
      </c>
      <c r="DS88">
        <v>36</v>
      </c>
      <c r="DT88">
        <v>4</v>
      </c>
      <c r="DU88">
        <v>4</v>
      </c>
      <c r="DV88">
        <v>2</v>
      </c>
      <c r="DW88">
        <v>0</v>
      </c>
      <c r="DX88">
        <v>0</v>
      </c>
      <c r="DY88">
        <v>0</v>
      </c>
      <c r="DZ88">
        <v>2</v>
      </c>
      <c r="EA88">
        <v>0</v>
      </c>
      <c r="EB88">
        <v>0</v>
      </c>
      <c r="EC88">
        <v>0</v>
      </c>
      <c r="ED88">
        <v>1</v>
      </c>
      <c r="EE88">
        <v>0</v>
      </c>
      <c r="EF88">
        <v>0</v>
      </c>
      <c r="EG88">
        <v>0</v>
      </c>
      <c r="EH88">
        <v>4</v>
      </c>
      <c r="EI88">
        <v>1</v>
      </c>
      <c r="EJ88">
        <v>64</v>
      </c>
      <c r="EK88">
        <v>33</v>
      </c>
      <c r="EL88">
        <v>7</v>
      </c>
      <c r="EM88">
        <v>7</v>
      </c>
      <c r="EN88">
        <v>3</v>
      </c>
      <c r="EO88">
        <v>3</v>
      </c>
      <c r="EP88">
        <v>3</v>
      </c>
      <c r="EQ88">
        <v>0</v>
      </c>
      <c r="ER88">
        <v>1</v>
      </c>
      <c r="ES88">
        <v>0</v>
      </c>
      <c r="ET88">
        <v>1</v>
      </c>
      <c r="EU88">
        <v>2</v>
      </c>
      <c r="EV88">
        <v>3</v>
      </c>
      <c r="EW88">
        <v>1</v>
      </c>
      <c r="EX88">
        <v>0</v>
      </c>
      <c r="EY88">
        <v>0</v>
      </c>
      <c r="EZ88">
        <v>2</v>
      </c>
      <c r="FA88">
        <v>33</v>
      </c>
      <c r="FB88">
        <v>77</v>
      </c>
      <c r="FC88">
        <v>47</v>
      </c>
      <c r="FD88">
        <v>21</v>
      </c>
      <c r="FE88">
        <v>0</v>
      </c>
      <c r="FF88">
        <v>2</v>
      </c>
      <c r="FG88">
        <v>0</v>
      </c>
      <c r="FH88">
        <v>2</v>
      </c>
      <c r="FI88">
        <v>0</v>
      </c>
      <c r="FJ88">
        <v>0</v>
      </c>
      <c r="FK88">
        <v>0</v>
      </c>
      <c r="FL88">
        <v>0</v>
      </c>
      <c r="FM88">
        <v>1</v>
      </c>
      <c r="FN88">
        <v>0</v>
      </c>
      <c r="FO88">
        <v>0</v>
      </c>
      <c r="FP88">
        <v>1</v>
      </c>
      <c r="FQ88">
        <v>0</v>
      </c>
      <c r="FR88">
        <v>0</v>
      </c>
      <c r="FS88">
        <v>1</v>
      </c>
      <c r="FT88">
        <v>2</v>
      </c>
      <c r="FU88">
        <v>77</v>
      </c>
    </row>
    <row r="89" spans="1:177">
      <c r="A89" t="s">
        <v>609</v>
      </c>
      <c r="B89" t="s">
        <v>598</v>
      </c>
      <c r="C89" t="str">
        <f>"240106"</f>
        <v>240106</v>
      </c>
      <c r="D89" t="s">
        <v>608</v>
      </c>
      <c r="E89">
        <v>4</v>
      </c>
      <c r="F89">
        <v>764</v>
      </c>
      <c r="G89">
        <v>600</v>
      </c>
      <c r="H89">
        <v>148</v>
      </c>
      <c r="I89">
        <v>452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452</v>
      </c>
      <c r="T89">
        <v>0</v>
      </c>
      <c r="U89">
        <v>0</v>
      </c>
      <c r="V89">
        <v>452</v>
      </c>
      <c r="W89">
        <v>10</v>
      </c>
      <c r="X89">
        <v>5</v>
      </c>
      <c r="Y89">
        <v>5</v>
      </c>
      <c r="Z89">
        <v>0</v>
      </c>
      <c r="AA89">
        <v>442</v>
      </c>
      <c r="AB89">
        <v>110</v>
      </c>
      <c r="AC89">
        <v>35</v>
      </c>
      <c r="AD89">
        <v>45</v>
      </c>
      <c r="AE89">
        <v>2</v>
      </c>
      <c r="AF89">
        <v>2</v>
      </c>
      <c r="AG89">
        <v>4</v>
      </c>
      <c r="AH89">
        <v>1</v>
      </c>
      <c r="AI89">
        <v>0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2</v>
      </c>
      <c r="AP89">
        <v>0</v>
      </c>
      <c r="AQ89">
        <v>2</v>
      </c>
      <c r="AR89">
        <v>2</v>
      </c>
      <c r="AS89">
        <v>5</v>
      </c>
      <c r="AT89">
        <v>5</v>
      </c>
      <c r="AU89">
        <v>110</v>
      </c>
      <c r="AV89">
        <v>114</v>
      </c>
      <c r="AW89">
        <v>49</v>
      </c>
      <c r="AX89">
        <v>15</v>
      </c>
      <c r="AY89">
        <v>11</v>
      </c>
      <c r="AZ89">
        <v>2</v>
      </c>
      <c r="BA89">
        <v>3</v>
      </c>
      <c r="BB89">
        <v>8</v>
      </c>
      <c r="BC89">
        <v>8</v>
      </c>
      <c r="BD89">
        <v>5</v>
      </c>
      <c r="BE89">
        <v>1</v>
      </c>
      <c r="BF89">
        <v>0</v>
      </c>
      <c r="BG89">
        <v>0</v>
      </c>
      <c r="BH89">
        <v>2</v>
      </c>
      <c r="BI89">
        <v>0</v>
      </c>
      <c r="BJ89">
        <v>4</v>
      </c>
      <c r="BK89">
        <v>5</v>
      </c>
      <c r="BL89">
        <v>0</v>
      </c>
      <c r="BM89">
        <v>0</v>
      </c>
      <c r="BN89">
        <v>1</v>
      </c>
      <c r="BO89">
        <v>114</v>
      </c>
      <c r="BP89">
        <v>26</v>
      </c>
      <c r="BQ89">
        <v>10</v>
      </c>
      <c r="BR89">
        <v>3</v>
      </c>
      <c r="BS89">
        <v>2</v>
      </c>
      <c r="BT89">
        <v>2</v>
      </c>
      <c r="BU89">
        <v>0</v>
      </c>
      <c r="BV89">
        <v>5</v>
      </c>
      <c r="BW89">
        <v>0</v>
      </c>
      <c r="BX89">
        <v>2</v>
      </c>
      <c r="BY89">
        <v>0</v>
      </c>
      <c r="BZ89">
        <v>2</v>
      </c>
      <c r="CA89">
        <v>0</v>
      </c>
      <c r="CB89">
        <v>26</v>
      </c>
      <c r="CC89">
        <v>20</v>
      </c>
      <c r="CD89">
        <v>10</v>
      </c>
      <c r="CE89">
        <v>0</v>
      </c>
      <c r="CF89">
        <v>0</v>
      </c>
      <c r="CG89">
        <v>0</v>
      </c>
      <c r="CH89">
        <v>0</v>
      </c>
      <c r="CI89">
        <v>1</v>
      </c>
      <c r="CJ89">
        <v>0</v>
      </c>
      <c r="CK89">
        <v>2</v>
      </c>
      <c r="CL89">
        <v>1</v>
      </c>
      <c r="CM89">
        <v>0</v>
      </c>
      <c r="CN89">
        <v>2</v>
      </c>
      <c r="CO89">
        <v>0</v>
      </c>
      <c r="CP89">
        <v>1</v>
      </c>
      <c r="CQ89">
        <v>1</v>
      </c>
      <c r="CR89">
        <v>1</v>
      </c>
      <c r="CS89">
        <v>0</v>
      </c>
      <c r="CT89">
        <v>0</v>
      </c>
      <c r="CU89">
        <v>1</v>
      </c>
      <c r="CV89">
        <v>20</v>
      </c>
      <c r="CW89">
        <v>6</v>
      </c>
      <c r="CX89">
        <v>2</v>
      </c>
      <c r="CY89">
        <v>0</v>
      </c>
      <c r="CZ89">
        <v>1</v>
      </c>
      <c r="DA89">
        <v>1</v>
      </c>
      <c r="DB89">
        <v>1</v>
      </c>
      <c r="DC89">
        <v>0</v>
      </c>
      <c r="DD89">
        <v>0</v>
      </c>
      <c r="DE89">
        <v>1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6</v>
      </c>
      <c r="DQ89">
        <v>74</v>
      </c>
      <c r="DR89">
        <v>4</v>
      </c>
      <c r="DS89">
        <v>44</v>
      </c>
      <c r="DT89">
        <v>6</v>
      </c>
      <c r="DU89">
        <v>7</v>
      </c>
      <c r="DV89">
        <v>0</v>
      </c>
      <c r="DW89">
        <v>1</v>
      </c>
      <c r="DX89">
        <v>0</v>
      </c>
      <c r="DY89">
        <v>0</v>
      </c>
      <c r="DZ89">
        <v>1</v>
      </c>
      <c r="EA89">
        <v>2</v>
      </c>
      <c r="EB89">
        <v>1</v>
      </c>
      <c r="EC89">
        <v>0</v>
      </c>
      <c r="ED89">
        <v>2</v>
      </c>
      <c r="EE89">
        <v>2</v>
      </c>
      <c r="EF89">
        <v>0</v>
      </c>
      <c r="EG89">
        <v>0</v>
      </c>
      <c r="EH89">
        <v>3</v>
      </c>
      <c r="EI89">
        <v>1</v>
      </c>
      <c r="EJ89">
        <v>74</v>
      </c>
      <c r="EK89">
        <v>40</v>
      </c>
      <c r="EL89">
        <v>13</v>
      </c>
      <c r="EM89">
        <v>6</v>
      </c>
      <c r="EN89">
        <v>1</v>
      </c>
      <c r="EO89">
        <v>3</v>
      </c>
      <c r="EP89">
        <v>2</v>
      </c>
      <c r="EQ89">
        <v>0</v>
      </c>
      <c r="ER89">
        <v>2</v>
      </c>
      <c r="ES89">
        <v>0</v>
      </c>
      <c r="ET89">
        <v>3</v>
      </c>
      <c r="EU89">
        <v>2</v>
      </c>
      <c r="EV89">
        <v>2</v>
      </c>
      <c r="EW89">
        <v>2</v>
      </c>
      <c r="EX89">
        <v>2</v>
      </c>
      <c r="EY89">
        <v>0</v>
      </c>
      <c r="EZ89">
        <v>2</v>
      </c>
      <c r="FA89">
        <v>40</v>
      </c>
      <c r="FB89">
        <v>52</v>
      </c>
      <c r="FC89">
        <v>36</v>
      </c>
      <c r="FD89">
        <v>10</v>
      </c>
      <c r="FE89">
        <v>1</v>
      </c>
      <c r="FF89">
        <v>0</v>
      </c>
      <c r="FG89">
        <v>0</v>
      </c>
      <c r="FH89">
        <v>1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2</v>
      </c>
      <c r="FP89">
        <v>1</v>
      </c>
      <c r="FQ89">
        <v>0</v>
      </c>
      <c r="FR89">
        <v>0</v>
      </c>
      <c r="FS89">
        <v>0</v>
      </c>
      <c r="FT89">
        <v>1</v>
      </c>
      <c r="FU89">
        <v>52</v>
      </c>
    </row>
    <row r="90" spans="1:177">
      <c r="A90" t="s">
        <v>607</v>
      </c>
      <c r="B90" t="s">
        <v>598</v>
      </c>
      <c r="C90" t="str">
        <f>"240106"</f>
        <v>240106</v>
      </c>
      <c r="D90" t="s">
        <v>606</v>
      </c>
      <c r="E90">
        <v>5</v>
      </c>
      <c r="F90">
        <v>610</v>
      </c>
      <c r="G90">
        <v>450</v>
      </c>
      <c r="H90">
        <v>114</v>
      </c>
      <c r="I90">
        <v>336</v>
      </c>
      <c r="J90">
        <v>0</v>
      </c>
      <c r="K90">
        <v>4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336</v>
      </c>
      <c r="T90">
        <v>0</v>
      </c>
      <c r="U90">
        <v>0</v>
      </c>
      <c r="V90">
        <v>336</v>
      </c>
      <c r="W90">
        <v>12</v>
      </c>
      <c r="X90">
        <v>10</v>
      </c>
      <c r="Y90">
        <v>2</v>
      </c>
      <c r="Z90">
        <v>0</v>
      </c>
      <c r="AA90">
        <v>324</v>
      </c>
      <c r="AB90">
        <v>63</v>
      </c>
      <c r="AC90">
        <v>17</v>
      </c>
      <c r="AD90">
        <v>28</v>
      </c>
      <c r="AE90">
        <v>2</v>
      </c>
      <c r="AF90">
        <v>1</v>
      </c>
      <c r="AG90">
        <v>0</v>
      </c>
      <c r="AH90">
        <v>1</v>
      </c>
      <c r="AI90">
        <v>3</v>
      </c>
      <c r="AJ90">
        <v>1</v>
      </c>
      <c r="AK90">
        <v>4</v>
      </c>
      <c r="AL90">
        <v>1</v>
      </c>
      <c r="AM90">
        <v>0</v>
      </c>
      <c r="AN90">
        <v>0</v>
      </c>
      <c r="AO90">
        <v>0</v>
      </c>
      <c r="AP90">
        <v>1</v>
      </c>
      <c r="AQ90">
        <v>1</v>
      </c>
      <c r="AR90">
        <v>0</v>
      </c>
      <c r="AS90">
        <v>0</v>
      </c>
      <c r="AT90">
        <v>3</v>
      </c>
      <c r="AU90">
        <v>63</v>
      </c>
      <c r="AV90">
        <v>104</v>
      </c>
      <c r="AW90">
        <v>43</v>
      </c>
      <c r="AX90">
        <v>18</v>
      </c>
      <c r="AY90">
        <v>4</v>
      </c>
      <c r="AZ90">
        <v>2</v>
      </c>
      <c r="BA90">
        <v>3</v>
      </c>
      <c r="BB90">
        <v>6</v>
      </c>
      <c r="BC90">
        <v>11</v>
      </c>
      <c r="BD90">
        <v>3</v>
      </c>
      <c r="BE90">
        <v>1</v>
      </c>
      <c r="BF90">
        <v>3</v>
      </c>
      <c r="BG90">
        <v>0</v>
      </c>
      <c r="BH90">
        <v>2</v>
      </c>
      <c r="BI90">
        <v>1</v>
      </c>
      <c r="BJ90">
        <v>0</v>
      </c>
      <c r="BK90">
        <v>1</v>
      </c>
      <c r="BL90">
        <v>0</v>
      </c>
      <c r="BM90">
        <v>3</v>
      </c>
      <c r="BN90">
        <v>3</v>
      </c>
      <c r="BO90">
        <v>104</v>
      </c>
      <c r="BP90">
        <v>11</v>
      </c>
      <c r="BQ90">
        <v>3</v>
      </c>
      <c r="BR90">
        <v>0</v>
      </c>
      <c r="BS90">
        <v>4</v>
      </c>
      <c r="BT90">
        <v>1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3</v>
      </c>
      <c r="CB90">
        <v>11</v>
      </c>
      <c r="CC90">
        <v>15</v>
      </c>
      <c r="CD90">
        <v>8</v>
      </c>
      <c r="CE90">
        <v>3</v>
      </c>
      <c r="CF90">
        <v>1</v>
      </c>
      <c r="CG90">
        <v>0</v>
      </c>
      <c r="CH90">
        <v>0</v>
      </c>
      <c r="CI90">
        <v>0</v>
      </c>
      <c r="CJ90">
        <v>0</v>
      </c>
      <c r="CK90">
        <v>1</v>
      </c>
      <c r="CL90">
        <v>1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1</v>
      </c>
      <c r="CU90">
        <v>0</v>
      </c>
      <c r="CV90">
        <v>15</v>
      </c>
      <c r="CW90">
        <v>7</v>
      </c>
      <c r="CX90">
        <v>1</v>
      </c>
      <c r="CY90">
        <v>1</v>
      </c>
      <c r="CZ90">
        <v>0</v>
      </c>
      <c r="DA90">
        <v>1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3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1</v>
      </c>
      <c r="DP90">
        <v>7</v>
      </c>
      <c r="DQ90">
        <v>47</v>
      </c>
      <c r="DR90">
        <v>10</v>
      </c>
      <c r="DS90">
        <v>25</v>
      </c>
      <c r="DT90">
        <v>4</v>
      </c>
      <c r="DU90">
        <v>3</v>
      </c>
      <c r="DV90">
        <v>2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1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2</v>
      </c>
      <c r="EI90">
        <v>0</v>
      </c>
      <c r="EJ90">
        <v>47</v>
      </c>
      <c r="EK90">
        <v>21</v>
      </c>
      <c r="EL90">
        <v>4</v>
      </c>
      <c r="EM90">
        <v>2</v>
      </c>
      <c r="EN90">
        <v>2</v>
      </c>
      <c r="EO90">
        <v>0</v>
      </c>
      <c r="EP90">
        <v>0</v>
      </c>
      <c r="EQ90">
        <v>0</v>
      </c>
      <c r="ER90">
        <v>0</v>
      </c>
      <c r="ES90">
        <v>2</v>
      </c>
      <c r="ET90">
        <v>0</v>
      </c>
      <c r="EU90">
        <v>8</v>
      </c>
      <c r="EV90">
        <v>0</v>
      </c>
      <c r="EW90">
        <v>0</v>
      </c>
      <c r="EX90">
        <v>1</v>
      </c>
      <c r="EY90">
        <v>0</v>
      </c>
      <c r="EZ90">
        <v>2</v>
      </c>
      <c r="FA90">
        <v>21</v>
      </c>
      <c r="FB90">
        <v>56</v>
      </c>
      <c r="FC90">
        <v>40</v>
      </c>
      <c r="FD90">
        <v>6</v>
      </c>
      <c r="FE90">
        <v>1</v>
      </c>
      <c r="FF90">
        <v>0</v>
      </c>
      <c r="FG90">
        <v>2</v>
      </c>
      <c r="FH90">
        <v>1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4</v>
      </c>
      <c r="FQ90">
        <v>0</v>
      </c>
      <c r="FR90">
        <v>0</v>
      </c>
      <c r="FS90">
        <v>0</v>
      </c>
      <c r="FT90">
        <v>2</v>
      </c>
      <c r="FU90">
        <v>56</v>
      </c>
    </row>
    <row r="91" spans="1:177">
      <c r="A91" t="s">
        <v>605</v>
      </c>
      <c r="B91" t="s">
        <v>598</v>
      </c>
      <c r="C91" t="str">
        <f>"240106"</f>
        <v>240106</v>
      </c>
      <c r="D91" t="s">
        <v>604</v>
      </c>
      <c r="E91">
        <v>6</v>
      </c>
      <c r="F91">
        <v>761</v>
      </c>
      <c r="G91">
        <v>550</v>
      </c>
      <c r="H91">
        <v>127</v>
      </c>
      <c r="I91">
        <v>423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423</v>
      </c>
      <c r="T91">
        <v>0</v>
      </c>
      <c r="U91">
        <v>0</v>
      </c>
      <c r="V91">
        <v>423</v>
      </c>
      <c r="W91">
        <v>6</v>
      </c>
      <c r="X91">
        <v>6</v>
      </c>
      <c r="Y91">
        <v>0</v>
      </c>
      <c r="Z91">
        <v>0</v>
      </c>
      <c r="AA91">
        <v>417</v>
      </c>
      <c r="AB91">
        <v>91</v>
      </c>
      <c r="AC91">
        <v>26</v>
      </c>
      <c r="AD91">
        <v>34</v>
      </c>
      <c r="AE91">
        <v>5</v>
      </c>
      <c r="AF91">
        <v>7</v>
      </c>
      <c r="AG91">
        <v>4</v>
      </c>
      <c r="AH91">
        <v>0</v>
      </c>
      <c r="AI91">
        <v>1</v>
      </c>
      <c r="AJ91">
        <v>4</v>
      </c>
      <c r="AK91">
        <v>1</v>
      </c>
      <c r="AL91">
        <v>2</v>
      </c>
      <c r="AM91">
        <v>1</v>
      </c>
      <c r="AN91">
        <v>0</v>
      </c>
      <c r="AO91">
        <v>2</v>
      </c>
      <c r="AP91">
        <v>2</v>
      </c>
      <c r="AQ91">
        <v>0</v>
      </c>
      <c r="AR91">
        <v>1</v>
      </c>
      <c r="AS91">
        <v>0</v>
      </c>
      <c r="AT91">
        <v>1</v>
      </c>
      <c r="AU91">
        <v>91</v>
      </c>
      <c r="AV91">
        <v>105</v>
      </c>
      <c r="AW91">
        <v>50</v>
      </c>
      <c r="AX91">
        <v>9</v>
      </c>
      <c r="AY91">
        <v>7</v>
      </c>
      <c r="AZ91">
        <v>3</v>
      </c>
      <c r="BA91">
        <v>4</v>
      </c>
      <c r="BB91">
        <v>6</v>
      </c>
      <c r="BC91">
        <v>7</v>
      </c>
      <c r="BD91">
        <v>6</v>
      </c>
      <c r="BE91">
        <v>2</v>
      </c>
      <c r="BF91">
        <v>1</v>
      </c>
      <c r="BG91">
        <v>2</v>
      </c>
      <c r="BH91">
        <v>3</v>
      </c>
      <c r="BI91">
        <v>0</v>
      </c>
      <c r="BJ91">
        <v>1</v>
      </c>
      <c r="BK91">
        <v>3</v>
      </c>
      <c r="BL91">
        <v>0</v>
      </c>
      <c r="BM91">
        <v>0</v>
      </c>
      <c r="BN91">
        <v>1</v>
      </c>
      <c r="BO91">
        <v>105</v>
      </c>
      <c r="BP91">
        <v>26</v>
      </c>
      <c r="BQ91">
        <v>9</v>
      </c>
      <c r="BR91">
        <v>6</v>
      </c>
      <c r="BS91">
        <v>2</v>
      </c>
      <c r="BT91">
        <v>1</v>
      </c>
      <c r="BU91">
        <v>0</v>
      </c>
      <c r="BV91">
        <v>0</v>
      </c>
      <c r="BW91">
        <v>0</v>
      </c>
      <c r="BX91">
        <v>0</v>
      </c>
      <c r="BY91">
        <v>2</v>
      </c>
      <c r="BZ91">
        <v>0</v>
      </c>
      <c r="CA91">
        <v>6</v>
      </c>
      <c r="CB91">
        <v>26</v>
      </c>
      <c r="CC91">
        <v>22</v>
      </c>
      <c r="CD91">
        <v>11</v>
      </c>
      <c r="CE91">
        <v>1</v>
      </c>
      <c r="CF91">
        <v>0</v>
      </c>
      <c r="CG91">
        <v>3</v>
      </c>
      <c r="CH91">
        <v>0</v>
      </c>
      <c r="CI91">
        <v>0</v>
      </c>
      <c r="CJ91">
        <v>1</v>
      </c>
      <c r="CK91">
        <v>1</v>
      </c>
      <c r="CL91">
        <v>0</v>
      </c>
      <c r="CM91">
        <v>0</v>
      </c>
      <c r="CN91">
        <v>0</v>
      </c>
      <c r="CO91">
        <v>0</v>
      </c>
      <c r="CP91">
        <v>1</v>
      </c>
      <c r="CQ91">
        <v>3</v>
      </c>
      <c r="CR91">
        <v>0</v>
      </c>
      <c r="CS91">
        <v>0</v>
      </c>
      <c r="CT91">
        <v>1</v>
      </c>
      <c r="CU91">
        <v>0</v>
      </c>
      <c r="CV91">
        <v>22</v>
      </c>
      <c r="CW91">
        <v>7</v>
      </c>
      <c r="CX91">
        <v>1</v>
      </c>
      <c r="CY91">
        <v>0</v>
      </c>
      <c r="CZ91">
        <v>1</v>
      </c>
      <c r="DA91">
        <v>0</v>
      </c>
      <c r="DB91">
        <v>0</v>
      </c>
      <c r="DC91">
        <v>1</v>
      </c>
      <c r="DD91">
        <v>0</v>
      </c>
      <c r="DE91">
        <v>1</v>
      </c>
      <c r="DF91">
        <v>0</v>
      </c>
      <c r="DG91">
        <v>0</v>
      </c>
      <c r="DH91">
        <v>1</v>
      </c>
      <c r="DI91">
        <v>0</v>
      </c>
      <c r="DJ91">
        <v>0</v>
      </c>
      <c r="DK91">
        <v>0</v>
      </c>
      <c r="DL91">
        <v>0</v>
      </c>
      <c r="DM91">
        <v>1</v>
      </c>
      <c r="DN91">
        <v>1</v>
      </c>
      <c r="DO91">
        <v>0</v>
      </c>
      <c r="DP91">
        <v>7</v>
      </c>
      <c r="DQ91">
        <v>74</v>
      </c>
      <c r="DR91">
        <v>22</v>
      </c>
      <c r="DS91">
        <v>27</v>
      </c>
      <c r="DT91">
        <v>4</v>
      </c>
      <c r="DU91">
        <v>8</v>
      </c>
      <c r="DV91">
        <v>4</v>
      </c>
      <c r="DW91">
        <v>0</v>
      </c>
      <c r="DX91">
        <v>0</v>
      </c>
      <c r="DY91">
        <v>1</v>
      </c>
      <c r="DZ91">
        <v>0</v>
      </c>
      <c r="EA91">
        <v>0</v>
      </c>
      <c r="EB91">
        <v>0</v>
      </c>
      <c r="EC91">
        <v>0</v>
      </c>
      <c r="ED91">
        <v>4</v>
      </c>
      <c r="EE91">
        <v>0</v>
      </c>
      <c r="EF91">
        <v>0</v>
      </c>
      <c r="EG91">
        <v>0</v>
      </c>
      <c r="EH91">
        <v>4</v>
      </c>
      <c r="EI91">
        <v>0</v>
      </c>
      <c r="EJ91">
        <v>74</v>
      </c>
      <c r="EK91">
        <v>34</v>
      </c>
      <c r="EL91">
        <v>10</v>
      </c>
      <c r="EM91">
        <v>4</v>
      </c>
      <c r="EN91">
        <v>1</v>
      </c>
      <c r="EO91">
        <v>3</v>
      </c>
      <c r="EP91">
        <v>0</v>
      </c>
      <c r="EQ91">
        <v>0</v>
      </c>
      <c r="ER91">
        <v>0</v>
      </c>
      <c r="ES91">
        <v>3</v>
      </c>
      <c r="ET91">
        <v>1</v>
      </c>
      <c r="EU91">
        <v>6</v>
      </c>
      <c r="EV91">
        <v>1</v>
      </c>
      <c r="EW91">
        <v>3</v>
      </c>
      <c r="EX91">
        <v>0</v>
      </c>
      <c r="EY91">
        <v>0</v>
      </c>
      <c r="EZ91">
        <v>2</v>
      </c>
      <c r="FA91">
        <v>34</v>
      </c>
      <c r="FB91">
        <v>58</v>
      </c>
      <c r="FC91">
        <v>47</v>
      </c>
      <c r="FD91">
        <v>2</v>
      </c>
      <c r="FE91">
        <v>3</v>
      </c>
      <c r="FF91">
        <v>0</v>
      </c>
      <c r="FG91">
        <v>5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1</v>
      </c>
      <c r="FQ91">
        <v>0</v>
      </c>
      <c r="FR91">
        <v>0</v>
      </c>
      <c r="FS91">
        <v>0</v>
      </c>
      <c r="FT91">
        <v>0</v>
      </c>
      <c r="FU91">
        <v>58</v>
      </c>
    </row>
    <row r="92" spans="1:177">
      <c r="A92" t="s">
        <v>603</v>
      </c>
      <c r="B92" t="s">
        <v>598</v>
      </c>
      <c r="C92" t="str">
        <f>"240106"</f>
        <v>240106</v>
      </c>
      <c r="D92" t="s">
        <v>602</v>
      </c>
      <c r="E92">
        <v>7</v>
      </c>
      <c r="F92">
        <v>2270</v>
      </c>
      <c r="G92">
        <v>1700</v>
      </c>
      <c r="H92">
        <v>565</v>
      </c>
      <c r="I92">
        <v>1135</v>
      </c>
      <c r="J92">
        <v>0</v>
      </c>
      <c r="K92">
        <v>2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1135</v>
      </c>
      <c r="T92">
        <v>0</v>
      </c>
      <c r="U92">
        <v>0</v>
      </c>
      <c r="V92">
        <v>1135</v>
      </c>
      <c r="W92">
        <v>23</v>
      </c>
      <c r="X92">
        <v>15</v>
      </c>
      <c r="Y92">
        <v>8</v>
      </c>
      <c r="Z92">
        <v>0</v>
      </c>
      <c r="AA92">
        <v>1112</v>
      </c>
      <c r="AB92">
        <v>323</v>
      </c>
      <c r="AC92">
        <v>76</v>
      </c>
      <c r="AD92">
        <v>146</v>
      </c>
      <c r="AE92">
        <v>4</v>
      </c>
      <c r="AF92">
        <v>13</v>
      </c>
      <c r="AG92">
        <v>9</v>
      </c>
      <c r="AH92">
        <v>11</v>
      </c>
      <c r="AI92">
        <v>15</v>
      </c>
      <c r="AJ92">
        <v>13</v>
      </c>
      <c r="AK92">
        <v>5</v>
      </c>
      <c r="AL92">
        <v>8</v>
      </c>
      <c r="AM92">
        <v>2</v>
      </c>
      <c r="AN92">
        <v>0</v>
      </c>
      <c r="AO92">
        <v>5</v>
      </c>
      <c r="AP92">
        <v>0</v>
      </c>
      <c r="AQ92">
        <v>0</v>
      </c>
      <c r="AR92">
        <v>8</v>
      </c>
      <c r="AS92">
        <v>2</v>
      </c>
      <c r="AT92">
        <v>6</v>
      </c>
      <c r="AU92">
        <v>323</v>
      </c>
      <c r="AV92">
        <v>272</v>
      </c>
      <c r="AW92">
        <v>91</v>
      </c>
      <c r="AX92">
        <v>74</v>
      </c>
      <c r="AY92">
        <v>17</v>
      </c>
      <c r="AZ92">
        <v>4</v>
      </c>
      <c r="BA92">
        <v>9</v>
      </c>
      <c r="BB92">
        <v>29</v>
      </c>
      <c r="BC92">
        <v>23</v>
      </c>
      <c r="BD92">
        <v>3</v>
      </c>
      <c r="BE92">
        <v>1</v>
      </c>
      <c r="BF92">
        <v>3</v>
      </c>
      <c r="BG92">
        <v>2</v>
      </c>
      <c r="BH92">
        <v>2</v>
      </c>
      <c r="BI92">
        <v>0</v>
      </c>
      <c r="BJ92">
        <v>2</v>
      </c>
      <c r="BK92">
        <v>5</v>
      </c>
      <c r="BL92">
        <v>0</v>
      </c>
      <c r="BM92">
        <v>1</v>
      </c>
      <c r="BN92">
        <v>6</v>
      </c>
      <c r="BO92">
        <v>272</v>
      </c>
      <c r="BP92">
        <v>42</v>
      </c>
      <c r="BQ92">
        <v>18</v>
      </c>
      <c r="BR92">
        <v>6</v>
      </c>
      <c r="BS92">
        <v>5</v>
      </c>
      <c r="BT92">
        <v>5</v>
      </c>
      <c r="BU92">
        <v>1</v>
      </c>
      <c r="BV92">
        <v>0</v>
      </c>
      <c r="BW92">
        <v>1</v>
      </c>
      <c r="BX92">
        <v>1</v>
      </c>
      <c r="BY92">
        <v>0</v>
      </c>
      <c r="BZ92">
        <v>2</v>
      </c>
      <c r="CA92">
        <v>3</v>
      </c>
      <c r="CB92">
        <v>42</v>
      </c>
      <c r="CC92">
        <v>41</v>
      </c>
      <c r="CD92">
        <v>23</v>
      </c>
      <c r="CE92">
        <v>3</v>
      </c>
      <c r="CF92">
        <v>5</v>
      </c>
      <c r="CG92">
        <v>1</v>
      </c>
      <c r="CH92">
        <v>1</v>
      </c>
      <c r="CI92">
        <v>0</v>
      </c>
      <c r="CJ92">
        <v>1</v>
      </c>
      <c r="CK92">
        <v>2</v>
      </c>
      <c r="CL92">
        <v>1</v>
      </c>
      <c r="CM92">
        <v>0</v>
      </c>
      <c r="CN92">
        <v>1</v>
      </c>
      <c r="CO92">
        <v>0</v>
      </c>
      <c r="CP92">
        <v>1</v>
      </c>
      <c r="CQ92">
        <v>1</v>
      </c>
      <c r="CR92">
        <v>1</v>
      </c>
      <c r="CS92">
        <v>0</v>
      </c>
      <c r="CT92">
        <v>0</v>
      </c>
      <c r="CU92">
        <v>0</v>
      </c>
      <c r="CV92">
        <v>41</v>
      </c>
      <c r="CW92">
        <v>42</v>
      </c>
      <c r="CX92">
        <v>10</v>
      </c>
      <c r="CY92">
        <v>3</v>
      </c>
      <c r="CZ92">
        <v>3</v>
      </c>
      <c r="DA92">
        <v>3</v>
      </c>
      <c r="DB92">
        <v>3</v>
      </c>
      <c r="DC92">
        <v>2</v>
      </c>
      <c r="DD92">
        <v>3</v>
      </c>
      <c r="DE92">
        <v>8</v>
      </c>
      <c r="DF92">
        <v>2</v>
      </c>
      <c r="DG92">
        <v>0</v>
      </c>
      <c r="DH92">
        <v>0</v>
      </c>
      <c r="DI92">
        <v>2</v>
      </c>
      <c r="DJ92">
        <v>0</v>
      </c>
      <c r="DK92">
        <v>0</v>
      </c>
      <c r="DL92">
        <v>1</v>
      </c>
      <c r="DM92">
        <v>1</v>
      </c>
      <c r="DN92">
        <v>1</v>
      </c>
      <c r="DO92">
        <v>0</v>
      </c>
      <c r="DP92">
        <v>42</v>
      </c>
      <c r="DQ92">
        <v>153</v>
      </c>
      <c r="DR92">
        <v>48</v>
      </c>
      <c r="DS92">
        <v>56</v>
      </c>
      <c r="DT92">
        <v>11</v>
      </c>
      <c r="DU92">
        <v>17</v>
      </c>
      <c r="DV92">
        <v>3</v>
      </c>
      <c r="DW92">
        <v>3</v>
      </c>
      <c r="DX92">
        <v>0</v>
      </c>
      <c r="DY92">
        <v>0</v>
      </c>
      <c r="DZ92">
        <v>0</v>
      </c>
      <c r="EA92">
        <v>1</v>
      </c>
      <c r="EB92">
        <v>0</v>
      </c>
      <c r="EC92">
        <v>2</v>
      </c>
      <c r="ED92">
        <v>2</v>
      </c>
      <c r="EE92">
        <v>2</v>
      </c>
      <c r="EF92">
        <v>2</v>
      </c>
      <c r="EG92">
        <v>2</v>
      </c>
      <c r="EH92">
        <v>3</v>
      </c>
      <c r="EI92">
        <v>1</v>
      </c>
      <c r="EJ92">
        <v>153</v>
      </c>
      <c r="EK92">
        <v>111</v>
      </c>
      <c r="EL92">
        <v>17</v>
      </c>
      <c r="EM92">
        <v>7</v>
      </c>
      <c r="EN92">
        <v>14</v>
      </c>
      <c r="EO92">
        <v>4</v>
      </c>
      <c r="EP92">
        <v>1</v>
      </c>
      <c r="EQ92">
        <v>3</v>
      </c>
      <c r="ER92">
        <v>5</v>
      </c>
      <c r="ES92">
        <v>1</v>
      </c>
      <c r="ET92">
        <v>8</v>
      </c>
      <c r="EU92">
        <v>40</v>
      </c>
      <c r="EV92">
        <v>1</v>
      </c>
      <c r="EW92">
        <v>5</v>
      </c>
      <c r="EX92">
        <v>0</v>
      </c>
      <c r="EY92">
        <v>0</v>
      </c>
      <c r="EZ92">
        <v>5</v>
      </c>
      <c r="FA92">
        <v>111</v>
      </c>
      <c r="FB92">
        <v>128</v>
      </c>
      <c r="FC92">
        <v>85</v>
      </c>
      <c r="FD92">
        <v>34</v>
      </c>
      <c r="FE92">
        <v>0</v>
      </c>
      <c r="FF92">
        <v>1</v>
      </c>
      <c r="FG92">
        <v>3</v>
      </c>
      <c r="FH92">
        <v>2</v>
      </c>
      <c r="FI92">
        <v>0</v>
      </c>
      <c r="FJ92">
        <v>0</v>
      </c>
      <c r="FK92">
        <v>1</v>
      </c>
      <c r="FL92">
        <v>0</v>
      </c>
      <c r="FM92">
        <v>0</v>
      </c>
      <c r="FN92">
        <v>0</v>
      </c>
      <c r="FO92">
        <v>1</v>
      </c>
      <c r="FP92">
        <v>1</v>
      </c>
      <c r="FQ92">
        <v>0</v>
      </c>
      <c r="FR92">
        <v>0</v>
      </c>
      <c r="FS92">
        <v>0</v>
      </c>
      <c r="FT92">
        <v>0</v>
      </c>
      <c r="FU92">
        <v>128</v>
      </c>
    </row>
    <row r="93" spans="1:177">
      <c r="A93" t="s">
        <v>601</v>
      </c>
      <c r="B93" t="s">
        <v>598</v>
      </c>
      <c r="C93" t="str">
        <f>"240106"</f>
        <v>240106</v>
      </c>
      <c r="D93" t="s">
        <v>600</v>
      </c>
      <c r="E93">
        <v>8</v>
      </c>
      <c r="F93">
        <v>1506</v>
      </c>
      <c r="G93">
        <v>1150</v>
      </c>
      <c r="H93">
        <v>317</v>
      </c>
      <c r="I93">
        <v>833</v>
      </c>
      <c r="J93">
        <v>0</v>
      </c>
      <c r="K93">
        <v>3</v>
      </c>
      <c r="L93">
        <v>3</v>
      </c>
      <c r="M93">
        <v>2</v>
      </c>
      <c r="N93">
        <v>0</v>
      </c>
      <c r="O93">
        <v>0</v>
      </c>
      <c r="P93">
        <v>0</v>
      </c>
      <c r="Q93">
        <v>0</v>
      </c>
      <c r="R93">
        <v>2</v>
      </c>
      <c r="S93">
        <v>835</v>
      </c>
      <c r="T93">
        <v>2</v>
      </c>
      <c r="U93">
        <v>0</v>
      </c>
      <c r="V93">
        <v>835</v>
      </c>
      <c r="W93">
        <v>35</v>
      </c>
      <c r="X93">
        <v>24</v>
      </c>
      <c r="Y93">
        <v>11</v>
      </c>
      <c r="Z93">
        <v>0</v>
      </c>
      <c r="AA93">
        <v>800</v>
      </c>
      <c r="AB93">
        <v>201</v>
      </c>
      <c r="AC93">
        <v>39</v>
      </c>
      <c r="AD93">
        <v>93</v>
      </c>
      <c r="AE93">
        <v>5</v>
      </c>
      <c r="AF93">
        <v>14</v>
      </c>
      <c r="AG93">
        <v>3</v>
      </c>
      <c r="AH93">
        <v>1</v>
      </c>
      <c r="AI93">
        <v>18</v>
      </c>
      <c r="AJ93">
        <v>8</v>
      </c>
      <c r="AK93">
        <v>6</v>
      </c>
      <c r="AL93">
        <v>3</v>
      </c>
      <c r="AM93">
        <v>0</v>
      </c>
      <c r="AN93">
        <v>1</v>
      </c>
      <c r="AO93">
        <v>0</v>
      </c>
      <c r="AP93">
        <v>1</v>
      </c>
      <c r="AQ93">
        <v>1</v>
      </c>
      <c r="AR93">
        <v>2</v>
      </c>
      <c r="AS93">
        <v>1</v>
      </c>
      <c r="AT93">
        <v>5</v>
      </c>
      <c r="AU93">
        <v>201</v>
      </c>
      <c r="AV93">
        <v>200</v>
      </c>
      <c r="AW93">
        <v>89</v>
      </c>
      <c r="AX93">
        <v>24</v>
      </c>
      <c r="AY93">
        <v>11</v>
      </c>
      <c r="AZ93">
        <v>5</v>
      </c>
      <c r="BA93">
        <v>8</v>
      </c>
      <c r="BB93">
        <v>17</v>
      </c>
      <c r="BC93">
        <v>14</v>
      </c>
      <c r="BD93">
        <v>7</v>
      </c>
      <c r="BE93">
        <v>1</v>
      </c>
      <c r="BF93">
        <v>5</v>
      </c>
      <c r="BG93">
        <v>1</v>
      </c>
      <c r="BH93">
        <v>1</v>
      </c>
      <c r="BI93">
        <v>0</v>
      </c>
      <c r="BJ93">
        <v>2</v>
      </c>
      <c r="BK93">
        <v>11</v>
      </c>
      <c r="BL93">
        <v>0</v>
      </c>
      <c r="BM93">
        <v>0</v>
      </c>
      <c r="BN93">
        <v>4</v>
      </c>
      <c r="BO93">
        <v>200</v>
      </c>
      <c r="BP93">
        <v>46</v>
      </c>
      <c r="BQ93">
        <v>24</v>
      </c>
      <c r="BR93">
        <v>15</v>
      </c>
      <c r="BS93">
        <v>0</v>
      </c>
      <c r="BT93">
        <v>1</v>
      </c>
      <c r="BU93">
        <v>0</v>
      </c>
      <c r="BV93">
        <v>1</v>
      </c>
      <c r="BW93">
        <v>1</v>
      </c>
      <c r="BX93">
        <v>0</v>
      </c>
      <c r="BY93">
        <v>0</v>
      </c>
      <c r="BZ93">
        <v>3</v>
      </c>
      <c r="CA93">
        <v>1</v>
      </c>
      <c r="CB93">
        <v>46</v>
      </c>
      <c r="CC93">
        <v>57</v>
      </c>
      <c r="CD93">
        <v>32</v>
      </c>
      <c r="CE93">
        <v>5</v>
      </c>
      <c r="CF93">
        <v>3</v>
      </c>
      <c r="CG93">
        <v>3</v>
      </c>
      <c r="CH93">
        <v>2</v>
      </c>
      <c r="CI93">
        <v>0</v>
      </c>
      <c r="CJ93">
        <v>2</v>
      </c>
      <c r="CK93">
        <v>2</v>
      </c>
      <c r="CL93">
        <v>1</v>
      </c>
      <c r="CM93">
        <v>1</v>
      </c>
      <c r="CN93">
        <v>0</v>
      </c>
      <c r="CO93">
        <v>1</v>
      </c>
      <c r="CP93">
        <v>0</v>
      </c>
      <c r="CQ93">
        <v>1</v>
      </c>
      <c r="CR93">
        <v>1</v>
      </c>
      <c r="CS93">
        <v>1</v>
      </c>
      <c r="CT93">
        <v>0</v>
      </c>
      <c r="CU93">
        <v>2</v>
      </c>
      <c r="CV93">
        <v>57</v>
      </c>
      <c r="CW93">
        <v>19</v>
      </c>
      <c r="CX93">
        <v>2</v>
      </c>
      <c r="CY93">
        <v>1</v>
      </c>
      <c r="CZ93">
        <v>2</v>
      </c>
      <c r="DA93">
        <v>0</v>
      </c>
      <c r="DB93">
        <v>4</v>
      </c>
      <c r="DC93">
        <v>2</v>
      </c>
      <c r="DD93">
        <v>0</v>
      </c>
      <c r="DE93">
        <v>1</v>
      </c>
      <c r="DF93">
        <v>2</v>
      </c>
      <c r="DG93">
        <v>0</v>
      </c>
      <c r="DH93">
        <v>0</v>
      </c>
      <c r="DI93">
        <v>1</v>
      </c>
      <c r="DJ93">
        <v>1</v>
      </c>
      <c r="DK93">
        <v>0</v>
      </c>
      <c r="DL93">
        <v>1</v>
      </c>
      <c r="DM93">
        <v>0</v>
      </c>
      <c r="DN93">
        <v>2</v>
      </c>
      <c r="DO93">
        <v>0</v>
      </c>
      <c r="DP93">
        <v>19</v>
      </c>
      <c r="DQ93">
        <v>108</v>
      </c>
      <c r="DR93">
        <v>22</v>
      </c>
      <c r="DS93">
        <v>49</v>
      </c>
      <c r="DT93">
        <v>4</v>
      </c>
      <c r="DU93">
        <v>9</v>
      </c>
      <c r="DV93">
        <v>0</v>
      </c>
      <c r="DW93">
        <v>3</v>
      </c>
      <c r="DX93">
        <v>1</v>
      </c>
      <c r="DY93">
        <v>0</v>
      </c>
      <c r="DZ93">
        <v>0</v>
      </c>
      <c r="EA93">
        <v>4</v>
      </c>
      <c r="EB93">
        <v>1</v>
      </c>
      <c r="EC93">
        <v>1</v>
      </c>
      <c r="ED93">
        <v>4</v>
      </c>
      <c r="EE93">
        <v>0</v>
      </c>
      <c r="EF93">
        <v>1</v>
      </c>
      <c r="EG93">
        <v>0</v>
      </c>
      <c r="EH93">
        <v>9</v>
      </c>
      <c r="EI93">
        <v>0</v>
      </c>
      <c r="EJ93">
        <v>108</v>
      </c>
      <c r="EK93">
        <v>84</v>
      </c>
      <c r="EL93">
        <v>18</v>
      </c>
      <c r="EM93">
        <v>11</v>
      </c>
      <c r="EN93">
        <v>7</v>
      </c>
      <c r="EO93">
        <v>5</v>
      </c>
      <c r="EP93">
        <v>4</v>
      </c>
      <c r="EQ93">
        <v>1</v>
      </c>
      <c r="ER93">
        <v>3</v>
      </c>
      <c r="ES93">
        <v>7</v>
      </c>
      <c r="ET93">
        <v>2</v>
      </c>
      <c r="EU93">
        <v>12</v>
      </c>
      <c r="EV93">
        <v>4</v>
      </c>
      <c r="EW93">
        <v>3</v>
      </c>
      <c r="EX93">
        <v>2</v>
      </c>
      <c r="EY93">
        <v>0</v>
      </c>
      <c r="EZ93">
        <v>5</v>
      </c>
      <c r="FA93">
        <v>84</v>
      </c>
      <c r="FB93">
        <v>85</v>
      </c>
      <c r="FC93">
        <v>60</v>
      </c>
      <c r="FD93">
        <v>13</v>
      </c>
      <c r="FE93">
        <v>1</v>
      </c>
      <c r="FF93">
        <v>0</v>
      </c>
      <c r="FG93">
        <v>2</v>
      </c>
      <c r="FH93">
        <v>0</v>
      </c>
      <c r="FI93">
        <v>2</v>
      </c>
      <c r="FJ93">
        <v>0</v>
      </c>
      <c r="FK93">
        <v>2</v>
      </c>
      <c r="FL93">
        <v>1</v>
      </c>
      <c r="FM93">
        <v>0</v>
      </c>
      <c r="FN93">
        <v>0</v>
      </c>
      <c r="FO93">
        <v>0</v>
      </c>
      <c r="FP93">
        <v>0</v>
      </c>
      <c r="FQ93">
        <v>2</v>
      </c>
      <c r="FR93">
        <v>0</v>
      </c>
      <c r="FS93">
        <v>0</v>
      </c>
      <c r="FT93">
        <v>2</v>
      </c>
      <c r="FU93">
        <v>85</v>
      </c>
    </row>
    <row r="94" spans="1:177">
      <c r="A94" t="s">
        <v>599</v>
      </c>
      <c r="B94" t="s">
        <v>598</v>
      </c>
      <c r="C94" t="str">
        <f>"240106"</f>
        <v>240106</v>
      </c>
      <c r="D94" t="s">
        <v>597</v>
      </c>
      <c r="E94">
        <v>9</v>
      </c>
      <c r="F94">
        <v>1520</v>
      </c>
      <c r="G94">
        <v>1150</v>
      </c>
      <c r="H94">
        <v>344</v>
      </c>
      <c r="I94">
        <v>806</v>
      </c>
      <c r="J94">
        <v>0</v>
      </c>
      <c r="K94">
        <v>6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806</v>
      </c>
      <c r="T94">
        <v>0</v>
      </c>
      <c r="U94">
        <v>0</v>
      </c>
      <c r="V94">
        <v>806</v>
      </c>
      <c r="W94">
        <v>12</v>
      </c>
      <c r="X94">
        <v>10</v>
      </c>
      <c r="Y94">
        <v>2</v>
      </c>
      <c r="Z94">
        <v>0</v>
      </c>
      <c r="AA94">
        <v>794</v>
      </c>
      <c r="AB94">
        <v>199</v>
      </c>
      <c r="AC94">
        <v>45</v>
      </c>
      <c r="AD94">
        <v>105</v>
      </c>
      <c r="AE94">
        <v>2</v>
      </c>
      <c r="AF94">
        <v>10</v>
      </c>
      <c r="AG94">
        <v>3</v>
      </c>
      <c r="AH94">
        <v>0</v>
      </c>
      <c r="AI94">
        <v>11</v>
      </c>
      <c r="AJ94">
        <v>4</v>
      </c>
      <c r="AK94">
        <v>4</v>
      </c>
      <c r="AL94">
        <v>1</v>
      </c>
      <c r="AM94">
        <v>3</v>
      </c>
      <c r="AN94">
        <v>0</v>
      </c>
      <c r="AO94">
        <v>0</v>
      </c>
      <c r="AP94">
        <v>2</v>
      </c>
      <c r="AQ94">
        <v>0</v>
      </c>
      <c r="AR94">
        <v>3</v>
      </c>
      <c r="AS94">
        <v>3</v>
      </c>
      <c r="AT94">
        <v>3</v>
      </c>
      <c r="AU94">
        <v>199</v>
      </c>
      <c r="AV94">
        <v>203</v>
      </c>
      <c r="AW94">
        <v>79</v>
      </c>
      <c r="AX94">
        <v>39</v>
      </c>
      <c r="AY94">
        <v>12</v>
      </c>
      <c r="AZ94">
        <v>3</v>
      </c>
      <c r="BA94">
        <v>9</v>
      </c>
      <c r="BB94">
        <v>18</v>
      </c>
      <c r="BC94">
        <v>18</v>
      </c>
      <c r="BD94">
        <v>7</v>
      </c>
      <c r="BE94">
        <v>3</v>
      </c>
      <c r="BF94">
        <v>1</v>
      </c>
      <c r="BG94">
        <v>0</v>
      </c>
      <c r="BH94">
        <v>0</v>
      </c>
      <c r="BI94">
        <v>3</v>
      </c>
      <c r="BJ94">
        <v>0</v>
      </c>
      <c r="BK94">
        <v>6</v>
      </c>
      <c r="BL94">
        <v>1</v>
      </c>
      <c r="BM94">
        <v>2</v>
      </c>
      <c r="BN94">
        <v>2</v>
      </c>
      <c r="BO94">
        <v>203</v>
      </c>
      <c r="BP94">
        <v>40</v>
      </c>
      <c r="BQ94">
        <v>18</v>
      </c>
      <c r="BR94">
        <v>7</v>
      </c>
      <c r="BS94">
        <v>3</v>
      </c>
      <c r="BT94">
        <v>1</v>
      </c>
      <c r="BU94">
        <v>2</v>
      </c>
      <c r="BV94">
        <v>2</v>
      </c>
      <c r="BW94">
        <v>1</v>
      </c>
      <c r="BX94">
        <v>1</v>
      </c>
      <c r="BY94">
        <v>2</v>
      </c>
      <c r="BZ94">
        <v>0</v>
      </c>
      <c r="CA94">
        <v>3</v>
      </c>
      <c r="CB94">
        <v>40</v>
      </c>
      <c r="CC94">
        <v>42</v>
      </c>
      <c r="CD94">
        <v>24</v>
      </c>
      <c r="CE94">
        <v>3</v>
      </c>
      <c r="CF94">
        <v>1</v>
      </c>
      <c r="CG94">
        <v>0</v>
      </c>
      <c r="CH94">
        <v>0</v>
      </c>
      <c r="CI94">
        <v>2</v>
      </c>
      <c r="CJ94">
        <v>0</v>
      </c>
      <c r="CK94">
        <v>0</v>
      </c>
      <c r="CL94">
        <v>2</v>
      </c>
      <c r="CM94">
        <v>0</v>
      </c>
      <c r="CN94">
        <v>2</v>
      </c>
      <c r="CO94">
        <v>1</v>
      </c>
      <c r="CP94">
        <v>0</v>
      </c>
      <c r="CQ94">
        <v>2</v>
      </c>
      <c r="CR94">
        <v>2</v>
      </c>
      <c r="CS94">
        <v>0</v>
      </c>
      <c r="CT94">
        <v>3</v>
      </c>
      <c r="CU94">
        <v>0</v>
      </c>
      <c r="CV94">
        <v>42</v>
      </c>
      <c r="CW94">
        <v>15</v>
      </c>
      <c r="CX94">
        <v>2</v>
      </c>
      <c r="CY94">
        <v>0</v>
      </c>
      <c r="CZ94">
        <v>3</v>
      </c>
      <c r="DA94">
        <v>3</v>
      </c>
      <c r="DB94">
        <v>0</v>
      </c>
      <c r="DC94">
        <v>0</v>
      </c>
      <c r="DD94">
        <v>2</v>
      </c>
      <c r="DE94">
        <v>1</v>
      </c>
      <c r="DF94">
        <v>2</v>
      </c>
      <c r="DG94">
        <v>1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1</v>
      </c>
      <c r="DO94">
        <v>0</v>
      </c>
      <c r="DP94">
        <v>15</v>
      </c>
      <c r="DQ94">
        <v>100</v>
      </c>
      <c r="DR94">
        <v>34</v>
      </c>
      <c r="DS94">
        <v>31</v>
      </c>
      <c r="DT94">
        <v>7</v>
      </c>
      <c r="DU94">
        <v>2</v>
      </c>
      <c r="DV94">
        <v>3</v>
      </c>
      <c r="DW94">
        <v>2</v>
      </c>
      <c r="DX94">
        <v>0</v>
      </c>
      <c r="DY94">
        <v>0</v>
      </c>
      <c r="DZ94">
        <v>2</v>
      </c>
      <c r="EA94">
        <v>3</v>
      </c>
      <c r="EB94">
        <v>0</v>
      </c>
      <c r="EC94">
        <v>0</v>
      </c>
      <c r="ED94">
        <v>2</v>
      </c>
      <c r="EE94">
        <v>0</v>
      </c>
      <c r="EF94">
        <v>0</v>
      </c>
      <c r="EG94">
        <v>0</v>
      </c>
      <c r="EH94">
        <v>14</v>
      </c>
      <c r="EI94">
        <v>0</v>
      </c>
      <c r="EJ94">
        <v>100</v>
      </c>
      <c r="EK94">
        <v>66</v>
      </c>
      <c r="EL94">
        <v>14</v>
      </c>
      <c r="EM94">
        <v>1</v>
      </c>
      <c r="EN94">
        <v>12</v>
      </c>
      <c r="EO94">
        <v>6</v>
      </c>
      <c r="EP94">
        <v>3</v>
      </c>
      <c r="EQ94">
        <v>0</v>
      </c>
      <c r="ER94">
        <v>4</v>
      </c>
      <c r="ES94">
        <v>4</v>
      </c>
      <c r="ET94">
        <v>5</v>
      </c>
      <c r="EU94">
        <v>6</v>
      </c>
      <c r="EV94">
        <v>6</v>
      </c>
      <c r="EW94">
        <v>3</v>
      </c>
      <c r="EX94">
        <v>0</v>
      </c>
      <c r="EY94">
        <v>0</v>
      </c>
      <c r="EZ94">
        <v>2</v>
      </c>
      <c r="FA94">
        <v>66</v>
      </c>
      <c r="FB94">
        <v>129</v>
      </c>
      <c r="FC94">
        <v>52</v>
      </c>
      <c r="FD94">
        <v>65</v>
      </c>
      <c r="FE94">
        <v>4</v>
      </c>
      <c r="FF94">
        <v>0</v>
      </c>
      <c r="FG94">
        <v>1</v>
      </c>
      <c r="FH94">
        <v>1</v>
      </c>
      <c r="FI94">
        <v>1</v>
      </c>
      <c r="FJ94">
        <v>0</v>
      </c>
      <c r="FK94">
        <v>0</v>
      </c>
      <c r="FL94">
        <v>1</v>
      </c>
      <c r="FM94">
        <v>2</v>
      </c>
      <c r="FN94">
        <v>0</v>
      </c>
      <c r="FO94">
        <v>0</v>
      </c>
      <c r="FP94">
        <v>1</v>
      </c>
      <c r="FQ94">
        <v>0</v>
      </c>
      <c r="FR94">
        <v>0</v>
      </c>
      <c r="FS94">
        <v>0</v>
      </c>
      <c r="FT94">
        <v>1</v>
      </c>
      <c r="FU94">
        <v>129</v>
      </c>
    </row>
    <row r="95" spans="1:177">
      <c r="A95" t="s">
        <v>596</v>
      </c>
      <c r="B95" t="s">
        <v>581</v>
      </c>
      <c r="C95" t="str">
        <f>"240107"</f>
        <v>240107</v>
      </c>
      <c r="D95" t="s">
        <v>595</v>
      </c>
      <c r="E95">
        <v>1</v>
      </c>
      <c r="F95">
        <v>2459</v>
      </c>
      <c r="G95">
        <v>1849</v>
      </c>
      <c r="H95">
        <v>619</v>
      </c>
      <c r="I95">
        <v>1230</v>
      </c>
      <c r="J95">
        <v>0</v>
      </c>
      <c r="K95">
        <v>12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1230</v>
      </c>
      <c r="T95">
        <v>0</v>
      </c>
      <c r="U95">
        <v>0</v>
      </c>
      <c r="V95">
        <v>1230</v>
      </c>
      <c r="W95">
        <v>31</v>
      </c>
      <c r="X95">
        <v>24</v>
      </c>
      <c r="Y95">
        <v>7</v>
      </c>
      <c r="Z95">
        <v>0</v>
      </c>
      <c r="AA95">
        <v>1199</v>
      </c>
      <c r="AB95">
        <v>367</v>
      </c>
      <c r="AC95">
        <v>89</v>
      </c>
      <c r="AD95">
        <v>145</v>
      </c>
      <c r="AE95">
        <v>9</v>
      </c>
      <c r="AF95">
        <v>42</v>
      </c>
      <c r="AG95">
        <v>15</v>
      </c>
      <c r="AH95">
        <v>2</v>
      </c>
      <c r="AI95">
        <v>30</v>
      </c>
      <c r="AJ95">
        <v>7</v>
      </c>
      <c r="AK95">
        <v>5</v>
      </c>
      <c r="AL95">
        <v>4</v>
      </c>
      <c r="AM95">
        <v>2</v>
      </c>
      <c r="AN95">
        <v>2</v>
      </c>
      <c r="AO95">
        <v>4</v>
      </c>
      <c r="AP95">
        <v>0</v>
      </c>
      <c r="AQ95">
        <v>2</v>
      </c>
      <c r="AR95">
        <v>3</v>
      </c>
      <c r="AS95">
        <v>3</v>
      </c>
      <c r="AT95">
        <v>3</v>
      </c>
      <c r="AU95">
        <v>367</v>
      </c>
      <c r="AV95">
        <v>338</v>
      </c>
      <c r="AW95">
        <v>96</v>
      </c>
      <c r="AX95">
        <v>100</v>
      </c>
      <c r="AY95">
        <v>2</v>
      </c>
      <c r="AZ95">
        <v>5</v>
      </c>
      <c r="BA95">
        <v>0</v>
      </c>
      <c r="BB95">
        <v>7</v>
      </c>
      <c r="BC95">
        <v>25</v>
      </c>
      <c r="BD95">
        <v>5</v>
      </c>
      <c r="BE95">
        <v>2</v>
      </c>
      <c r="BF95">
        <v>2</v>
      </c>
      <c r="BG95">
        <v>3</v>
      </c>
      <c r="BH95">
        <v>2</v>
      </c>
      <c r="BI95">
        <v>0</v>
      </c>
      <c r="BJ95">
        <v>1</v>
      </c>
      <c r="BK95">
        <v>84</v>
      </c>
      <c r="BL95">
        <v>1</v>
      </c>
      <c r="BM95">
        <v>0</v>
      </c>
      <c r="BN95">
        <v>3</v>
      </c>
      <c r="BO95">
        <v>338</v>
      </c>
      <c r="BP95">
        <v>37</v>
      </c>
      <c r="BQ95">
        <v>13</v>
      </c>
      <c r="BR95">
        <v>9</v>
      </c>
      <c r="BS95">
        <v>4</v>
      </c>
      <c r="BT95">
        <v>1</v>
      </c>
      <c r="BU95">
        <v>2</v>
      </c>
      <c r="BV95">
        <v>0</v>
      </c>
      <c r="BW95">
        <v>2</v>
      </c>
      <c r="BX95">
        <v>1</v>
      </c>
      <c r="BY95">
        <v>2</v>
      </c>
      <c r="BZ95">
        <v>2</v>
      </c>
      <c r="CA95">
        <v>1</v>
      </c>
      <c r="CB95">
        <v>37</v>
      </c>
      <c r="CC95">
        <v>89</v>
      </c>
      <c r="CD95">
        <v>44</v>
      </c>
      <c r="CE95">
        <v>13</v>
      </c>
      <c r="CF95">
        <v>1</v>
      </c>
      <c r="CG95">
        <v>5</v>
      </c>
      <c r="CH95">
        <v>5</v>
      </c>
      <c r="CI95">
        <v>4</v>
      </c>
      <c r="CJ95">
        <v>1</v>
      </c>
      <c r="CK95">
        <v>5</v>
      </c>
      <c r="CL95">
        <v>1</v>
      </c>
      <c r="CM95">
        <v>0</v>
      </c>
      <c r="CN95">
        <v>1</v>
      </c>
      <c r="CO95">
        <v>0</v>
      </c>
      <c r="CP95">
        <v>1</v>
      </c>
      <c r="CQ95">
        <v>3</v>
      </c>
      <c r="CR95">
        <v>1</v>
      </c>
      <c r="CS95">
        <v>2</v>
      </c>
      <c r="CT95">
        <v>2</v>
      </c>
      <c r="CU95">
        <v>0</v>
      </c>
      <c r="CV95">
        <v>89</v>
      </c>
      <c r="CW95">
        <v>23</v>
      </c>
      <c r="CX95">
        <v>9</v>
      </c>
      <c r="CY95">
        <v>0</v>
      </c>
      <c r="CZ95">
        <v>7</v>
      </c>
      <c r="DA95">
        <v>1</v>
      </c>
      <c r="DB95">
        <v>0</v>
      </c>
      <c r="DC95">
        <v>0</v>
      </c>
      <c r="DD95">
        <v>0</v>
      </c>
      <c r="DE95">
        <v>1</v>
      </c>
      <c r="DF95">
        <v>1</v>
      </c>
      <c r="DG95">
        <v>1</v>
      </c>
      <c r="DH95">
        <v>1</v>
      </c>
      <c r="DI95">
        <v>0</v>
      </c>
      <c r="DJ95">
        <v>0</v>
      </c>
      <c r="DK95">
        <v>0</v>
      </c>
      <c r="DL95">
        <v>1</v>
      </c>
      <c r="DM95">
        <v>0</v>
      </c>
      <c r="DN95">
        <v>0</v>
      </c>
      <c r="DO95">
        <v>1</v>
      </c>
      <c r="DP95">
        <v>23</v>
      </c>
      <c r="DQ95">
        <v>127</v>
      </c>
      <c r="DR95">
        <v>45</v>
      </c>
      <c r="DS95">
        <v>46</v>
      </c>
      <c r="DT95">
        <v>9</v>
      </c>
      <c r="DU95">
        <v>5</v>
      </c>
      <c r="DV95">
        <v>0</v>
      </c>
      <c r="DW95">
        <v>3</v>
      </c>
      <c r="DX95">
        <v>0</v>
      </c>
      <c r="DY95">
        <v>3</v>
      </c>
      <c r="DZ95">
        <v>0</v>
      </c>
      <c r="EA95">
        <v>1</v>
      </c>
      <c r="EB95">
        <v>0</v>
      </c>
      <c r="EC95">
        <v>2</v>
      </c>
      <c r="ED95">
        <v>1</v>
      </c>
      <c r="EE95">
        <v>0</v>
      </c>
      <c r="EF95">
        <v>3</v>
      </c>
      <c r="EG95">
        <v>1</v>
      </c>
      <c r="EH95">
        <v>7</v>
      </c>
      <c r="EI95">
        <v>1</v>
      </c>
      <c r="EJ95">
        <v>127</v>
      </c>
      <c r="EK95">
        <v>149</v>
      </c>
      <c r="EL95">
        <v>26</v>
      </c>
      <c r="EM95">
        <v>8</v>
      </c>
      <c r="EN95">
        <v>5</v>
      </c>
      <c r="EO95">
        <v>3</v>
      </c>
      <c r="EP95">
        <v>4</v>
      </c>
      <c r="EQ95">
        <v>1</v>
      </c>
      <c r="ER95">
        <v>86</v>
      </c>
      <c r="ES95">
        <v>2</v>
      </c>
      <c r="ET95">
        <v>0</v>
      </c>
      <c r="EU95">
        <v>0</v>
      </c>
      <c r="EV95">
        <v>2</v>
      </c>
      <c r="EW95">
        <v>6</v>
      </c>
      <c r="EX95">
        <v>1</v>
      </c>
      <c r="EY95">
        <v>1</v>
      </c>
      <c r="EZ95">
        <v>4</v>
      </c>
      <c r="FA95">
        <v>149</v>
      </c>
      <c r="FB95">
        <v>69</v>
      </c>
      <c r="FC95">
        <v>40</v>
      </c>
      <c r="FD95">
        <v>6</v>
      </c>
      <c r="FE95">
        <v>5</v>
      </c>
      <c r="FF95">
        <v>1</v>
      </c>
      <c r="FG95">
        <v>2</v>
      </c>
      <c r="FH95">
        <v>1</v>
      </c>
      <c r="FI95">
        <v>1</v>
      </c>
      <c r="FJ95">
        <v>0</v>
      </c>
      <c r="FK95">
        <v>1</v>
      </c>
      <c r="FL95">
        <v>0</v>
      </c>
      <c r="FM95">
        <v>2</v>
      </c>
      <c r="FN95">
        <v>0</v>
      </c>
      <c r="FO95">
        <v>1</v>
      </c>
      <c r="FP95">
        <v>1</v>
      </c>
      <c r="FQ95">
        <v>3</v>
      </c>
      <c r="FR95">
        <v>1</v>
      </c>
      <c r="FS95">
        <v>2</v>
      </c>
      <c r="FT95">
        <v>2</v>
      </c>
      <c r="FU95">
        <v>69</v>
      </c>
    </row>
    <row r="96" spans="1:177">
      <c r="A96" t="s">
        <v>594</v>
      </c>
      <c r="B96" t="s">
        <v>581</v>
      </c>
      <c r="C96" t="str">
        <f>"240107"</f>
        <v>240107</v>
      </c>
      <c r="D96" t="s">
        <v>593</v>
      </c>
      <c r="E96">
        <v>2</v>
      </c>
      <c r="F96">
        <v>2087</v>
      </c>
      <c r="G96">
        <v>1600</v>
      </c>
      <c r="H96">
        <v>391</v>
      </c>
      <c r="I96">
        <v>1209</v>
      </c>
      <c r="J96">
        <v>0</v>
      </c>
      <c r="K96">
        <v>10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1209</v>
      </c>
      <c r="T96">
        <v>0</v>
      </c>
      <c r="U96">
        <v>0</v>
      </c>
      <c r="V96">
        <v>1209</v>
      </c>
      <c r="W96">
        <v>19</v>
      </c>
      <c r="X96">
        <v>8</v>
      </c>
      <c r="Y96">
        <v>11</v>
      </c>
      <c r="Z96">
        <v>0</v>
      </c>
      <c r="AA96">
        <v>1190</v>
      </c>
      <c r="AB96">
        <v>323</v>
      </c>
      <c r="AC96">
        <v>66</v>
      </c>
      <c r="AD96">
        <v>148</v>
      </c>
      <c r="AE96">
        <v>6</v>
      </c>
      <c r="AF96">
        <v>23</v>
      </c>
      <c r="AG96">
        <v>11</v>
      </c>
      <c r="AH96">
        <v>5</v>
      </c>
      <c r="AI96">
        <v>25</v>
      </c>
      <c r="AJ96">
        <v>8</v>
      </c>
      <c r="AK96">
        <v>6</v>
      </c>
      <c r="AL96">
        <v>1</v>
      </c>
      <c r="AM96">
        <v>1</v>
      </c>
      <c r="AN96">
        <v>5</v>
      </c>
      <c r="AO96">
        <v>6</v>
      </c>
      <c r="AP96">
        <v>1</v>
      </c>
      <c r="AQ96">
        <v>0</v>
      </c>
      <c r="AR96">
        <v>0</v>
      </c>
      <c r="AS96">
        <v>4</v>
      </c>
      <c r="AT96">
        <v>7</v>
      </c>
      <c r="AU96">
        <v>323</v>
      </c>
      <c r="AV96">
        <v>310</v>
      </c>
      <c r="AW96">
        <v>89</v>
      </c>
      <c r="AX96">
        <v>135</v>
      </c>
      <c r="AY96">
        <v>3</v>
      </c>
      <c r="AZ96">
        <v>3</v>
      </c>
      <c r="BA96">
        <v>2</v>
      </c>
      <c r="BB96">
        <v>8</v>
      </c>
      <c r="BC96">
        <v>21</v>
      </c>
      <c r="BD96">
        <v>4</v>
      </c>
      <c r="BE96">
        <v>0</v>
      </c>
      <c r="BF96">
        <v>1</v>
      </c>
      <c r="BG96">
        <v>1</v>
      </c>
      <c r="BH96">
        <v>1</v>
      </c>
      <c r="BI96">
        <v>1</v>
      </c>
      <c r="BJ96">
        <v>3</v>
      </c>
      <c r="BK96">
        <v>35</v>
      </c>
      <c r="BL96">
        <v>0</v>
      </c>
      <c r="BM96">
        <v>1</v>
      </c>
      <c r="BN96">
        <v>2</v>
      </c>
      <c r="BO96">
        <v>310</v>
      </c>
      <c r="BP96">
        <v>35</v>
      </c>
      <c r="BQ96">
        <v>14</v>
      </c>
      <c r="BR96">
        <v>7</v>
      </c>
      <c r="BS96">
        <v>4</v>
      </c>
      <c r="BT96">
        <v>1</v>
      </c>
      <c r="BU96">
        <v>0</v>
      </c>
      <c r="BV96">
        <v>0</v>
      </c>
      <c r="BW96">
        <v>2</v>
      </c>
      <c r="BX96">
        <v>3</v>
      </c>
      <c r="BY96">
        <v>1</v>
      </c>
      <c r="BZ96">
        <v>2</v>
      </c>
      <c r="CA96">
        <v>1</v>
      </c>
      <c r="CB96">
        <v>35</v>
      </c>
      <c r="CC96">
        <v>64</v>
      </c>
      <c r="CD96">
        <v>35</v>
      </c>
      <c r="CE96">
        <v>6</v>
      </c>
      <c r="CF96">
        <v>1</v>
      </c>
      <c r="CG96">
        <v>1</v>
      </c>
      <c r="CH96">
        <v>1</v>
      </c>
      <c r="CI96">
        <v>2</v>
      </c>
      <c r="CJ96">
        <v>2</v>
      </c>
      <c r="CK96">
        <v>9</v>
      </c>
      <c r="CL96">
        <v>2</v>
      </c>
      <c r="CM96">
        <v>0</v>
      </c>
      <c r="CN96">
        <v>2</v>
      </c>
      <c r="CO96">
        <v>0</v>
      </c>
      <c r="CP96">
        <v>0</v>
      </c>
      <c r="CQ96">
        <v>2</v>
      </c>
      <c r="CR96">
        <v>0</v>
      </c>
      <c r="CS96">
        <v>0</v>
      </c>
      <c r="CT96">
        <v>1</v>
      </c>
      <c r="CU96">
        <v>0</v>
      </c>
      <c r="CV96">
        <v>64</v>
      </c>
      <c r="CW96">
        <v>10</v>
      </c>
      <c r="CX96">
        <v>3</v>
      </c>
      <c r="CY96">
        <v>0</v>
      </c>
      <c r="CZ96">
        <v>1</v>
      </c>
      <c r="DA96">
        <v>1</v>
      </c>
      <c r="DB96">
        <v>2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1</v>
      </c>
      <c r="DK96">
        <v>0</v>
      </c>
      <c r="DL96">
        <v>0</v>
      </c>
      <c r="DM96">
        <v>0</v>
      </c>
      <c r="DN96">
        <v>0</v>
      </c>
      <c r="DO96">
        <v>2</v>
      </c>
      <c r="DP96">
        <v>10</v>
      </c>
      <c r="DQ96">
        <v>159</v>
      </c>
      <c r="DR96">
        <v>40</v>
      </c>
      <c r="DS96">
        <v>67</v>
      </c>
      <c r="DT96">
        <v>6</v>
      </c>
      <c r="DU96">
        <v>12</v>
      </c>
      <c r="DV96">
        <v>6</v>
      </c>
      <c r="DW96">
        <v>5</v>
      </c>
      <c r="DX96">
        <v>0</v>
      </c>
      <c r="DY96">
        <v>1</v>
      </c>
      <c r="DZ96">
        <v>1</v>
      </c>
      <c r="EA96">
        <v>4</v>
      </c>
      <c r="EB96">
        <v>1</v>
      </c>
      <c r="EC96">
        <v>1</v>
      </c>
      <c r="ED96">
        <v>1</v>
      </c>
      <c r="EE96">
        <v>2</v>
      </c>
      <c r="EF96">
        <v>2</v>
      </c>
      <c r="EG96">
        <v>2</v>
      </c>
      <c r="EH96">
        <v>7</v>
      </c>
      <c r="EI96">
        <v>1</v>
      </c>
      <c r="EJ96">
        <v>159</v>
      </c>
      <c r="EK96">
        <v>195</v>
      </c>
      <c r="EL96">
        <v>6</v>
      </c>
      <c r="EM96">
        <v>3</v>
      </c>
      <c r="EN96">
        <v>10</v>
      </c>
      <c r="EO96">
        <v>3</v>
      </c>
      <c r="EP96">
        <v>1</v>
      </c>
      <c r="EQ96">
        <v>1</v>
      </c>
      <c r="ER96">
        <v>152</v>
      </c>
      <c r="ES96">
        <v>4</v>
      </c>
      <c r="ET96">
        <v>0</v>
      </c>
      <c r="EU96">
        <v>3</v>
      </c>
      <c r="EV96">
        <v>5</v>
      </c>
      <c r="EW96">
        <v>2</v>
      </c>
      <c r="EX96">
        <v>2</v>
      </c>
      <c r="EY96">
        <v>0</v>
      </c>
      <c r="EZ96">
        <v>3</v>
      </c>
      <c r="FA96">
        <v>195</v>
      </c>
      <c r="FB96">
        <v>94</v>
      </c>
      <c r="FC96">
        <v>74</v>
      </c>
      <c r="FD96">
        <v>2</v>
      </c>
      <c r="FE96">
        <v>0</v>
      </c>
      <c r="FF96">
        <v>2</v>
      </c>
      <c r="FG96">
        <v>2</v>
      </c>
      <c r="FH96">
        <v>0</v>
      </c>
      <c r="FI96">
        <v>0</v>
      </c>
      <c r="FJ96">
        <v>1</v>
      </c>
      <c r="FK96">
        <v>2</v>
      </c>
      <c r="FL96">
        <v>0</v>
      </c>
      <c r="FM96">
        <v>1</v>
      </c>
      <c r="FN96">
        <v>0</v>
      </c>
      <c r="FO96">
        <v>0</v>
      </c>
      <c r="FP96">
        <v>1</v>
      </c>
      <c r="FQ96">
        <v>3</v>
      </c>
      <c r="FR96">
        <v>2</v>
      </c>
      <c r="FS96">
        <v>0</v>
      </c>
      <c r="FT96">
        <v>4</v>
      </c>
      <c r="FU96">
        <v>94</v>
      </c>
    </row>
    <row r="97" spans="1:177">
      <c r="A97" t="s">
        <v>592</v>
      </c>
      <c r="B97" t="s">
        <v>581</v>
      </c>
      <c r="C97" t="str">
        <f>"240107"</f>
        <v>240107</v>
      </c>
      <c r="D97" t="s">
        <v>591</v>
      </c>
      <c r="E97">
        <v>3</v>
      </c>
      <c r="F97">
        <v>991</v>
      </c>
      <c r="G97">
        <v>750</v>
      </c>
      <c r="H97">
        <v>337</v>
      </c>
      <c r="I97">
        <v>413</v>
      </c>
      <c r="J97">
        <v>0</v>
      </c>
      <c r="K97">
        <v>5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413</v>
      </c>
      <c r="T97">
        <v>0</v>
      </c>
      <c r="U97">
        <v>0</v>
      </c>
      <c r="V97">
        <v>413</v>
      </c>
      <c r="W97">
        <v>13</v>
      </c>
      <c r="X97">
        <v>3</v>
      </c>
      <c r="Y97">
        <v>10</v>
      </c>
      <c r="Z97">
        <v>0</v>
      </c>
      <c r="AA97">
        <v>400</v>
      </c>
      <c r="AB97">
        <v>187</v>
      </c>
      <c r="AC97">
        <v>42</v>
      </c>
      <c r="AD97">
        <v>76</v>
      </c>
      <c r="AE97">
        <v>5</v>
      </c>
      <c r="AF97">
        <v>9</v>
      </c>
      <c r="AG97">
        <v>11</v>
      </c>
      <c r="AH97">
        <v>3</v>
      </c>
      <c r="AI97">
        <v>4</v>
      </c>
      <c r="AJ97">
        <v>8</v>
      </c>
      <c r="AK97">
        <v>3</v>
      </c>
      <c r="AL97">
        <v>1</v>
      </c>
      <c r="AM97">
        <v>3</v>
      </c>
      <c r="AN97">
        <v>5</v>
      </c>
      <c r="AO97">
        <v>4</v>
      </c>
      <c r="AP97">
        <v>0</v>
      </c>
      <c r="AQ97">
        <v>1</v>
      </c>
      <c r="AR97">
        <v>5</v>
      </c>
      <c r="AS97">
        <v>5</v>
      </c>
      <c r="AT97">
        <v>2</v>
      </c>
      <c r="AU97">
        <v>187</v>
      </c>
      <c r="AV97">
        <v>46</v>
      </c>
      <c r="AW97">
        <v>16</v>
      </c>
      <c r="AX97">
        <v>17</v>
      </c>
      <c r="AY97">
        <v>0</v>
      </c>
      <c r="AZ97">
        <v>0</v>
      </c>
      <c r="BA97">
        <v>1</v>
      </c>
      <c r="BB97">
        <v>0</v>
      </c>
      <c r="BC97">
        <v>3</v>
      </c>
      <c r="BD97">
        <v>2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4</v>
      </c>
      <c r="BL97">
        <v>1</v>
      </c>
      <c r="BM97">
        <v>1</v>
      </c>
      <c r="BN97">
        <v>1</v>
      </c>
      <c r="BO97">
        <v>46</v>
      </c>
      <c r="BP97">
        <v>13</v>
      </c>
      <c r="BQ97">
        <v>7</v>
      </c>
      <c r="BR97">
        <v>1</v>
      </c>
      <c r="BS97">
        <v>0</v>
      </c>
      <c r="BT97">
        <v>1</v>
      </c>
      <c r="BU97">
        <v>0</v>
      </c>
      <c r="BV97">
        <v>0</v>
      </c>
      <c r="BW97">
        <v>0</v>
      </c>
      <c r="BX97">
        <v>0</v>
      </c>
      <c r="BY97">
        <v>1</v>
      </c>
      <c r="BZ97">
        <v>2</v>
      </c>
      <c r="CA97">
        <v>1</v>
      </c>
      <c r="CB97">
        <v>13</v>
      </c>
      <c r="CC97">
        <v>19</v>
      </c>
      <c r="CD97">
        <v>12</v>
      </c>
      <c r="CE97">
        <v>0</v>
      </c>
      <c r="CF97">
        <v>0</v>
      </c>
      <c r="CG97">
        <v>1</v>
      </c>
      <c r="CH97">
        <v>1</v>
      </c>
      <c r="CI97">
        <v>0</v>
      </c>
      <c r="CJ97">
        <v>0</v>
      </c>
      <c r="CK97">
        <v>1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2</v>
      </c>
      <c r="CR97">
        <v>1</v>
      </c>
      <c r="CS97">
        <v>0</v>
      </c>
      <c r="CT97">
        <v>0</v>
      </c>
      <c r="CU97">
        <v>1</v>
      </c>
      <c r="CV97">
        <v>19</v>
      </c>
      <c r="CW97">
        <v>17</v>
      </c>
      <c r="CX97">
        <v>6</v>
      </c>
      <c r="CY97">
        <v>0</v>
      </c>
      <c r="CZ97">
        <v>1</v>
      </c>
      <c r="DA97">
        <v>4</v>
      </c>
      <c r="DB97">
        <v>0</v>
      </c>
      <c r="DC97">
        <v>1</v>
      </c>
      <c r="DD97">
        <v>0</v>
      </c>
      <c r="DE97">
        <v>0</v>
      </c>
      <c r="DF97">
        <v>1</v>
      </c>
      <c r="DG97">
        <v>0</v>
      </c>
      <c r="DH97">
        <v>1</v>
      </c>
      <c r="DI97">
        <v>0</v>
      </c>
      <c r="DJ97">
        <v>0</v>
      </c>
      <c r="DK97">
        <v>0</v>
      </c>
      <c r="DL97">
        <v>0</v>
      </c>
      <c r="DM97">
        <v>1</v>
      </c>
      <c r="DN97">
        <v>0</v>
      </c>
      <c r="DO97">
        <v>2</v>
      </c>
      <c r="DP97">
        <v>17</v>
      </c>
      <c r="DQ97">
        <v>38</v>
      </c>
      <c r="DR97">
        <v>5</v>
      </c>
      <c r="DS97">
        <v>23</v>
      </c>
      <c r="DT97">
        <v>1</v>
      </c>
      <c r="DU97">
        <v>0</v>
      </c>
      <c r="DV97">
        <v>0</v>
      </c>
      <c r="DW97">
        <v>0</v>
      </c>
      <c r="DX97">
        <v>1</v>
      </c>
      <c r="DY97">
        <v>0</v>
      </c>
      <c r="DZ97">
        <v>0</v>
      </c>
      <c r="EA97">
        <v>1</v>
      </c>
      <c r="EB97">
        <v>0</v>
      </c>
      <c r="EC97">
        <v>1</v>
      </c>
      <c r="ED97">
        <v>0</v>
      </c>
      <c r="EE97">
        <v>0</v>
      </c>
      <c r="EF97">
        <v>0</v>
      </c>
      <c r="EG97">
        <v>0</v>
      </c>
      <c r="EH97">
        <v>5</v>
      </c>
      <c r="EI97">
        <v>1</v>
      </c>
      <c r="EJ97">
        <v>38</v>
      </c>
      <c r="EK97">
        <v>58</v>
      </c>
      <c r="EL97">
        <v>12</v>
      </c>
      <c r="EM97">
        <v>3</v>
      </c>
      <c r="EN97">
        <v>3</v>
      </c>
      <c r="EO97">
        <v>2</v>
      </c>
      <c r="EP97">
        <v>4</v>
      </c>
      <c r="EQ97">
        <v>1</v>
      </c>
      <c r="ER97">
        <v>20</v>
      </c>
      <c r="ES97">
        <v>3</v>
      </c>
      <c r="ET97">
        <v>2</v>
      </c>
      <c r="EU97">
        <v>0</v>
      </c>
      <c r="EV97">
        <v>2</v>
      </c>
      <c r="EW97">
        <v>1</v>
      </c>
      <c r="EX97">
        <v>2</v>
      </c>
      <c r="EY97">
        <v>3</v>
      </c>
      <c r="EZ97">
        <v>0</v>
      </c>
      <c r="FA97">
        <v>58</v>
      </c>
      <c r="FB97">
        <v>22</v>
      </c>
      <c r="FC97">
        <v>16</v>
      </c>
      <c r="FD97">
        <v>1</v>
      </c>
      <c r="FE97">
        <v>1</v>
      </c>
      <c r="FF97">
        <v>1</v>
      </c>
      <c r="FG97">
        <v>1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1</v>
      </c>
      <c r="FT97">
        <v>1</v>
      </c>
      <c r="FU97">
        <v>22</v>
      </c>
    </row>
    <row r="98" spans="1:177">
      <c r="A98" t="s">
        <v>590</v>
      </c>
      <c r="B98" t="s">
        <v>581</v>
      </c>
      <c r="C98" t="str">
        <f>"240107"</f>
        <v>240107</v>
      </c>
      <c r="D98" t="s">
        <v>589</v>
      </c>
      <c r="E98">
        <v>4</v>
      </c>
      <c r="F98">
        <v>598</v>
      </c>
      <c r="G98">
        <v>450</v>
      </c>
      <c r="H98">
        <v>151</v>
      </c>
      <c r="I98">
        <v>299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299</v>
      </c>
      <c r="T98">
        <v>0</v>
      </c>
      <c r="U98">
        <v>0</v>
      </c>
      <c r="V98">
        <v>299</v>
      </c>
      <c r="W98">
        <v>12</v>
      </c>
      <c r="X98">
        <v>11</v>
      </c>
      <c r="Y98">
        <v>1</v>
      </c>
      <c r="Z98">
        <v>0</v>
      </c>
      <c r="AA98">
        <v>287</v>
      </c>
      <c r="AB98">
        <v>126</v>
      </c>
      <c r="AC98">
        <v>18</v>
      </c>
      <c r="AD98">
        <v>53</v>
      </c>
      <c r="AE98">
        <v>2</v>
      </c>
      <c r="AF98">
        <v>11</v>
      </c>
      <c r="AG98">
        <v>5</v>
      </c>
      <c r="AH98">
        <v>2</v>
      </c>
      <c r="AI98">
        <v>11</v>
      </c>
      <c r="AJ98">
        <v>0</v>
      </c>
      <c r="AK98">
        <v>2</v>
      </c>
      <c r="AL98">
        <v>1</v>
      </c>
      <c r="AM98">
        <v>5</v>
      </c>
      <c r="AN98">
        <v>3</v>
      </c>
      <c r="AO98">
        <v>2</v>
      </c>
      <c r="AP98">
        <v>0</v>
      </c>
      <c r="AQ98">
        <v>2</v>
      </c>
      <c r="AR98">
        <v>0</v>
      </c>
      <c r="AS98">
        <v>6</v>
      </c>
      <c r="AT98">
        <v>3</v>
      </c>
      <c r="AU98">
        <v>126</v>
      </c>
      <c r="AV98">
        <v>42</v>
      </c>
      <c r="AW98">
        <v>11</v>
      </c>
      <c r="AX98">
        <v>16</v>
      </c>
      <c r="AY98">
        <v>3</v>
      </c>
      <c r="AZ98">
        <v>0</v>
      </c>
      <c r="BA98">
        <v>0</v>
      </c>
      <c r="BB98">
        <v>1</v>
      </c>
      <c r="BC98">
        <v>1</v>
      </c>
      <c r="BD98">
        <v>0</v>
      </c>
      <c r="BE98">
        <v>2</v>
      </c>
      <c r="BF98">
        <v>0</v>
      </c>
      <c r="BG98">
        <v>0</v>
      </c>
      <c r="BH98">
        <v>2</v>
      </c>
      <c r="BI98">
        <v>0</v>
      </c>
      <c r="BJ98">
        <v>0</v>
      </c>
      <c r="BK98">
        <v>2</v>
      </c>
      <c r="BL98">
        <v>0</v>
      </c>
      <c r="BM98">
        <v>2</v>
      </c>
      <c r="BN98">
        <v>2</v>
      </c>
      <c r="BO98">
        <v>42</v>
      </c>
      <c r="BP98">
        <v>24</v>
      </c>
      <c r="BQ98">
        <v>15</v>
      </c>
      <c r="BR98">
        <v>1</v>
      </c>
      <c r="BS98">
        <v>1</v>
      </c>
      <c r="BT98">
        <v>1</v>
      </c>
      <c r="BU98">
        <v>0</v>
      </c>
      <c r="BV98">
        <v>0</v>
      </c>
      <c r="BW98">
        <v>1</v>
      </c>
      <c r="BX98">
        <v>0</v>
      </c>
      <c r="BY98">
        <v>0</v>
      </c>
      <c r="BZ98">
        <v>3</v>
      </c>
      <c r="CA98">
        <v>2</v>
      </c>
      <c r="CB98">
        <v>24</v>
      </c>
      <c r="CC98">
        <v>8</v>
      </c>
      <c r="CD98">
        <v>4</v>
      </c>
      <c r="CE98">
        <v>0</v>
      </c>
      <c r="CF98">
        <v>1</v>
      </c>
      <c r="CG98">
        <v>2</v>
      </c>
      <c r="CH98">
        <v>0</v>
      </c>
      <c r="CI98">
        <v>0</v>
      </c>
      <c r="CJ98">
        <v>1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8</v>
      </c>
      <c r="CW98">
        <v>8</v>
      </c>
      <c r="CX98">
        <v>0</v>
      </c>
      <c r="CY98">
        <v>1</v>
      </c>
      <c r="CZ98">
        <v>1</v>
      </c>
      <c r="DA98">
        <v>0</v>
      </c>
      <c r="DB98">
        <v>0</v>
      </c>
      <c r="DC98">
        <v>0</v>
      </c>
      <c r="DD98">
        <v>1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4</v>
      </c>
      <c r="DN98">
        <v>0</v>
      </c>
      <c r="DO98">
        <v>1</v>
      </c>
      <c r="DP98">
        <v>8</v>
      </c>
      <c r="DQ98">
        <v>23</v>
      </c>
      <c r="DR98">
        <v>4</v>
      </c>
      <c r="DS98">
        <v>9</v>
      </c>
      <c r="DT98">
        <v>0</v>
      </c>
      <c r="DU98">
        <v>2</v>
      </c>
      <c r="DV98">
        <v>0</v>
      </c>
      <c r="DW98">
        <v>1</v>
      </c>
      <c r="DX98">
        <v>1</v>
      </c>
      <c r="DY98">
        <v>0</v>
      </c>
      <c r="DZ98">
        <v>0</v>
      </c>
      <c r="EA98">
        <v>1</v>
      </c>
      <c r="EB98">
        <v>1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2</v>
      </c>
      <c r="EI98">
        <v>2</v>
      </c>
      <c r="EJ98">
        <v>23</v>
      </c>
      <c r="EK98">
        <v>45</v>
      </c>
      <c r="EL98">
        <v>5</v>
      </c>
      <c r="EM98">
        <v>7</v>
      </c>
      <c r="EN98">
        <v>6</v>
      </c>
      <c r="EO98">
        <v>1</v>
      </c>
      <c r="EP98">
        <v>0</v>
      </c>
      <c r="EQ98">
        <v>1</v>
      </c>
      <c r="ER98">
        <v>23</v>
      </c>
      <c r="ES98">
        <v>0</v>
      </c>
      <c r="ET98">
        <v>0</v>
      </c>
      <c r="EU98">
        <v>1</v>
      </c>
      <c r="EV98">
        <v>0</v>
      </c>
      <c r="EW98">
        <v>0</v>
      </c>
      <c r="EX98">
        <v>0</v>
      </c>
      <c r="EY98">
        <v>0</v>
      </c>
      <c r="EZ98">
        <v>1</v>
      </c>
      <c r="FA98">
        <v>45</v>
      </c>
      <c r="FB98">
        <v>11</v>
      </c>
      <c r="FC98">
        <v>7</v>
      </c>
      <c r="FD98">
        <v>2</v>
      </c>
      <c r="FE98">
        <v>0</v>
      </c>
      <c r="FF98">
        <v>0</v>
      </c>
      <c r="FG98">
        <v>0</v>
      </c>
      <c r="FH98">
        <v>1</v>
      </c>
      <c r="FI98">
        <v>0</v>
      </c>
      <c r="FJ98">
        <v>0</v>
      </c>
      <c r="FK98">
        <v>0</v>
      </c>
      <c r="FL98">
        <v>1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11</v>
      </c>
    </row>
    <row r="99" spans="1:177">
      <c r="A99" t="s">
        <v>588</v>
      </c>
      <c r="B99" t="s">
        <v>581</v>
      </c>
      <c r="C99" t="str">
        <f>"240107"</f>
        <v>240107</v>
      </c>
      <c r="D99" t="s">
        <v>587</v>
      </c>
      <c r="E99">
        <v>5</v>
      </c>
      <c r="F99">
        <v>2195</v>
      </c>
      <c r="G99">
        <v>1650</v>
      </c>
      <c r="H99">
        <v>560</v>
      </c>
      <c r="I99">
        <v>1090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1090</v>
      </c>
      <c r="T99">
        <v>0</v>
      </c>
      <c r="U99">
        <v>0</v>
      </c>
      <c r="V99">
        <v>1090</v>
      </c>
      <c r="W99">
        <v>30</v>
      </c>
      <c r="X99">
        <v>22</v>
      </c>
      <c r="Y99">
        <v>5</v>
      </c>
      <c r="Z99">
        <v>0</v>
      </c>
      <c r="AA99">
        <v>1060</v>
      </c>
      <c r="AB99">
        <v>353</v>
      </c>
      <c r="AC99">
        <v>70</v>
      </c>
      <c r="AD99">
        <v>177</v>
      </c>
      <c r="AE99">
        <v>2</v>
      </c>
      <c r="AF99">
        <v>23</v>
      </c>
      <c r="AG99">
        <v>10</v>
      </c>
      <c r="AH99">
        <v>10</v>
      </c>
      <c r="AI99">
        <v>31</v>
      </c>
      <c r="AJ99">
        <v>2</v>
      </c>
      <c r="AK99">
        <v>5</v>
      </c>
      <c r="AL99">
        <v>2</v>
      </c>
      <c r="AM99">
        <v>2</v>
      </c>
      <c r="AN99">
        <v>6</v>
      </c>
      <c r="AO99">
        <v>1</v>
      </c>
      <c r="AP99">
        <v>1</v>
      </c>
      <c r="AQ99">
        <v>0</v>
      </c>
      <c r="AR99">
        <v>3</v>
      </c>
      <c r="AS99">
        <v>0</v>
      </c>
      <c r="AT99">
        <v>8</v>
      </c>
      <c r="AU99">
        <v>353</v>
      </c>
      <c r="AV99">
        <v>198</v>
      </c>
      <c r="AW99">
        <v>71</v>
      </c>
      <c r="AX99">
        <v>57</v>
      </c>
      <c r="AY99">
        <v>7</v>
      </c>
      <c r="AZ99">
        <v>6</v>
      </c>
      <c r="BA99">
        <v>4</v>
      </c>
      <c r="BB99">
        <v>12</v>
      </c>
      <c r="BC99">
        <v>10</v>
      </c>
      <c r="BD99">
        <v>5</v>
      </c>
      <c r="BE99">
        <v>0</v>
      </c>
      <c r="BF99">
        <v>9</v>
      </c>
      <c r="BG99">
        <v>3</v>
      </c>
      <c r="BH99">
        <v>4</v>
      </c>
      <c r="BI99">
        <v>3</v>
      </c>
      <c r="BJ99">
        <v>0</v>
      </c>
      <c r="BK99">
        <v>4</v>
      </c>
      <c r="BL99">
        <v>0</v>
      </c>
      <c r="BM99">
        <v>0</v>
      </c>
      <c r="BN99">
        <v>3</v>
      </c>
      <c r="BO99">
        <v>198</v>
      </c>
      <c r="BP99">
        <v>47</v>
      </c>
      <c r="BQ99">
        <v>13</v>
      </c>
      <c r="BR99">
        <v>22</v>
      </c>
      <c r="BS99">
        <v>0</v>
      </c>
      <c r="BT99">
        <v>3</v>
      </c>
      <c r="BU99">
        <v>2</v>
      </c>
      <c r="BV99">
        <v>1</v>
      </c>
      <c r="BW99">
        <v>1</v>
      </c>
      <c r="BX99">
        <v>1</v>
      </c>
      <c r="BY99">
        <v>1</v>
      </c>
      <c r="BZ99">
        <v>2</v>
      </c>
      <c r="CA99">
        <v>1</v>
      </c>
      <c r="CB99">
        <v>47</v>
      </c>
      <c r="CC99">
        <v>61</v>
      </c>
      <c r="CD99">
        <v>30</v>
      </c>
      <c r="CE99">
        <v>2</v>
      </c>
      <c r="CF99">
        <v>2</v>
      </c>
      <c r="CG99">
        <v>4</v>
      </c>
      <c r="CH99">
        <v>1</v>
      </c>
      <c r="CI99">
        <v>4</v>
      </c>
      <c r="CJ99">
        <v>2</v>
      </c>
      <c r="CK99">
        <v>2</v>
      </c>
      <c r="CL99">
        <v>5</v>
      </c>
      <c r="CM99">
        <v>1</v>
      </c>
      <c r="CN99">
        <v>1</v>
      </c>
      <c r="CO99">
        <v>4</v>
      </c>
      <c r="CP99">
        <v>0</v>
      </c>
      <c r="CQ99">
        <v>3</v>
      </c>
      <c r="CR99">
        <v>0</v>
      </c>
      <c r="CS99">
        <v>0</v>
      </c>
      <c r="CT99">
        <v>0</v>
      </c>
      <c r="CU99">
        <v>0</v>
      </c>
      <c r="CV99">
        <v>61</v>
      </c>
      <c r="CW99">
        <v>39</v>
      </c>
      <c r="CX99">
        <v>14</v>
      </c>
      <c r="CY99">
        <v>0</v>
      </c>
      <c r="CZ99">
        <v>4</v>
      </c>
      <c r="DA99">
        <v>5</v>
      </c>
      <c r="DB99">
        <v>0</v>
      </c>
      <c r="DC99">
        <v>1</v>
      </c>
      <c r="DD99">
        <v>2</v>
      </c>
      <c r="DE99">
        <v>2</v>
      </c>
      <c r="DF99">
        <v>0</v>
      </c>
      <c r="DG99">
        <v>2</v>
      </c>
      <c r="DH99">
        <v>0</v>
      </c>
      <c r="DI99">
        <v>2</v>
      </c>
      <c r="DJ99">
        <v>0</v>
      </c>
      <c r="DK99">
        <v>0</v>
      </c>
      <c r="DL99">
        <v>0</v>
      </c>
      <c r="DM99">
        <v>1</v>
      </c>
      <c r="DN99">
        <v>0</v>
      </c>
      <c r="DO99">
        <v>6</v>
      </c>
      <c r="DP99">
        <v>39</v>
      </c>
      <c r="DQ99">
        <v>127</v>
      </c>
      <c r="DR99">
        <v>40</v>
      </c>
      <c r="DS99">
        <v>57</v>
      </c>
      <c r="DT99">
        <v>8</v>
      </c>
      <c r="DU99">
        <v>7</v>
      </c>
      <c r="DV99">
        <v>4</v>
      </c>
      <c r="DW99">
        <v>1</v>
      </c>
      <c r="DX99">
        <v>0</v>
      </c>
      <c r="DY99">
        <v>0</v>
      </c>
      <c r="DZ99">
        <v>1</v>
      </c>
      <c r="EA99">
        <v>3</v>
      </c>
      <c r="EB99">
        <v>0</v>
      </c>
      <c r="EC99">
        <v>1</v>
      </c>
      <c r="ED99">
        <v>0</v>
      </c>
      <c r="EE99">
        <v>0</v>
      </c>
      <c r="EF99">
        <v>0</v>
      </c>
      <c r="EG99">
        <v>0</v>
      </c>
      <c r="EH99">
        <v>5</v>
      </c>
      <c r="EI99">
        <v>0</v>
      </c>
      <c r="EJ99">
        <v>127</v>
      </c>
      <c r="EK99">
        <v>127</v>
      </c>
      <c r="EL99">
        <v>34</v>
      </c>
      <c r="EM99">
        <v>11</v>
      </c>
      <c r="EN99">
        <v>14</v>
      </c>
      <c r="EO99">
        <v>5</v>
      </c>
      <c r="EP99">
        <v>5</v>
      </c>
      <c r="EQ99">
        <v>4</v>
      </c>
      <c r="ER99">
        <v>29</v>
      </c>
      <c r="ES99">
        <v>2</v>
      </c>
      <c r="ET99">
        <v>4</v>
      </c>
      <c r="EU99">
        <v>2</v>
      </c>
      <c r="EV99">
        <v>2</v>
      </c>
      <c r="EW99">
        <v>5</v>
      </c>
      <c r="EX99">
        <v>2</v>
      </c>
      <c r="EY99">
        <v>1</v>
      </c>
      <c r="EZ99">
        <v>7</v>
      </c>
      <c r="FA99">
        <v>127</v>
      </c>
      <c r="FB99">
        <v>108</v>
      </c>
      <c r="FC99">
        <v>74</v>
      </c>
      <c r="FD99">
        <v>7</v>
      </c>
      <c r="FE99">
        <v>3</v>
      </c>
      <c r="FF99">
        <v>2</v>
      </c>
      <c r="FG99">
        <v>4</v>
      </c>
      <c r="FH99">
        <v>6</v>
      </c>
      <c r="FI99">
        <v>0</v>
      </c>
      <c r="FJ99">
        <v>0</v>
      </c>
      <c r="FK99">
        <v>1</v>
      </c>
      <c r="FL99">
        <v>1</v>
      </c>
      <c r="FM99">
        <v>0</v>
      </c>
      <c r="FN99">
        <v>1</v>
      </c>
      <c r="FO99">
        <v>0</v>
      </c>
      <c r="FP99">
        <v>4</v>
      </c>
      <c r="FQ99">
        <v>0</v>
      </c>
      <c r="FR99">
        <v>3</v>
      </c>
      <c r="FS99">
        <v>1</v>
      </c>
      <c r="FT99">
        <v>1</v>
      </c>
      <c r="FU99">
        <v>108</v>
      </c>
    </row>
    <row r="100" spans="1:177">
      <c r="A100" t="s">
        <v>586</v>
      </c>
      <c r="B100" t="s">
        <v>581</v>
      </c>
      <c r="C100" t="str">
        <f>"240107"</f>
        <v>240107</v>
      </c>
      <c r="D100" t="s">
        <v>585</v>
      </c>
      <c r="E100">
        <v>6</v>
      </c>
      <c r="F100">
        <v>1455</v>
      </c>
      <c r="G100">
        <v>1100</v>
      </c>
      <c r="H100">
        <v>440</v>
      </c>
      <c r="I100">
        <v>660</v>
      </c>
      <c r="J100">
        <v>0</v>
      </c>
      <c r="K100">
        <v>2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659</v>
      </c>
      <c r="T100">
        <v>0</v>
      </c>
      <c r="U100">
        <v>0</v>
      </c>
      <c r="V100">
        <v>659</v>
      </c>
      <c r="W100">
        <v>15</v>
      </c>
      <c r="X100">
        <v>11</v>
      </c>
      <c r="Y100">
        <v>4</v>
      </c>
      <c r="Z100">
        <v>0</v>
      </c>
      <c r="AA100">
        <v>644</v>
      </c>
      <c r="AB100">
        <v>237</v>
      </c>
      <c r="AC100">
        <v>68</v>
      </c>
      <c r="AD100">
        <v>77</v>
      </c>
      <c r="AE100">
        <v>3</v>
      </c>
      <c r="AF100">
        <v>16</v>
      </c>
      <c r="AG100">
        <v>13</v>
      </c>
      <c r="AH100">
        <v>5</v>
      </c>
      <c r="AI100">
        <v>13</v>
      </c>
      <c r="AJ100">
        <v>4</v>
      </c>
      <c r="AK100">
        <v>16</v>
      </c>
      <c r="AL100">
        <v>3</v>
      </c>
      <c r="AM100">
        <v>2</v>
      </c>
      <c r="AN100">
        <v>4</v>
      </c>
      <c r="AO100">
        <v>1</v>
      </c>
      <c r="AP100">
        <v>1</v>
      </c>
      <c r="AQ100">
        <v>0</v>
      </c>
      <c r="AR100">
        <v>2</v>
      </c>
      <c r="AS100">
        <v>0</v>
      </c>
      <c r="AT100">
        <v>9</v>
      </c>
      <c r="AU100">
        <v>237</v>
      </c>
      <c r="AV100">
        <v>106</v>
      </c>
      <c r="AW100">
        <v>25</v>
      </c>
      <c r="AX100">
        <v>48</v>
      </c>
      <c r="AY100">
        <v>4</v>
      </c>
      <c r="AZ100">
        <v>5</v>
      </c>
      <c r="BA100">
        <v>3</v>
      </c>
      <c r="BB100">
        <v>2</v>
      </c>
      <c r="BC100">
        <v>8</v>
      </c>
      <c r="BD100">
        <v>3</v>
      </c>
      <c r="BE100">
        <v>0</v>
      </c>
      <c r="BF100">
        <v>1</v>
      </c>
      <c r="BG100">
        <v>0</v>
      </c>
      <c r="BH100">
        <v>0</v>
      </c>
      <c r="BI100">
        <v>2</v>
      </c>
      <c r="BJ100">
        <v>0</v>
      </c>
      <c r="BK100">
        <v>5</v>
      </c>
      <c r="BL100">
        <v>0</v>
      </c>
      <c r="BM100">
        <v>0</v>
      </c>
      <c r="BN100">
        <v>0</v>
      </c>
      <c r="BO100">
        <v>106</v>
      </c>
      <c r="BP100">
        <v>34</v>
      </c>
      <c r="BQ100">
        <v>15</v>
      </c>
      <c r="BR100">
        <v>4</v>
      </c>
      <c r="BS100">
        <v>1</v>
      </c>
      <c r="BT100">
        <v>2</v>
      </c>
      <c r="BU100">
        <v>1</v>
      </c>
      <c r="BV100">
        <v>1</v>
      </c>
      <c r="BW100">
        <v>3</v>
      </c>
      <c r="BX100">
        <v>0</v>
      </c>
      <c r="BY100">
        <v>2</v>
      </c>
      <c r="BZ100">
        <v>1</v>
      </c>
      <c r="CA100">
        <v>4</v>
      </c>
      <c r="CB100">
        <v>34</v>
      </c>
      <c r="CC100">
        <v>31</v>
      </c>
      <c r="CD100">
        <v>18</v>
      </c>
      <c r="CE100">
        <v>1</v>
      </c>
      <c r="CF100">
        <v>0</v>
      </c>
      <c r="CG100">
        <v>1</v>
      </c>
      <c r="CH100">
        <v>4</v>
      </c>
      <c r="CI100">
        <v>1</v>
      </c>
      <c r="CJ100">
        <v>0</v>
      </c>
      <c r="CK100">
        <v>3</v>
      </c>
      <c r="CL100">
        <v>0</v>
      </c>
      <c r="CM100">
        <v>1</v>
      </c>
      <c r="CN100">
        <v>0</v>
      </c>
      <c r="CO100">
        <v>0</v>
      </c>
      <c r="CP100">
        <v>0</v>
      </c>
      <c r="CQ100">
        <v>0</v>
      </c>
      <c r="CR100">
        <v>1</v>
      </c>
      <c r="CS100">
        <v>1</v>
      </c>
      <c r="CT100">
        <v>0</v>
      </c>
      <c r="CU100">
        <v>0</v>
      </c>
      <c r="CV100">
        <v>31</v>
      </c>
      <c r="CW100">
        <v>69</v>
      </c>
      <c r="CX100">
        <v>47</v>
      </c>
      <c r="CY100">
        <v>0</v>
      </c>
      <c r="CZ100">
        <v>3</v>
      </c>
      <c r="DA100">
        <v>5</v>
      </c>
      <c r="DB100">
        <v>2</v>
      </c>
      <c r="DC100">
        <v>0</v>
      </c>
      <c r="DD100">
        <v>1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2</v>
      </c>
      <c r="DM100">
        <v>9</v>
      </c>
      <c r="DN100">
        <v>0</v>
      </c>
      <c r="DO100">
        <v>0</v>
      </c>
      <c r="DP100">
        <v>69</v>
      </c>
      <c r="DQ100">
        <v>46</v>
      </c>
      <c r="DR100">
        <v>4</v>
      </c>
      <c r="DS100">
        <v>26</v>
      </c>
      <c r="DT100">
        <v>4</v>
      </c>
      <c r="DU100">
        <v>1</v>
      </c>
      <c r="DV100">
        <v>0</v>
      </c>
      <c r="DW100">
        <v>4</v>
      </c>
      <c r="DX100">
        <v>1</v>
      </c>
      <c r="DY100">
        <v>0</v>
      </c>
      <c r="DZ100">
        <v>0</v>
      </c>
      <c r="EA100">
        <v>0</v>
      </c>
      <c r="EB100">
        <v>0</v>
      </c>
      <c r="EC100">
        <v>1</v>
      </c>
      <c r="ED100">
        <v>0</v>
      </c>
      <c r="EE100">
        <v>0</v>
      </c>
      <c r="EF100">
        <v>0</v>
      </c>
      <c r="EG100">
        <v>0</v>
      </c>
      <c r="EH100">
        <v>4</v>
      </c>
      <c r="EI100">
        <v>1</v>
      </c>
      <c r="EJ100">
        <v>46</v>
      </c>
      <c r="EK100">
        <v>86</v>
      </c>
      <c r="EL100">
        <v>16</v>
      </c>
      <c r="EM100">
        <v>9</v>
      </c>
      <c r="EN100">
        <v>26</v>
      </c>
      <c r="EO100">
        <v>3</v>
      </c>
      <c r="EP100">
        <v>1</v>
      </c>
      <c r="EQ100">
        <v>0</v>
      </c>
      <c r="ER100">
        <v>24</v>
      </c>
      <c r="ES100">
        <v>1</v>
      </c>
      <c r="ET100">
        <v>1</v>
      </c>
      <c r="EU100">
        <v>0</v>
      </c>
      <c r="EV100">
        <v>2</v>
      </c>
      <c r="EW100">
        <v>1</v>
      </c>
      <c r="EX100">
        <v>1</v>
      </c>
      <c r="EY100">
        <v>1</v>
      </c>
      <c r="EZ100">
        <v>0</v>
      </c>
      <c r="FA100">
        <v>86</v>
      </c>
      <c r="FB100">
        <v>35</v>
      </c>
      <c r="FC100">
        <v>16</v>
      </c>
      <c r="FD100">
        <v>3</v>
      </c>
      <c r="FE100">
        <v>4</v>
      </c>
      <c r="FF100">
        <v>0</v>
      </c>
      <c r="FG100">
        <v>0</v>
      </c>
      <c r="FH100">
        <v>2</v>
      </c>
      <c r="FI100">
        <v>0</v>
      </c>
      <c r="FJ100">
        <v>0</v>
      </c>
      <c r="FK100">
        <v>0</v>
      </c>
      <c r="FL100">
        <v>0</v>
      </c>
      <c r="FM100">
        <v>2</v>
      </c>
      <c r="FN100">
        <v>2</v>
      </c>
      <c r="FO100">
        <v>0</v>
      </c>
      <c r="FP100">
        <v>2</v>
      </c>
      <c r="FQ100">
        <v>0</v>
      </c>
      <c r="FR100">
        <v>0</v>
      </c>
      <c r="FS100">
        <v>1</v>
      </c>
      <c r="FT100">
        <v>3</v>
      </c>
      <c r="FU100">
        <v>35</v>
      </c>
    </row>
    <row r="101" spans="1:177">
      <c r="A101" t="s">
        <v>584</v>
      </c>
      <c r="B101" t="s">
        <v>581</v>
      </c>
      <c r="C101" t="str">
        <f>"240107"</f>
        <v>240107</v>
      </c>
      <c r="D101" t="s">
        <v>583</v>
      </c>
      <c r="E101">
        <v>7</v>
      </c>
      <c r="F101">
        <v>327</v>
      </c>
      <c r="G101">
        <v>250</v>
      </c>
      <c r="H101">
        <v>93</v>
      </c>
      <c r="I101">
        <v>157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157</v>
      </c>
      <c r="T101">
        <v>0</v>
      </c>
      <c r="U101">
        <v>0</v>
      </c>
      <c r="V101">
        <v>157</v>
      </c>
      <c r="W101">
        <v>2</v>
      </c>
      <c r="X101">
        <v>1</v>
      </c>
      <c r="Y101">
        <v>1</v>
      </c>
      <c r="Z101">
        <v>0</v>
      </c>
      <c r="AA101">
        <v>155</v>
      </c>
      <c r="AB101">
        <v>67</v>
      </c>
      <c r="AC101">
        <v>12</v>
      </c>
      <c r="AD101">
        <v>23</v>
      </c>
      <c r="AE101">
        <v>1</v>
      </c>
      <c r="AF101">
        <v>10</v>
      </c>
      <c r="AG101">
        <v>2</v>
      </c>
      <c r="AH101">
        <v>1</v>
      </c>
      <c r="AI101">
        <v>13</v>
      </c>
      <c r="AJ101">
        <v>2</v>
      </c>
      <c r="AK101">
        <v>0</v>
      </c>
      <c r="AL101">
        <v>0</v>
      </c>
      <c r="AM101">
        <v>1</v>
      </c>
      <c r="AN101">
        <v>1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1</v>
      </c>
      <c r="AU101">
        <v>67</v>
      </c>
      <c r="AV101">
        <v>28</v>
      </c>
      <c r="AW101">
        <v>4</v>
      </c>
      <c r="AX101">
        <v>8</v>
      </c>
      <c r="AY101">
        <v>1</v>
      </c>
      <c r="AZ101">
        <v>3</v>
      </c>
      <c r="BA101">
        <v>0</v>
      </c>
      <c r="BB101">
        <v>0</v>
      </c>
      <c r="BC101">
        <v>5</v>
      </c>
      <c r="BD101">
        <v>3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4</v>
      </c>
      <c r="BL101">
        <v>0</v>
      </c>
      <c r="BM101">
        <v>0</v>
      </c>
      <c r="BN101">
        <v>0</v>
      </c>
      <c r="BO101">
        <v>28</v>
      </c>
      <c r="BP101">
        <v>4</v>
      </c>
      <c r="BQ101">
        <v>2</v>
      </c>
      <c r="BR101">
        <v>0</v>
      </c>
      <c r="BS101">
        <v>0</v>
      </c>
      <c r="BT101">
        <v>0</v>
      </c>
      <c r="BU101">
        <v>0</v>
      </c>
      <c r="BV101">
        <v>2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4</v>
      </c>
      <c r="CC101">
        <v>4</v>
      </c>
      <c r="CD101">
        <v>3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1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4</v>
      </c>
      <c r="CW101">
        <v>10</v>
      </c>
      <c r="CX101">
        <v>9</v>
      </c>
      <c r="CY101">
        <v>0</v>
      </c>
      <c r="CZ101">
        <v>0</v>
      </c>
      <c r="DA101">
        <v>1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10</v>
      </c>
      <c r="DQ101">
        <v>11</v>
      </c>
      <c r="DR101">
        <v>1</v>
      </c>
      <c r="DS101">
        <v>10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11</v>
      </c>
      <c r="EK101">
        <v>29</v>
      </c>
      <c r="EL101">
        <v>7</v>
      </c>
      <c r="EM101">
        <v>2</v>
      </c>
      <c r="EN101">
        <v>3</v>
      </c>
      <c r="EO101">
        <v>0</v>
      </c>
      <c r="EP101">
        <v>1</v>
      </c>
      <c r="EQ101">
        <v>1</v>
      </c>
      <c r="ER101">
        <v>11</v>
      </c>
      <c r="ES101">
        <v>0</v>
      </c>
      <c r="ET101">
        <v>0</v>
      </c>
      <c r="EU101">
        <v>0</v>
      </c>
      <c r="EV101">
        <v>1</v>
      </c>
      <c r="EW101">
        <v>1</v>
      </c>
      <c r="EX101">
        <v>0</v>
      </c>
      <c r="EY101">
        <v>0</v>
      </c>
      <c r="EZ101">
        <v>2</v>
      </c>
      <c r="FA101">
        <v>29</v>
      </c>
      <c r="FB101">
        <v>2</v>
      </c>
      <c r="FC101">
        <v>1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1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2</v>
      </c>
    </row>
    <row r="102" spans="1:177">
      <c r="A102" t="s">
        <v>582</v>
      </c>
      <c r="B102" t="s">
        <v>581</v>
      </c>
      <c r="C102" t="str">
        <f>"240107"</f>
        <v>240107</v>
      </c>
      <c r="D102" t="s">
        <v>580</v>
      </c>
      <c r="E102">
        <v>8</v>
      </c>
      <c r="F102">
        <v>31</v>
      </c>
      <c r="G102">
        <v>42</v>
      </c>
      <c r="H102">
        <v>36</v>
      </c>
      <c r="I102">
        <v>6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6</v>
      </c>
      <c r="T102">
        <v>0</v>
      </c>
      <c r="U102">
        <v>0</v>
      </c>
      <c r="V102">
        <v>6</v>
      </c>
      <c r="W102">
        <v>0</v>
      </c>
      <c r="X102">
        <v>0</v>
      </c>
      <c r="Y102">
        <v>0</v>
      </c>
      <c r="Z102">
        <v>0</v>
      </c>
      <c r="AA102">
        <v>6</v>
      </c>
      <c r="AB102">
        <v>3</v>
      </c>
      <c r="AC102">
        <v>2</v>
      </c>
      <c r="AD102">
        <v>0</v>
      </c>
      <c r="AE102">
        <v>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3</v>
      </c>
      <c r="AV102">
        <v>1</v>
      </c>
      <c r="AW102">
        <v>0</v>
      </c>
      <c r="AX102">
        <v>1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1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1</v>
      </c>
      <c r="DR102">
        <v>0</v>
      </c>
      <c r="DS102">
        <v>1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1</v>
      </c>
      <c r="EK102">
        <v>1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1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1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</row>
    <row r="103" spans="1:177">
      <c r="A103" t="s">
        <v>579</v>
      </c>
      <c r="B103" t="s">
        <v>571</v>
      </c>
      <c r="C103" t="str">
        <f>"240108"</f>
        <v>240108</v>
      </c>
      <c r="D103" t="s">
        <v>577</v>
      </c>
      <c r="E103">
        <v>1</v>
      </c>
      <c r="F103">
        <v>1188</v>
      </c>
      <c r="G103">
        <v>900</v>
      </c>
      <c r="H103">
        <v>275</v>
      </c>
      <c r="I103">
        <v>625</v>
      </c>
      <c r="J103">
        <v>1</v>
      </c>
      <c r="K103">
        <v>5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625</v>
      </c>
      <c r="T103">
        <v>0</v>
      </c>
      <c r="U103">
        <v>0</v>
      </c>
      <c r="V103">
        <v>625</v>
      </c>
      <c r="W103">
        <v>13</v>
      </c>
      <c r="X103">
        <v>12</v>
      </c>
      <c r="Y103">
        <v>1</v>
      </c>
      <c r="Z103">
        <v>0</v>
      </c>
      <c r="AA103">
        <v>612</v>
      </c>
      <c r="AB103">
        <v>195</v>
      </c>
      <c r="AC103">
        <v>82</v>
      </c>
      <c r="AD103">
        <v>64</v>
      </c>
      <c r="AE103">
        <v>2</v>
      </c>
      <c r="AF103">
        <v>23</v>
      </c>
      <c r="AG103">
        <v>8</v>
      </c>
      <c r="AH103">
        <v>3</v>
      </c>
      <c r="AI103">
        <v>5</v>
      </c>
      <c r="AJ103">
        <v>2</v>
      </c>
      <c r="AK103">
        <v>0</v>
      </c>
      <c r="AL103">
        <v>0</v>
      </c>
      <c r="AM103">
        <v>0</v>
      </c>
      <c r="AN103">
        <v>0</v>
      </c>
      <c r="AO103">
        <v>3</v>
      </c>
      <c r="AP103">
        <v>0</v>
      </c>
      <c r="AQ103">
        <v>0</v>
      </c>
      <c r="AR103">
        <v>1</v>
      </c>
      <c r="AS103">
        <v>1</v>
      </c>
      <c r="AT103">
        <v>1</v>
      </c>
      <c r="AU103">
        <v>195</v>
      </c>
      <c r="AV103">
        <v>165</v>
      </c>
      <c r="AW103">
        <v>97</v>
      </c>
      <c r="AX103">
        <v>27</v>
      </c>
      <c r="AY103">
        <v>9</v>
      </c>
      <c r="AZ103">
        <v>1</v>
      </c>
      <c r="BA103">
        <v>1</v>
      </c>
      <c r="BB103">
        <v>1</v>
      </c>
      <c r="BC103">
        <v>14</v>
      </c>
      <c r="BD103">
        <v>6</v>
      </c>
      <c r="BE103">
        <v>0</v>
      </c>
      <c r="BF103">
        <v>0</v>
      </c>
      <c r="BG103">
        <v>0</v>
      </c>
      <c r="BH103">
        <v>1</v>
      </c>
      <c r="BI103">
        <v>1</v>
      </c>
      <c r="BJ103">
        <v>0</v>
      </c>
      <c r="BK103">
        <v>0</v>
      </c>
      <c r="BL103">
        <v>3</v>
      </c>
      <c r="BM103">
        <v>2</v>
      </c>
      <c r="BN103">
        <v>2</v>
      </c>
      <c r="BO103">
        <v>165</v>
      </c>
      <c r="BP103">
        <v>30</v>
      </c>
      <c r="BQ103">
        <v>14</v>
      </c>
      <c r="BR103">
        <v>6</v>
      </c>
      <c r="BS103">
        <v>2</v>
      </c>
      <c r="BT103">
        <v>0</v>
      </c>
      <c r="BU103">
        <v>1</v>
      </c>
      <c r="BV103">
        <v>0</v>
      </c>
      <c r="BW103">
        <v>0</v>
      </c>
      <c r="BX103">
        <v>0</v>
      </c>
      <c r="BY103">
        <v>0</v>
      </c>
      <c r="BZ103">
        <v>3</v>
      </c>
      <c r="CA103">
        <v>4</v>
      </c>
      <c r="CB103">
        <v>30</v>
      </c>
      <c r="CC103">
        <v>34</v>
      </c>
      <c r="CD103">
        <v>22</v>
      </c>
      <c r="CE103">
        <v>0</v>
      </c>
      <c r="CF103">
        <v>2</v>
      </c>
      <c r="CG103">
        <v>1</v>
      </c>
      <c r="CH103">
        <v>0</v>
      </c>
      <c r="CI103">
        <v>1</v>
      </c>
      <c r="CJ103">
        <v>1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2</v>
      </c>
      <c r="CQ103">
        <v>2</v>
      </c>
      <c r="CR103">
        <v>1</v>
      </c>
      <c r="CS103">
        <v>0</v>
      </c>
      <c r="CT103">
        <v>1</v>
      </c>
      <c r="CU103">
        <v>1</v>
      </c>
      <c r="CV103">
        <v>34</v>
      </c>
      <c r="CW103">
        <v>6</v>
      </c>
      <c r="CX103">
        <v>2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1</v>
      </c>
      <c r="DI103">
        <v>1</v>
      </c>
      <c r="DJ103">
        <v>0</v>
      </c>
      <c r="DK103">
        <v>0</v>
      </c>
      <c r="DL103">
        <v>0</v>
      </c>
      <c r="DM103">
        <v>0</v>
      </c>
      <c r="DN103">
        <v>2</v>
      </c>
      <c r="DO103">
        <v>0</v>
      </c>
      <c r="DP103">
        <v>6</v>
      </c>
      <c r="DQ103">
        <v>69</v>
      </c>
      <c r="DR103">
        <v>24</v>
      </c>
      <c r="DS103">
        <v>18</v>
      </c>
      <c r="DT103">
        <v>6</v>
      </c>
      <c r="DU103">
        <v>6</v>
      </c>
      <c r="DV103">
        <v>3</v>
      </c>
      <c r="DW103">
        <v>4</v>
      </c>
      <c r="DX103">
        <v>0</v>
      </c>
      <c r="DY103">
        <v>0</v>
      </c>
      <c r="DZ103">
        <v>2</v>
      </c>
      <c r="EA103">
        <v>1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4</v>
      </c>
      <c r="EI103">
        <v>1</v>
      </c>
      <c r="EJ103">
        <v>69</v>
      </c>
      <c r="EK103">
        <v>75</v>
      </c>
      <c r="EL103">
        <v>22</v>
      </c>
      <c r="EM103">
        <v>2</v>
      </c>
      <c r="EN103">
        <v>8</v>
      </c>
      <c r="EO103">
        <v>6</v>
      </c>
      <c r="EP103">
        <v>5</v>
      </c>
      <c r="EQ103">
        <v>6</v>
      </c>
      <c r="ER103">
        <v>6</v>
      </c>
      <c r="ES103">
        <v>2</v>
      </c>
      <c r="ET103">
        <v>0</v>
      </c>
      <c r="EU103">
        <v>2</v>
      </c>
      <c r="EV103">
        <v>8</v>
      </c>
      <c r="EW103">
        <v>1</v>
      </c>
      <c r="EX103">
        <v>1</v>
      </c>
      <c r="EY103">
        <v>2</v>
      </c>
      <c r="EZ103">
        <v>4</v>
      </c>
      <c r="FA103">
        <v>75</v>
      </c>
      <c r="FB103">
        <v>38</v>
      </c>
      <c r="FC103">
        <v>28</v>
      </c>
      <c r="FD103">
        <v>3</v>
      </c>
      <c r="FE103">
        <v>2</v>
      </c>
      <c r="FF103">
        <v>1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2</v>
      </c>
      <c r="FQ103">
        <v>0</v>
      </c>
      <c r="FR103">
        <v>0</v>
      </c>
      <c r="FS103">
        <v>0</v>
      </c>
      <c r="FT103">
        <v>2</v>
      </c>
      <c r="FU103">
        <v>38</v>
      </c>
    </row>
    <row r="104" spans="1:177">
      <c r="A104" t="s">
        <v>578</v>
      </c>
      <c r="B104" t="s">
        <v>571</v>
      </c>
      <c r="C104" t="str">
        <f>"240108"</f>
        <v>240108</v>
      </c>
      <c r="D104" t="s">
        <v>577</v>
      </c>
      <c r="E104">
        <v>2</v>
      </c>
      <c r="F104">
        <v>1080</v>
      </c>
      <c r="G104">
        <v>800</v>
      </c>
      <c r="H104">
        <v>229</v>
      </c>
      <c r="I104">
        <v>571</v>
      </c>
      <c r="J104">
        <v>0</v>
      </c>
      <c r="K104">
        <v>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571</v>
      </c>
      <c r="T104">
        <v>0</v>
      </c>
      <c r="U104">
        <v>0</v>
      </c>
      <c r="V104">
        <v>571</v>
      </c>
      <c r="W104">
        <v>11</v>
      </c>
      <c r="X104">
        <v>5</v>
      </c>
      <c r="Y104">
        <v>6</v>
      </c>
      <c r="Z104">
        <v>0</v>
      </c>
      <c r="AA104">
        <v>560</v>
      </c>
      <c r="AB104">
        <v>204</v>
      </c>
      <c r="AC104">
        <v>80</v>
      </c>
      <c r="AD104">
        <v>64</v>
      </c>
      <c r="AE104">
        <v>2</v>
      </c>
      <c r="AF104">
        <v>23</v>
      </c>
      <c r="AG104">
        <v>2</v>
      </c>
      <c r="AH104">
        <v>1</v>
      </c>
      <c r="AI104">
        <v>6</v>
      </c>
      <c r="AJ104">
        <v>4</v>
      </c>
      <c r="AK104">
        <v>3</v>
      </c>
      <c r="AL104">
        <v>5</v>
      </c>
      <c r="AM104">
        <v>1</v>
      </c>
      <c r="AN104">
        <v>1</v>
      </c>
      <c r="AO104">
        <v>5</v>
      </c>
      <c r="AP104">
        <v>0</v>
      </c>
      <c r="AQ104">
        <v>1</v>
      </c>
      <c r="AR104">
        <v>0</v>
      </c>
      <c r="AS104">
        <v>0</v>
      </c>
      <c r="AT104">
        <v>6</v>
      </c>
      <c r="AU104">
        <v>204</v>
      </c>
      <c r="AV104">
        <v>130</v>
      </c>
      <c r="AW104">
        <v>73</v>
      </c>
      <c r="AX104">
        <v>21</v>
      </c>
      <c r="AY104">
        <v>8</v>
      </c>
      <c r="AZ104">
        <v>0</v>
      </c>
      <c r="BA104">
        <v>2</v>
      </c>
      <c r="BB104">
        <v>2</v>
      </c>
      <c r="BC104">
        <v>12</v>
      </c>
      <c r="BD104">
        <v>0</v>
      </c>
      <c r="BE104">
        <v>1</v>
      </c>
      <c r="BF104">
        <v>0</v>
      </c>
      <c r="BG104">
        <v>1</v>
      </c>
      <c r="BH104">
        <v>0</v>
      </c>
      <c r="BI104">
        <v>1</v>
      </c>
      <c r="BJ104">
        <v>4</v>
      </c>
      <c r="BK104">
        <v>1</v>
      </c>
      <c r="BL104">
        <v>2</v>
      </c>
      <c r="BM104">
        <v>0</v>
      </c>
      <c r="BN104">
        <v>2</v>
      </c>
      <c r="BO104">
        <v>130</v>
      </c>
      <c r="BP104">
        <v>14</v>
      </c>
      <c r="BQ104">
        <v>9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1</v>
      </c>
      <c r="BX104">
        <v>1</v>
      </c>
      <c r="BY104">
        <v>0</v>
      </c>
      <c r="BZ104">
        <v>1</v>
      </c>
      <c r="CA104">
        <v>2</v>
      </c>
      <c r="CB104">
        <v>14</v>
      </c>
      <c r="CC104">
        <v>22</v>
      </c>
      <c r="CD104">
        <v>9</v>
      </c>
      <c r="CE104">
        <v>3</v>
      </c>
      <c r="CF104">
        <v>2</v>
      </c>
      <c r="CG104">
        <v>2</v>
      </c>
      <c r="CH104">
        <v>0</v>
      </c>
      <c r="CI104">
        <v>1</v>
      </c>
      <c r="CJ104">
        <v>0</v>
      </c>
      <c r="CK104">
        <v>0</v>
      </c>
      <c r="CL104">
        <v>0</v>
      </c>
      <c r="CM104">
        <v>2</v>
      </c>
      <c r="CN104">
        <v>0</v>
      </c>
      <c r="CO104">
        <v>1</v>
      </c>
      <c r="CP104">
        <v>1</v>
      </c>
      <c r="CQ104">
        <v>0</v>
      </c>
      <c r="CR104">
        <v>1</v>
      </c>
      <c r="CS104">
        <v>0</v>
      </c>
      <c r="CT104">
        <v>0</v>
      </c>
      <c r="CU104">
        <v>0</v>
      </c>
      <c r="CV104">
        <v>22</v>
      </c>
      <c r="CW104">
        <v>7</v>
      </c>
      <c r="CX104">
        <v>2</v>
      </c>
      <c r="CY104">
        <v>0</v>
      </c>
      <c r="CZ104">
        <v>1</v>
      </c>
      <c r="DA104">
        <v>0</v>
      </c>
      <c r="DB104">
        <v>0</v>
      </c>
      <c r="DC104">
        <v>1</v>
      </c>
      <c r="DD104">
        <v>0</v>
      </c>
      <c r="DE104">
        <v>1</v>
      </c>
      <c r="DF104">
        <v>0</v>
      </c>
      <c r="DG104">
        <v>0</v>
      </c>
      <c r="DH104">
        <v>0</v>
      </c>
      <c r="DI104">
        <v>2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7</v>
      </c>
      <c r="DQ104">
        <v>67</v>
      </c>
      <c r="DR104">
        <v>21</v>
      </c>
      <c r="DS104">
        <v>33</v>
      </c>
      <c r="DT104">
        <v>1</v>
      </c>
      <c r="DU104">
        <v>2</v>
      </c>
      <c r="DV104">
        <v>0</v>
      </c>
      <c r="DW104">
        <v>2</v>
      </c>
      <c r="DX104">
        <v>0</v>
      </c>
      <c r="DY104">
        <v>0</v>
      </c>
      <c r="DZ104">
        <v>2</v>
      </c>
      <c r="EA104">
        <v>2</v>
      </c>
      <c r="EB104">
        <v>0</v>
      </c>
      <c r="EC104">
        <v>0</v>
      </c>
      <c r="ED104">
        <v>1</v>
      </c>
      <c r="EE104">
        <v>0</v>
      </c>
      <c r="EF104">
        <v>0</v>
      </c>
      <c r="EG104">
        <v>0</v>
      </c>
      <c r="EH104">
        <v>2</v>
      </c>
      <c r="EI104">
        <v>1</v>
      </c>
      <c r="EJ104">
        <v>67</v>
      </c>
      <c r="EK104">
        <v>69</v>
      </c>
      <c r="EL104">
        <v>24</v>
      </c>
      <c r="EM104">
        <v>5</v>
      </c>
      <c r="EN104">
        <v>4</v>
      </c>
      <c r="EO104">
        <v>4</v>
      </c>
      <c r="EP104">
        <v>7</v>
      </c>
      <c r="EQ104">
        <v>1</v>
      </c>
      <c r="ER104">
        <v>1</v>
      </c>
      <c r="ES104">
        <v>3</v>
      </c>
      <c r="ET104">
        <v>1</v>
      </c>
      <c r="EU104">
        <v>1</v>
      </c>
      <c r="EV104">
        <v>6</v>
      </c>
      <c r="EW104">
        <v>3</v>
      </c>
      <c r="EX104">
        <v>2</v>
      </c>
      <c r="EY104">
        <v>3</v>
      </c>
      <c r="EZ104">
        <v>4</v>
      </c>
      <c r="FA104">
        <v>69</v>
      </c>
      <c r="FB104">
        <v>47</v>
      </c>
      <c r="FC104">
        <v>33</v>
      </c>
      <c r="FD104">
        <v>1</v>
      </c>
      <c r="FE104">
        <v>3</v>
      </c>
      <c r="FF104">
        <v>1</v>
      </c>
      <c r="FG104">
        <v>0</v>
      </c>
      <c r="FH104">
        <v>1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1</v>
      </c>
      <c r="FP104">
        <v>0</v>
      </c>
      <c r="FQ104">
        <v>1</v>
      </c>
      <c r="FR104">
        <v>1</v>
      </c>
      <c r="FS104">
        <v>0</v>
      </c>
      <c r="FT104">
        <v>5</v>
      </c>
      <c r="FU104">
        <v>47</v>
      </c>
    </row>
    <row r="105" spans="1:177">
      <c r="A105" t="s">
        <v>576</v>
      </c>
      <c r="B105" t="s">
        <v>571</v>
      </c>
      <c r="C105" t="str">
        <f>"240108"</f>
        <v>240108</v>
      </c>
      <c r="D105" t="s">
        <v>575</v>
      </c>
      <c r="E105">
        <v>3</v>
      </c>
      <c r="F105">
        <v>1204</v>
      </c>
      <c r="G105">
        <v>900</v>
      </c>
      <c r="H105">
        <v>230</v>
      </c>
      <c r="I105">
        <v>670</v>
      </c>
      <c r="J105">
        <v>0</v>
      </c>
      <c r="K105">
        <v>3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669</v>
      </c>
      <c r="T105">
        <v>0</v>
      </c>
      <c r="U105">
        <v>0</v>
      </c>
      <c r="V105">
        <v>669</v>
      </c>
      <c r="W105">
        <v>24</v>
      </c>
      <c r="X105">
        <v>19</v>
      </c>
      <c r="Y105">
        <v>3</v>
      </c>
      <c r="Z105">
        <v>0</v>
      </c>
      <c r="AA105">
        <v>645</v>
      </c>
      <c r="AB105">
        <v>241</v>
      </c>
      <c r="AC105">
        <v>102</v>
      </c>
      <c r="AD105">
        <v>59</v>
      </c>
      <c r="AE105">
        <v>7</v>
      </c>
      <c r="AF105">
        <v>21</v>
      </c>
      <c r="AG105">
        <v>6</v>
      </c>
      <c r="AH105">
        <v>2</v>
      </c>
      <c r="AI105">
        <v>11</v>
      </c>
      <c r="AJ105">
        <v>4</v>
      </c>
      <c r="AK105">
        <v>3</v>
      </c>
      <c r="AL105">
        <v>3</v>
      </c>
      <c r="AM105">
        <v>1</v>
      </c>
      <c r="AN105">
        <v>2</v>
      </c>
      <c r="AO105">
        <v>6</v>
      </c>
      <c r="AP105">
        <v>3</v>
      </c>
      <c r="AQ105">
        <v>5</v>
      </c>
      <c r="AR105">
        <v>2</v>
      </c>
      <c r="AS105">
        <v>0</v>
      </c>
      <c r="AT105">
        <v>4</v>
      </c>
      <c r="AU105">
        <v>241</v>
      </c>
      <c r="AV105">
        <v>144</v>
      </c>
      <c r="AW105">
        <v>56</v>
      </c>
      <c r="AX105">
        <v>21</v>
      </c>
      <c r="AY105">
        <v>11</v>
      </c>
      <c r="AZ105">
        <v>1</v>
      </c>
      <c r="BA105">
        <v>3</v>
      </c>
      <c r="BB105">
        <v>0</v>
      </c>
      <c r="BC105">
        <v>23</v>
      </c>
      <c r="BD105">
        <v>4</v>
      </c>
      <c r="BE105">
        <v>1</v>
      </c>
      <c r="BF105">
        <v>0</v>
      </c>
      <c r="BG105">
        <v>0</v>
      </c>
      <c r="BH105">
        <v>0</v>
      </c>
      <c r="BI105">
        <v>0</v>
      </c>
      <c r="BJ105">
        <v>1</v>
      </c>
      <c r="BK105">
        <v>1</v>
      </c>
      <c r="BL105">
        <v>19</v>
      </c>
      <c r="BM105">
        <v>0</v>
      </c>
      <c r="BN105">
        <v>3</v>
      </c>
      <c r="BO105">
        <v>144</v>
      </c>
      <c r="BP105">
        <v>18</v>
      </c>
      <c r="BQ105">
        <v>10</v>
      </c>
      <c r="BR105">
        <v>2</v>
      </c>
      <c r="BS105">
        <v>1</v>
      </c>
      <c r="BT105">
        <v>2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1</v>
      </c>
      <c r="CA105">
        <v>2</v>
      </c>
      <c r="CB105">
        <v>18</v>
      </c>
      <c r="CC105">
        <v>25</v>
      </c>
      <c r="CD105">
        <v>12</v>
      </c>
      <c r="CE105">
        <v>0</v>
      </c>
      <c r="CF105">
        <v>0</v>
      </c>
      <c r="CG105">
        <v>2</v>
      </c>
      <c r="CH105">
        <v>0</v>
      </c>
      <c r="CI105">
        <v>1</v>
      </c>
      <c r="CJ105">
        <v>1</v>
      </c>
      <c r="CK105">
        <v>2</v>
      </c>
      <c r="CL105">
        <v>0</v>
      </c>
      <c r="CM105">
        <v>1</v>
      </c>
      <c r="CN105">
        <v>0</v>
      </c>
      <c r="CO105">
        <v>1</v>
      </c>
      <c r="CP105">
        <v>0</v>
      </c>
      <c r="CQ105">
        <v>2</v>
      </c>
      <c r="CR105">
        <v>0</v>
      </c>
      <c r="CS105">
        <v>1</v>
      </c>
      <c r="CT105">
        <v>1</v>
      </c>
      <c r="CU105">
        <v>1</v>
      </c>
      <c r="CV105">
        <v>25</v>
      </c>
      <c r="CW105">
        <v>6</v>
      </c>
      <c r="CX105">
        <v>2</v>
      </c>
      <c r="CY105">
        <v>0</v>
      </c>
      <c r="CZ105">
        <v>0</v>
      </c>
      <c r="DA105">
        <v>0</v>
      </c>
      <c r="DB105">
        <v>1</v>
      </c>
      <c r="DC105">
        <v>1</v>
      </c>
      <c r="DD105">
        <v>1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1</v>
      </c>
      <c r="DP105">
        <v>6</v>
      </c>
      <c r="DQ105">
        <v>78</v>
      </c>
      <c r="DR105">
        <v>19</v>
      </c>
      <c r="DS105">
        <v>36</v>
      </c>
      <c r="DT105">
        <v>3</v>
      </c>
      <c r="DU105">
        <v>7</v>
      </c>
      <c r="DV105">
        <v>1</v>
      </c>
      <c r="DW105">
        <v>1</v>
      </c>
      <c r="DX105">
        <v>0</v>
      </c>
      <c r="DY105">
        <v>0</v>
      </c>
      <c r="DZ105">
        <v>0</v>
      </c>
      <c r="EA105">
        <v>2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6</v>
      </c>
      <c r="EI105">
        <v>3</v>
      </c>
      <c r="EJ105">
        <v>78</v>
      </c>
      <c r="EK105">
        <v>75</v>
      </c>
      <c r="EL105">
        <v>24</v>
      </c>
      <c r="EM105">
        <v>8</v>
      </c>
      <c r="EN105">
        <v>10</v>
      </c>
      <c r="EO105">
        <v>3</v>
      </c>
      <c r="EP105">
        <v>5</v>
      </c>
      <c r="EQ105">
        <v>3</v>
      </c>
      <c r="ER105">
        <v>2</v>
      </c>
      <c r="ES105">
        <v>3</v>
      </c>
      <c r="ET105">
        <v>1</v>
      </c>
      <c r="EU105">
        <v>0</v>
      </c>
      <c r="EV105">
        <v>1</v>
      </c>
      <c r="EW105">
        <v>4</v>
      </c>
      <c r="EX105">
        <v>5</v>
      </c>
      <c r="EY105">
        <v>1</v>
      </c>
      <c r="EZ105">
        <v>5</v>
      </c>
      <c r="FA105">
        <v>75</v>
      </c>
      <c r="FB105">
        <v>58</v>
      </c>
      <c r="FC105">
        <v>41</v>
      </c>
      <c r="FD105">
        <v>6</v>
      </c>
      <c r="FE105">
        <v>1</v>
      </c>
      <c r="FF105">
        <v>1</v>
      </c>
      <c r="FG105">
        <v>1</v>
      </c>
      <c r="FH105">
        <v>2</v>
      </c>
      <c r="FI105">
        <v>0</v>
      </c>
      <c r="FJ105">
        <v>0</v>
      </c>
      <c r="FK105">
        <v>1</v>
      </c>
      <c r="FL105">
        <v>1</v>
      </c>
      <c r="FM105">
        <v>0</v>
      </c>
      <c r="FN105">
        <v>1</v>
      </c>
      <c r="FO105">
        <v>0</v>
      </c>
      <c r="FP105">
        <v>0</v>
      </c>
      <c r="FQ105">
        <v>0</v>
      </c>
      <c r="FR105">
        <v>1</v>
      </c>
      <c r="FS105">
        <v>1</v>
      </c>
      <c r="FT105">
        <v>1</v>
      </c>
      <c r="FU105">
        <v>58</v>
      </c>
    </row>
    <row r="106" spans="1:177">
      <c r="A106" t="s">
        <v>574</v>
      </c>
      <c r="B106" t="s">
        <v>571</v>
      </c>
      <c r="C106" t="str">
        <f>"240108"</f>
        <v>240108</v>
      </c>
      <c r="D106" t="s">
        <v>573</v>
      </c>
      <c r="E106">
        <v>4</v>
      </c>
      <c r="F106">
        <v>1136</v>
      </c>
      <c r="G106">
        <v>849</v>
      </c>
      <c r="H106">
        <v>265</v>
      </c>
      <c r="I106">
        <v>584</v>
      </c>
      <c r="J106">
        <v>1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584</v>
      </c>
      <c r="T106">
        <v>0</v>
      </c>
      <c r="U106">
        <v>0</v>
      </c>
      <c r="V106">
        <v>584</v>
      </c>
      <c r="W106">
        <v>15</v>
      </c>
      <c r="X106">
        <v>8</v>
      </c>
      <c r="Y106">
        <v>7</v>
      </c>
      <c r="Z106">
        <v>0</v>
      </c>
      <c r="AA106">
        <v>569</v>
      </c>
      <c r="AB106">
        <v>210</v>
      </c>
      <c r="AC106">
        <v>63</v>
      </c>
      <c r="AD106">
        <v>82</v>
      </c>
      <c r="AE106">
        <v>5</v>
      </c>
      <c r="AF106">
        <v>18</v>
      </c>
      <c r="AG106">
        <v>4</v>
      </c>
      <c r="AH106">
        <v>6</v>
      </c>
      <c r="AI106">
        <v>6</v>
      </c>
      <c r="AJ106">
        <v>5</v>
      </c>
      <c r="AK106">
        <v>4</v>
      </c>
      <c r="AL106">
        <v>2</v>
      </c>
      <c r="AM106">
        <v>2</v>
      </c>
      <c r="AN106">
        <v>1</v>
      </c>
      <c r="AO106">
        <v>2</v>
      </c>
      <c r="AP106">
        <v>1</v>
      </c>
      <c r="AQ106">
        <v>0</v>
      </c>
      <c r="AR106">
        <v>0</v>
      </c>
      <c r="AS106">
        <v>0</v>
      </c>
      <c r="AT106">
        <v>9</v>
      </c>
      <c r="AU106">
        <v>210</v>
      </c>
      <c r="AV106">
        <v>135</v>
      </c>
      <c r="AW106">
        <v>82</v>
      </c>
      <c r="AX106">
        <v>13</v>
      </c>
      <c r="AY106">
        <v>18</v>
      </c>
      <c r="AZ106">
        <v>1</v>
      </c>
      <c r="BA106">
        <v>1</v>
      </c>
      <c r="BB106">
        <v>1</v>
      </c>
      <c r="BC106">
        <v>8</v>
      </c>
      <c r="BD106">
        <v>4</v>
      </c>
      <c r="BE106">
        <v>0</v>
      </c>
      <c r="BF106">
        <v>0</v>
      </c>
      <c r="BG106">
        <v>0</v>
      </c>
      <c r="BH106">
        <v>1</v>
      </c>
      <c r="BI106">
        <v>0</v>
      </c>
      <c r="BJ106">
        <v>0</v>
      </c>
      <c r="BK106">
        <v>0</v>
      </c>
      <c r="BL106">
        <v>4</v>
      </c>
      <c r="BM106">
        <v>0</v>
      </c>
      <c r="BN106">
        <v>2</v>
      </c>
      <c r="BO106">
        <v>135</v>
      </c>
      <c r="BP106">
        <v>22</v>
      </c>
      <c r="BQ106">
        <v>11</v>
      </c>
      <c r="BR106">
        <v>3</v>
      </c>
      <c r="BS106">
        <v>0</v>
      </c>
      <c r="BT106">
        <v>2</v>
      </c>
      <c r="BU106">
        <v>2</v>
      </c>
      <c r="BV106">
        <v>0</v>
      </c>
      <c r="BW106">
        <v>0</v>
      </c>
      <c r="BX106">
        <v>1</v>
      </c>
      <c r="BY106">
        <v>3</v>
      </c>
      <c r="BZ106">
        <v>0</v>
      </c>
      <c r="CA106">
        <v>0</v>
      </c>
      <c r="CB106">
        <v>22</v>
      </c>
      <c r="CC106">
        <v>41</v>
      </c>
      <c r="CD106">
        <v>22</v>
      </c>
      <c r="CE106">
        <v>1</v>
      </c>
      <c r="CF106">
        <v>5</v>
      </c>
      <c r="CG106">
        <v>2</v>
      </c>
      <c r="CH106">
        <v>1</v>
      </c>
      <c r="CI106">
        <v>0</v>
      </c>
      <c r="CJ106">
        <v>4</v>
      </c>
      <c r="CK106">
        <v>2</v>
      </c>
      <c r="CL106">
        <v>0</v>
      </c>
      <c r="CM106">
        <v>0</v>
      </c>
      <c r="CN106">
        <v>1</v>
      </c>
      <c r="CO106">
        <v>2</v>
      </c>
      <c r="CP106">
        <v>0</v>
      </c>
      <c r="CQ106">
        <v>0</v>
      </c>
      <c r="CR106">
        <v>0</v>
      </c>
      <c r="CS106">
        <v>0</v>
      </c>
      <c r="CT106">
        <v>1</v>
      </c>
      <c r="CU106">
        <v>0</v>
      </c>
      <c r="CV106">
        <v>41</v>
      </c>
      <c r="CW106">
        <v>5</v>
      </c>
      <c r="CX106">
        <v>1</v>
      </c>
      <c r="CY106">
        <v>0</v>
      </c>
      <c r="CZ106">
        <v>1</v>
      </c>
      <c r="DA106">
        <v>0</v>
      </c>
      <c r="DB106">
        <v>0</v>
      </c>
      <c r="DC106">
        <v>0</v>
      </c>
      <c r="DD106">
        <v>0</v>
      </c>
      <c r="DE106">
        <v>1</v>
      </c>
      <c r="DF106">
        <v>0</v>
      </c>
      <c r="DG106">
        <v>0</v>
      </c>
      <c r="DH106">
        <v>0</v>
      </c>
      <c r="DI106">
        <v>1</v>
      </c>
      <c r="DJ106">
        <v>0</v>
      </c>
      <c r="DK106">
        <v>0</v>
      </c>
      <c r="DL106">
        <v>0</v>
      </c>
      <c r="DM106">
        <v>0</v>
      </c>
      <c r="DN106">
        <v>1</v>
      </c>
      <c r="DO106">
        <v>0</v>
      </c>
      <c r="DP106">
        <v>5</v>
      </c>
      <c r="DQ106">
        <v>56</v>
      </c>
      <c r="DR106">
        <v>15</v>
      </c>
      <c r="DS106">
        <v>22</v>
      </c>
      <c r="DT106">
        <v>5</v>
      </c>
      <c r="DU106">
        <v>0</v>
      </c>
      <c r="DV106">
        <v>3</v>
      </c>
      <c r="DW106">
        <v>1</v>
      </c>
      <c r="DX106">
        <v>0</v>
      </c>
      <c r="DY106">
        <v>1</v>
      </c>
      <c r="DZ106">
        <v>0</v>
      </c>
      <c r="EA106">
        <v>3</v>
      </c>
      <c r="EB106">
        <v>0</v>
      </c>
      <c r="EC106">
        <v>0</v>
      </c>
      <c r="ED106">
        <v>0</v>
      </c>
      <c r="EE106">
        <v>2</v>
      </c>
      <c r="EF106">
        <v>0</v>
      </c>
      <c r="EG106">
        <v>0</v>
      </c>
      <c r="EH106">
        <v>4</v>
      </c>
      <c r="EI106">
        <v>0</v>
      </c>
      <c r="EJ106">
        <v>56</v>
      </c>
      <c r="EK106">
        <v>53</v>
      </c>
      <c r="EL106">
        <v>19</v>
      </c>
      <c r="EM106">
        <v>3</v>
      </c>
      <c r="EN106">
        <v>4</v>
      </c>
      <c r="EO106">
        <v>5</v>
      </c>
      <c r="EP106">
        <v>4</v>
      </c>
      <c r="EQ106">
        <v>1</v>
      </c>
      <c r="ER106">
        <v>0</v>
      </c>
      <c r="ES106">
        <v>6</v>
      </c>
      <c r="ET106">
        <v>0</v>
      </c>
      <c r="EU106">
        <v>0</v>
      </c>
      <c r="EV106">
        <v>4</v>
      </c>
      <c r="EW106">
        <v>2</v>
      </c>
      <c r="EX106">
        <v>3</v>
      </c>
      <c r="EY106">
        <v>1</v>
      </c>
      <c r="EZ106">
        <v>1</v>
      </c>
      <c r="FA106">
        <v>53</v>
      </c>
      <c r="FB106">
        <v>47</v>
      </c>
      <c r="FC106">
        <v>30</v>
      </c>
      <c r="FD106">
        <v>4</v>
      </c>
      <c r="FE106">
        <v>3</v>
      </c>
      <c r="FF106">
        <v>0</v>
      </c>
      <c r="FG106">
        <v>1</v>
      </c>
      <c r="FH106">
        <v>1</v>
      </c>
      <c r="FI106">
        <v>0</v>
      </c>
      <c r="FJ106">
        <v>1</v>
      </c>
      <c r="FK106">
        <v>0</v>
      </c>
      <c r="FL106">
        <v>1</v>
      </c>
      <c r="FM106">
        <v>2</v>
      </c>
      <c r="FN106">
        <v>0</v>
      </c>
      <c r="FO106">
        <v>1</v>
      </c>
      <c r="FP106">
        <v>2</v>
      </c>
      <c r="FQ106">
        <v>0</v>
      </c>
      <c r="FR106">
        <v>0</v>
      </c>
      <c r="FS106">
        <v>0</v>
      </c>
      <c r="FT106">
        <v>1</v>
      </c>
      <c r="FU106">
        <v>47</v>
      </c>
    </row>
    <row r="107" spans="1:177">
      <c r="A107" t="s">
        <v>572</v>
      </c>
      <c r="B107" t="s">
        <v>571</v>
      </c>
      <c r="C107" t="str">
        <f>"240108"</f>
        <v>240108</v>
      </c>
      <c r="D107" t="s">
        <v>570</v>
      </c>
      <c r="E107">
        <v>5</v>
      </c>
      <c r="F107">
        <v>1105</v>
      </c>
      <c r="G107">
        <v>850</v>
      </c>
      <c r="H107">
        <v>258</v>
      </c>
      <c r="I107">
        <v>592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592</v>
      </c>
      <c r="T107">
        <v>0</v>
      </c>
      <c r="U107">
        <v>0</v>
      </c>
      <c r="V107">
        <v>592</v>
      </c>
      <c r="W107">
        <v>12</v>
      </c>
      <c r="X107">
        <v>7</v>
      </c>
      <c r="Y107">
        <v>5</v>
      </c>
      <c r="Z107">
        <v>0</v>
      </c>
      <c r="AA107">
        <v>580</v>
      </c>
      <c r="AB107">
        <v>171</v>
      </c>
      <c r="AC107">
        <v>66</v>
      </c>
      <c r="AD107">
        <v>51</v>
      </c>
      <c r="AE107">
        <v>2</v>
      </c>
      <c r="AF107">
        <v>20</v>
      </c>
      <c r="AG107">
        <v>6</v>
      </c>
      <c r="AH107">
        <v>0</v>
      </c>
      <c r="AI107">
        <v>2</v>
      </c>
      <c r="AJ107">
        <v>2</v>
      </c>
      <c r="AK107">
        <v>1</v>
      </c>
      <c r="AL107">
        <v>4</v>
      </c>
      <c r="AM107">
        <v>0</v>
      </c>
      <c r="AN107">
        <v>0</v>
      </c>
      <c r="AO107">
        <v>4</v>
      </c>
      <c r="AP107">
        <v>0</v>
      </c>
      <c r="AQ107">
        <v>2</v>
      </c>
      <c r="AR107">
        <v>3</v>
      </c>
      <c r="AS107">
        <v>4</v>
      </c>
      <c r="AT107">
        <v>4</v>
      </c>
      <c r="AU107">
        <v>171</v>
      </c>
      <c r="AV107">
        <v>148</v>
      </c>
      <c r="AW107">
        <v>74</v>
      </c>
      <c r="AX107">
        <v>15</v>
      </c>
      <c r="AY107">
        <v>11</v>
      </c>
      <c r="AZ107">
        <v>4</v>
      </c>
      <c r="BA107">
        <v>2</v>
      </c>
      <c r="BB107">
        <v>1</v>
      </c>
      <c r="BC107">
        <v>18</v>
      </c>
      <c r="BD107">
        <v>2</v>
      </c>
      <c r="BE107">
        <v>2</v>
      </c>
      <c r="BF107">
        <v>1</v>
      </c>
      <c r="BG107">
        <v>1</v>
      </c>
      <c r="BH107">
        <v>0</v>
      </c>
      <c r="BI107">
        <v>1</v>
      </c>
      <c r="BJ107">
        <v>1</v>
      </c>
      <c r="BK107">
        <v>4</v>
      </c>
      <c r="BL107">
        <v>9</v>
      </c>
      <c r="BM107">
        <v>0</v>
      </c>
      <c r="BN107">
        <v>2</v>
      </c>
      <c r="BO107">
        <v>148</v>
      </c>
      <c r="BP107">
        <v>31</v>
      </c>
      <c r="BQ107">
        <v>13</v>
      </c>
      <c r="BR107">
        <v>4</v>
      </c>
      <c r="BS107">
        <v>0</v>
      </c>
      <c r="BT107">
        <v>1</v>
      </c>
      <c r="BU107">
        <v>0</v>
      </c>
      <c r="BV107">
        <v>1</v>
      </c>
      <c r="BW107">
        <v>1</v>
      </c>
      <c r="BX107">
        <v>2</v>
      </c>
      <c r="BY107">
        <v>0</v>
      </c>
      <c r="BZ107">
        <v>6</v>
      </c>
      <c r="CA107">
        <v>3</v>
      </c>
      <c r="CB107">
        <v>31</v>
      </c>
      <c r="CC107">
        <v>31</v>
      </c>
      <c r="CD107">
        <v>22</v>
      </c>
      <c r="CE107">
        <v>1</v>
      </c>
      <c r="CF107">
        <v>0</v>
      </c>
      <c r="CG107">
        <v>2</v>
      </c>
      <c r="CH107">
        <v>0</v>
      </c>
      <c r="CI107">
        <v>0</v>
      </c>
      <c r="CJ107">
        <v>2</v>
      </c>
      <c r="CK107">
        <v>2</v>
      </c>
      <c r="CL107">
        <v>0</v>
      </c>
      <c r="CM107">
        <v>1</v>
      </c>
      <c r="CN107">
        <v>0</v>
      </c>
      <c r="CO107">
        <v>0</v>
      </c>
      <c r="CP107">
        <v>0</v>
      </c>
      <c r="CQ107">
        <v>1</v>
      </c>
      <c r="CR107">
        <v>0</v>
      </c>
      <c r="CS107">
        <v>0</v>
      </c>
      <c r="CT107">
        <v>0</v>
      </c>
      <c r="CU107">
        <v>0</v>
      </c>
      <c r="CV107">
        <v>31</v>
      </c>
      <c r="CW107">
        <v>4</v>
      </c>
      <c r="CX107">
        <v>0</v>
      </c>
      <c r="CY107">
        <v>0</v>
      </c>
      <c r="CZ107">
        <v>1</v>
      </c>
      <c r="DA107">
        <v>0</v>
      </c>
      <c r="DB107">
        <v>2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1</v>
      </c>
      <c r="DM107">
        <v>0</v>
      </c>
      <c r="DN107">
        <v>0</v>
      </c>
      <c r="DO107">
        <v>0</v>
      </c>
      <c r="DP107">
        <v>4</v>
      </c>
      <c r="DQ107">
        <v>68</v>
      </c>
      <c r="DR107">
        <v>25</v>
      </c>
      <c r="DS107">
        <v>16</v>
      </c>
      <c r="DT107">
        <v>6</v>
      </c>
      <c r="DU107">
        <v>3</v>
      </c>
      <c r="DV107">
        <v>4</v>
      </c>
      <c r="DW107">
        <v>0</v>
      </c>
      <c r="DX107">
        <v>0</v>
      </c>
      <c r="DY107">
        <v>1</v>
      </c>
      <c r="DZ107">
        <v>1</v>
      </c>
      <c r="EA107">
        <v>3</v>
      </c>
      <c r="EB107">
        <v>0</v>
      </c>
      <c r="EC107">
        <v>1</v>
      </c>
      <c r="ED107">
        <v>0</v>
      </c>
      <c r="EE107">
        <v>3</v>
      </c>
      <c r="EF107">
        <v>0</v>
      </c>
      <c r="EG107">
        <v>0</v>
      </c>
      <c r="EH107">
        <v>4</v>
      </c>
      <c r="EI107">
        <v>1</v>
      </c>
      <c r="EJ107">
        <v>68</v>
      </c>
      <c r="EK107">
        <v>67</v>
      </c>
      <c r="EL107">
        <v>18</v>
      </c>
      <c r="EM107">
        <v>6</v>
      </c>
      <c r="EN107">
        <v>7</v>
      </c>
      <c r="EO107">
        <v>1</v>
      </c>
      <c r="EP107">
        <v>2</v>
      </c>
      <c r="EQ107">
        <v>0</v>
      </c>
      <c r="ER107">
        <v>5</v>
      </c>
      <c r="ES107">
        <v>9</v>
      </c>
      <c r="ET107">
        <v>2</v>
      </c>
      <c r="EU107">
        <v>0</v>
      </c>
      <c r="EV107">
        <v>2</v>
      </c>
      <c r="EW107">
        <v>3</v>
      </c>
      <c r="EX107">
        <v>4</v>
      </c>
      <c r="EY107">
        <v>1</v>
      </c>
      <c r="EZ107">
        <v>7</v>
      </c>
      <c r="FA107">
        <v>67</v>
      </c>
      <c r="FB107">
        <v>60</v>
      </c>
      <c r="FC107">
        <v>35</v>
      </c>
      <c r="FD107">
        <v>5</v>
      </c>
      <c r="FE107">
        <v>4</v>
      </c>
      <c r="FF107">
        <v>1</v>
      </c>
      <c r="FG107">
        <v>3</v>
      </c>
      <c r="FH107">
        <v>3</v>
      </c>
      <c r="FI107">
        <v>2</v>
      </c>
      <c r="FJ107">
        <v>0</v>
      </c>
      <c r="FK107">
        <v>0</v>
      </c>
      <c r="FL107">
        <v>0</v>
      </c>
      <c r="FM107">
        <v>0</v>
      </c>
      <c r="FN107">
        <v>1</v>
      </c>
      <c r="FO107">
        <v>0</v>
      </c>
      <c r="FP107">
        <v>3</v>
      </c>
      <c r="FQ107">
        <v>1</v>
      </c>
      <c r="FR107">
        <v>0</v>
      </c>
      <c r="FS107">
        <v>1</v>
      </c>
      <c r="FT107">
        <v>1</v>
      </c>
      <c r="FU107">
        <v>60</v>
      </c>
    </row>
    <row r="108" spans="1:177">
      <c r="A108" t="s">
        <v>569</v>
      </c>
      <c r="B108" t="s">
        <v>558</v>
      </c>
      <c r="C108" t="str">
        <f>"241601"</f>
        <v>241601</v>
      </c>
      <c r="D108" t="s">
        <v>568</v>
      </c>
      <c r="E108">
        <v>1</v>
      </c>
      <c r="F108">
        <v>767</v>
      </c>
      <c r="G108">
        <v>600</v>
      </c>
      <c r="H108">
        <v>206</v>
      </c>
      <c r="I108">
        <v>394</v>
      </c>
      <c r="J108">
        <v>1</v>
      </c>
      <c r="K108">
        <v>3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394</v>
      </c>
      <c r="T108">
        <v>0</v>
      </c>
      <c r="U108">
        <v>0</v>
      </c>
      <c r="V108">
        <v>394</v>
      </c>
      <c r="W108">
        <v>15</v>
      </c>
      <c r="X108">
        <v>12</v>
      </c>
      <c r="Y108">
        <v>3</v>
      </c>
      <c r="Z108">
        <v>0</v>
      </c>
      <c r="AA108">
        <v>379</v>
      </c>
      <c r="AB108">
        <v>97</v>
      </c>
      <c r="AC108">
        <v>46</v>
      </c>
      <c r="AD108">
        <v>14</v>
      </c>
      <c r="AE108">
        <v>3</v>
      </c>
      <c r="AF108">
        <v>5</v>
      </c>
      <c r="AG108">
        <v>14</v>
      </c>
      <c r="AH108">
        <v>2</v>
      </c>
      <c r="AI108">
        <v>3</v>
      </c>
      <c r="AJ108">
        <v>0</v>
      </c>
      <c r="AK108">
        <v>1</v>
      </c>
      <c r="AL108">
        <v>2</v>
      </c>
      <c r="AM108">
        <v>2</v>
      </c>
      <c r="AN108">
        <v>0</v>
      </c>
      <c r="AO108">
        <v>0</v>
      </c>
      <c r="AP108">
        <v>0</v>
      </c>
      <c r="AQ108">
        <v>1</v>
      </c>
      <c r="AR108">
        <v>2</v>
      </c>
      <c r="AS108">
        <v>0</v>
      </c>
      <c r="AT108">
        <v>2</v>
      </c>
      <c r="AU108">
        <v>97</v>
      </c>
      <c r="AV108">
        <v>116</v>
      </c>
      <c r="AW108">
        <v>7</v>
      </c>
      <c r="AX108">
        <v>77</v>
      </c>
      <c r="AY108">
        <v>0</v>
      </c>
      <c r="AZ108">
        <v>1</v>
      </c>
      <c r="BA108">
        <v>2</v>
      </c>
      <c r="BB108">
        <v>0</v>
      </c>
      <c r="BC108">
        <v>22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6</v>
      </c>
      <c r="BN108">
        <v>1</v>
      </c>
      <c r="BO108">
        <v>116</v>
      </c>
      <c r="BP108">
        <v>28</v>
      </c>
      <c r="BQ108">
        <v>16</v>
      </c>
      <c r="BR108">
        <v>4</v>
      </c>
      <c r="BS108">
        <v>1</v>
      </c>
      <c r="BT108">
        <v>0</v>
      </c>
      <c r="BU108">
        <v>1</v>
      </c>
      <c r="BV108">
        <v>0</v>
      </c>
      <c r="BW108">
        <v>1</v>
      </c>
      <c r="BX108">
        <v>1</v>
      </c>
      <c r="BY108">
        <v>0</v>
      </c>
      <c r="BZ108">
        <v>0</v>
      </c>
      <c r="CA108">
        <v>4</v>
      </c>
      <c r="CB108">
        <v>28</v>
      </c>
      <c r="CC108">
        <v>18</v>
      </c>
      <c r="CD108">
        <v>4</v>
      </c>
      <c r="CE108">
        <v>2</v>
      </c>
      <c r="CF108">
        <v>0</v>
      </c>
      <c r="CG108">
        <v>1</v>
      </c>
      <c r="CH108">
        <v>7</v>
      </c>
      <c r="CI108">
        <v>0</v>
      </c>
      <c r="CJ108">
        <v>0</v>
      </c>
      <c r="CK108">
        <v>1</v>
      </c>
      <c r="CL108">
        <v>0</v>
      </c>
      <c r="CM108">
        <v>0</v>
      </c>
      <c r="CN108">
        <v>1</v>
      </c>
      <c r="CO108">
        <v>0</v>
      </c>
      <c r="CP108">
        <v>0</v>
      </c>
      <c r="CQ108">
        <v>1</v>
      </c>
      <c r="CR108">
        <v>0</v>
      </c>
      <c r="CS108">
        <v>0</v>
      </c>
      <c r="CT108">
        <v>1</v>
      </c>
      <c r="CU108">
        <v>0</v>
      </c>
      <c r="CV108">
        <v>18</v>
      </c>
      <c r="CW108">
        <v>17</v>
      </c>
      <c r="CX108">
        <v>0</v>
      </c>
      <c r="CY108">
        <v>0</v>
      </c>
      <c r="CZ108">
        <v>16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1</v>
      </c>
      <c r="DP108">
        <v>17</v>
      </c>
      <c r="DQ108">
        <v>53</v>
      </c>
      <c r="DR108">
        <v>12</v>
      </c>
      <c r="DS108">
        <v>6</v>
      </c>
      <c r="DT108">
        <v>5</v>
      </c>
      <c r="DU108">
        <v>5</v>
      </c>
      <c r="DV108">
        <v>1</v>
      </c>
      <c r="DW108">
        <v>2</v>
      </c>
      <c r="DX108">
        <v>0</v>
      </c>
      <c r="DY108">
        <v>0</v>
      </c>
      <c r="DZ108">
        <v>1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19</v>
      </c>
      <c r="EH108">
        <v>2</v>
      </c>
      <c r="EI108">
        <v>0</v>
      </c>
      <c r="EJ108">
        <v>53</v>
      </c>
      <c r="EK108">
        <v>29</v>
      </c>
      <c r="EL108">
        <v>5</v>
      </c>
      <c r="EM108">
        <v>2</v>
      </c>
      <c r="EN108">
        <v>13</v>
      </c>
      <c r="EO108">
        <v>1</v>
      </c>
      <c r="EP108">
        <v>0</v>
      </c>
      <c r="EQ108">
        <v>0</v>
      </c>
      <c r="ER108">
        <v>0</v>
      </c>
      <c r="ES108">
        <v>0</v>
      </c>
      <c r="ET108">
        <v>1</v>
      </c>
      <c r="EU108">
        <v>1</v>
      </c>
      <c r="EV108">
        <v>2</v>
      </c>
      <c r="EW108">
        <v>0</v>
      </c>
      <c r="EX108">
        <v>0</v>
      </c>
      <c r="EY108">
        <v>1</v>
      </c>
      <c r="EZ108">
        <v>3</v>
      </c>
      <c r="FA108">
        <v>29</v>
      </c>
      <c r="FB108">
        <v>21</v>
      </c>
      <c r="FC108">
        <v>10</v>
      </c>
      <c r="FD108">
        <v>2</v>
      </c>
      <c r="FE108">
        <v>2</v>
      </c>
      <c r="FF108">
        <v>0</v>
      </c>
      <c r="FG108">
        <v>0</v>
      </c>
      <c r="FH108">
        <v>1</v>
      </c>
      <c r="FI108">
        <v>0</v>
      </c>
      <c r="FJ108">
        <v>4</v>
      </c>
      <c r="FK108">
        <v>0</v>
      </c>
      <c r="FL108">
        <v>1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1</v>
      </c>
      <c r="FS108">
        <v>0</v>
      </c>
      <c r="FT108">
        <v>0</v>
      </c>
      <c r="FU108">
        <v>21</v>
      </c>
    </row>
    <row r="109" spans="1:177">
      <c r="A109" t="s">
        <v>567</v>
      </c>
      <c r="B109" t="s">
        <v>558</v>
      </c>
      <c r="C109" t="str">
        <f>"241601"</f>
        <v>241601</v>
      </c>
      <c r="D109" t="s">
        <v>566</v>
      </c>
      <c r="E109">
        <v>2</v>
      </c>
      <c r="F109">
        <v>1199</v>
      </c>
      <c r="G109">
        <v>900</v>
      </c>
      <c r="H109">
        <v>331</v>
      </c>
      <c r="I109">
        <v>569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569</v>
      </c>
      <c r="T109">
        <v>0</v>
      </c>
      <c r="U109">
        <v>0</v>
      </c>
      <c r="V109">
        <v>569</v>
      </c>
      <c r="W109">
        <v>22</v>
      </c>
      <c r="X109">
        <v>17</v>
      </c>
      <c r="Y109">
        <v>5</v>
      </c>
      <c r="Z109">
        <v>0</v>
      </c>
      <c r="AA109">
        <v>547</v>
      </c>
      <c r="AB109">
        <v>139</v>
      </c>
      <c r="AC109">
        <v>61</v>
      </c>
      <c r="AD109">
        <v>20</v>
      </c>
      <c r="AE109">
        <v>0</v>
      </c>
      <c r="AF109">
        <v>15</v>
      </c>
      <c r="AG109">
        <v>21</v>
      </c>
      <c r="AH109">
        <v>3</v>
      </c>
      <c r="AI109">
        <v>1</v>
      </c>
      <c r="AJ109">
        <v>2</v>
      </c>
      <c r="AK109">
        <v>1</v>
      </c>
      <c r="AL109">
        <v>3</v>
      </c>
      <c r="AM109">
        <v>1</v>
      </c>
      <c r="AN109">
        <v>1</v>
      </c>
      <c r="AO109">
        <v>2</v>
      </c>
      <c r="AP109">
        <v>0</v>
      </c>
      <c r="AQ109">
        <v>1</v>
      </c>
      <c r="AR109">
        <v>3</v>
      </c>
      <c r="AS109">
        <v>0</v>
      </c>
      <c r="AT109">
        <v>4</v>
      </c>
      <c r="AU109">
        <v>139</v>
      </c>
      <c r="AV109">
        <v>165</v>
      </c>
      <c r="AW109">
        <v>12</v>
      </c>
      <c r="AX109">
        <v>109</v>
      </c>
      <c r="AY109">
        <v>3</v>
      </c>
      <c r="AZ109">
        <v>1</v>
      </c>
      <c r="BA109">
        <v>2</v>
      </c>
      <c r="BB109">
        <v>0</v>
      </c>
      <c r="BC109">
        <v>20</v>
      </c>
      <c r="BD109">
        <v>3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1</v>
      </c>
      <c r="BL109">
        <v>0</v>
      </c>
      <c r="BM109">
        <v>14</v>
      </c>
      <c r="BN109">
        <v>0</v>
      </c>
      <c r="BO109">
        <v>165</v>
      </c>
      <c r="BP109">
        <v>23</v>
      </c>
      <c r="BQ109">
        <v>8</v>
      </c>
      <c r="BR109">
        <v>3</v>
      </c>
      <c r="BS109">
        <v>1</v>
      </c>
      <c r="BT109">
        <v>2</v>
      </c>
      <c r="BU109">
        <v>3</v>
      </c>
      <c r="BV109">
        <v>3</v>
      </c>
      <c r="BW109">
        <v>0</v>
      </c>
      <c r="BX109">
        <v>1</v>
      </c>
      <c r="BY109">
        <v>0</v>
      </c>
      <c r="BZ109">
        <v>1</v>
      </c>
      <c r="CA109">
        <v>1</v>
      </c>
      <c r="CB109">
        <v>23</v>
      </c>
      <c r="CC109">
        <v>32</v>
      </c>
      <c r="CD109">
        <v>13</v>
      </c>
      <c r="CE109">
        <v>5</v>
      </c>
      <c r="CF109">
        <v>0</v>
      </c>
      <c r="CG109">
        <v>3</v>
      </c>
      <c r="CH109">
        <v>8</v>
      </c>
      <c r="CI109">
        <v>0</v>
      </c>
      <c r="CJ109">
        <v>0</v>
      </c>
      <c r="CK109">
        <v>1</v>
      </c>
      <c r="CL109">
        <v>1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1</v>
      </c>
      <c r="CV109">
        <v>32</v>
      </c>
      <c r="CW109">
        <v>13</v>
      </c>
      <c r="CX109">
        <v>4</v>
      </c>
      <c r="CY109">
        <v>0</v>
      </c>
      <c r="CZ109">
        <v>8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1</v>
      </c>
      <c r="DM109">
        <v>0</v>
      </c>
      <c r="DN109">
        <v>0</v>
      </c>
      <c r="DO109">
        <v>0</v>
      </c>
      <c r="DP109">
        <v>13</v>
      </c>
      <c r="DQ109">
        <v>67</v>
      </c>
      <c r="DR109">
        <v>23</v>
      </c>
      <c r="DS109">
        <v>19</v>
      </c>
      <c r="DT109">
        <v>1</v>
      </c>
      <c r="DU109">
        <v>2</v>
      </c>
      <c r="DV109">
        <v>0</v>
      </c>
      <c r="DW109">
        <v>2</v>
      </c>
      <c r="DX109">
        <v>0</v>
      </c>
      <c r="DY109">
        <v>0</v>
      </c>
      <c r="DZ109">
        <v>1</v>
      </c>
      <c r="EA109">
        <v>1</v>
      </c>
      <c r="EB109">
        <v>0</v>
      </c>
      <c r="EC109">
        <v>2</v>
      </c>
      <c r="ED109">
        <v>1</v>
      </c>
      <c r="EE109">
        <v>0</v>
      </c>
      <c r="EF109">
        <v>0</v>
      </c>
      <c r="EG109">
        <v>10</v>
      </c>
      <c r="EH109">
        <v>4</v>
      </c>
      <c r="EI109">
        <v>1</v>
      </c>
      <c r="EJ109">
        <v>67</v>
      </c>
      <c r="EK109">
        <v>66</v>
      </c>
      <c r="EL109">
        <v>11</v>
      </c>
      <c r="EM109">
        <v>4</v>
      </c>
      <c r="EN109">
        <v>31</v>
      </c>
      <c r="EO109">
        <v>1</v>
      </c>
      <c r="EP109">
        <v>1</v>
      </c>
      <c r="EQ109">
        <v>2</v>
      </c>
      <c r="ER109">
        <v>6</v>
      </c>
      <c r="ES109">
        <v>1</v>
      </c>
      <c r="ET109">
        <v>1</v>
      </c>
      <c r="EU109">
        <v>1</v>
      </c>
      <c r="EV109">
        <v>3</v>
      </c>
      <c r="EW109">
        <v>0</v>
      </c>
      <c r="EX109">
        <v>1</v>
      </c>
      <c r="EY109">
        <v>1</v>
      </c>
      <c r="EZ109">
        <v>2</v>
      </c>
      <c r="FA109">
        <v>66</v>
      </c>
      <c r="FB109">
        <v>42</v>
      </c>
      <c r="FC109">
        <v>30</v>
      </c>
      <c r="FD109">
        <v>6</v>
      </c>
      <c r="FE109">
        <v>1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1</v>
      </c>
      <c r="FL109">
        <v>0</v>
      </c>
      <c r="FM109">
        <v>0</v>
      </c>
      <c r="FN109">
        <v>0</v>
      </c>
      <c r="FO109">
        <v>0</v>
      </c>
      <c r="FP109">
        <v>1</v>
      </c>
      <c r="FQ109">
        <v>0</v>
      </c>
      <c r="FR109">
        <v>0</v>
      </c>
      <c r="FS109">
        <v>0</v>
      </c>
      <c r="FT109">
        <v>3</v>
      </c>
      <c r="FU109">
        <v>42</v>
      </c>
    </row>
    <row r="110" spans="1:177">
      <c r="A110" t="s">
        <v>565</v>
      </c>
      <c r="B110" t="s">
        <v>558</v>
      </c>
      <c r="C110" t="str">
        <f>"241601"</f>
        <v>241601</v>
      </c>
      <c r="D110" t="s">
        <v>564</v>
      </c>
      <c r="E110">
        <v>3</v>
      </c>
      <c r="F110">
        <v>1314</v>
      </c>
      <c r="G110">
        <v>1000</v>
      </c>
      <c r="H110">
        <v>392</v>
      </c>
      <c r="I110">
        <v>608</v>
      </c>
      <c r="J110">
        <v>0</v>
      </c>
      <c r="K110">
        <v>2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608</v>
      </c>
      <c r="T110">
        <v>0</v>
      </c>
      <c r="U110">
        <v>0</v>
      </c>
      <c r="V110">
        <v>608</v>
      </c>
      <c r="W110">
        <v>20</v>
      </c>
      <c r="X110">
        <v>17</v>
      </c>
      <c r="Y110">
        <v>3</v>
      </c>
      <c r="Z110">
        <v>0</v>
      </c>
      <c r="AA110">
        <v>588</v>
      </c>
      <c r="AB110">
        <v>167</v>
      </c>
      <c r="AC110">
        <v>90</v>
      </c>
      <c r="AD110">
        <v>18</v>
      </c>
      <c r="AE110">
        <v>4</v>
      </c>
      <c r="AF110">
        <v>11</v>
      </c>
      <c r="AG110">
        <v>26</v>
      </c>
      <c r="AH110">
        <v>2</v>
      </c>
      <c r="AI110">
        <v>3</v>
      </c>
      <c r="AJ110">
        <v>3</v>
      </c>
      <c r="AK110">
        <v>1</v>
      </c>
      <c r="AL110">
        <v>3</v>
      </c>
      <c r="AM110">
        <v>1</v>
      </c>
      <c r="AN110">
        <v>0</v>
      </c>
      <c r="AO110">
        <v>0</v>
      </c>
      <c r="AP110">
        <v>0</v>
      </c>
      <c r="AQ110">
        <v>0</v>
      </c>
      <c r="AR110">
        <v>1</v>
      </c>
      <c r="AS110">
        <v>1</v>
      </c>
      <c r="AT110">
        <v>3</v>
      </c>
      <c r="AU110">
        <v>167</v>
      </c>
      <c r="AV110">
        <v>181</v>
      </c>
      <c r="AW110">
        <v>26</v>
      </c>
      <c r="AX110">
        <v>111</v>
      </c>
      <c r="AY110">
        <v>2</v>
      </c>
      <c r="AZ110">
        <v>2</v>
      </c>
      <c r="BA110">
        <v>0</v>
      </c>
      <c r="BB110">
        <v>1</v>
      </c>
      <c r="BC110">
        <v>20</v>
      </c>
      <c r="BD110">
        <v>0</v>
      </c>
      <c r="BE110">
        <v>0</v>
      </c>
      <c r="BF110">
        <v>1</v>
      </c>
      <c r="BG110">
        <v>0</v>
      </c>
      <c r="BH110">
        <v>0</v>
      </c>
      <c r="BI110">
        <v>0</v>
      </c>
      <c r="BJ110">
        <v>1</v>
      </c>
      <c r="BK110">
        <v>1</v>
      </c>
      <c r="BL110">
        <v>0</v>
      </c>
      <c r="BM110">
        <v>14</v>
      </c>
      <c r="BN110">
        <v>2</v>
      </c>
      <c r="BO110">
        <v>181</v>
      </c>
      <c r="BP110">
        <v>24</v>
      </c>
      <c r="BQ110">
        <v>9</v>
      </c>
      <c r="BR110">
        <v>2</v>
      </c>
      <c r="BS110">
        <v>1</v>
      </c>
      <c r="BT110">
        <v>2</v>
      </c>
      <c r="BU110">
        <v>4</v>
      </c>
      <c r="BV110">
        <v>2</v>
      </c>
      <c r="BW110">
        <v>0</v>
      </c>
      <c r="BX110">
        <v>1</v>
      </c>
      <c r="BY110">
        <v>0</v>
      </c>
      <c r="BZ110">
        <v>1</v>
      </c>
      <c r="CA110">
        <v>2</v>
      </c>
      <c r="CB110">
        <v>24</v>
      </c>
      <c r="CC110">
        <v>28</v>
      </c>
      <c r="CD110">
        <v>13</v>
      </c>
      <c r="CE110">
        <v>0</v>
      </c>
      <c r="CF110">
        <v>2</v>
      </c>
      <c r="CG110">
        <v>1</v>
      </c>
      <c r="CH110">
        <v>3</v>
      </c>
      <c r="CI110">
        <v>1</v>
      </c>
      <c r="CJ110">
        <v>0</v>
      </c>
      <c r="CK110">
        <v>0</v>
      </c>
      <c r="CL110">
        <v>2</v>
      </c>
      <c r="CM110">
        <v>0</v>
      </c>
      <c r="CN110">
        <v>1</v>
      </c>
      <c r="CO110">
        <v>0</v>
      </c>
      <c r="CP110">
        <v>0</v>
      </c>
      <c r="CQ110">
        <v>3</v>
      </c>
      <c r="CR110">
        <v>1</v>
      </c>
      <c r="CS110">
        <v>0</v>
      </c>
      <c r="CT110">
        <v>1</v>
      </c>
      <c r="CU110">
        <v>0</v>
      </c>
      <c r="CV110">
        <v>28</v>
      </c>
      <c r="CW110">
        <v>14</v>
      </c>
      <c r="CX110">
        <v>0</v>
      </c>
      <c r="CY110">
        <v>0</v>
      </c>
      <c r="CZ110">
        <v>12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1</v>
      </c>
      <c r="DL110">
        <v>0</v>
      </c>
      <c r="DM110">
        <v>0</v>
      </c>
      <c r="DN110">
        <v>0</v>
      </c>
      <c r="DO110">
        <v>1</v>
      </c>
      <c r="DP110">
        <v>14</v>
      </c>
      <c r="DQ110">
        <v>76</v>
      </c>
      <c r="DR110">
        <v>26</v>
      </c>
      <c r="DS110">
        <v>11</v>
      </c>
      <c r="DT110">
        <v>3</v>
      </c>
      <c r="DU110">
        <v>10</v>
      </c>
      <c r="DV110">
        <v>1</v>
      </c>
      <c r="DW110">
        <v>10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1</v>
      </c>
      <c r="ED110">
        <v>0</v>
      </c>
      <c r="EE110">
        <v>1</v>
      </c>
      <c r="EF110">
        <v>0</v>
      </c>
      <c r="EG110">
        <v>7</v>
      </c>
      <c r="EH110">
        <v>6</v>
      </c>
      <c r="EI110">
        <v>0</v>
      </c>
      <c r="EJ110">
        <v>76</v>
      </c>
      <c r="EK110">
        <v>59</v>
      </c>
      <c r="EL110">
        <v>4</v>
      </c>
      <c r="EM110">
        <v>6</v>
      </c>
      <c r="EN110">
        <v>29</v>
      </c>
      <c r="EO110">
        <v>0</v>
      </c>
      <c r="EP110">
        <v>2</v>
      </c>
      <c r="EQ110">
        <v>1</v>
      </c>
      <c r="ER110">
        <v>13</v>
      </c>
      <c r="ES110">
        <v>1</v>
      </c>
      <c r="ET110">
        <v>0</v>
      </c>
      <c r="EU110">
        <v>0</v>
      </c>
      <c r="EV110">
        <v>2</v>
      </c>
      <c r="EW110">
        <v>0</v>
      </c>
      <c r="EX110">
        <v>1</v>
      </c>
      <c r="EY110">
        <v>0</v>
      </c>
      <c r="EZ110">
        <v>0</v>
      </c>
      <c r="FA110">
        <v>59</v>
      </c>
      <c r="FB110">
        <v>39</v>
      </c>
      <c r="FC110">
        <v>24</v>
      </c>
      <c r="FD110">
        <v>0</v>
      </c>
      <c r="FE110">
        <v>7</v>
      </c>
      <c r="FF110">
        <v>0</v>
      </c>
      <c r="FG110">
        <v>1</v>
      </c>
      <c r="FH110">
        <v>1</v>
      </c>
      <c r="FI110">
        <v>0</v>
      </c>
      <c r="FJ110">
        <v>4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1</v>
      </c>
      <c r="FQ110">
        <v>0</v>
      </c>
      <c r="FR110">
        <v>0</v>
      </c>
      <c r="FS110">
        <v>1</v>
      </c>
      <c r="FT110">
        <v>0</v>
      </c>
      <c r="FU110">
        <v>39</v>
      </c>
    </row>
    <row r="111" spans="1:177">
      <c r="A111" t="s">
        <v>563</v>
      </c>
      <c r="B111" t="s">
        <v>558</v>
      </c>
      <c r="C111" t="str">
        <f>"241601"</f>
        <v>241601</v>
      </c>
      <c r="D111" t="s">
        <v>562</v>
      </c>
      <c r="E111">
        <v>4</v>
      </c>
      <c r="F111">
        <v>1168</v>
      </c>
      <c r="G111">
        <v>900</v>
      </c>
      <c r="H111">
        <v>319</v>
      </c>
      <c r="I111">
        <v>581</v>
      </c>
      <c r="J111">
        <v>0</v>
      </c>
      <c r="K111">
        <v>3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581</v>
      </c>
      <c r="T111">
        <v>0</v>
      </c>
      <c r="U111">
        <v>0</v>
      </c>
      <c r="V111">
        <v>581</v>
      </c>
      <c r="W111">
        <v>16</v>
      </c>
      <c r="X111">
        <v>0</v>
      </c>
      <c r="Y111">
        <v>2</v>
      </c>
      <c r="Z111">
        <v>0</v>
      </c>
      <c r="AA111">
        <v>565</v>
      </c>
      <c r="AB111">
        <v>130</v>
      </c>
      <c r="AC111">
        <v>53</v>
      </c>
      <c r="AD111">
        <v>28</v>
      </c>
      <c r="AE111">
        <v>3</v>
      </c>
      <c r="AF111">
        <v>14</v>
      </c>
      <c r="AG111">
        <v>12</v>
      </c>
      <c r="AH111">
        <v>1</v>
      </c>
      <c r="AI111">
        <v>0</v>
      </c>
      <c r="AJ111">
        <v>4</v>
      </c>
      <c r="AK111">
        <v>1</v>
      </c>
      <c r="AL111">
        <v>6</v>
      </c>
      <c r="AM111">
        <v>1</v>
      </c>
      <c r="AN111">
        <v>1</v>
      </c>
      <c r="AO111">
        <v>0</v>
      </c>
      <c r="AP111">
        <v>0</v>
      </c>
      <c r="AQ111">
        <v>0</v>
      </c>
      <c r="AR111">
        <v>0</v>
      </c>
      <c r="AS111">
        <v>2</v>
      </c>
      <c r="AT111">
        <v>4</v>
      </c>
      <c r="AU111">
        <v>130</v>
      </c>
      <c r="AV111">
        <v>183</v>
      </c>
      <c r="AW111">
        <v>18</v>
      </c>
      <c r="AX111">
        <v>134</v>
      </c>
      <c r="AY111">
        <v>3</v>
      </c>
      <c r="AZ111">
        <v>1</v>
      </c>
      <c r="BA111">
        <v>0</v>
      </c>
      <c r="BB111">
        <v>0</v>
      </c>
      <c r="BC111">
        <v>18</v>
      </c>
      <c r="BD111">
        <v>0</v>
      </c>
      <c r="BE111">
        <v>0</v>
      </c>
      <c r="BF111">
        <v>3</v>
      </c>
      <c r="BG111">
        <v>1</v>
      </c>
      <c r="BH111">
        <v>0</v>
      </c>
      <c r="BI111">
        <v>1</v>
      </c>
      <c r="BJ111">
        <v>0</v>
      </c>
      <c r="BK111">
        <v>2</v>
      </c>
      <c r="BL111">
        <v>0</v>
      </c>
      <c r="BM111">
        <v>2</v>
      </c>
      <c r="BN111">
        <v>0</v>
      </c>
      <c r="BO111">
        <v>183</v>
      </c>
      <c r="BP111">
        <v>9</v>
      </c>
      <c r="BQ111">
        <v>3</v>
      </c>
      <c r="BR111">
        <v>0</v>
      </c>
      <c r="BS111">
        <v>0</v>
      </c>
      <c r="BT111">
        <v>0</v>
      </c>
      <c r="BU111">
        <v>1</v>
      </c>
      <c r="BV111">
        <v>0</v>
      </c>
      <c r="BW111">
        <v>0</v>
      </c>
      <c r="BX111">
        <v>0</v>
      </c>
      <c r="BY111">
        <v>0</v>
      </c>
      <c r="BZ111">
        <v>1</v>
      </c>
      <c r="CA111">
        <v>4</v>
      </c>
      <c r="CB111">
        <v>9</v>
      </c>
      <c r="CC111">
        <v>25</v>
      </c>
      <c r="CD111">
        <v>8</v>
      </c>
      <c r="CE111">
        <v>1</v>
      </c>
      <c r="CF111">
        <v>0</v>
      </c>
      <c r="CG111">
        <v>2</v>
      </c>
      <c r="CH111">
        <v>10</v>
      </c>
      <c r="CI111">
        <v>2</v>
      </c>
      <c r="CJ111">
        <v>1</v>
      </c>
      <c r="CK111">
        <v>1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25</v>
      </c>
      <c r="CW111">
        <v>24</v>
      </c>
      <c r="CX111">
        <v>3</v>
      </c>
      <c r="CY111">
        <v>0</v>
      </c>
      <c r="CZ111">
        <v>18</v>
      </c>
      <c r="DA111">
        <v>0</v>
      </c>
      <c r="DB111">
        <v>1</v>
      </c>
      <c r="DC111">
        <v>0</v>
      </c>
      <c r="DD111">
        <v>0</v>
      </c>
      <c r="DE111">
        <v>1</v>
      </c>
      <c r="DF111">
        <v>0</v>
      </c>
      <c r="DG111">
        <v>0</v>
      </c>
      <c r="DH111">
        <v>0</v>
      </c>
      <c r="DI111">
        <v>1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24</v>
      </c>
      <c r="DQ111">
        <v>90</v>
      </c>
      <c r="DR111">
        <v>19</v>
      </c>
      <c r="DS111">
        <v>19</v>
      </c>
      <c r="DT111">
        <v>8</v>
      </c>
      <c r="DU111">
        <v>1</v>
      </c>
      <c r="DV111">
        <v>1</v>
      </c>
      <c r="DW111">
        <v>2</v>
      </c>
      <c r="DX111">
        <v>0</v>
      </c>
      <c r="DY111">
        <v>1</v>
      </c>
      <c r="DZ111">
        <v>1</v>
      </c>
      <c r="EA111">
        <v>0</v>
      </c>
      <c r="EB111">
        <v>0</v>
      </c>
      <c r="EC111">
        <v>0</v>
      </c>
      <c r="ED111">
        <v>1</v>
      </c>
      <c r="EE111">
        <v>0</v>
      </c>
      <c r="EF111">
        <v>0</v>
      </c>
      <c r="EG111">
        <v>35</v>
      </c>
      <c r="EH111">
        <v>2</v>
      </c>
      <c r="EI111">
        <v>0</v>
      </c>
      <c r="EJ111">
        <v>90</v>
      </c>
      <c r="EK111">
        <v>70</v>
      </c>
      <c r="EL111">
        <v>10</v>
      </c>
      <c r="EM111">
        <v>2</v>
      </c>
      <c r="EN111">
        <v>28</v>
      </c>
      <c r="EO111">
        <v>5</v>
      </c>
      <c r="EP111">
        <v>0</v>
      </c>
      <c r="EQ111">
        <v>0</v>
      </c>
      <c r="ER111">
        <v>7</v>
      </c>
      <c r="ES111">
        <v>6</v>
      </c>
      <c r="ET111">
        <v>0</v>
      </c>
      <c r="EU111">
        <v>2</v>
      </c>
      <c r="EV111">
        <v>1</v>
      </c>
      <c r="EW111">
        <v>1</v>
      </c>
      <c r="EX111">
        <v>2</v>
      </c>
      <c r="EY111">
        <v>0</v>
      </c>
      <c r="EZ111">
        <v>6</v>
      </c>
      <c r="FA111">
        <v>70</v>
      </c>
      <c r="FB111">
        <v>34</v>
      </c>
      <c r="FC111">
        <v>20</v>
      </c>
      <c r="FD111">
        <v>3</v>
      </c>
      <c r="FE111">
        <v>1</v>
      </c>
      <c r="FF111">
        <v>0</v>
      </c>
      <c r="FG111">
        <v>1</v>
      </c>
      <c r="FH111">
        <v>2</v>
      </c>
      <c r="FI111">
        <v>0</v>
      </c>
      <c r="FJ111">
        <v>1</v>
      </c>
      <c r="FK111">
        <v>2</v>
      </c>
      <c r="FL111">
        <v>0</v>
      </c>
      <c r="FM111">
        <v>0</v>
      </c>
      <c r="FN111">
        <v>0</v>
      </c>
      <c r="FO111">
        <v>0</v>
      </c>
      <c r="FP111">
        <v>1</v>
      </c>
      <c r="FQ111">
        <v>0</v>
      </c>
      <c r="FR111">
        <v>0</v>
      </c>
      <c r="FS111">
        <v>0</v>
      </c>
      <c r="FT111">
        <v>3</v>
      </c>
      <c r="FU111">
        <v>34</v>
      </c>
    </row>
    <row r="112" spans="1:177">
      <c r="A112" t="s">
        <v>561</v>
      </c>
      <c r="B112" t="s">
        <v>558</v>
      </c>
      <c r="C112" t="str">
        <f>"241601"</f>
        <v>241601</v>
      </c>
      <c r="D112" t="s">
        <v>311</v>
      </c>
      <c r="E112">
        <v>5</v>
      </c>
      <c r="F112">
        <v>1268</v>
      </c>
      <c r="G112">
        <v>950</v>
      </c>
      <c r="H112">
        <v>324</v>
      </c>
      <c r="I112">
        <v>626</v>
      </c>
      <c r="J112">
        <v>0</v>
      </c>
      <c r="K112">
        <v>6</v>
      </c>
      <c r="L112">
        <v>2</v>
      </c>
      <c r="M112">
        <v>2</v>
      </c>
      <c r="N112">
        <v>0</v>
      </c>
      <c r="O112">
        <v>0</v>
      </c>
      <c r="P112">
        <v>0</v>
      </c>
      <c r="Q112">
        <v>0</v>
      </c>
      <c r="R112">
        <v>2</v>
      </c>
      <c r="S112">
        <v>628</v>
      </c>
      <c r="T112">
        <v>2</v>
      </c>
      <c r="U112">
        <v>0</v>
      </c>
      <c r="V112">
        <v>628</v>
      </c>
      <c r="W112">
        <v>7</v>
      </c>
      <c r="X112">
        <v>5</v>
      </c>
      <c r="Y112">
        <v>2</v>
      </c>
      <c r="Z112">
        <v>0</v>
      </c>
      <c r="AA112">
        <v>621</v>
      </c>
      <c r="AB112">
        <v>146</v>
      </c>
      <c r="AC112">
        <v>59</v>
      </c>
      <c r="AD112">
        <v>34</v>
      </c>
      <c r="AE112">
        <v>6</v>
      </c>
      <c r="AF112">
        <v>12</v>
      </c>
      <c r="AG112">
        <v>17</v>
      </c>
      <c r="AH112">
        <v>2</v>
      </c>
      <c r="AI112">
        <v>2</v>
      </c>
      <c r="AJ112">
        <v>1</v>
      </c>
      <c r="AK112">
        <v>1</v>
      </c>
      <c r="AL112">
        <v>4</v>
      </c>
      <c r="AM112">
        <v>1</v>
      </c>
      <c r="AN112">
        <v>0</v>
      </c>
      <c r="AO112">
        <v>0</v>
      </c>
      <c r="AP112">
        <v>0</v>
      </c>
      <c r="AQ112">
        <v>1</v>
      </c>
      <c r="AR112">
        <v>1</v>
      </c>
      <c r="AS112">
        <v>0</v>
      </c>
      <c r="AT112">
        <v>5</v>
      </c>
      <c r="AU112">
        <v>146</v>
      </c>
      <c r="AV112">
        <v>218</v>
      </c>
      <c r="AW112">
        <v>15</v>
      </c>
      <c r="AX112">
        <v>171</v>
      </c>
      <c r="AY112">
        <v>3</v>
      </c>
      <c r="AZ112">
        <v>2</v>
      </c>
      <c r="BA112">
        <v>0</v>
      </c>
      <c r="BB112">
        <v>1</v>
      </c>
      <c r="BC112">
        <v>15</v>
      </c>
      <c r="BD112">
        <v>0</v>
      </c>
      <c r="BE112">
        <v>0</v>
      </c>
      <c r="BF112">
        <v>1</v>
      </c>
      <c r="BG112">
        <v>0</v>
      </c>
      <c r="BH112">
        <v>2</v>
      </c>
      <c r="BI112">
        <v>0</v>
      </c>
      <c r="BJ112">
        <v>0</v>
      </c>
      <c r="BK112">
        <v>1</v>
      </c>
      <c r="BL112">
        <v>0</v>
      </c>
      <c r="BM112">
        <v>7</v>
      </c>
      <c r="BN112">
        <v>0</v>
      </c>
      <c r="BO112">
        <v>218</v>
      </c>
      <c r="BP112">
        <v>23</v>
      </c>
      <c r="BQ112">
        <v>11</v>
      </c>
      <c r="BR112">
        <v>4</v>
      </c>
      <c r="BS112">
        <v>1</v>
      </c>
      <c r="BT112">
        <v>0</v>
      </c>
      <c r="BU112">
        <v>1</v>
      </c>
      <c r="BV112">
        <v>0</v>
      </c>
      <c r="BW112">
        <v>2</v>
      </c>
      <c r="BX112">
        <v>0</v>
      </c>
      <c r="BY112">
        <v>1</v>
      </c>
      <c r="BZ112">
        <v>2</v>
      </c>
      <c r="CA112">
        <v>1</v>
      </c>
      <c r="CB112">
        <v>23</v>
      </c>
      <c r="CC112">
        <v>23</v>
      </c>
      <c r="CD112">
        <v>8</v>
      </c>
      <c r="CE112">
        <v>3</v>
      </c>
      <c r="CF112">
        <v>1</v>
      </c>
      <c r="CG112">
        <v>0</v>
      </c>
      <c r="CH112">
        <v>8</v>
      </c>
      <c r="CI112">
        <v>2</v>
      </c>
      <c r="CJ112">
        <v>0</v>
      </c>
      <c r="CK112">
        <v>0</v>
      </c>
      <c r="CL112">
        <v>1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23</v>
      </c>
      <c r="CW112">
        <v>21</v>
      </c>
      <c r="CX112">
        <v>5</v>
      </c>
      <c r="CY112">
        <v>0</v>
      </c>
      <c r="CZ112">
        <v>7</v>
      </c>
      <c r="DA112">
        <v>0</v>
      </c>
      <c r="DB112">
        <v>0</v>
      </c>
      <c r="DC112">
        <v>0</v>
      </c>
      <c r="DD112">
        <v>1</v>
      </c>
      <c r="DE112">
        <v>0</v>
      </c>
      <c r="DF112">
        <v>1</v>
      </c>
      <c r="DG112">
        <v>1</v>
      </c>
      <c r="DH112">
        <v>1</v>
      </c>
      <c r="DI112">
        <v>0</v>
      </c>
      <c r="DJ112">
        <v>0</v>
      </c>
      <c r="DK112">
        <v>1</v>
      </c>
      <c r="DL112">
        <v>0</v>
      </c>
      <c r="DM112">
        <v>4</v>
      </c>
      <c r="DN112">
        <v>0</v>
      </c>
      <c r="DO112">
        <v>0</v>
      </c>
      <c r="DP112">
        <v>21</v>
      </c>
      <c r="DQ112">
        <v>76</v>
      </c>
      <c r="DR112">
        <v>26</v>
      </c>
      <c r="DS112">
        <v>14</v>
      </c>
      <c r="DT112">
        <v>5</v>
      </c>
      <c r="DU112">
        <v>3</v>
      </c>
      <c r="DV112">
        <v>1</v>
      </c>
      <c r="DW112">
        <v>11</v>
      </c>
      <c r="DX112">
        <v>0</v>
      </c>
      <c r="DY112">
        <v>0</v>
      </c>
      <c r="DZ112">
        <v>0</v>
      </c>
      <c r="EA112">
        <v>1</v>
      </c>
      <c r="EB112">
        <v>1</v>
      </c>
      <c r="EC112">
        <v>0</v>
      </c>
      <c r="ED112">
        <v>1</v>
      </c>
      <c r="EE112">
        <v>0</v>
      </c>
      <c r="EF112">
        <v>0</v>
      </c>
      <c r="EG112">
        <v>9</v>
      </c>
      <c r="EH112">
        <v>3</v>
      </c>
      <c r="EI112">
        <v>1</v>
      </c>
      <c r="EJ112">
        <v>76</v>
      </c>
      <c r="EK112">
        <v>70</v>
      </c>
      <c r="EL112">
        <v>8</v>
      </c>
      <c r="EM112">
        <v>2</v>
      </c>
      <c r="EN112">
        <v>35</v>
      </c>
      <c r="EO112">
        <v>1</v>
      </c>
      <c r="EP112">
        <v>0</v>
      </c>
      <c r="EQ112">
        <v>0</v>
      </c>
      <c r="ER112">
        <v>8</v>
      </c>
      <c r="ES112">
        <v>4</v>
      </c>
      <c r="ET112">
        <v>1</v>
      </c>
      <c r="EU112">
        <v>3</v>
      </c>
      <c r="EV112">
        <v>1</v>
      </c>
      <c r="EW112">
        <v>1</v>
      </c>
      <c r="EX112">
        <v>0</v>
      </c>
      <c r="EY112">
        <v>2</v>
      </c>
      <c r="EZ112">
        <v>4</v>
      </c>
      <c r="FA112">
        <v>70</v>
      </c>
      <c r="FB112">
        <v>44</v>
      </c>
      <c r="FC112">
        <v>23</v>
      </c>
      <c r="FD112">
        <v>2</v>
      </c>
      <c r="FE112">
        <v>3</v>
      </c>
      <c r="FF112">
        <v>0</v>
      </c>
      <c r="FG112">
        <v>1</v>
      </c>
      <c r="FH112">
        <v>1</v>
      </c>
      <c r="FI112">
        <v>0</v>
      </c>
      <c r="FJ112">
        <v>4</v>
      </c>
      <c r="FK112">
        <v>0</v>
      </c>
      <c r="FL112">
        <v>0</v>
      </c>
      <c r="FM112">
        <v>2</v>
      </c>
      <c r="FN112">
        <v>0</v>
      </c>
      <c r="FO112">
        <v>0</v>
      </c>
      <c r="FP112">
        <v>3</v>
      </c>
      <c r="FQ112">
        <v>1</v>
      </c>
      <c r="FR112">
        <v>1</v>
      </c>
      <c r="FS112">
        <v>1</v>
      </c>
      <c r="FT112">
        <v>2</v>
      </c>
      <c r="FU112">
        <v>44</v>
      </c>
    </row>
    <row r="113" spans="1:177">
      <c r="A113" t="s">
        <v>560</v>
      </c>
      <c r="B113" t="s">
        <v>558</v>
      </c>
      <c r="C113" t="str">
        <f>"241601"</f>
        <v>241601</v>
      </c>
      <c r="D113" t="s">
        <v>277</v>
      </c>
      <c r="E113">
        <v>6</v>
      </c>
      <c r="F113">
        <v>821</v>
      </c>
      <c r="G113">
        <v>600</v>
      </c>
      <c r="H113">
        <v>211</v>
      </c>
      <c r="I113">
        <v>389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389</v>
      </c>
      <c r="T113">
        <v>0</v>
      </c>
      <c r="U113">
        <v>0</v>
      </c>
      <c r="V113">
        <v>389</v>
      </c>
      <c r="W113">
        <v>13</v>
      </c>
      <c r="X113">
        <v>12</v>
      </c>
      <c r="Y113">
        <v>1</v>
      </c>
      <c r="Z113">
        <v>0</v>
      </c>
      <c r="AA113">
        <v>376</v>
      </c>
      <c r="AB113">
        <v>99</v>
      </c>
      <c r="AC113">
        <v>37</v>
      </c>
      <c r="AD113">
        <v>19</v>
      </c>
      <c r="AE113">
        <v>2</v>
      </c>
      <c r="AF113">
        <v>9</v>
      </c>
      <c r="AG113">
        <v>10</v>
      </c>
      <c r="AH113">
        <v>4</v>
      </c>
      <c r="AI113">
        <v>2</v>
      </c>
      <c r="AJ113">
        <v>4</v>
      </c>
      <c r="AK113">
        <v>1</v>
      </c>
      <c r="AL113">
        <v>1</v>
      </c>
      <c r="AM113">
        <v>2</v>
      </c>
      <c r="AN113">
        <v>0</v>
      </c>
      <c r="AO113">
        <v>0</v>
      </c>
      <c r="AP113">
        <v>0</v>
      </c>
      <c r="AQ113">
        <v>1</v>
      </c>
      <c r="AR113">
        <v>2</v>
      </c>
      <c r="AS113">
        <v>1</v>
      </c>
      <c r="AT113">
        <v>4</v>
      </c>
      <c r="AU113">
        <v>99</v>
      </c>
      <c r="AV113">
        <v>105</v>
      </c>
      <c r="AW113">
        <v>16</v>
      </c>
      <c r="AX113">
        <v>72</v>
      </c>
      <c r="AY113">
        <v>1</v>
      </c>
      <c r="AZ113">
        <v>0</v>
      </c>
      <c r="BA113">
        <v>1</v>
      </c>
      <c r="BB113">
        <v>0</v>
      </c>
      <c r="BC113">
        <v>7</v>
      </c>
      <c r="BD113">
        <v>0</v>
      </c>
      <c r="BE113">
        <v>0</v>
      </c>
      <c r="BF113">
        <v>1</v>
      </c>
      <c r="BG113">
        <v>0</v>
      </c>
      <c r="BH113">
        <v>0</v>
      </c>
      <c r="BI113">
        <v>2</v>
      </c>
      <c r="BJ113">
        <v>1</v>
      </c>
      <c r="BK113">
        <v>3</v>
      </c>
      <c r="BL113">
        <v>0</v>
      </c>
      <c r="BM113">
        <v>1</v>
      </c>
      <c r="BN113">
        <v>0</v>
      </c>
      <c r="BO113">
        <v>105</v>
      </c>
      <c r="BP113">
        <v>15</v>
      </c>
      <c r="BQ113">
        <v>4</v>
      </c>
      <c r="BR113">
        <v>4</v>
      </c>
      <c r="BS113">
        <v>0</v>
      </c>
      <c r="BT113">
        <v>2</v>
      </c>
      <c r="BU113">
        <v>2</v>
      </c>
      <c r="BV113">
        <v>0</v>
      </c>
      <c r="BW113">
        <v>1</v>
      </c>
      <c r="BX113">
        <v>0</v>
      </c>
      <c r="BY113">
        <v>0</v>
      </c>
      <c r="BZ113">
        <v>2</v>
      </c>
      <c r="CA113">
        <v>0</v>
      </c>
      <c r="CB113">
        <v>15</v>
      </c>
      <c r="CC113">
        <v>36</v>
      </c>
      <c r="CD113">
        <v>21</v>
      </c>
      <c r="CE113">
        <v>0</v>
      </c>
      <c r="CF113">
        <v>3</v>
      </c>
      <c r="CG113">
        <v>1</v>
      </c>
      <c r="CH113">
        <v>3</v>
      </c>
      <c r="CI113">
        <v>1</v>
      </c>
      <c r="CJ113">
        <v>0</v>
      </c>
      <c r="CK113">
        <v>1</v>
      </c>
      <c r="CL113">
        <v>0</v>
      </c>
      <c r="CM113">
        <v>0</v>
      </c>
      <c r="CN113">
        <v>2</v>
      </c>
      <c r="CO113">
        <v>0</v>
      </c>
      <c r="CP113">
        <v>0</v>
      </c>
      <c r="CQ113">
        <v>1</v>
      </c>
      <c r="CR113">
        <v>0</v>
      </c>
      <c r="CS113">
        <v>3</v>
      </c>
      <c r="CT113">
        <v>0</v>
      </c>
      <c r="CU113">
        <v>0</v>
      </c>
      <c r="CV113">
        <v>36</v>
      </c>
      <c r="CW113">
        <v>18</v>
      </c>
      <c r="CX113">
        <v>3</v>
      </c>
      <c r="CY113">
        <v>0</v>
      </c>
      <c r="CZ113">
        <v>15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18</v>
      </c>
      <c r="DQ113">
        <v>41</v>
      </c>
      <c r="DR113">
        <v>17</v>
      </c>
      <c r="DS113">
        <v>7</v>
      </c>
      <c r="DT113">
        <v>3</v>
      </c>
      <c r="DU113">
        <v>3</v>
      </c>
      <c r="DV113">
        <v>0</v>
      </c>
      <c r="DW113">
        <v>3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6</v>
      </c>
      <c r="EH113">
        <v>2</v>
      </c>
      <c r="EI113">
        <v>0</v>
      </c>
      <c r="EJ113">
        <v>41</v>
      </c>
      <c r="EK113">
        <v>49</v>
      </c>
      <c r="EL113">
        <v>6</v>
      </c>
      <c r="EM113">
        <v>1</v>
      </c>
      <c r="EN113">
        <v>24</v>
      </c>
      <c r="EO113">
        <v>2</v>
      </c>
      <c r="EP113">
        <v>0</v>
      </c>
      <c r="EQ113">
        <v>0</v>
      </c>
      <c r="ER113">
        <v>6</v>
      </c>
      <c r="ES113">
        <v>2</v>
      </c>
      <c r="ET113">
        <v>0</v>
      </c>
      <c r="EU113">
        <v>0</v>
      </c>
      <c r="EV113">
        <v>1</v>
      </c>
      <c r="EW113">
        <v>4</v>
      </c>
      <c r="EX113">
        <v>1</v>
      </c>
      <c r="EY113">
        <v>0</v>
      </c>
      <c r="EZ113">
        <v>2</v>
      </c>
      <c r="FA113">
        <v>49</v>
      </c>
      <c r="FB113">
        <v>13</v>
      </c>
      <c r="FC113">
        <v>11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1</v>
      </c>
      <c r="FO113">
        <v>0</v>
      </c>
      <c r="FP113">
        <v>0</v>
      </c>
      <c r="FQ113">
        <v>1</v>
      </c>
      <c r="FR113">
        <v>0</v>
      </c>
      <c r="FS113">
        <v>0</v>
      </c>
      <c r="FT113">
        <v>0</v>
      </c>
      <c r="FU113">
        <v>13</v>
      </c>
    </row>
    <row r="114" spans="1:177">
      <c r="A114" t="s">
        <v>559</v>
      </c>
      <c r="B114" t="s">
        <v>558</v>
      </c>
      <c r="C114" t="str">
        <f>"241601"</f>
        <v>241601</v>
      </c>
      <c r="D114" t="s">
        <v>424</v>
      </c>
      <c r="E114">
        <v>7</v>
      </c>
      <c r="F114">
        <v>640</v>
      </c>
      <c r="G114">
        <v>500</v>
      </c>
      <c r="H114">
        <v>198</v>
      </c>
      <c r="I114">
        <v>302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302</v>
      </c>
      <c r="T114">
        <v>0</v>
      </c>
      <c r="U114">
        <v>0</v>
      </c>
      <c r="V114">
        <v>302</v>
      </c>
      <c r="W114">
        <v>14</v>
      </c>
      <c r="X114">
        <v>12</v>
      </c>
      <c r="Y114">
        <v>2</v>
      </c>
      <c r="Z114">
        <v>0</v>
      </c>
      <c r="AA114">
        <v>288</v>
      </c>
      <c r="AB114">
        <v>120</v>
      </c>
      <c r="AC114">
        <v>47</v>
      </c>
      <c r="AD114">
        <v>27</v>
      </c>
      <c r="AE114">
        <v>4</v>
      </c>
      <c r="AF114">
        <v>16</v>
      </c>
      <c r="AG114">
        <v>11</v>
      </c>
      <c r="AH114">
        <v>2</v>
      </c>
      <c r="AI114">
        <v>1</v>
      </c>
      <c r="AJ114">
        <v>1</v>
      </c>
      <c r="AK114">
        <v>0</v>
      </c>
      <c r="AL114">
        <v>2</v>
      </c>
      <c r="AM114">
        <v>1</v>
      </c>
      <c r="AN114">
        <v>0</v>
      </c>
      <c r="AO114">
        <v>0</v>
      </c>
      <c r="AP114">
        <v>0</v>
      </c>
      <c r="AQ114">
        <v>2</v>
      </c>
      <c r="AR114">
        <v>0</v>
      </c>
      <c r="AS114">
        <v>0</v>
      </c>
      <c r="AT114">
        <v>6</v>
      </c>
      <c r="AU114">
        <v>120</v>
      </c>
      <c r="AV114">
        <v>45</v>
      </c>
      <c r="AW114">
        <v>5</v>
      </c>
      <c r="AX114">
        <v>36</v>
      </c>
      <c r="AY114">
        <v>2</v>
      </c>
      <c r="AZ114">
        <v>0</v>
      </c>
      <c r="BA114">
        <v>0</v>
      </c>
      <c r="BB114">
        <v>0</v>
      </c>
      <c r="BC114">
        <v>1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1</v>
      </c>
      <c r="BL114">
        <v>0</v>
      </c>
      <c r="BM114">
        <v>0</v>
      </c>
      <c r="BN114">
        <v>0</v>
      </c>
      <c r="BO114">
        <v>45</v>
      </c>
      <c r="BP114">
        <v>11</v>
      </c>
      <c r="BQ114">
        <v>2</v>
      </c>
      <c r="BR114">
        <v>4</v>
      </c>
      <c r="BS114">
        <v>1</v>
      </c>
      <c r="BT114">
        <v>0</v>
      </c>
      <c r="BU114">
        <v>2</v>
      </c>
      <c r="BV114">
        <v>0</v>
      </c>
      <c r="BW114">
        <v>0</v>
      </c>
      <c r="BX114">
        <v>0</v>
      </c>
      <c r="BY114">
        <v>0</v>
      </c>
      <c r="BZ114">
        <v>2</v>
      </c>
      <c r="CA114">
        <v>0</v>
      </c>
      <c r="CB114">
        <v>11</v>
      </c>
      <c r="CC114">
        <v>10</v>
      </c>
      <c r="CD114">
        <v>4</v>
      </c>
      <c r="CE114">
        <v>0</v>
      </c>
      <c r="CF114">
        <v>1</v>
      </c>
      <c r="CG114">
        <v>1</v>
      </c>
      <c r="CH114">
        <v>2</v>
      </c>
      <c r="CI114">
        <v>0</v>
      </c>
      <c r="CJ114">
        <v>0</v>
      </c>
      <c r="CK114">
        <v>0</v>
      </c>
      <c r="CL114">
        <v>1</v>
      </c>
      <c r="CM114">
        <v>0</v>
      </c>
      <c r="CN114">
        <v>0</v>
      </c>
      <c r="CO114">
        <v>0</v>
      </c>
      <c r="CP114">
        <v>0</v>
      </c>
      <c r="CQ114">
        <v>1</v>
      </c>
      <c r="CR114">
        <v>0</v>
      </c>
      <c r="CS114">
        <v>0</v>
      </c>
      <c r="CT114">
        <v>0</v>
      </c>
      <c r="CU114">
        <v>0</v>
      </c>
      <c r="CV114">
        <v>10</v>
      </c>
      <c r="CW114">
        <v>40</v>
      </c>
      <c r="CX114">
        <v>8</v>
      </c>
      <c r="CY114">
        <v>0</v>
      </c>
      <c r="CZ114">
        <v>30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2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40</v>
      </c>
      <c r="DQ114">
        <v>17</v>
      </c>
      <c r="DR114">
        <v>6</v>
      </c>
      <c r="DS114">
        <v>5</v>
      </c>
      <c r="DT114">
        <v>1</v>
      </c>
      <c r="DU114">
        <v>0</v>
      </c>
      <c r="DV114">
        <v>0</v>
      </c>
      <c r="DW114">
        <v>0</v>
      </c>
      <c r="DX114">
        <v>1</v>
      </c>
      <c r="DY114">
        <v>1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3</v>
      </c>
      <c r="EH114">
        <v>0</v>
      </c>
      <c r="EI114">
        <v>0</v>
      </c>
      <c r="EJ114">
        <v>17</v>
      </c>
      <c r="EK114">
        <v>25</v>
      </c>
      <c r="EL114">
        <v>9</v>
      </c>
      <c r="EM114">
        <v>1</v>
      </c>
      <c r="EN114">
        <v>6</v>
      </c>
      <c r="EO114">
        <v>1</v>
      </c>
      <c r="EP114">
        <v>0</v>
      </c>
      <c r="EQ114">
        <v>0</v>
      </c>
      <c r="ER114">
        <v>4</v>
      </c>
      <c r="ES114">
        <v>0</v>
      </c>
      <c r="ET114">
        <v>0</v>
      </c>
      <c r="EU114">
        <v>0</v>
      </c>
      <c r="EV114">
        <v>0</v>
      </c>
      <c r="EW114">
        <v>1</v>
      </c>
      <c r="EX114">
        <v>0</v>
      </c>
      <c r="EY114">
        <v>0</v>
      </c>
      <c r="EZ114">
        <v>3</v>
      </c>
      <c r="FA114">
        <v>25</v>
      </c>
      <c r="FB114">
        <v>20</v>
      </c>
      <c r="FC114">
        <v>19</v>
      </c>
      <c r="FD114">
        <v>1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20</v>
      </c>
    </row>
    <row r="115" spans="1:177">
      <c r="A115" t="s">
        <v>557</v>
      </c>
      <c r="B115" t="s">
        <v>496</v>
      </c>
      <c r="C115" t="str">
        <f>"241602"</f>
        <v>241602</v>
      </c>
      <c r="D115" t="s">
        <v>555</v>
      </c>
      <c r="E115">
        <v>1</v>
      </c>
      <c r="F115">
        <v>1148</v>
      </c>
      <c r="G115">
        <v>850</v>
      </c>
      <c r="H115">
        <v>301</v>
      </c>
      <c r="I115">
        <v>549</v>
      </c>
      <c r="J115">
        <v>1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549</v>
      </c>
      <c r="T115">
        <v>0</v>
      </c>
      <c r="U115">
        <v>0</v>
      </c>
      <c r="V115">
        <v>549</v>
      </c>
      <c r="W115">
        <v>7</v>
      </c>
      <c r="X115">
        <v>7</v>
      </c>
      <c r="Y115">
        <v>0</v>
      </c>
      <c r="Z115">
        <v>0</v>
      </c>
      <c r="AA115">
        <v>542</v>
      </c>
      <c r="AB115">
        <v>169</v>
      </c>
      <c r="AC115">
        <v>61</v>
      </c>
      <c r="AD115">
        <v>13</v>
      </c>
      <c r="AE115">
        <v>8</v>
      </c>
      <c r="AF115">
        <v>23</v>
      </c>
      <c r="AG115">
        <v>34</v>
      </c>
      <c r="AH115">
        <v>0</v>
      </c>
      <c r="AI115">
        <v>7</v>
      </c>
      <c r="AJ115">
        <v>3</v>
      </c>
      <c r="AK115">
        <v>0</v>
      </c>
      <c r="AL115">
        <v>6</v>
      </c>
      <c r="AM115">
        <v>1</v>
      </c>
      <c r="AN115">
        <v>0</v>
      </c>
      <c r="AO115">
        <v>0</v>
      </c>
      <c r="AP115">
        <v>2</v>
      </c>
      <c r="AQ115">
        <v>0</v>
      </c>
      <c r="AR115">
        <v>2</v>
      </c>
      <c r="AS115">
        <v>1</v>
      </c>
      <c r="AT115">
        <v>8</v>
      </c>
      <c r="AU115">
        <v>169</v>
      </c>
      <c r="AV115">
        <v>139</v>
      </c>
      <c r="AW115">
        <v>6</v>
      </c>
      <c r="AX115">
        <v>118</v>
      </c>
      <c r="AY115">
        <v>0</v>
      </c>
      <c r="AZ115">
        <v>1</v>
      </c>
      <c r="BA115">
        <v>0</v>
      </c>
      <c r="BB115">
        <v>0</v>
      </c>
      <c r="BC115">
        <v>13</v>
      </c>
      <c r="BD115">
        <v>1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139</v>
      </c>
      <c r="BP115">
        <v>45</v>
      </c>
      <c r="BQ115">
        <v>17</v>
      </c>
      <c r="BR115">
        <v>8</v>
      </c>
      <c r="BS115">
        <v>2</v>
      </c>
      <c r="BT115">
        <v>2</v>
      </c>
      <c r="BU115">
        <v>4</v>
      </c>
      <c r="BV115">
        <v>2</v>
      </c>
      <c r="BW115">
        <v>4</v>
      </c>
      <c r="BX115">
        <v>0</v>
      </c>
      <c r="BY115">
        <v>1</v>
      </c>
      <c r="BZ115">
        <v>2</v>
      </c>
      <c r="CA115">
        <v>3</v>
      </c>
      <c r="CB115">
        <v>45</v>
      </c>
      <c r="CC115">
        <v>34</v>
      </c>
      <c r="CD115">
        <v>11</v>
      </c>
      <c r="CE115">
        <v>1</v>
      </c>
      <c r="CF115">
        <v>0</v>
      </c>
      <c r="CG115">
        <v>0</v>
      </c>
      <c r="CH115">
        <v>15</v>
      </c>
      <c r="CI115">
        <v>2</v>
      </c>
      <c r="CJ115">
        <v>0</v>
      </c>
      <c r="CK115">
        <v>1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3</v>
      </c>
      <c r="CR115">
        <v>1</v>
      </c>
      <c r="CS115">
        <v>0</v>
      </c>
      <c r="CT115">
        <v>0</v>
      </c>
      <c r="CU115">
        <v>0</v>
      </c>
      <c r="CV115">
        <v>34</v>
      </c>
      <c r="CW115">
        <v>3</v>
      </c>
      <c r="CX115">
        <v>1</v>
      </c>
      <c r="CY115">
        <v>0</v>
      </c>
      <c r="CZ115">
        <v>0</v>
      </c>
      <c r="DA115">
        <v>0</v>
      </c>
      <c r="DB115">
        <v>0</v>
      </c>
      <c r="DC115">
        <v>1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1</v>
      </c>
      <c r="DO115">
        <v>0</v>
      </c>
      <c r="DP115">
        <v>3</v>
      </c>
      <c r="DQ115">
        <v>52</v>
      </c>
      <c r="DR115">
        <v>18</v>
      </c>
      <c r="DS115">
        <v>4</v>
      </c>
      <c r="DT115">
        <v>4</v>
      </c>
      <c r="DU115">
        <v>0</v>
      </c>
      <c r="DV115">
        <v>0</v>
      </c>
      <c r="DW115">
        <v>15</v>
      </c>
      <c r="DX115">
        <v>2</v>
      </c>
      <c r="DY115">
        <v>0</v>
      </c>
      <c r="DZ115">
        <v>0</v>
      </c>
      <c r="EA115">
        <v>1</v>
      </c>
      <c r="EB115">
        <v>1</v>
      </c>
      <c r="EC115">
        <v>0</v>
      </c>
      <c r="ED115">
        <v>0</v>
      </c>
      <c r="EE115">
        <v>1</v>
      </c>
      <c r="EF115">
        <v>2</v>
      </c>
      <c r="EG115">
        <v>0</v>
      </c>
      <c r="EH115">
        <v>4</v>
      </c>
      <c r="EI115">
        <v>0</v>
      </c>
      <c r="EJ115">
        <v>52</v>
      </c>
      <c r="EK115">
        <v>75</v>
      </c>
      <c r="EL115">
        <v>8</v>
      </c>
      <c r="EM115">
        <v>0</v>
      </c>
      <c r="EN115">
        <v>52</v>
      </c>
      <c r="EO115">
        <v>0</v>
      </c>
      <c r="EP115">
        <v>0</v>
      </c>
      <c r="EQ115">
        <v>1</v>
      </c>
      <c r="ER115">
        <v>0</v>
      </c>
      <c r="ES115">
        <v>2</v>
      </c>
      <c r="ET115">
        <v>2</v>
      </c>
      <c r="EU115">
        <v>0</v>
      </c>
      <c r="EV115">
        <v>2</v>
      </c>
      <c r="EW115">
        <v>1</v>
      </c>
      <c r="EX115">
        <v>1</v>
      </c>
      <c r="EY115">
        <v>2</v>
      </c>
      <c r="EZ115">
        <v>4</v>
      </c>
      <c r="FA115">
        <v>75</v>
      </c>
      <c r="FB115">
        <v>25</v>
      </c>
      <c r="FC115">
        <v>17</v>
      </c>
      <c r="FD115">
        <v>0</v>
      </c>
      <c r="FE115">
        <v>1</v>
      </c>
      <c r="FF115">
        <v>0</v>
      </c>
      <c r="FG115">
        <v>1</v>
      </c>
      <c r="FH115">
        <v>1</v>
      </c>
      <c r="FI115">
        <v>0</v>
      </c>
      <c r="FJ115">
        <v>4</v>
      </c>
      <c r="FK115">
        <v>0</v>
      </c>
      <c r="FL115">
        <v>0</v>
      </c>
      <c r="FM115">
        <v>0</v>
      </c>
      <c r="FN115">
        <v>1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25</v>
      </c>
    </row>
    <row r="116" spans="1:177">
      <c r="A116" t="s">
        <v>556</v>
      </c>
      <c r="B116" t="s">
        <v>496</v>
      </c>
      <c r="C116" t="str">
        <f>"241602"</f>
        <v>241602</v>
      </c>
      <c r="D116" t="s">
        <v>555</v>
      </c>
      <c r="E116">
        <v>2</v>
      </c>
      <c r="F116">
        <v>1056</v>
      </c>
      <c r="G116">
        <v>800</v>
      </c>
      <c r="H116">
        <v>304</v>
      </c>
      <c r="I116">
        <v>496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496</v>
      </c>
      <c r="T116">
        <v>0</v>
      </c>
      <c r="U116">
        <v>0</v>
      </c>
      <c r="V116">
        <v>496</v>
      </c>
      <c r="W116">
        <v>7</v>
      </c>
      <c r="X116">
        <v>6</v>
      </c>
      <c r="Y116">
        <v>1</v>
      </c>
      <c r="Z116">
        <v>0</v>
      </c>
      <c r="AA116">
        <v>489</v>
      </c>
      <c r="AB116">
        <v>128</v>
      </c>
      <c r="AC116">
        <v>37</v>
      </c>
      <c r="AD116">
        <v>12</v>
      </c>
      <c r="AE116">
        <v>0</v>
      </c>
      <c r="AF116">
        <v>13</v>
      </c>
      <c r="AG116">
        <v>50</v>
      </c>
      <c r="AH116">
        <v>1</v>
      </c>
      <c r="AI116">
        <v>1</v>
      </c>
      <c r="AJ116">
        <v>3</v>
      </c>
      <c r="AK116">
        <v>1</v>
      </c>
      <c r="AL116">
        <v>4</v>
      </c>
      <c r="AM116">
        <v>0</v>
      </c>
      <c r="AN116">
        <v>0</v>
      </c>
      <c r="AO116">
        <v>1</v>
      </c>
      <c r="AP116">
        <v>2</v>
      </c>
      <c r="AQ116">
        <v>0</v>
      </c>
      <c r="AR116">
        <v>0</v>
      </c>
      <c r="AS116">
        <v>0</v>
      </c>
      <c r="AT116">
        <v>3</v>
      </c>
      <c r="AU116">
        <v>128</v>
      </c>
      <c r="AV116">
        <v>140</v>
      </c>
      <c r="AW116">
        <v>8</v>
      </c>
      <c r="AX116">
        <v>107</v>
      </c>
      <c r="AY116">
        <v>2</v>
      </c>
      <c r="AZ116">
        <v>0</v>
      </c>
      <c r="BA116">
        <v>2</v>
      </c>
      <c r="BB116">
        <v>0</v>
      </c>
      <c r="BC116">
        <v>14</v>
      </c>
      <c r="BD116">
        <v>0</v>
      </c>
      <c r="BE116">
        <v>0</v>
      </c>
      <c r="BF116">
        <v>1</v>
      </c>
      <c r="BG116">
        <v>2</v>
      </c>
      <c r="BH116">
        <v>0</v>
      </c>
      <c r="BI116">
        <v>3</v>
      </c>
      <c r="BJ116">
        <v>0</v>
      </c>
      <c r="BK116">
        <v>0</v>
      </c>
      <c r="BL116">
        <v>0</v>
      </c>
      <c r="BM116">
        <v>1</v>
      </c>
      <c r="BN116">
        <v>0</v>
      </c>
      <c r="BO116">
        <v>140</v>
      </c>
      <c r="BP116">
        <v>37</v>
      </c>
      <c r="BQ116">
        <v>12</v>
      </c>
      <c r="BR116">
        <v>9</v>
      </c>
      <c r="BS116">
        <v>3</v>
      </c>
      <c r="BT116">
        <v>3</v>
      </c>
      <c r="BU116">
        <v>5</v>
      </c>
      <c r="BV116">
        <v>0</v>
      </c>
      <c r="BW116">
        <v>1</v>
      </c>
      <c r="BX116">
        <v>1</v>
      </c>
      <c r="BY116">
        <v>0</v>
      </c>
      <c r="BZ116">
        <v>1</v>
      </c>
      <c r="CA116">
        <v>2</v>
      </c>
      <c r="CB116">
        <v>37</v>
      </c>
      <c r="CC116">
        <v>19</v>
      </c>
      <c r="CD116">
        <v>10</v>
      </c>
      <c r="CE116">
        <v>1</v>
      </c>
      <c r="CF116">
        <v>0</v>
      </c>
      <c r="CG116">
        <v>0</v>
      </c>
      <c r="CH116">
        <v>6</v>
      </c>
      <c r="CI116">
        <v>1</v>
      </c>
      <c r="CJ116">
        <v>0</v>
      </c>
      <c r="CK116">
        <v>0</v>
      </c>
      <c r="CL116">
        <v>0</v>
      </c>
      <c r="CM116">
        <v>1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19</v>
      </c>
      <c r="CW116">
        <v>3</v>
      </c>
      <c r="CX116">
        <v>3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3</v>
      </c>
      <c r="DQ116">
        <v>64</v>
      </c>
      <c r="DR116">
        <v>18</v>
      </c>
      <c r="DS116">
        <v>14</v>
      </c>
      <c r="DT116">
        <v>1</v>
      </c>
      <c r="DU116">
        <v>5</v>
      </c>
      <c r="DV116">
        <v>0</v>
      </c>
      <c r="DW116">
        <v>16</v>
      </c>
      <c r="DX116">
        <v>1</v>
      </c>
      <c r="DY116">
        <v>0</v>
      </c>
      <c r="DZ116">
        <v>0</v>
      </c>
      <c r="EA116">
        <v>0</v>
      </c>
      <c r="EB116">
        <v>1</v>
      </c>
      <c r="EC116">
        <v>1</v>
      </c>
      <c r="ED116">
        <v>0</v>
      </c>
      <c r="EE116">
        <v>0</v>
      </c>
      <c r="EF116">
        <v>0</v>
      </c>
      <c r="EG116">
        <v>1</v>
      </c>
      <c r="EH116">
        <v>4</v>
      </c>
      <c r="EI116">
        <v>2</v>
      </c>
      <c r="EJ116">
        <v>64</v>
      </c>
      <c r="EK116">
        <v>81</v>
      </c>
      <c r="EL116">
        <v>11</v>
      </c>
      <c r="EM116">
        <v>3</v>
      </c>
      <c r="EN116">
        <v>57</v>
      </c>
      <c r="EO116">
        <v>1</v>
      </c>
      <c r="EP116">
        <v>1</v>
      </c>
      <c r="EQ116">
        <v>0</v>
      </c>
      <c r="ER116">
        <v>2</v>
      </c>
      <c r="ES116">
        <v>2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1</v>
      </c>
      <c r="EZ116">
        <v>3</v>
      </c>
      <c r="FA116">
        <v>81</v>
      </c>
      <c r="FB116">
        <v>17</v>
      </c>
      <c r="FC116">
        <v>14</v>
      </c>
      <c r="FD116">
        <v>1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1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1</v>
      </c>
      <c r="FU116">
        <v>17</v>
      </c>
    </row>
    <row r="117" spans="1:177">
      <c r="A117" t="s">
        <v>554</v>
      </c>
      <c r="B117" t="s">
        <v>496</v>
      </c>
      <c r="C117" t="str">
        <f>"241602"</f>
        <v>241602</v>
      </c>
      <c r="D117" t="s">
        <v>273</v>
      </c>
      <c r="E117">
        <v>3</v>
      </c>
      <c r="F117">
        <v>903</v>
      </c>
      <c r="G117">
        <v>700</v>
      </c>
      <c r="H117">
        <v>192</v>
      </c>
      <c r="I117">
        <v>508</v>
      </c>
      <c r="J117">
        <v>2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508</v>
      </c>
      <c r="T117">
        <v>0</v>
      </c>
      <c r="U117">
        <v>0</v>
      </c>
      <c r="V117">
        <v>508</v>
      </c>
      <c r="W117">
        <v>10</v>
      </c>
      <c r="X117">
        <v>9</v>
      </c>
      <c r="Y117">
        <v>1</v>
      </c>
      <c r="Z117">
        <v>0</v>
      </c>
      <c r="AA117">
        <v>498</v>
      </c>
      <c r="AB117">
        <v>166</v>
      </c>
      <c r="AC117">
        <v>74</v>
      </c>
      <c r="AD117">
        <v>17</v>
      </c>
      <c r="AE117">
        <v>7</v>
      </c>
      <c r="AF117">
        <v>11</v>
      </c>
      <c r="AG117">
        <v>33</v>
      </c>
      <c r="AH117">
        <v>2</v>
      </c>
      <c r="AI117">
        <v>3</v>
      </c>
      <c r="AJ117">
        <v>2</v>
      </c>
      <c r="AK117">
        <v>2</v>
      </c>
      <c r="AL117">
        <v>2</v>
      </c>
      <c r="AM117">
        <v>2</v>
      </c>
      <c r="AN117">
        <v>2</v>
      </c>
      <c r="AO117">
        <v>1</v>
      </c>
      <c r="AP117">
        <v>2</v>
      </c>
      <c r="AQ117">
        <v>2</v>
      </c>
      <c r="AR117">
        <v>0</v>
      </c>
      <c r="AS117">
        <v>1</v>
      </c>
      <c r="AT117">
        <v>3</v>
      </c>
      <c r="AU117">
        <v>166</v>
      </c>
      <c r="AV117">
        <v>152</v>
      </c>
      <c r="AW117">
        <v>2</v>
      </c>
      <c r="AX117">
        <v>140</v>
      </c>
      <c r="AY117">
        <v>1</v>
      </c>
      <c r="AZ117">
        <v>0</v>
      </c>
      <c r="BA117">
        <v>0</v>
      </c>
      <c r="BB117">
        <v>0</v>
      </c>
      <c r="BC117">
        <v>5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4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152</v>
      </c>
      <c r="BP117">
        <v>21</v>
      </c>
      <c r="BQ117">
        <v>10</v>
      </c>
      <c r="BR117">
        <v>2</v>
      </c>
      <c r="BS117">
        <v>1</v>
      </c>
      <c r="BT117">
        <v>0</v>
      </c>
      <c r="BU117">
        <v>5</v>
      </c>
      <c r="BV117">
        <v>1</v>
      </c>
      <c r="BW117">
        <v>0</v>
      </c>
      <c r="BX117">
        <v>0</v>
      </c>
      <c r="BY117">
        <v>1</v>
      </c>
      <c r="BZ117">
        <v>0</v>
      </c>
      <c r="CA117">
        <v>1</v>
      </c>
      <c r="CB117">
        <v>21</v>
      </c>
      <c r="CC117">
        <v>19</v>
      </c>
      <c r="CD117">
        <v>4</v>
      </c>
      <c r="CE117">
        <v>1</v>
      </c>
      <c r="CF117">
        <v>0</v>
      </c>
      <c r="CG117">
        <v>0</v>
      </c>
      <c r="CH117">
        <v>6</v>
      </c>
      <c r="CI117">
        <v>2</v>
      </c>
      <c r="CJ117">
        <v>1</v>
      </c>
      <c r="CK117">
        <v>0</v>
      </c>
      <c r="CL117">
        <v>1</v>
      </c>
      <c r="CM117">
        <v>0</v>
      </c>
      <c r="CN117">
        <v>1</v>
      </c>
      <c r="CO117">
        <v>0</v>
      </c>
      <c r="CP117">
        <v>0</v>
      </c>
      <c r="CQ117">
        <v>1</v>
      </c>
      <c r="CR117">
        <v>1</v>
      </c>
      <c r="CS117">
        <v>0</v>
      </c>
      <c r="CT117">
        <v>0</v>
      </c>
      <c r="CU117">
        <v>1</v>
      </c>
      <c r="CV117">
        <v>19</v>
      </c>
      <c r="CW117">
        <v>11</v>
      </c>
      <c r="CX117">
        <v>7</v>
      </c>
      <c r="CY117">
        <v>0</v>
      </c>
      <c r="CZ117">
        <v>0</v>
      </c>
      <c r="DA117">
        <v>1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1</v>
      </c>
      <c r="DL117">
        <v>0</v>
      </c>
      <c r="DM117">
        <v>0</v>
      </c>
      <c r="DN117">
        <v>2</v>
      </c>
      <c r="DO117">
        <v>0</v>
      </c>
      <c r="DP117">
        <v>11</v>
      </c>
      <c r="DQ117">
        <v>55</v>
      </c>
      <c r="DR117">
        <v>16</v>
      </c>
      <c r="DS117">
        <v>10</v>
      </c>
      <c r="DT117">
        <v>3</v>
      </c>
      <c r="DU117">
        <v>0</v>
      </c>
      <c r="DV117">
        <v>1</v>
      </c>
      <c r="DW117">
        <v>14</v>
      </c>
      <c r="DX117">
        <v>0</v>
      </c>
      <c r="DY117">
        <v>2</v>
      </c>
      <c r="DZ117">
        <v>0</v>
      </c>
      <c r="EA117">
        <v>1</v>
      </c>
      <c r="EB117">
        <v>1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7</v>
      </c>
      <c r="EI117">
        <v>0</v>
      </c>
      <c r="EJ117">
        <v>55</v>
      </c>
      <c r="EK117">
        <v>48</v>
      </c>
      <c r="EL117">
        <v>3</v>
      </c>
      <c r="EM117">
        <v>2</v>
      </c>
      <c r="EN117">
        <v>33</v>
      </c>
      <c r="EO117">
        <v>0</v>
      </c>
      <c r="EP117">
        <v>5</v>
      </c>
      <c r="EQ117">
        <v>0</v>
      </c>
      <c r="ER117">
        <v>1</v>
      </c>
      <c r="ES117">
        <v>0</v>
      </c>
      <c r="ET117">
        <v>0</v>
      </c>
      <c r="EU117">
        <v>1</v>
      </c>
      <c r="EV117">
        <v>1</v>
      </c>
      <c r="EW117">
        <v>0</v>
      </c>
      <c r="EX117">
        <v>1</v>
      </c>
      <c r="EY117">
        <v>1</v>
      </c>
      <c r="EZ117">
        <v>0</v>
      </c>
      <c r="FA117">
        <v>48</v>
      </c>
      <c r="FB117">
        <v>26</v>
      </c>
      <c r="FC117">
        <v>12</v>
      </c>
      <c r="FD117">
        <v>5</v>
      </c>
      <c r="FE117">
        <v>1</v>
      </c>
      <c r="FF117">
        <v>0</v>
      </c>
      <c r="FG117">
        <v>1</v>
      </c>
      <c r="FH117">
        <v>0</v>
      </c>
      <c r="FI117">
        <v>0</v>
      </c>
      <c r="FJ117">
        <v>3</v>
      </c>
      <c r="FK117">
        <v>1</v>
      </c>
      <c r="FL117">
        <v>0</v>
      </c>
      <c r="FM117">
        <v>0</v>
      </c>
      <c r="FN117">
        <v>0</v>
      </c>
      <c r="FO117">
        <v>0</v>
      </c>
      <c r="FP117">
        <v>2</v>
      </c>
      <c r="FQ117">
        <v>1</v>
      </c>
      <c r="FR117">
        <v>0</v>
      </c>
      <c r="FS117">
        <v>0</v>
      </c>
      <c r="FT117">
        <v>0</v>
      </c>
      <c r="FU117">
        <v>26</v>
      </c>
    </row>
    <row r="118" spans="1:177">
      <c r="A118" t="s">
        <v>553</v>
      </c>
      <c r="B118" t="s">
        <v>496</v>
      </c>
      <c r="C118" t="str">
        <f>"241602"</f>
        <v>241602</v>
      </c>
      <c r="D118" t="s">
        <v>552</v>
      </c>
      <c r="E118">
        <v>4</v>
      </c>
      <c r="F118">
        <v>996</v>
      </c>
      <c r="G118">
        <v>750</v>
      </c>
      <c r="H118">
        <v>191</v>
      </c>
      <c r="I118">
        <v>559</v>
      </c>
      <c r="J118">
        <v>0</v>
      </c>
      <c r="K118">
        <v>4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559</v>
      </c>
      <c r="T118">
        <v>0</v>
      </c>
      <c r="U118">
        <v>0</v>
      </c>
      <c r="V118">
        <v>559</v>
      </c>
      <c r="W118">
        <v>5</v>
      </c>
      <c r="X118">
        <v>4</v>
      </c>
      <c r="Y118">
        <v>1</v>
      </c>
      <c r="Z118">
        <v>0</v>
      </c>
      <c r="AA118">
        <v>554</v>
      </c>
      <c r="AB118">
        <v>164</v>
      </c>
      <c r="AC118">
        <v>72</v>
      </c>
      <c r="AD118">
        <v>25</v>
      </c>
      <c r="AE118">
        <v>3</v>
      </c>
      <c r="AF118">
        <v>13</v>
      </c>
      <c r="AG118">
        <v>37</v>
      </c>
      <c r="AH118">
        <v>0</v>
      </c>
      <c r="AI118">
        <v>2</v>
      </c>
      <c r="AJ118">
        <v>0</v>
      </c>
      <c r="AK118">
        <v>2</v>
      </c>
      <c r="AL118">
        <v>0</v>
      </c>
      <c r="AM118">
        <v>1</v>
      </c>
      <c r="AN118">
        <v>0</v>
      </c>
      <c r="AO118">
        <v>1</v>
      </c>
      <c r="AP118">
        <v>1</v>
      </c>
      <c r="AQ118">
        <v>0</v>
      </c>
      <c r="AR118">
        <v>1</v>
      </c>
      <c r="AS118">
        <v>4</v>
      </c>
      <c r="AT118">
        <v>2</v>
      </c>
      <c r="AU118">
        <v>164</v>
      </c>
      <c r="AV118">
        <v>180</v>
      </c>
      <c r="AW118">
        <v>8</v>
      </c>
      <c r="AX118">
        <v>145</v>
      </c>
      <c r="AY118">
        <v>3</v>
      </c>
      <c r="AZ118">
        <v>1</v>
      </c>
      <c r="BA118">
        <v>1</v>
      </c>
      <c r="BB118">
        <v>0</v>
      </c>
      <c r="BC118">
        <v>16</v>
      </c>
      <c r="BD118">
        <v>1</v>
      </c>
      <c r="BE118">
        <v>0</v>
      </c>
      <c r="BF118">
        <v>1</v>
      </c>
      <c r="BG118">
        <v>2</v>
      </c>
      <c r="BH118">
        <v>0</v>
      </c>
      <c r="BI118">
        <v>2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180</v>
      </c>
      <c r="BP118">
        <v>14</v>
      </c>
      <c r="BQ118">
        <v>8</v>
      </c>
      <c r="BR118">
        <v>0</v>
      </c>
      <c r="BS118">
        <v>0</v>
      </c>
      <c r="BT118">
        <v>0</v>
      </c>
      <c r="BU118">
        <v>2</v>
      </c>
      <c r="BV118">
        <v>1</v>
      </c>
      <c r="BW118">
        <v>0</v>
      </c>
      <c r="BX118">
        <v>0</v>
      </c>
      <c r="BY118">
        <v>1</v>
      </c>
      <c r="BZ118">
        <v>0</v>
      </c>
      <c r="CA118">
        <v>2</v>
      </c>
      <c r="CB118">
        <v>14</v>
      </c>
      <c r="CC118">
        <v>30</v>
      </c>
      <c r="CD118">
        <v>11</v>
      </c>
      <c r="CE118">
        <v>1</v>
      </c>
      <c r="CF118">
        <v>3</v>
      </c>
      <c r="CG118">
        <v>1</v>
      </c>
      <c r="CH118">
        <v>10</v>
      </c>
      <c r="CI118">
        <v>0</v>
      </c>
      <c r="CJ118">
        <v>0</v>
      </c>
      <c r="CK118">
        <v>1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2</v>
      </c>
      <c r="CR118">
        <v>0</v>
      </c>
      <c r="CS118">
        <v>0</v>
      </c>
      <c r="CT118">
        <v>0</v>
      </c>
      <c r="CU118">
        <v>1</v>
      </c>
      <c r="CV118">
        <v>30</v>
      </c>
      <c r="CW118">
        <v>16</v>
      </c>
      <c r="CX118">
        <v>2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1</v>
      </c>
      <c r="DF118">
        <v>0</v>
      </c>
      <c r="DG118">
        <v>0</v>
      </c>
      <c r="DH118">
        <v>1</v>
      </c>
      <c r="DI118">
        <v>0</v>
      </c>
      <c r="DJ118">
        <v>0</v>
      </c>
      <c r="DK118">
        <v>12</v>
      </c>
      <c r="DL118">
        <v>0</v>
      </c>
      <c r="DM118">
        <v>0</v>
      </c>
      <c r="DN118">
        <v>0</v>
      </c>
      <c r="DO118">
        <v>0</v>
      </c>
      <c r="DP118">
        <v>16</v>
      </c>
      <c r="DQ118">
        <v>61</v>
      </c>
      <c r="DR118">
        <v>18</v>
      </c>
      <c r="DS118">
        <v>8</v>
      </c>
      <c r="DT118">
        <v>2</v>
      </c>
      <c r="DU118">
        <v>8</v>
      </c>
      <c r="DV118">
        <v>2</v>
      </c>
      <c r="DW118">
        <v>9</v>
      </c>
      <c r="DX118">
        <v>0</v>
      </c>
      <c r="DY118">
        <v>0</v>
      </c>
      <c r="DZ118">
        <v>0</v>
      </c>
      <c r="EA118">
        <v>3</v>
      </c>
      <c r="EB118">
        <v>0</v>
      </c>
      <c r="EC118">
        <v>3</v>
      </c>
      <c r="ED118">
        <v>0</v>
      </c>
      <c r="EE118">
        <v>0</v>
      </c>
      <c r="EF118">
        <v>0</v>
      </c>
      <c r="EG118">
        <v>0</v>
      </c>
      <c r="EH118">
        <v>5</v>
      </c>
      <c r="EI118">
        <v>3</v>
      </c>
      <c r="EJ118">
        <v>61</v>
      </c>
      <c r="EK118">
        <v>53</v>
      </c>
      <c r="EL118">
        <v>8</v>
      </c>
      <c r="EM118">
        <v>3</v>
      </c>
      <c r="EN118">
        <v>35</v>
      </c>
      <c r="EO118">
        <v>0</v>
      </c>
      <c r="EP118">
        <v>0</v>
      </c>
      <c r="EQ118">
        <v>1</v>
      </c>
      <c r="ER118">
        <v>0</v>
      </c>
      <c r="ES118">
        <v>2</v>
      </c>
      <c r="ET118">
        <v>1</v>
      </c>
      <c r="EU118">
        <v>0</v>
      </c>
      <c r="EV118">
        <v>0</v>
      </c>
      <c r="EW118">
        <v>1</v>
      </c>
      <c r="EX118">
        <v>1</v>
      </c>
      <c r="EY118">
        <v>0</v>
      </c>
      <c r="EZ118">
        <v>1</v>
      </c>
      <c r="FA118">
        <v>53</v>
      </c>
      <c r="FB118">
        <v>36</v>
      </c>
      <c r="FC118">
        <v>28</v>
      </c>
      <c r="FD118">
        <v>1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3</v>
      </c>
      <c r="FK118">
        <v>0</v>
      </c>
      <c r="FL118">
        <v>0</v>
      </c>
      <c r="FM118">
        <v>0</v>
      </c>
      <c r="FN118">
        <v>2</v>
      </c>
      <c r="FO118">
        <v>0</v>
      </c>
      <c r="FP118">
        <v>1</v>
      </c>
      <c r="FQ118">
        <v>0</v>
      </c>
      <c r="FR118">
        <v>0</v>
      </c>
      <c r="FS118">
        <v>0</v>
      </c>
      <c r="FT118">
        <v>1</v>
      </c>
      <c r="FU118">
        <v>36</v>
      </c>
    </row>
    <row r="119" spans="1:177">
      <c r="A119" t="s">
        <v>551</v>
      </c>
      <c r="B119" t="s">
        <v>496</v>
      </c>
      <c r="C119" t="str">
        <f>"241602"</f>
        <v>241602</v>
      </c>
      <c r="D119" t="s">
        <v>410</v>
      </c>
      <c r="E119">
        <v>5</v>
      </c>
      <c r="F119">
        <v>1241</v>
      </c>
      <c r="G119">
        <v>950</v>
      </c>
      <c r="H119">
        <v>334</v>
      </c>
      <c r="I119">
        <v>616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616</v>
      </c>
      <c r="T119">
        <v>0</v>
      </c>
      <c r="U119">
        <v>0</v>
      </c>
      <c r="V119">
        <v>616</v>
      </c>
      <c r="W119">
        <v>13</v>
      </c>
      <c r="X119">
        <v>12</v>
      </c>
      <c r="Y119">
        <v>1</v>
      </c>
      <c r="Z119">
        <v>0</v>
      </c>
      <c r="AA119">
        <v>603</v>
      </c>
      <c r="AB119">
        <v>182</v>
      </c>
      <c r="AC119">
        <v>67</v>
      </c>
      <c r="AD119">
        <v>28</v>
      </c>
      <c r="AE119">
        <v>3</v>
      </c>
      <c r="AF119">
        <v>12</v>
      </c>
      <c r="AG119">
        <v>56</v>
      </c>
      <c r="AH119">
        <v>1</v>
      </c>
      <c r="AI119">
        <v>2</v>
      </c>
      <c r="AJ119">
        <v>1</v>
      </c>
      <c r="AK119">
        <v>2</v>
      </c>
      <c r="AL119">
        <v>1</v>
      </c>
      <c r="AM119">
        <v>0</v>
      </c>
      <c r="AN119">
        <v>0</v>
      </c>
      <c r="AO119">
        <v>1</v>
      </c>
      <c r="AP119">
        <v>1</v>
      </c>
      <c r="AQ119">
        <v>1</v>
      </c>
      <c r="AR119">
        <v>3</v>
      </c>
      <c r="AS119">
        <v>0</v>
      </c>
      <c r="AT119">
        <v>3</v>
      </c>
      <c r="AU119">
        <v>182</v>
      </c>
      <c r="AV119">
        <v>193</v>
      </c>
      <c r="AW119">
        <v>13</v>
      </c>
      <c r="AX119">
        <v>160</v>
      </c>
      <c r="AY119">
        <v>2</v>
      </c>
      <c r="AZ119">
        <v>0</v>
      </c>
      <c r="BA119">
        <v>0</v>
      </c>
      <c r="BB119">
        <v>1</v>
      </c>
      <c r="BC119">
        <v>12</v>
      </c>
      <c r="BD119">
        <v>0</v>
      </c>
      <c r="BE119">
        <v>0</v>
      </c>
      <c r="BF119">
        <v>1</v>
      </c>
      <c r="BG119">
        <v>0</v>
      </c>
      <c r="BH119">
        <v>0</v>
      </c>
      <c r="BI119">
        <v>3</v>
      </c>
      <c r="BJ119">
        <v>0</v>
      </c>
      <c r="BK119">
        <v>0</v>
      </c>
      <c r="BL119">
        <v>0</v>
      </c>
      <c r="BM119">
        <v>1</v>
      </c>
      <c r="BN119">
        <v>0</v>
      </c>
      <c r="BO119">
        <v>193</v>
      </c>
      <c r="BP119">
        <v>19</v>
      </c>
      <c r="BQ119">
        <v>12</v>
      </c>
      <c r="BR119">
        <v>1</v>
      </c>
      <c r="BS119">
        <v>0</v>
      </c>
      <c r="BT119">
        <v>0</v>
      </c>
      <c r="BU119">
        <v>2</v>
      </c>
      <c r="BV119">
        <v>1</v>
      </c>
      <c r="BW119">
        <v>0</v>
      </c>
      <c r="BX119">
        <v>0</v>
      </c>
      <c r="BY119">
        <v>2</v>
      </c>
      <c r="BZ119">
        <v>0</v>
      </c>
      <c r="CA119">
        <v>1</v>
      </c>
      <c r="CB119">
        <v>19</v>
      </c>
      <c r="CC119">
        <v>22</v>
      </c>
      <c r="CD119">
        <v>13</v>
      </c>
      <c r="CE119">
        <v>1</v>
      </c>
      <c r="CF119">
        <v>2</v>
      </c>
      <c r="CG119">
        <v>0</v>
      </c>
      <c r="CH119">
        <v>4</v>
      </c>
      <c r="CI119">
        <v>0</v>
      </c>
      <c r="CJ119">
        <v>0</v>
      </c>
      <c r="CK119">
        <v>1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1</v>
      </c>
      <c r="CR119">
        <v>0</v>
      </c>
      <c r="CS119">
        <v>0</v>
      </c>
      <c r="CT119">
        <v>0</v>
      </c>
      <c r="CU119">
        <v>0</v>
      </c>
      <c r="CV119">
        <v>22</v>
      </c>
      <c r="CW119">
        <v>6</v>
      </c>
      <c r="CX119">
        <v>6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6</v>
      </c>
      <c r="DQ119">
        <v>58</v>
      </c>
      <c r="DR119">
        <v>27</v>
      </c>
      <c r="DS119">
        <v>10</v>
      </c>
      <c r="DT119">
        <v>2</v>
      </c>
      <c r="DU119">
        <v>0</v>
      </c>
      <c r="DV119">
        <v>2</v>
      </c>
      <c r="DW119">
        <v>9</v>
      </c>
      <c r="DX119">
        <v>1</v>
      </c>
      <c r="DY119">
        <v>0</v>
      </c>
      <c r="DZ119">
        <v>1</v>
      </c>
      <c r="EA119">
        <v>1</v>
      </c>
      <c r="EB119">
        <v>0</v>
      </c>
      <c r="EC119">
        <v>0</v>
      </c>
      <c r="ED119">
        <v>1</v>
      </c>
      <c r="EE119">
        <v>0</v>
      </c>
      <c r="EF119">
        <v>0</v>
      </c>
      <c r="EG119">
        <v>0</v>
      </c>
      <c r="EH119">
        <v>4</v>
      </c>
      <c r="EI119">
        <v>0</v>
      </c>
      <c r="EJ119">
        <v>58</v>
      </c>
      <c r="EK119">
        <v>75</v>
      </c>
      <c r="EL119">
        <v>4</v>
      </c>
      <c r="EM119">
        <v>0</v>
      </c>
      <c r="EN119">
        <v>57</v>
      </c>
      <c r="EO119">
        <v>0</v>
      </c>
      <c r="EP119">
        <v>1</v>
      </c>
      <c r="EQ119">
        <v>0</v>
      </c>
      <c r="ER119">
        <v>0</v>
      </c>
      <c r="ES119">
        <v>3</v>
      </c>
      <c r="ET119">
        <v>1</v>
      </c>
      <c r="EU119">
        <v>0</v>
      </c>
      <c r="EV119">
        <v>3</v>
      </c>
      <c r="EW119">
        <v>2</v>
      </c>
      <c r="EX119">
        <v>0</v>
      </c>
      <c r="EY119">
        <v>0</v>
      </c>
      <c r="EZ119">
        <v>4</v>
      </c>
      <c r="FA119">
        <v>75</v>
      </c>
      <c r="FB119">
        <v>48</v>
      </c>
      <c r="FC119">
        <v>35</v>
      </c>
      <c r="FD119">
        <v>1</v>
      </c>
      <c r="FE119">
        <v>3</v>
      </c>
      <c r="FF119">
        <v>1</v>
      </c>
      <c r="FG119">
        <v>0</v>
      </c>
      <c r="FH119">
        <v>0</v>
      </c>
      <c r="FI119">
        <v>0</v>
      </c>
      <c r="FJ119">
        <v>4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3</v>
      </c>
      <c r="FQ119">
        <v>0</v>
      </c>
      <c r="FR119">
        <v>0</v>
      </c>
      <c r="FS119">
        <v>0</v>
      </c>
      <c r="FT119">
        <v>1</v>
      </c>
      <c r="FU119">
        <v>48</v>
      </c>
    </row>
    <row r="120" spans="1:177">
      <c r="A120" t="s">
        <v>550</v>
      </c>
      <c r="B120" t="s">
        <v>496</v>
      </c>
      <c r="C120" t="str">
        <f>"241602"</f>
        <v>241602</v>
      </c>
      <c r="D120" t="s">
        <v>410</v>
      </c>
      <c r="E120">
        <v>6</v>
      </c>
      <c r="F120">
        <v>561</v>
      </c>
      <c r="G120">
        <v>449</v>
      </c>
      <c r="H120">
        <v>149</v>
      </c>
      <c r="I120">
        <v>300</v>
      </c>
      <c r="J120">
        <v>2</v>
      </c>
      <c r="K120">
        <v>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300</v>
      </c>
      <c r="T120">
        <v>0</v>
      </c>
      <c r="U120">
        <v>0</v>
      </c>
      <c r="V120">
        <v>300</v>
      </c>
      <c r="W120">
        <v>10</v>
      </c>
      <c r="X120">
        <v>6</v>
      </c>
      <c r="Y120">
        <v>4</v>
      </c>
      <c r="Z120">
        <v>0</v>
      </c>
      <c r="AA120">
        <v>290</v>
      </c>
      <c r="AB120">
        <v>157</v>
      </c>
      <c r="AC120">
        <v>83</v>
      </c>
      <c r="AD120">
        <v>19</v>
      </c>
      <c r="AE120">
        <v>7</v>
      </c>
      <c r="AF120">
        <v>6</v>
      </c>
      <c r="AG120">
        <v>29</v>
      </c>
      <c r="AH120">
        <v>0</v>
      </c>
      <c r="AI120">
        <v>0</v>
      </c>
      <c r="AJ120">
        <v>0</v>
      </c>
      <c r="AK120">
        <v>0</v>
      </c>
      <c r="AL120">
        <v>1</v>
      </c>
      <c r="AM120">
        <v>0</v>
      </c>
      <c r="AN120">
        <v>1</v>
      </c>
      <c r="AO120">
        <v>0</v>
      </c>
      <c r="AP120">
        <v>0</v>
      </c>
      <c r="AQ120">
        <v>1</v>
      </c>
      <c r="AR120">
        <v>0</v>
      </c>
      <c r="AS120">
        <v>0</v>
      </c>
      <c r="AT120">
        <v>10</v>
      </c>
      <c r="AU120">
        <v>157</v>
      </c>
      <c r="AV120">
        <v>61</v>
      </c>
      <c r="AW120">
        <v>4</v>
      </c>
      <c r="AX120">
        <v>48</v>
      </c>
      <c r="AY120">
        <v>0</v>
      </c>
      <c r="AZ120">
        <v>0</v>
      </c>
      <c r="BA120">
        <v>0</v>
      </c>
      <c r="BB120">
        <v>1</v>
      </c>
      <c r="BC120">
        <v>7</v>
      </c>
      <c r="BD120">
        <v>1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61</v>
      </c>
      <c r="BP120">
        <v>7</v>
      </c>
      <c r="BQ120">
        <v>3</v>
      </c>
      <c r="BR120">
        <v>0</v>
      </c>
      <c r="BS120">
        <v>1</v>
      </c>
      <c r="BT120">
        <v>0</v>
      </c>
      <c r="BU120">
        <v>0</v>
      </c>
      <c r="BV120">
        <v>1</v>
      </c>
      <c r="BW120">
        <v>0</v>
      </c>
      <c r="BX120">
        <v>0</v>
      </c>
      <c r="BY120">
        <v>0</v>
      </c>
      <c r="BZ120">
        <v>2</v>
      </c>
      <c r="CA120">
        <v>0</v>
      </c>
      <c r="CB120">
        <v>7</v>
      </c>
      <c r="CC120">
        <v>6</v>
      </c>
      <c r="CD120">
        <v>2</v>
      </c>
      <c r="CE120">
        <v>1</v>
      </c>
      <c r="CF120">
        <v>0</v>
      </c>
      <c r="CG120">
        <v>0</v>
      </c>
      <c r="CH120">
        <v>3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6</v>
      </c>
      <c r="CW120">
        <v>4</v>
      </c>
      <c r="CX120">
        <v>2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1</v>
      </c>
      <c r="DL120">
        <v>0</v>
      </c>
      <c r="DM120">
        <v>0</v>
      </c>
      <c r="DN120">
        <v>1</v>
      </c>
      <c r="DO120">
        <v>0</v>
      </c>
      <c r="DP120">
        <v>4</v>
      </c>
      <c r="DQ120">
        <v>16</v>
      </c>
      <c r="DR120">
        <v>5</v>
      </c>
      <c r="DS120">
        <v>0</v>
      </c>
      <c r="DT120">
        <v>0</v>
      </c>
      <c r="DU120">
        <v>0</v>
      </c>
      <c r="DV120">
        <v>0</v>
      </c>
      <c r="DW120">
        <v>7</v>
      </c>
      <c r="DX120">
        <v>0</v>
      </c>
      <c r="DY120">
        <v>0</v>
      </c>
      <c r="DZ120">
        <v>1</v>
      </c>
      <c r="EA120">
        <v>1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2</v>
      </c>
      <c r="EI120">
        <v>0</v>
      </c>
      <c r="EJ120">
        <v>16</v>
      </c>
      <c r="EK120">
        <v>27</v>
      </c>
      <c r="EL120">
        <v>1</v>
      </c>
      <c r="EM120">
        <v>2</v>
      </c>
      <c r="EN120">
        <v>21</v>
      </c>
      <c r="EO120">
        <v>0</v>
      </c>
      <c r="EP120">
        <v>0</v>
      </c>
      <c r="EQ120">
        <v>0</v>
      </c>
      <c r="ER120">
        <v>0</v>
      </c>
      <c r="ES120">
        <v>1</v>
      </c>
      <c r="ET120">
        <v>0</v>
      </c>
      <c r="EU120">
        <v>0</v>
      </c>
      <c r="EV120">
        <v>1</v>
      </c>
      <c r="EW120">
        <v>1</v>
      </c>
      <c r="EX120">
        <v>0</v>
      </c>
      <c r="EY120">
        <v>0</v>
      </c>
      <c r="EZ120">
        <v>0</v>
      </c>
      <c r="FA120">
        <v>27</v>
      </c>
      <c r="FB120">
        <v>12</v>
      </c>
      <c r="FC120">
        <v>5</v>
      </c>
      <c r="FD120">
        <v>2</v>
      </c>
      <c r="FE120">
        <v>0</v>
      </c>
      <c r="FF120">
        <v>0</v>
      </c>
      <c r="FG120">
        <v>1</v>
      </c>
      <c r="FH120">
        <v>0</v>
      </c>
      <c r="FI120">
        <v>0</v>
      </c>
      <c r="FJ120">
        <v>0</v>
      </c>
      <c r="FK120">
        <v>2</v>
      </c>
      <c r="FL120">
        <v>0</v>
      </c>
      <c r="FM120">
        <v>2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12</v>
      </c>
    </row>
    <row r="121" spans="1:177">
      <c r="A121" t="s">
        <v>549</v>
      </c>
      <c r="B121" t="s">
        <v>496</v>
      </c>
      <c r="C121" t="str">
        <f>"241602"</f>
        <v>241602</v>
      </c>
      <c r="D121" t="s">
        <v>410</v>
      </c>
      <c r="E121">
        <v>7</v>
      </c>
      <c r="F121">
        <v>736</v>
      </c>
      <c r="G121">
        <v>550</v>
      </c>
      <c r="H121">
        <v>228</v>
      </c>
      <c r="I121">
        <v>322</v>
      </c>
      <c r="J121">
        <v>0</v>
      </c>
      <c r="K121">
        <v>3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322</v>
      </c>
      <c r="T121">
        <v>0</v>
      </c>
      <c r="U121">
        <v>0</v>
      </c>
      <c r="V121">
        <v>322</v>
      </c>
      <c r="W121">
        <v>5</v>
      </c>
      <c r="X121">
        <v>5</v>
      </c>
      <c r="Y121">
        <v>0</v>
      </c>
      <c r="Z121">
        <v>0</v>
      </c>
      <c r="AA121">
        <v>317</v>
      </c>
      <c r="AB121">
        <v>91</v>
      </c>
      <c r="AC121">
        <v>23</v>
      </c>
      <c r="AD121">
        <v>17</v>
      </c>
      <c r="AE121">
        <v>3</v>
      </c>
      <c r="AF121">
        <v>5</v>
      </c>
      <c r="AG121">
        <v>28</v>
      </c>
      <c r="AH121">
        <v>0</v>
      </c>
      <c r="AI121">
        <v>3</v>
      </c>
      <c r="AJ121">
        <v>2</v>
      </c>
      <c r="AK121">
        <v>0</v>
      </c>
      <c r="AL121">
        <v>4</v>
      </c>
      <c r="AM121">
        <v>0</v>
      </c>
      <c r="AN121">
        <v>1</v>
      </c>
      <c r="AO121">
        <v>0</v>
      </c>
      <c r="AP121">
        <v>0</v>
      </c>
      <c r="AQ121">
        <v>1</v>
      </c>
      <c r="AR121">
        <v>1</v>
      </c>
      <c r="AS121">
        <v>0</v>
      </c>
      <c r="AT121">
        <v>3</v>
      </c>
      <c r="AU121">
        <v>91</v>
      </c>
      <c r="AV121">
        <v>90</v>
      </c>
      <c r="AW121">
        <v>8</v>
      </c>
      <c r="AX121">
        <v>63</v>
      </c>
      <c r="AY121">
        <v>0</v>
      </c>
      <c r="AZ121">
        <v>0</v>
      </c>
      <c r="BA121">
        <v>0</v>
      </c>
      <c r="BB121">
        <v>0</v>
      </c>
      <c r="BC121">
        <v>11</v>
      </c>
      <c r="BD121">
        <v>1</v>
      </c>
      <c r="BE121">
        <v>0</v>
      </c>
      <c r="BF121">
        <v>1</v>
      </c>
      <c r="BG121">
        <v>0</v>
      </c>
      <c r="BH121">
        <v>0</v>
      </c>
      <c r="BI121">
        <v>0</v>
      </c>
      <c r="BJ121">
        <v>0</v>
      </c>
      <c r="BK121">
        <v>6</v>
      </c>
      <c r="BL121">
        <v>0</v>
      </c>
      <c r="BM121">
        <v>0</v>
      </c>
      <c r="BN121">
        <v>0</v>
      </c>
      <c r="BO121">
        <v>90</v>
      </c>
      <c r="BP121">
        <v>10</v>
      </c>
      <c r="BQ121">
        <v>6</v>
      </c>
      <c r="BR121">
        <v>1</v>
      </c>
      <c r="BS121">
        <v>1</v>
      </c>
      <c r="BT121">
        <v>0</v>
      </c>
      <c r="BU121">
        <v>0</v>
      </c>
      <c r="BV121">
        <v>1</v>
      </c>
      <c r="BW121">
        <v>0</v>
      </c>
      <c r="BX121">
        <v>1</v>
      </c>
      <c r="BY121">
        <v>0</v>
      </c>
      <c r="BZ121">
        <v>0</v>
      </c>
      <c r="CA121">
        <v>0</v>
      </c>
      <c r="CB121">
        <v>10</v>
      </c>
      <c r="CC121">
        <v>3</v>
      </c>
      <c r="CD121">
        <v>2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1</v>
      </c>
      <c r="CR121">
        <v>0</v>
      </c>
      <c r="CS121">
        <v>0</v>
      </c>
      <c r="CT121">
        <v>0</v>
      </c>
      <c r="CU121">
        <v>0</v>
      </c>
      <c r="CV121">
        <v>3</v>
      </c>
      <c r="CW121">
        <v>12</v>
      </c>
      <c r="CX121">
        <v>7</v>
      </c>
      <c r="CY121">
        <v>0</v>
      </c>
      <c r="CZ121">
        <v>1</v>
      </c>
      <c r="DA121">
        <v>0</v>
      </c>
      <c r="DB121">
        <v>1</v>
      </c>
      <c r="DC121">
        <v>0</v>
      </c>
      <c r="DD121">
        <v>0</v>
      </c>
      <c r="DE121">
        <v>0</v>
      </c>
      <c r="DF121">
        <v>1</v>
      </c>
      <c r="DG121">
        <v>1</v>
      </c>
      <c r="DH121">
        <v>0</v>
      </c>
      <c r="DI121">
        <v>0</v>
      </c>
      <c r="DJ121">
        <v>0</v>
      </c>
      <c r="DK121">
        <v>1</v>
      </c>
      <c r="DL121">
        <v>0</v>
      </c>
      <c r="DM121">
        <v>0</v>
      </c>
      <c r="DN121">
        <v>0</v>
      </c>
      <c r="DO121">
        <v>0</v>
      </c>
      <c r="DP121">
        <v>12</v>
      </c>
      <c r="DQ121">
        <v>38</v>
      </c>
      <c r="DR121">
        <v>9</v>
      </c>
      <c r="DS121">
        <v>7</v>
      </c>
      <c r="DT121">
        <v>5</v>
      </c>
      <c r="DU121">
        <v>2</v>
      </c>
      <c r="DV121">
        <v>1</v>
      </c>
      <c r="DW121">
        <v>9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1</v>
      </c>
      <c r="ED121">
        <v>0</v>
      </c>
      <c r="EE121">
        <v>0</v>
      </c>
      <c r="EF121">
        <v>0</v>
      </c>
      <c r="EG121">
        <v>0</v>
      </c>
      <c r="EH121">
        <v>4</v>
      </c>
      <c r="EI121">
        <v>0</v>
      </c>
      <c r="EJ121">
        <v>38</v>
      </c>
      <c r="EK121">
        <v>48</v>
      </c>
      <c r="EL121">
        <v>2</v>
      </c>
      <c r="EM121">
        <v>1</v>
      </c>
      <c r="EN121">
        <v>41</v>
      </c>
      <c r="EO121">
        <v>1</v>
      </c>
      <c r="EP121">
        <v>0</v>
      </c>
      <c r="EQ121">
        <v>0</v>
      </c>
      <c r="ER121">
        <v>0</v>
      </c>
      <c r="ES121">
        <v>0</v>
      </c>
      <c r="ET121">
        <v>1</v>
      </c>
      <c r="EU121">
        <v>0</v>
      </c>
      <c r="EV121">
        <v>0</v>
      </c>
      <c r="EW121">
        <v>0</v>
      </c>
      <c r="EX121">
        <v>0</v>
      </c>
      <c r="EY121">
        <v>1</v>
      </c>
      <c r="EZ121">
        <v>1</v>
      </c>
      <c r="FA121">
        <v>48</v>
      </c>
      <c r="FB121">
        <v>25</v>
      </c>
      <c r="FC121">
        <v>11</v>
      </c>
      <c r="FD121">
        <v>3</v>
      </c>
      <c r="FE121">
        <v>5</v>
      </c>
      <c r="FF121">
        <v>0</v>
      </c>
      <c r="FG121">
        <v>0</v>
      </c>
      <c r="FH121">
        <v>1</v>
      </c>
      <c r="FI121">
        <v>0</v>
      </c>
      <c r="FJ121">
        <v>3</v>
      </c>
      <c r="FK121">
        <v>0</v>
      </c>
      <c r="FL121">
        <v>0</v>
      </c>
      <c r="FM121">
        <v>0</v>
      </c>
      <c r="FN121">
        <v>1</v>
      </c>
      <c r="FO121">
        <v>0</v>
      </c>
      <c r="FP121">
        <v>0</v>
      </c>
      <c r="FQ121">
        <v>0</v>
      </c>
      <c r="FR121">
        <v>1</v>
      </c>
      <c r="FS121">
        <v>0</v>
      </c>
      <c r="FT121">
        <v>0</v>
      </c>
      <c r="FU121">
        <v>25</v>
      </c>
    </row>
    <row r="122" spans="1:177">
      <c r="A122" t="s">
        <v>548</v>
      </c>
      <c r="B122" t="s">
        <v>496</v>
      </c>
      <c r="C122" t="str">
        <f>"241602"</f>
        <v>241602</v>
      </c>
      <c r="D122" t="s">
        <v>410</v>
      </c>
      <c r="E122">
        <v>8</v>
      </c>
      <c r="F122">
        <v>759</v>
      </c>
      <c r="G122">
        <v>550</v>
      </c>
      <c r="H122">
        <v>98</v>
      </c>
      <c r="I122">
        <v>452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452</v>
      </c>
      <c r="T122">
        <v>0</v>
      </c>
      <c r="U122">
        <v>0</v>
      </c>
      <c r="V122">
        <v>452</v>
      </c>
      <c r="W122">
        <v>7</v>
      </c>
      <c r="X122">
        <v>7</v>
      </c>
      <c r="Y122">
        <v>0</v>
      </c>
      <c r="Z122">
        <v>0</v>
      </c>
      <c r="AA122">
        <v>445</v>
      </c>
      <c r="AB122">
        <v>100</v>
      </c>
      <c r="AC122">
        <v>37</v>
      </c>
      <c r="AD122">
        <v>11</v>
      </c>
      <c r="AE122">
        <v>2</v>
      </c>
      <c r="AF122">
        <v>6</v>
      </c>
      <c r="AG122">
        <v>37</v>
      </c>
      <c r="AH122">
        <v>0</v>
      </c>
      <c r="AI122">
        <v>2</v>
      </c>
      <c r="AJ122">
        <v>0</v>
      </c>
      <c r="AK122">
        <v>1</v>
      </c>
      <c r="AL122">
        <v>0</v>
      </c>
      <c r="AM122">
        <v>0</v>
      </c>
      <c r="AN122">
        <v>1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3</v>
      </c>
      <c r="AU122">
        <v>100</v>
      </c>
      <c r="AV122">
        <v>128</v>
      </c>
      <c r="AW122">
        <v>2</v>
      </c>
      <c r="AX122">
        <v>124</v>
      </c>
      <c r="AY122">
        <v>0</v>
      </c>
      <c r="AZ122">
        <v>0</v>
      </c>
      <c r="BA122">
        <v>0</v>
      </c>
      <c r="BB122">
        <v>0</v>
      </c>
      <c r="BC122">
        <v>2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128</v>
      </c>
      <c r="BP122">
        <v>5</v>
      </c>
      <c r="BQ122">
        <v>1</v>
      </c>
      <c r="BR122">
        <v>1</v>
      </c>
      <c r="BS122">
        <v>0</v>
      </c>
      <c r="BT122">
        <v>0</v>
      </c>
      <c r="BU122">
        <v>1</v>
      </c>
      <c r="BV122">
        <v>1</v>
      </c>
      <c r="BW122">
        <v>1</v>
      </c>
      <c r="BX122">
        <v>0</v>
      </c>
      <c r="BY122">
        <v>0</v>
      </c>
      <c r="BZ122">
        <v>0</v>
      </c>
      <c r="CA122">
        <v>0</v>
      </c>
      <c r="CB122">
        <v>5</v>
      </c>
      <c r="CC122">
        <v>7</v>
      </c>
      <c r="CD122">
        <v>3</v>
      </c>
      <c r="CE122">
        <v>0</v>
      </c>
      <c r="CF122">
        <v>1</v>
      </c>
      <c r="CG122">
        <v>1</v>
      </c>
      <c r="CH122">
        <v>1</v>
      </c>
      <c r="CI122">
        <v>0</v>
      </c>
      <c r="CJ122">
        <v>0</v>
      </c>
      <c r="CK122">
        <v>0</v>
      </c>
      <c r="CL122">
        <v>0</v>
      </c>
      <c r="CM122">
        <v>1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7</v>
      </c>
      <c r="CW122">
        <v>5</v>
      </c>
      <c r="CX122">
        <v>3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2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5</v>
      </c>
      <c r="DQ122">
        <v>33</v>
      </c>
      <c r="DR122">
        <v>14</v>
      </c>
      <c r="DS122">
        <v>2</v>
      </c>
      <c r="DT122">
        <v>2</v>
      </c>
      <c r="DU122">
        <v>0</v>
      </c>
      <c r="DV122">
        <v>0</v>
      </c>
      <c r="DW122">
        <v>5</v>
      </c>
      <c r="DX122">
        <v>0</v>
      </c>
      <c r="DY122">
        <v>0</v>
      </c>
      <c r="DZ122">
        <v>0</v>
      </c>
      <c r="EA122">
        <v>1</v>
      </c>
      <c r="EB122">
        <v>3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6</v>
      </c>
      <c r="EI122">
        <v>0</v>
      </c>
      <c r="EJ122">
        <v>33</v>
      </c>
      <c r="EK122">
        <v>152</v>
      </c>
      <c r="EL122">
        <v>0</v>
      </c>
      <c r="EM122">
        <v>0</v>
      </c>
      <c r="EN122">
        <v>150</v>
      </c>
      <c r="EO122">
        <v>1</v>
      </c>
      <c r="EP122">
        <v>0</v>
      </c>
      <c r="EQ122">
        <v>0</v>
      </c>
      <c r="ER122">
        <v>1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152</v>
      </c>
      <c r="FB122">
        <v>15</v>
      </c>
      <c r="FC122">
        <v>9</v>
      </c>
      <c r="FD122">
        <v>1</v>
      </c>
      <c r="FE122">
        <v>1</v>
      </c>
      <c r="FF122">
        <v>0</v>
      </c>
      <c r="FG122">
        <v>2</v>
      </c>
      <c r="FH122">
        <v>0</v>
      </c>
      <c r="FI122">
        <v>0</v>
      </c>
      <c r="FJ122">
        <v>2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15</v>
      </c>
    </row>
    <row r="123" spans="1:177">
      <c r="A123" t="s">
        <v>547</v>
      </c>
      <c r="B123" t="s">
        <v>496</v>
      </c>
      <c r="C123" t="str">
        <f>"241602"</f>
        <v>241602</v>
      </c>
      <c r="D123" t="s">
        <v>545</v>
      </c>
      <c r="E123">
        <v>9</v>
      </c>
      <c r="F123">
        <v>1133</v>
      </c>
      <c r="G123">
        <v>850</v>
      </c>
      <c r="H123">
        <v>242</v>
      </c>
      <c r="I123">
        <v>608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608</v>
      </c>
      <c r="T123">
        <v>0</v>
      </c>
      <c r="U123">
        <v>0</v>
      </c>
      <c r="V123">
        <v>608</v>
      </c>
      <c r="W123">
        <v>6</v>
      </c>
      <c r="X123">
        <v>4</v>
      </c>
      <c r="Y123">
        <v>2</v>
      </c>
      <c r="Z123">
        <v>0</v>
      </c>
      <c r="AA123">
        <v>602</v>
      </c>
      <c r="AB123">
        <v>186</v>
      </c>
      <c r="AC123">
        <v>71</v>
      </c>
      <c r="AD123">
        <v>23</v>
      </c>
      <c r="AE123">
        <v>5</v>
      </c>
      <c r="AF123">
        <v>12</v>
      </c>
      <c r="AG123">
        <v>54</v>
      </c>
      <c r="AH123">
        <v>0</v>
      </c>
      <c r="AI123">
        <v>7</v>
      </c>
      <c r="AJ123">
        <v>2</v>
      </c>
      <c r="AK123">
        <v>0</v>
      </c>
      <c r="AL123">
        <v>2</v>
      </c>
      <c r="AM123">
        <v>0</v>
      </c>
      <c r="AN123">
        <v>0</v>
      </c>
      <c r="AO123">
        <v>3</v>
      </c>
      <c r="AP123">
        <v>0</v>
      </c>
      <c r="AQ123">
        <v>1</v>
      </c>
      <c r="AR123">
        <v>0</v>
      </c>
      <c r="AS123">
        <v>1</v>
      </c>
      <c r="AT123">
        <v>5</v>
      </c>
      <c r="AU123">
        <v>186</v>
      </c>
      <c r="AV123">
        <v>195</v>
      </c>
      <c r="AW123">
        <v>13</v>
      </c>
      <c r="AX123">
        <v>155</v>
      </c>
      <c r="AY123">
        <v>1</v>
      </c>
      <c r="AZ123">
        <v>1</v>
      </c>
      <c r="BA123">
        <v>1</v>
      </c>
      <c r="BB123">
        <v>0</v>
      </c>
      <c r="BC123">
        <v>18</v>
      </c>
      <c r="BD123">
        <v>0</v>
      </c>
      <c r="BE123">
        <v>0</v>
      </c>
      <c r="BF123">
        <v>1</v>
      </c>
      <c r="BG123">
        <v>1</v>
      </c>
      <c r="BH123">
        <v>0</v>
      </c>
      <c r="BI123">
        <v>1</v>
      </c>
      <c r="BJ123">
        <v>0</v>
      </c>
      <c r="BK123">
        <v>0</v>
      </c>
      <c r="BL123">
        <v>0</v>
      </c>
      <c r="BM123">
        <v>1</v>
      </c>
      <c r="BN123">
        <v>2</v>
      </c>
      <c r="BO123">
        <v>195</v>
      </c>
      <c r="BP123">
        <v>17</v>
      </c>
      <c r="BQ123">
        <v>7</v>
      </c>
      <c r="BR123">
        <v>3</v>
      </c>
      <c r="BS123">
        <v>1</v>
      </c>
      <c r="BT123">
        <v>0</v>
      </c>
      <c r="BU123">
        <v>2</v>
      </c>
      <c r="BV123">
        <v>0</v>
      </c>
      <c r="BW123">
        <v>0</v>
      </c>
      <c r="BX123">
        <v>0</v>
      </c>
      <c r="BY123">
        <v>1</v>
      </c>
      <c r="BZ123">
        <v>2</v>
      </c>
      <c r="CA123">
        <v>1</v>
      </c>
      <c r="CB123">
        <v>17</v>
      </c>
      <c r="CC123">
        <v>30</v>
      </c>
      <c r="CD123">
        <v>14</v>
      </c>
      <c r="CE123">
        <v>4</v>
      </c>
      <c r="CF123">
        <v>3</v>
      </c>
      <c r="CG123">
        <v>0</v>
      </c>
      <c r="CH123">
        <v>7</v>
      </c>
      <c r="CI123">
        <v>0</v>
      </c>
      <c r="CJ123">
        <v>0</v>
      </c>
      <c r="CK123">
        <v>1</v>
      </c>
      <c r="CL123">
        <v>0</v>
      </c>
      <c r="CM123">
        <v>1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30</v>
      </c>
      <c r="CW123">
        <v>6</v>
      </c>
      <c r="CX123">
        <v>3</v>
      </c>
      <c r="CY123">
        <v>0</v>
      </c>
      <c r="CZ123">
        <v>2</v>
      </c>
      <c r="DA123">
        <v>0</v>
      </c>
      <c r="DB123">
        <v>1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6</v>
      </c>
      <c r="DQ123">
        <v>81</v>
      </c>
      <c r="DR123">
        <v>24</v>
      </c>
      <c r="DS123">
        <v>9</v>
      </c>
      <c r="DT123">
        <v>8</v>
      </c>
      <c r="DU123">
        <v>2</v>
      </c>
      <c r="DV123">
        <v>4</v>
      </c>
      <c r="DW123">
        <v>20</v>
      </c>
      <c r="DX123">
        <v>0</v>
      </c>
      <c r="DY123">
        <v>1</v>
      </c>
      <c r="DZ123">
        <v>2</v>
      </c>
      <c r="EA123">
        <v>1</v>
      </c>
      <c r="EB123">
        <v>0</v>
      </c>
      <c r="EC123">
        <v>3</v>
      </c>
      <c r="ED123">
        <v>1</v>
      </c>
      <c r="EE123">
        <v>0</v>
      </c>
      <c r="EF123">
        <v>0</v>
      </c>
      <c r="EG123">
        <v>2</v>
      </c>
      <c r="EH123">
        <v>4</v>
      </c>
      <c r="EI123">
        <v>0</v>
      </c>
      <c r="EJ123">
        <v>81</v>
      </c>
      <c r="EK123">
        <v>51</v>
      </c>
      <c r="EL123">
        <v>14</v>
      </c>
      <c r="EM123">
        <v>3</v>
      </c>
      <c r="EN123">
        <v>24</v>
      </c>
      <c r="EO123">
        <v>0</v>
      </c>
      <c r="EP123">
        <v>0</v>
      </c>
      <c r="EQ123">
        <v>2</v>
      </c>
      <c r="ER123">
        <v>2</v>
      </c>
      <c r="ES123">
        <v>0</v>
      </c>
      <c r="ET123">
        <v>1</v>
      </c>
      <c r="EU123">
        <v>0</v>
      </c>
      <c r="EV123">
        <v>0</v>
      </c>
      <c r="EW123">
        <v>2</v>
      </c>
      <c r="EX123">
        <v>0</v>
      </c>
      <c r="EY123">
        <v>0</v>
      </c>
      <c r="EZ123">
        <v>3</v>
      </c>
      <c r="FA123">
        <v>51</v>
      </c>
      <c r="FB123">
        <v>36</v>
      </c>
      <c r="FC123">
        <v>18</v>
      </c>
      <c r="FD123">
        <v>5</v>
      </c>
      <c r="FE123">
        <v>4</v>
      </c>
      <c r="FF123">
        <v>0</v>
      </c>
      <c r="FG123">
        <v>0</v>
      </c>
      <c r="FH123">
        <v>3</v>
      </c>
      <c r="FI123">
        <v>0</v>
      </c>
      <c r="FJ123">
        <v>5</v>
      </c>
      <c r="FK123">
        <v>0</v>
      </c>
      <c r="FL123">
        <v>1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36</v>
      </c>
    </row>
    <row r="124" spans="1:177">
      <c r="A124" t="s">
        <v>546</v>
      </c>
      <c r="B124" t="s">
        <v>496</v>
      </c>
      <c r="C124" t="str">
        <f>"241602"</f>
        <v>241602</v>
      </c>
      <c r="D124" t="s">
        <v>545</v>
      </c>
      <c r="E124">
        <v>10</v>
      </c>
      <c r="F124">
        <v>975</v>
      </c>
      <c r="G124">
        <v>750</v>
      </c>
      <c r="H124">
        <v>243</v>
      </c>
      <c r="I124">
        <v>507</v>
      </c>
      <c r="J124">
        <v>1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507</v>
      </c>
      <c r="T124">
        <v>0</v>
      </c>
      <c r="U124">
        <v>0</v>
      </c>
      <c r="V124">
        <v>507</v>
      </c>
      <c r="W124">
        <v>13</v>
      </c>
      <c r="X124">
        <v>10</v>
      </c>
      <c r="Y124">
        <v>3</v>
      </c>
      <c r="Z124">
        <v>0</v>
      </c>
      <c r="AA124">
        <v>494</v>
      </c>
      <c r="AB124">
        <v>132</v>
      </c>
      <c r="AC124">
        <v>47</v>
      </c>
      <c r="AD124">
        <v>18</v>
      </c>
      <c r="AE124">
        <v>3</v>
      </c>
      <c r="AF124">
        <v>5</v>
      </c>
      <c r="AG124">
        <v>25</v>
      </c>
      <c r="AH124">
        <v>0</v>
      </c>
      <c r="AI124">
        <v>4</v>
      </c>
      <c r="AJ124">
        <v>9</v>
      </c>
      <c r="AK124">
        <v>2</v>
      </c>
      <c r="AL124">
        <v>6</v>
      </c>
      <c r="AM124">
        <v>1</v>
      </c>
      <c r="AN124">
        <v>1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11</v>
      </c>
      <c r="AU124">
        <v>132</v>
      </c>
      <c r="AV124">
        <v>167</v>
      </c>
      <c r="AW124">
        <v>7</v>
      </c>
      <c r="AX124">
        <v>142</v>
      </c>
      <c r="AY124">
        <v>1</v>
      </c>
      <c r="AZ124">
        <v>1</v>
      </c>
      <c r="BA124">
        <v>1</v>
      </c>
      <c r="BB124">
        <v>0</v>
      </c>
      <c r="BC124">
        <v>10</v>
      </c>
      <c r="BD124">
        <v>2</v>
      </c>
      <c r="BE124">
        <v>1</v>
      </c>
      <c r="BF124">
        <v>0</v>
      </c>
      <c r="BG124">
        <v>0</v>
      </c>
      <c r="BH124">
        <v>0</v>
      </c>
      <c r="BI124">
        <v>0</v>
      </c>
      <c r="BJ124">
        <v>1</v>
      </c>
      <c r="BK124">
        <v>0</v>
      </c>
      <c r="BL124">
        <v>0</v>
      </c>
      <c r="BM124">
        <v>1</v>
      </c>
      <c r="BN124">
        <v>0</v>
      </c>
      <c r="BO124">
        <v>167</v>
      </c>
      <c r="BP124">
        <v>15</v>
      </c>
      <c r="BQ124">
        <v>8</v>
      </c>
      <c r="BR124">
        <v>0</v>
      </c>
      <c r="BS124">
        <v>1</v>
      </c>
      <c r="BT124">
        <v>0</v>
      </c>
      <c r="BU124">
        <v>1</v>
      </c>
      <c r="BV124">
        <v>0</v>
      </c>
      <c r="BW124">
        <v>1</v>
      </c>
      <c r="BX124">
        <v>1</v>
      </c>
      <c r="BY124">
        <v>0</v>
      </c>
      <c r="BZ124">
        <v>1</v>
      </c>
      <c r="CA124">
        <v>2</v>
      </c>
      <c r="CB124">
        <v>15</v>
      </c>
      <c r="CC124">
        <v>23</v>
      </c>
      <c r="CD124">
        <v>4</v>
      </c>
      <c r="CE124">
        <v>4</v>
      </c>
      <c r="CF124">
        <v>3</v>
      </c>
      <c r="CG124">
        <v>1</v>
      </c>
      <c r="CH124">
        <v>7</v>
      </c>
      <c r="CI124">
        <v>1</v>
      </c>
      <c r="CJ124">
        <v>0</v>
      </c>
      <c r="CK124">
        <v>0</v>
      </c>
      <c r="CL124">
        <v>1</v>
      </c>
      <c r="CM124">
        <v>0</v>
      </c>
      <c r="CN124">
        <v>0</v>
      </c>
      <c r="CO124">
        <v>0</v>
      </c>
      <c r="CP124">
        <v>0</v>
      </c>
      <c r="CQ124">
        <v>1</v>
      </c>
      <c r="CR124">
        <v>1</v>
      </c>
      <c r="CS124">
        <v>0</v>
      </c>
      <c r="CT124">
        <v>0</v>
      </c>
      <c r="CU124">
        <v>0</v>
      </c>
      <c r="CV124">
        <v>23</v>
      </c>
      <c r="CW124">
        <v>4</v>
      </c>
      <c r="CX124">
        <v>2</v>
      </c>
      <c r="CY124">
        <v>0</v>
      </c>
      <c r="CZ124">
        <v>0</v>
      </c>
      <c r="DA124">
        <v>0</v>
      </c>
      <c r="DB124">
        <v>0</v>
      </c>
      <c r="DC124">
        <v>1</v>
      </c>
      <c r="DD124">
        <v>0</v>
      </c>
      <c r="DE124">
        <v>0</v>
      </c>
      <c r="DF124">
        <v>0</v>
      </c>
      <c r="DG124">
        <v>1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4</v>
      </c>
      <c r="DQ124">
        <v>77</v>
      </c>
      <c r="DR124">
        <v>24</v>
      </c>
      <c r="DS124">
        <v>17</v>
      </c>
      <c r="DT124">
        <v>7</v>
      </c>
      <c r="DU124">
        <v>4</v>
      </c>
      <c r="DV124">
        <v>0</v>
      </c>
      <c r="DW124">
        <v>13</v>
      </c>
      <c r="DX124">
        <v>0</v>
      </c>
      <c r="DY124">
        <v>1</v>
      </c>
      <c r="DZ124">
        <v>1</v>
      </c>
      <c r="EA124">
        <v>1</v>
      </c>
      <c r="EB124">
        <v>0</v>
      </c>
      <c r="EC124">
        <v>1</v>
      </c>
      <c r="ED124">
        <v>1</v>
      </c>
      <c r="EE124">
        <v>3</v>
      </c>
      <c r="EF124">
        <v>1</v>
      </c>
      <c r="EG124">
        <v>0</v>
      </c>
      <c r="EH124">
        <v>2</v>
      </c>
      <c r="EI124">
        <v>1</v>
      </c>
      <c r="EJ124">
        <v>77</v>
      </c>
      <c r="EK124">
        <v>38</v>
      </c>
      <c r="EL124">
        <v>4</v>
      </c>
      <c r="EM124">
        <v>1</v>
      </c>
      <c r="EN124">
        <v>19</v>
      </c>
      <c r="EO124">
        <v>3</v>
      </c>
      <c r="EP124">
        <v>0</v>
      </c>
      <c r="EQ124">
        <v>1</v>
      </c>
      <c r="ER124">
        <v>2</v>
      </c>
      <c r="ES124">
        <v>2</v>
      </c>
      <c r="ET124">
        <v>0</v>
      </c>
      <c r="EU124">
        <v>1</v>
      </c>
      <c r="EV124">
        <v>1</v>
      </c>
      <c r="EW124">
        <v>0</v>
      </c>
      <c r="EX124">
        <v>1</v>
      </c>
      <c r="EY124">
        <v>0</v>
      </c>
      <c r="EZ124">
        <v>3</v>
      </c>
      <c r="FA124">
        <v>38</v>
      </c>
      <c r="FB124">
        <v>38</v>
      </c>
      <c r="FC124">
        <v>23</v>
      </c>
      <c r="FD124">
        <v>2</v>
      </c>
      <c r="FE124">
        <v>2</v>
      </c>
      <c r="FF124">
        <v>1</v>
      </c>
      <c r="FG124">
        <v>0</v>
      </c>
      <c r="FH124">
        <v>1</v>
      </c>
      <c r="FI124">
        <v>0</v>
      </c>
      <c r="FJ124">
        <v>8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1</v>
      </c>
      <c r="FU124">
        <v>38</v>
      </c>
    </row>
    <row r="125" spans="1:177">
      <c r="A125" t="s">
        <v>544</v>
      </c>
      <c r="B125" t="s">
        <v>496</v>
      </c>
      <c r="C125" t="str">
        <f>"241602"</f>
        <v>241602</v>
      </c>
      <c r="D125" t="s">
        <v>136</v>
      </c>
      <c r="E125">
        <v>11</v>
      </c>
      <c r="F125">
        <v>1151</v>
      </c>
      <c r="G125">
        <v>900</v>
      </c>
      <c r="H125">
        <v>281</v>
      </c>
      <c r="I125">
        <v>619</v>
      </c>
      <c r="J125">
        <v>1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619</v>
      </c>
      <c r="T125">
        <v>0</v>
      </c>
      <c r="U125">
        <v>0</v>
      </c>
      <c r="V125">
        <v>619</v>
      </c>
      <c r="W125">
        <v>6</v>
      </c>
      <c r="X125">
        <v>5</v>
      </c>
      <c r="Y125">
        <v>1</v>
      </c>
      <c r="Z125">
        <v>0</v>
      </c>
      <c r="AA125">
        <v>613</v>
      </c>
      <c r="AB125">
        <v>169</v>
      </c>
      <c r="AC125">
        <v>61</v>
      </c>
      <c r="AD125">
        <v>8</v>
      </c>
      <c r="AE125">
        <v>6</v>
      </c>
      <c r="AF125">
        <v>10</v>
      </c>
      <c r="AG125">
        <v>63</v>
      </c>
      <c r="AH125">
        <v>0</v>
      </c>
      <c r="AI125">
        <v>4</v>
      </c>
      <c r="AJ125">
        <v>4</v>
      </c>
      <c r="AK125">
        <v>2</v>
      </c>
      <c r="AL125">
        <v>1</v>
      </c>
      <c r="AM125">
        <v>0</v>
      </c>
      <c r="AN125">
        <v>1</v>
      </c>
      <c r="AO125">
        <v>0</v>
      </c>
      <c r="AP125">
        <v>0</v>
      </c>
      <c r="AQ125">
        <v>2</v>
      </c>
      <c r="AR125">
        <v>0</v>
      </c>
      <c r="AS125">
        <v>0</v>
      </c>
      <c r="AT125">
        <v>7</v>
      </c>
      <c r="AU125">
        <v>169</v>
      </c>
      <c r="AV125">
        <v>202</v>
      </c>
      <c r="AW125">
        <v>7</v>
      </c>
      <c r="AX125">
        <v>155</v>
      </c>
      <c r="AY125">
        <v>0</v>
      </c>
      <c r="AZ125">
        <v>0</v>
      </c>
      <c r="BA125">
        <v>0</v>
      </c>
      <c r="BB125">
        <v>0</v>
      </c>
      <c r="BC125">
        <v>33</v>
      </c>
      <c r="BD125">
        <v>1</v>
      </c>
      <c r="BE125">
        <v>1</v>
      </c>
      <c r="BF125">
        <v>0</v>
      </c>
      <c r="BG125">
        <v>1</v>
      </c>
      <c r="BH125">
        <v>0</v>
      </c>
      <c r="BI125">
        <v>0</v>
      </c>
      <c r="BJ125">
        <v>1</v>
      </c>
      <c r="BK125">
        <v>1</v>
      </c>
      <c r="BL125">
        <v>1</v>
      </c>
      <c r="BM125">
        <v>0</v>
      </c>
      <c r="BN125">
        <v>1</v>
      </c>
      <c r="BO125">
        <v>202</v>
      </c>
      <c r="BP125">
        <v>16</v>
      </c>
      <c r="BQ125">
        <v>9</v>
      </c>
      <c r="BR125">
        <v>4</v>
      </c>
      <c r="BS125">
        <v>0</v>
      </c>
      <c r="BT125">
        <v>0</v>
      </c>
      <c r="BU125">
        <v>2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1</v>
      </c>
      <c r="CB125">
        <v>16</v>
      </c>
      <c r="CC125">
        <v>19</v>
      </c>
      <c r="CD125">
        <v>5</v>
      </c>
      <c r="CE125">
        <v>1</v>
      </c>
      <c r="CF125">
        <v>0</v>
      </c>
      <c r="CG125">
        <v>1</v>
      </c>
      <c r="CH125">
        <v>9</v>
      </c>
      <c r="CI125">
        <v>0</v>
      </c>
      <c r="CJ125">
        <v>0</v>
      </c>
      <c r="CK125">
        <v>0</v>
      </c>
      <c r="CL125">
        <v>0</v>
      </c>
      <c r="CM125">
        <v>1</v>
      </c>
      <c r="CN125">
        <v>0</v>
      </c>
      <c r="CO125">
        <v>0</v>
      </c>
      <c r="CP125">
        <v>1</v>
      </c>
      <c r="CQ125">
        <v>0</v>
      </c>
      <c r="CR125">
        <v>0</v>
      </c>
      <c r="CS125">
        <v>0</v>
      </c>
      <c r="CT125">
        <v>1</v>
      </c>
      <c r="CU125">
        <v>0</v>
      </c>
      <c r="CV125">
        <v>19</v>
      </c>
      <c r="CW125">
        <v>8</v>
      </c>
      <c r="CX125">
        <v>6</v>
      </c>
      <c r="CY125">
        <v>0</v>
      </c>
      <c r="CZ125">
        <v>1</v>
      </c>
      <c r="DA125">
        <v>0</v>
      </c>
      <c r="DB125">
        <v>0</v>
      </c>
      <c r="DC125">
        <v>1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8</v>
      </c>
      <c r="DQ125">
        <v>86</v>
      </c>
      <c r="DR125">
        <v>18</v>
      </c>
      <c r="DS125">
        <v>21</v>
      </c>
      <c r="DT125">
        <v>11</v>
      </c>
      <c r="DU125">
        <v>3</v>
      </c>
      <c r="DV125">
        <v>3</v>
      </c>
      <c r="DW125">
        <v>15</v>
      </c>
      <c r="DX125">
        <v>0</v>
      </c>
      <c r="DY125">
        <v>3</v>
      </c>
      <c r="DZ125">
        <v>0</v>
      </c>
      <c r="EA125">
        <v>0</v>
      </c>
      <c r="EB125">
        <v>1</v>
      </c>
      <c r="EC125">
        <v>0</v>
      </c>
      <c r="ED125">
        <v>1</v>
      </c>
      <c r="EE125">
        <v>2</v>
      </c>
      <c r="EF125">
        <v>0</v>
      </c>
      <c r="EG125">
        <v>1</v>
      </c>
      <c r="EH125">
        <v>6</v>
      </c>
      <c r="EI125">
        <v>1</v>
      </c>
      <c r="EJ125">
        <v>86</v>
      </c>
      <c r="EK125">
        <v>64</v>
      </c>
      <c r="EL125">
        <v>14</v>
      </c>
      <c r="EM125">
        <v>1</v>
      </c>
      <c r="EN125">
        <v>37</v>
      </c>
      <c r="EO125">
        <v>2</v>
      </c>
      <c r="EP125">
        <v>0</v>
      </c>
      <c r="EQ125">
        <v>2</v>
      </c>
      <c r="ER125">
        <v>0</v>
      </c>
      <c r="ES125">
        <v>0</v>
      </c>
      <c r="ET125">
        <v>1</v>
      </c>
      <c r="EU125">
        <v>0</v>
      </c>
      <c r="EV125">
        <v>1</v>
      </c>
      <c r="EW125">
        <v>0</v>
      </c>
      <c r="EX125">
        <v>2</v>
      </c>
      <c r="EY125">
        <v>1</v>
      </c>
      <c r="EZ125">
        <v>3</v>
      </c>
      <c r="FA125">
        <v>64</v>
      </c>
      <c r="FB125">
        <v>49</v>
      </c>
      <c r="FC125">
        <v>23</v>
      </c>
      <c r="FD125">
        <v>1</v>
      </c>
      <c r="FE125">
        <v>2</v>
      </c>
      <c r="FF125">
        <v>0</v>
      </c>
      <c r="FG125">
        <v>3</v>
      </c>
      <c r="FH125">
        <v>1</v>
      </c>
      <c r="FI125">
        <v>0</v>
      </c>
      <c r="FJ125">
        <v>15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2</v>
      </c>
      <c r="FQ125">
        <v>0</v>
      </c>
      <c r="FR125">
        <v>1</v>
      </c>
      <c r="FS125">
        <v>0</v>
      </c>
      <c r="FT125">
        <v>1</v>
      </c>
      <c r="FU125">
        <v>49</v>
      </c>
    </row>
    <row r="126" spans="1:177">
      <c r="A126" t="s">
        <v>543</v>
      </c>
      <c r="B126" t="s">
        <v>496</v>
      </c>
      <c r="C126" t="str">
        <f>"241602"</f>
        <v>241602</v>
      </c>
      <c r="D126" t="s">
        <v>540</v>
      </c>
      <c r="E126">
        <v>12</v>
      </c>
      <c r="F126">
        <v>1154</v>
      </c>
      <c r="G126">
        <v>900</v>
      </c>
      <c r="H126">
        <v>290</v>
      </c>
      <c r="I126">
        <v>610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610</v>
      </c>
      <c r="T126">
        <v>0</v>
      </c>
      <c r="U126">
        <v>0</v>
      </c>
      <c r="V126">
        <v>610</v>
      </c>
      <c r="W126">
        <v>12</v>
      </c>
      <c r="X126">
        <v>10</v>
      </c>
      <c r="Y126">
        <v>2</v>
      </c>
      <c r="Z126">
        <v>0</v>
      </c>
      <c r="AA126">
        <v>598</v>
      </c>
      <c r="AB126">
        <v>148</v>
      </c>
      <c r="AC126">
        <v>51</v>
      </c>
      <c r="AD126">
        <v>13</v>
      </c>
      <c r="AE126">
        <v>5</v>
      </c>
      <c r="AF126">
        <v>12</v>
      </c>
      <c r="AG126">
        <v>42</v>
      </c>
      <c r="AH126">
        <v>1</v>
      </c>
      <c r="AI126">
        <v>4</v>
      </c>
      <c r="AJ126">
        <v>1</v>
      </c>
      <c r="AK126">
        <v>3</v>
      </c>
      <c r="AL126">
        <v>0</v>
      </c>
      <c r="AM126">
        <v>4</v>
      </c>
      <c r="AN126">
        <v>0</v>
      </c>
      <c r="AO126">
        <v>0</v>
      </c>
      <c r="AP126">
        <v>0</v>
      </c>
      <c r="AQ126">
        <v>0</v>
      </c>
      <c r="AR126">
        <v>1</v>
      </c>
      <c r="AS126">
        <v>0</v>
      </c>
      <c r="AT126">
        <v>11</v>
      </c>
      <c r="AU126">
        <v>148</v>
      </c>
      <c r="AV126">
        <v>213</v>
      </c>
      <c r="AW126">
        <v>13</v>
      </c>
      <c r="AX126">
        <v>166</v>
      </c>
      <c r="AY126">
        <v>1</v>
      </c>
      <c r="AZ126">
        <v>1</v>
      </c>
      <c r="BA126">
        <v>3</v>
      </c>
      <c r="BB126">
        <v>0</v>
      </c>
      <c r="BC126">
        <v>21</v>
      </c>
      <c r="BD126">
        <v>1</v>
      </c>
      <c r="BE126">
        <v>0</v>
      </c>
      <c r="BF126">
        <v>2</v>
      </c>
      <c r="BG126">
        <v>0</v>
      </c>
      <c r="BH126">
        <v>0</v>
      </c>
      <c r="BI126">
        <v>3</v>
      </c>
      <c r="BJ126">
        <v>0</v>
      </c>
      <c r="BK126">
        <v>0</v>
      </c>
      <c r="BL126">
        <v>0</v>
      </c>
      <c r="BM126">
        <v>2</v>
      </c>
      <c r="BN126">
        <v>0</v>
      </c>
      <c r="BO126">
        <v>213</v>
      </c>
      <c r="BP126">
        <v>24</v>
      </c>
      <c r="BQ126">
        <v>6</v>
      </c>
      <c r="BR126">
        <v>5</v>
      </c>
      <c r="BS126">
        <v>2</v>
      </c>
      <c r="BT126">
        <v>0</v>
      </c>
      <c r="BU126">
        <v>5</v>
      </c>
      <c r="BV126">
        <v>2</v>
      </c>
      <c r="BW126">
        <v>0</v>
      </c>
      <c r="BX126">
        <v>0</v>
      </c>
      <c r="BY126">
        <v>2</v>
      </c>
      <c r="BZ126">
        <v>0</v>
      </c>
      <c r="CA126">
        <v>2</v>
      </c>
      <c r="CB126">
        <v>24</v>
      </c>
      <c r="CC126">
        <v>31</v>
      </c>
      <c r="CD126">
        <v>7</v>
      </c>
      <c r="CE126">
        <v>2</v>
      </c>
      <c r="CF126">
        <v>1</v>
      </c>
      <c r="CG126">
        <v>1</v>
      </c>
      <c r="CH126">
        <v>14</v>
      </c>
      <c r="CI126">
        <v>2</v>
      </c>
      <c r="CJ126">
        <v>1</v>
      </c>
      <c r="CK126">
        <v>0</v>
      </c>
      <c r="CL126">
        <v>1</v>
      </c>
      <c r="CM126">
        <v>0</v>
      </c>
      <c r="CN126">
        <v>1</v>
      </c>
      <c r="CO126">
        <v>1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31</v>
      </c>
      <c r="CW126">
        <v>4</v>
      </c>
      <c r="CX126">
        <v>3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1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4</v>
      </c>
      <c r="DQ126">
        <v>70</v>
      </c>
      <c r="DR126">
        <v>16</v>
      </c>
      <c r="DS126">
        <v>14</v>
      </c>
      <c r="DT126">
        <v>5</v>
      </c>
      <c r="DU126">
        <v>4</v>
      </c>
      <c r="DV126">
        <v>2</v>
      </c>
      <c r="DW126">
        <v>10</v>
      </c>
      <c r="DX126">
        <v>0</v>
      </c>
      <c r="DY126">
        <v>0</v>
      </c>
      <c r="DZ126">
        <v>1</v>
      </c>
      <c r="EA126">
        <v>2</v>
      </c>
      <c r="EB126">
        <v>0</v>
      </c>
      <c r="EC126">
        <v>2</v>
      </c>
      <c r="ED126">
        <v>2</v>
      </c>
      <c r="EE126">
        <v>1</v>
      </c>
      <c r="EF126">
        <v>1</v>
      </c>
      <c r="EG126">
        <v>1</v>
      </c>
      <c r="EH126">
        <v>8</v>
      </c>
      <c r="EI126">
        <v>1</v>
      </c>
      <c r="EJ126">
        <v>70</v>
      </c>
      <c r="EK126">
        <v>69</v>
      </c>
      <c r="EL126">
        <v>13</v>
      </c>
      <c r="EM126">
        <v>3</v>
      </c>
      <c r="EN126">
        <v>41</v>
      </c>
      <c r="EO126">
        <v>1</v>
      </c>
      <c r="EP126">
        <v>0</v>
      </c>
      <c r="EQ126">
        <v>1</v>
      </c>
      <c r="ER126">
        <v>2</v>
      </c>
      <c r="ES126">
        <v>1</v>
      </c>
      <c r="ET126">
        <v>1</v>
      </c>
      <c r="EU126">
        <v>0</v>
      </c>
      <c r="EV126">
        <v>2</v>
      </c>
      <c r="EW126">
        <v>1</v>
      </c>
      <c r="EX126">
        <v>0</v>
      </c>
      <c r="EY126">
        <v>1</v>
      </c>
      <c r="EZ126">
        <v>2</v>
      </c>
      <c r="FA126">
        <v>69</v>
      </c>
      <c r="FB126">
        <v>39</v>
      </c>
      <c r="FC126">
        <v>20</v>
      </c>
      <c r="FD126">
        <v>2</v>
      </c>
      <c r="FE126">
        <v>5</v>
      </c>
      <c r="FF126">
        <v>0</v>
      </c>
      <c r="FG126">
        <v>2</v>
      </c>
      <c r="FH126">
        <v>0</v>
      </c>
      <c r="FI126">
        <v>0</v>
      </c>
      <c r="FJ126">
        <v>6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1</v>
      </c>
      <c r="FQ126">
        <v>0</v>
      </c>
      <c r="FR126">
        <v>1</v>
      </c>
      <c r="FS126">
        <v>1</v>
      </c>
      <c r="FT126">
        <v>1</v>
      </c>
      <c r="FU126">
        <v>39</v>
      </c>
    </row>
    <row r="127" spans="1:177">
      <c r="A127" t="s">
        <v>542</v>
      </c>
      <c r="B127" t="s">
        <v>496</v>
      </c>
      <c r="C127" t="str">
        <f>"241602"</f>
        <v>241602</v>
      </c>
      <c r="D127" t="s">
        <v>305</v>
      </c>
      <c r="E127">
        <v>13</v>
      </c>
      <c r="F127">
        <v>1580</v>
      </c>
      <c r="G127">
        <v>1199</v>
      </c>
      <c r="H127">
        <v>422</v>
      </c>
      <c r="I127">
        <v>777</v>
      </c>
      <c r="J127">
        <v>0</v>
      </c>
      <c r="K127">
        <v>3</v>
      </c>
      <c r="L127">
        <v>5</v>
      </c>
      <c r="M127">
        <v>5</v>
      </c>
      <c r="N127">
        <v>1</v>
      </c>
      <c r="O127">
        <v>0</v>
      </c>
      <c r="P127">
        <v>0</v>
      </c>
      <c r="Q127">
        <v>0</v>
      </c>
      <c r="R127">
        <v>4</v>
      </c>
      <c r="S127">
        <v>781</v>
      </c>
      <c r="T127">
        <v>4</v>
      </c>
      <c r="U127">
        <v>0</v>
      </c>
      <c r="V127">
        <v>781</v>
      </c>
      <c r="W127">
        <v>9</v>
      </c>
      <c r="X127">
        <v>4</v>
      </c>
      <c r="Y127">
        <v>5</v>
      </c>
      <c r="Z127">
        <v>0</v>
      </c>
      <c r="AA127">
        <v>772</v>
      </c>
      <c r="AB127">
        <v>230</v>
      </c>
      <c r="AC127">
        <v>69</v>
      </c>
      <c r="AD127">
        <v>28</v>
      </c>
      <c r="AE127">
        <v>7</v>
      </c>
      <c r="AF127">
        <v>35</v>
      </c>
      <c r="AG127">
        <v>57</v>
      </c>
      <c r="AH127">
        <v>2</v>
      </c>
      <c r="AI127">
        <v>0</v>
      </c>
      <c r="AJ127">
        <v>2</v>
      </c>
      <c r="AK127">
        <v>3</v>
      </c>
      <c r="AL127">
        <v>2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2</v>
      </c>
      <c r="AS127">
        <v>3</v>
      </c>
      <c r="AT127">
        <v>15</v>
      </c>
      <c r="AU127">
        <v>230</v>
      </c>
      <c r="AV127">
        <v>233</v>
      </c>
      <c r="AW127">
        <v>18</v>
      </c>
      <c r="AX127">
        <v>174</v>
      </c>
      <c r="AY127">
        <v>2</v>
      </c>
      <c r="AZ127">
        <v>2</v>
      </c>
      <c r="BA127">
        <v>3</v>
      </c>
      <c r="BB127">
        <v>0</v>
      </c>
      <c r="BC127">
        <v>27</v>
      </c>
      <c r="BD127">
        <v>0</v>
      </c>
      <c r="BE127">
        <v>0</v>
      </c>
      <c r="BF127">
        <v>0</v>
      </c>
      <c r="BG127">
        <v>2</v>
      </c>
      <c r="BH127">
        <v>0</v>
      </c>
      <c r="BI127">
        <v>4</v>
      </c>
      <c r="BJ127">
        <v>0</v>
      </c>
      <c r="BK127">
        <v>0</v>
      </c>
      <c r="BL127">
        <v>1</v>
      </c>
      <c r="BM127">
        <v>0</v>
      </c>
      <c r="BN127">
        <v>0</v>
      </c>
      <c r="BO127">
        <v>233</v>
      </c>
      <c r="BP127">
        <v>23</v>
      </c>
      <c r="BQ127">
        <v>8</v>
      </c>
      <c r="BR127">
        <v>3</v>
      </c>
      <c r="BS127">
        <v>0</v>
      </c>
      <c r="BT127">
        <v>1</v>
      </c>
      <c r="BU127">
        <v>6</v>
      </c>
      <c r="BV127">
        <v>0</v>
      </c>
      <c r="BW127">
        <v>2</v>
      </c>
      <c r="BX127">
        <v>0</v>
      </c>
      <c r="BY127">
        <v>0</v>
      </c>
      <c r="BZ127">
        <v>1</v>
      </c>
      <c r="CA127">
        <v>2</v>
      </c>
      <c r="CB127">
        <v>23</v>
      </c>
      <c r="CC127">
        <v>23</v>
      </c>
      <c r="CD127">
        <v>10</v>
      </c>
      <c r="CE127">
        <v>0</v>
      </c>
      <c r="CF127">
        <v>2</v>
      </c>
      <c r="CG127">
        <v>0</v>
      </c>
      <c r="CH127">
        <v>4</v>
      </c>
      <c r="CI127">
        <v>3</v>
      </c>
      <c r="CJ127">
        <v>0</v>
      </c>
      <c r="CK127">
        <v>0</v>
      </c>
      <c r="CL127">
        <v>2</v>
      </c>
      <c r="CM127">
        <v>0</v>
      </c>
      <c r="CN127">
        <v>0</v>
      </c>
      <c r="CO127">
        <v>0</v>
      </c>
      <c r="CP127">
        <v>2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23</v>
      </c>
      <c r="CW127">
        <v>11</v>
      </c>
      <c r="CX127">
        <v>6</v>
      </c>
      <c r="CY127">
        <v>0</v>
      </c>
      <c r="CZ127">
        <v>0</v>
      </c>
      <c r="DA127">
        <v>1</v>
      </c>
      <c r="DB127">
        <v>0</v>
      </c>
      <c r="DC127">
        <v>0</v>
      </c>
      <c r="DD127">
        <v>0</v>
      </c>
      <c r="DE127">
        <v>2</v>
      </c>
      <c r="DF127">
        <v>1</v>
      </c>
      <c r="DG127">
        <v>0</v>
      </c>
      <c r="DH127">
        <v>0</v>
      </c>
      <c r="DI127">
        <v>0</v>
      </c>
      <c r="DJ127">
        <v>0</v>
      </c>
      <c r="DK127">
        <v>1</v>
      </c>
      <c r="DL127">
        <v>0</v>
      </c>
      <c r="DM127">
        <v>0</v>
      </c>
      <c r="DN127">
        <v>0</v>
      </c>
      <c r="DO127">
        <v>0</v>
      </c>
      <c r="DP127">
        <v>11</v>
      </c>
      <c r="DQ127">
        <v>119</v>
      </c>
      <c r="DR127">
        <v>44</v>
      </c>
      <c r="DS127">
        <v>27</v>
      </c>
      <c r="DT127">
        <v>2</v>
      </c>
      <c r="DU127">
        <v>7</v>
      </c>
      <c r="DV127">
        <v>0</v>
      </c>
      <c r="DW127">
        <v>25</v>
      </c>
      <c r="DX127">
        <v>2</v>
      </c>
      <c r="DY127">
        <v>0</v>
      </c>
      <c r="DZ127">
        <v>0</v>
      </c>
      <c r="EA127">
        <v>1</v>
      </c>
      <c r="EB127">
        <v>0</v>
      </c>
      <c r="EC127">
        <v>3</v>
      </c>
      <c r="ED127">
        <v>0</v>
      </c>
      <c r="EE127">
        <v>0</v>
      </c>
      <c r="EF127">
        <v>0</v>
      </c>
      <c r="EG127">
        <v>1</v>
      </c>
      <c r="EH127">
        <v>5</v>
      </c>
      <c r="EI127">
        <v>2</v>
      </c>
      <c r="EJ127">
        <v>119</v>
      </c>
      <c r="EK127">
        <v>96</v>
      </c>
      <c r="EL127">
        <v>7</v>
      </c>
      <c r="EM127">
        <v>3</v>
      </c>
      <c r="EN127">
        <v>62</v>
      </c>
      <c r="EO127">
        <v>3</v>
      </c>
      <c r="EP127">
        <v>0</v>
      </c>
      <c r="EQ127">
        <v>1</v>
      </c>
      <c r="ER127">
        <v>1</v>
      </c>
      <c r="ES127">
        <v>2</v>
      </c>
      <c r="ET127">
        <v>4</v>
      </c>
      <c r="EU127">
        <v>0</v>
      </c>
      <c r="EV127">
        <v>9</v>
      </c>
      <c r="EW127">
        <v>1</v>
      </c>
      <c r="EX127">
        <v>0</v>
      </c>
      <c r="EY127">
        <v>1</v>
      </c>
      <c r="EZ127">
        <v>2</v>
      </c>
      <c r="FA127">
        <v>96</v>
      </c>
      <c r="FB127">
        <v>37</v>
      </c>
      <c r="FC127">
        <v>21</v>
      </c>
      <c r="FD127">
        <v>3</v>
      </c>
      <c r="FE127">
        <v>3</v>
      </c>
      <c r="FF127">
        <v>0</v>
      </c>
      <c r="FG127">
        <v>2</v>
      </c>
      <c r="FH127">
        <v>0</v>
      </c>
      <c r="FI127">
        <v>0</v>
      </c>
      <c r="FJ127">
        <v>3</v>
      </c>
      <c r="FK127">
        <v>0</v>
      </c>
      <c r="FL127">
        <v>0</v>
      </c>
      <c r="FM127">
        <v>0</v>
      </c>
      <c r="FN127">
        <v>1</v>
      </c>
      <c r="FO127">
        <v>0</v>
      </c>
      <c r="FP127">
        <v>1</v>
      </c>
      <c r="FQ127">
        <v>1</v>
      </c>
      <c r="FR127">
        <v>0</v>
      </c>
      <c r="FS127">
        <v>0</v>
      </c>
      <c r="FT127">
        <v>2</v>
      </c>
      <c r="FU127">
        <v>37</v>
      </c>
    </row>
    <row r="128" spans="1:177">
      <c r="A128" t="s">
        <v>541</v>
      </c>
      <c r="B128" t="s">
        <v>496</v>
      </c>
      <c r="C128" t="str">
        <f>"241602"</f>
        <v>241602</v>
      </c>
      <c r="D128" t="s">
        <v>540</v>
      </c>
      <c r="E128">
        <v>14</v>
      </c>
      <c r="F128">
        <v>794</v>
      </c>
      <c r="G128">
        <v>598</v>
      </c>
      <c r="H128">
        <v>178</v>
      </c>
      <c r="I128">
        <v>420</v>
      </c>
      <c r="J128">
        <v>0</v>
      </c>
      <c r="K128">
        <v>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420</v>
      </c>
      <c r="T128">
        <v>0</v>
      </c>
      <c r="U128">
        <v>0</v>
      </c>
      <c r="V128">
        <v>420</v>
      </c>
      <c r="W128">
        <v>4</v>
      </c>
      <c r="X128">
        <v>2</v>
      </c>
      <c r="Y128">
        <v>2</v>
      </c>
      <c r="Z128">
        <v>0</v>
      </c>
      <c r="AA128">
        <v>416</v>
      </c>
      <c r="AB128">
        <v>111</v>
      </c>
      <c r="AC128">
        <v>29</v>
      </c>
      <c r="AD128">
        <v>10</v>
      </c>
      <c r="AE128">
        <v>3</v>
      </c>
      <c r="AF128">
        <v>16</v>
      </c>
      <c r="AG128">
        <v>35</v>
      </c>
      <c r="AH128">
        <v>4</v>
      </c>
      <c r="AI128">
        <v>2</v>
      </c>
      <c r="AJ128">
        <v>0</v>
      </c>
      <c r="AK128">
        <v>1</v>
      </c>
      <c r="AL128">
        <v>1</v>
      </c>
      <c r="AM128">
        <v>1</v>
      </c>
      <c r="AN128">
        <v>1</v>
      </c>
      <c r="AO128">
        <v>3</v>
      </c>
      <c r="AP128">
        <v>0</v>
      </c>
      <c r="AQ128">
        <v>0</v>
      </c>
      <c r="AR128">
        <v>3</v>
      </c>
      <c r="AS128">
        <v>1</v>
      </c>
      <c r="AT128">
        <v>1</v>
      </c>
      <c r="AU128">
        <v>111</v>
      </c>
      <c r="AV128">
        <v>136</v>
      </c>
      <c r="AW128">
        <v>11</v>
      </c>
      <c r="AX128">
        <v>100</v>
      </c>
      <c r="AY128">
        <v>0</v>
      </c>
      <c r="AZ128">
        <v>0</v>
      </c>
      <c r="BA128">
        <v>1</v>
      </c>
      <c r="BB128">
        <v>0</v>
      </c>
      <c r="BC128">
        <v>20</v>
      </c>
      <c r="BD128">
        <v>0</v>
      </c>
      <c r="BE128">
        <v>1</v>
      </c>
      <c r="BF128">
        <v>0</v>
      </c>
      <c r="BG128">
        <v>0</v>
      </c>
      <c r="BH128">
        <v>0</v>
      </c>
      <c r="BI128">
        <v>1</v>
      </c>
      <c r="BJ128">
        <v>0</v>
      </c>
      <c r="BK128">
        <v>0</v>
      </c>
      <c r="BL128">
        <v>0</v>
      </c>
      <c r="BM128">
        <v>1</v>
      </c>
      <c r="BN128">
        <v>1</v>
      </c>
      <c r="BO128">
        <v>136</v>
      </c>
      <c r="BP128">
        <v>17</v>
      </c>
      <c r="BQ128">
        <v>9</v>
      </c>
      <c r="BR128">
        <v>4</v>
      </c>
      <c r="BS128">
        <v>0</v>
      </c>
      <c r="BT128">
        <v>0</v>
      </c>
      <c r="BU128">
        <v>2</v>
      </c>
      <c r="BV128">
        <v>0</v>
      </c>
      <c r="BW128">
        <v>0</v>
      </c>
      <c r="BX128">
        <v>1</v>
      </c>
      <c r="BY128">
        <v>0</v>
      </c>
      <c r="BZ128">
        <v>0</v>
      </c>
      <c r="CA128">
        <v>1</v>
      </c>
      <c r="CB128">
        <v>17</v>
      </c>
      <c r="CC128">
        <v>12</v>
      </c>
      <c r="CD128">
        <v>6</v>
      </c>
      <c r="CE128">
        <v>0</v>
      </c>
      <c r="CF128">
        <v>0</v>
      </c>
      <c r="CG128">
        <v>0</v>
      </c>
      <c r="CH128">
        <v>3</v>
      </c>
      <c r="CI128">
        <v>0</v>
      </c>
      <c r="CJ128">
        <v>0</v>
      </c>
      <c r="CK128">
        <v>0</v>
      </c>
      <c r="CL128">
        <v>0</v>
      </c>
      <c r="CM128">
        <v>1</v>
      </c>
      <c r="CN128">
        <v>0</v>
      </c>
      <c r="CO128">
        <v>0</v>
      </c>
      <c r="CP128">
        <v>0</v>
      </c>
      <c r="CQ128">
        <v>0</v>
      </c>
      <c r="CR128">
        <v>1</v>
      </c>
      <c r="CS128">
        <v>0</v>
      </c>
      <c r="CT128">
        <v>1</v>
      </c>
      <c r="CU128">
        <v>0</v>
      </c>
      <c r="CV128">
        <v>12</v>
      </c>
      <c r="CW128">
        <v>8</v>
      </c>
      <c r="CX128">
        <v>6</v>
      </c>
      <c r="CY128">
        <v>0</v>
      </c>
      <c r="CZ128">
        <v>0</v>
      </c>
      <c r="DA128">
        <v>0</v>
      </c>
      <c r="DB128">
        <v>0</v>
      </c>
      <c r="DC128">
        <v>1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1</v>
      </c>
      <c r="DL128">
        <v>0</v>
      </c>
      <c r="DM128">
        <v>0</v>
      </c>
      <c r="DN128">
        <v>0</v>
      </c>
      <c r="DO128">
        <v>0</v>
      </c>
      <c r="DP128">
        <v>8</v>
      </c>
      <c r="DQ128">
        <v>71</v>
      </c>
      <c r="DR128">
        <v>24</v>
      </c>
      <c r="DS128">
        <v>21</v>
      </c>
      <c r="DT128">
        <v>3</v>
      </c>
      <c r="DU128">
        <v>1</v>
      </c>
      <c r="DV128">
        <v>2</v>
      </c>
      <c r="DW128">
        <v>8</v>
      </c>
      <c r="DX128">
        <v>0</v>
      </c>
      <c r="DY128">
        <v>1</v>
      </c>
      <c r="DZ128">
        <v>0</v>
      </c>
      <c r="EA128">
        <v>1</v>
      </c>
      <c r="EB128">
        <v>0</v>
      </c>
      <c r="EC128">
        <v>0</v>
      </c>
      <c r="ED128">
        <v>0</v>
      </c>
      <c r="EE128">
        <v>1</v>
      </c>
      <c r="EF128">
        <v>0</v>
      </c>
      <c r="EG128">
        <v>4</v>
      </c>
      <c r="EH128">
        <v>5</v>
      </c>
      <c r="EI128">
        <v>0</v>
      </c>
      <c r="EJ128">
        <v>71</v>
      </c>
      <c r="EK128">
        <v>46</v>
      </c>
      <c r="EL128">
        <v>5</v>
      </c>
      <c r="EM128">
        <v>2</v>
      </c>
      <c r="EN128">
        <v>31</v>
      </c>
      <c r="EO128">
        <v>2</v>
      </c>
      <c r="EP128">
        <v>0</v>
      </c>
      <c r="EQ128">
        <v>1</v>
      </c>
      <c r="ER128">
        <v>0</v>
      </c>
      <c r="ES128">
        <v>1</v>
      </c>
      <c r="ET128">
        <v>0</v>
      </c>
      <c r="EU128">
        <v>0</v>
      </c>
      <c r="EV128">
        <v>1</v>
      </c>
      <c r="EW128">
        <v>1</v>
      </c>
      <c r="EX128">
        <v>0</v>
      </c>
      <c r="EY128">
        <v>0</v>
      </c>
      <c r="EZ128">
        <v>2</v>
      </c>
      <c r="FA128">
        <v>46</v>
      </c>
      <c r="FB128">
        <v>15</v>
      </c>
      <c r="FC128">
        <v>10</v>
      </c>
      <c r="FD128">
        <v>0</v>
      </c>
      <c r="FE128">
        <v>2</v>
      </c>
      <c r="FF128">
        <v>0</v>
      </c>
      <c r="FG128">
        <v>1</v>
      </c>
      <c r="FH128">
        <v>0</v>
      </c>
      <c r="FI128">
        <v>0</v>
      </c>
      <c r="FJ128">
        <v>2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15</v>
      </c>
    </row>
    <row r="129" spans="1:177">
      <c r="A129" t="s">
        <v>539</v>
      </c>
      <c r="B129" t="s">
        <v>496</v>
      </c>
      <c r="C129" t="str">
        <f>"241602"</f>
        <v>241602</v>
      </c>
      <c r="D129" t="s">
        <v>537</v>
      </c>
      <c r="E129">
        <v>15</v>
      </c>
      <c r="F129">
        <v>1136</v>
      </c>
      <c r="G129">
        <v>850</v>
      </c>
      <c r="H129">
        <v>223</v>
      </c>
      <c r="I129">
        <v>627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627</v>
      </c>
      <c r="T129">
        <v>0</v>
      </c>
      <c r="U129">
        <v>0</v>
      </c>
      <c r="V129">
        <v>627</v>
      </c>
      <c r="W129">
        <v>5</v>
      </c>
      <c r="X129">
        <v>4</v>
      </c>
      <c r="Y129">
        <v>1</v>
      </c>
      <c r="Z129">
        <v>0</v>
      </c>
      <c r="AA129">
        <v>622</v>
      </c>
      <c r="AB129">
        <v>163</v>
      </c>
      <c r="AC129">
        <v>62</v>
      </c>
      <c r="AD129">
        <v>13</v>
      </c>
      <c r="AE129">
        <v>4</v>
      </c>
      <c r="AF129">
        <v>12</v>
      </c>
      <c r="AG129">
        <v>50</v>
      </c>
      <c r="AH129">
        <v>2</v>
      </c>
      <c r="AI129">
        <v>2</v>
      </c>
      <c r="AJ129">
        <v>1</v>
      </c>
      <c r="AK129">
        <v>0</v>
      </c>
      <c r="AL129">
        <v>0</v>
      </c>
      <c r="AM129">
        <v>1</v>
      </c>
      <c r="AN129">
        <v>0</v>
      </c>
      <c r="AO129">
        <v>3</v>
      </c>
      <c r="AP129">
        <v>2</v>
      </c>
      <c r="AQ129">
        <v>2</v>
      </c>
      <c r="AR129">
        <v>0</v>
      </c>
      <c r="AS129">
        <v>2</v>
      </c>
      <c r="AT129">
        <v>7</v>
      </c>
      <c r="AU129">
        <v>163</v>
      </c>
      <c r="AV129">
        <v>212</v>
      </c>
      <c r="AW129">
        <v>9</v>
      </c>
      <c r="AX129">
        <v>177</v>
      </c>
      <c r="AY129">
        <v>2</v>
      </c>
      <c r="AZ129">
        <v>1</v>
      </c>
      <c r="BA129">
        <v>0</v>
      </c>
      <c r="BB129">
        <v>0</v>
      </c>
      <c r="BC129">
        <v>21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1</v>
      </c>
      <c r="BJ129">
        <v>0</v>
      </c>
      <c r="BK129">
        <v>0</v>
      </c>
      <c r="BL129">
        <v>0</v>
      </c>
      <c r="BM129">
        <v>1</v>
      </c>
      <c r="BN129">
        <v>0</v>
      </c>
      <c r="BO129">
        <v>212</v>
      </c>
      <c r="BP129">
        <v>20</v>
      </c>
      <c r="BQ129">
        <v>4</v>
      </c>
      <c r="BR129">
        <v>0</v>
      </c>
      <c r="BS129">
        <v>1</v>
      </c>
      <c r="BT129">
        <v>0</v>
      </c>
      <c r="BU129">
        <v>12</v>
      </c>
      <c r="BV129">
        <v>0</v>
      </c>
      <c r="BW129">
        <v>0</v>
      </c>
      <c r="BX129">
        <v>0</v>
      </c>
      <c r="BY129">
        <v>1</v>
      </c>
      <c r="BZ129">
        <v>1</v>
      </c>
      <c r="CA129">
        <v>1</v>
      </c>
      <c r="CB129">
        <v>20</v>
      </c>
      <c r="CC129">
        <v>30</v>
      </c>
      <c r="CD129">
        <v>3</v>
      </c>
      <c r="CE129">
        <v>0</v>
      </c>
      <c r="CF129">
        <v>8</v>
      </c>
      <c r="CG129">
        <v>1</v>
      </c>
      <c r="CH129">
        <v>16</v>
      </c>
      <c r="CI129">
        <v>0</v>
      </c>
      <c r="CJ129">
        <v>0</v>
      </c>
      <c r="CK129">
        <v>1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1</v>
      </c>
      <c r="CT129">
        <v>0</v>
      </c>
      <c r="CU129">
        <v>0</v>
      </c>
      <c r="CV129">
        <v>30</v>
      </c>
      <c r="CW129">
        <v>12</v>
      </c>
      <c r="CX129">
        <v>7</v>
      </c>
      <c r="CY129">
        <v>1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1</v>
      </c>
      <c r="DF129">
        <v>0</v>
      </c>
      <c r="DG129">
        <v>0</v>
      </c>
      <c r="DH129">
        <v>0</v>
      </c>
      <c r="DI129">
        <v>0</v>
      </c>
      <c r="DJ129">
        <v>2</v>
      </c>
      <c r="DK129">
        <v>1</v>
      </c>
      <c r="DL129">
        <v>0</v>
      </c>
      <c r="DM129">
        <v>0</v>
      </c>
      <c r="DN129">
        <v>0</v>
      </c>
      <c r="DO129">
        <v>0</v>
      </c>
      <c r="DP129">
        <v>12</v>
      </c>
      <c r="DQ129">
        <v>101</v>
      </c>
      <c r="DR129">
        <v>26</v>
      </c>
      <c r="DS129">
        <v>13</v>
      </c>
      <c r="DT129">
        <v>10</v>
      </c>
      <c r="DU129">
        <v>9</v>
      </c>
      <c r="DV129">
        <v>3</v>
      </c>
      <c r="DW129">
        <v>21</v>
      </c>
      <c r="DX129">
        <v>0</v>
      </c>
      <c r="DY129">
        <v>4</v>
      </c>
      <c r="DZ129">
        <v>0</v>
      </c>
      <c r="EA129">
        <v>0</v>
      </c>
      <c r="EB129">
        <v>2</v>
      </c>
      <c r="EC129">
        <v>2</v>
      </c>
      <c r="ED129">
        <v>0</v>
      </c>
      <c r="EE129">
        <v>3</v>
      </c>
      <c r="EF129">
        <v>0</v>
      </c>
      <c r="EG129">
        <v>0</v>
      </c>
      <c r="EH129">
        <v>8</v>
      </c>
      <c r="EI129">
        <v>0</v>
      </c>
      <c r="EJ129">
        <v>101</v>
      </c>
      <c r="EK129">
        <v>48</v>
      </c>
      <c r="EL129">
        <v>5</v>
      </c>
      <c r="EM129">
        <v>2</v>
      </c>
      <c r="EN129">
        <v>34</v>
      </c>
      <c r="EO129">
        <v>0</v>
      </c>
      <c r="EP129">
        <v>1</v>
      </c>
      <c r="EQ129">
        <v>0</v>
      </c>
      <c r="ER129">
        <v>0</v>
      </c>
      <c r="ES129">
        <v>1</v>
      </c>
      <c r="ET129">
        <v>1</v>
      </c>
      <c r="EU129">
        <v>1</v>
      </c>
      <c r="EV129">
        <v>0</v>
      </c>
      <c r="EW129">
        <v>1</v>
      </c>
      <c r="EX129">
        <v>0</v>
      </c>
      <c r="EY129">
        <v>0</v>
      </c>
      <c r="EZ129">
        <v>2</v>
      </c>
      <c r="FA129">
        <v>48</v>
      </c>
      <c r="FB129">
        <v>36</v>
      </c>
      <c r="FC129">
        <v>23</v>
      </c>
      <c r="FD129">
        <v>2</v>
      </c>
      <c r="FE129">
        <v>3</v>
      </c>
      <c r="FF129">
        <v>0</v>
      </c>
      <c r="FG129">
        <v>0</v>
      </c>
      <c r="FH129">
        <v>0</v>
      </c>
      <c r="FI129">
        <v>0</v>
      </c>
      <c r="FJ129">
        <v>6</v>
      </c>
      <c r="FK129">
        <v>0</v>
      </c>
      <c r="FL129">
        <v>0</v>
      </c>
      <c r="FM129">
        <v>1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1</v>
      </c>
      <c r="FU129">
        <v>36</v>
      </c>
    </row>
    <row r="130" spans="1:177">
      <c r="A130" t="s">
        <v>538</v>
      </c>
      <c r="B130" t="s">
        <v>496</v>
      </c>
      <c r="C130" t="str">
        <f>"241602"</f>
        <v>241602</v>
      </c>
      <c r="D130" t="s">
        <v>537</v>
      </c>
      <c r="E130">
        <v>16</v>
      </c>
      <c r="F130">
        <v>1106</v>
      </c>
      <c r="G130">
        <v>850</v>
      </c>
      <c r="H130">
        <v>219</v>
      </c>
      <c r="I130">
        <v>631</v>
      </c>
      <c r="J130">
        <v>0</v>
      </c>
      <c r="K130">
        <v>3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631</v>
      </c>
      <c r="T130">
        <v>0</v>
      </c>
      <c r="U130">
        <v>0</v>
      </c>
      <c r="V130">
        <v>631</v>
      </c>
      <c r="W130">
        <v>1</v>
      </c>
      <c r="X130">
        <v>0</v>
      </c>
      <c r="Y130">
        <v>0</v>
      </c>
      <c r="Z130">
        <v>0</v>
      </c>
      <c r="AA130">
        <v>630</v>
      </c>
      <c r="AB130">
        <v>180</v>
      </c>
      <c r="AC130">
        <v>44</v>
      </c>
      <c r="AD130">
        <v>7</v>
      </c>
      <c r="AE130">
        <v>7</v>
      </c>
      <c r="AF130">
        <v>14</v>
      </c>
      <c r="AG130">
        <v>76</v>
      </c>
      <c r="AH130">
        <v>2</v>
      </c>
      <c r="AI130">
        <v>2</v>
      </c>
      <c r="AJ130">
        <v>4</v>
      </c>
      <c r="AK130">
        <v>1</v>
      </c>
      <c r="AL130">
        <v>4</v>
      </c>
      <c r="AM130">
        <v>0</v>
      </c>
      <c r="AN130">
        <v>3</v>
      </c>
      <c r="AO130">
        <v>1</v>
      </c>
      <c r="AP130">
        <v>0</v>
      </c>
      <c r="AQ130">
        <v>0</v>
      </c>
      <c r="AR130">
        <v>1</v>
      </c>
      <c r="AS130">
        <v>2</v>
      </c>
      <c r="AT130">
        <v>12</v>
      </c>
      <c r="AU130">
        <v>180</v>
      </c>
      <c r="AV130">
        <v>208</v>
      </c>
      <c r="AW130">
        <v>6</v>
      </c>
      <c r="AX130">
        <v>163</v>
      </c>
      <c r="AY130">
        <v>1</v>
      </c>
      <c r="AZ130">
        <v>1</v>
      </c>
      <c r="BA130">
        <v>1</v>
      </c>
      <c r="BB130">
        <v>0</v>
      </c>
      <c r="BC130">
        <v>32</v>
      </c>
      <c r="BD130">
        <v>2</v>
      </c>
      <c r="BE130">
        <v>0</v>
      </c>
      <c r="BF130">
        <v>0</v>
      </c>
      <c r="BG130">
        <v>1</v>
      </c>
      <c r="BH130">
        <v>0</v>
      </c>
      <c r="BI130">
        <v>0</v>
      </c>
      <c r="BJ130">
        <v>0</v>
      </c>
      <c r="BK130">
        <v>1</v>
      </c>
      <c r="BL130">
        <v>0</v>
      </c>
      <c r="BM130">
        <v>0</v>
      </c>
      <c r="BN130">
        <v>0</v>
      </c>
      <c r="BO130">
        <v>208</v>
      </c>
      <c r="BP130">
        <v>30</v>
      </c>
      <c r="BQ130">
        <v>16</v>
      </c>
      <c r="BR130">
        <v>3</v>
      </c>
      <c r="BS130">
        <v>0</v>
      </c>
      <c r="BT130">
        <v>0</v>
      </c>
      <c r="BU130">
        <v>7</v>
      </c>
      <c r="BV130">
        <v>0</v>
      </c>
      <c r="BW130">
        <v>0</v>
      </c>
      <c r="BX130">
        <v>1</v>
      </c>
      <c r="BY130">
        <v>0</v>
      </c>
      <c r="BZ130">
        <v>1</v>
      </c>
      <c r="CA130">
        <v>2</v>
      </c>
      <c r="CB130">
        <v>30</v>
      </c>
      <c r="CC130">
        <v>31</v>
      </c>
      <c r="CD130">
        <v>6</v>
      </c>
      <c r="CE130">
        <v>1</v>
      </c>
      <c r="CF130">
        <v>7</v>
      </c>
      <c r="CG130">
        <v>3</v>
      </c>
      <c r="CH130">
        <v>8</v>
      </c>
      <c r="CI130">
        <v>2</v>
      </c>
      <c r="CJ130">
        <v>0</v>
      </c>
      <c r="CK130">
        <v>1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3</v>
      </c>
      <c r="CS130">
        <v>0</v>
      </c>
      <c r="CT130">
        <v>0</v>
      </c>
      <c r="CU130">
        <v>0</v>
      </c>
      <c r="CV130">
        <v>31</v>
      </c>
      <c r="CW130">
        <v>4</v>
      </c>
      <c r="CX130">
        <v>1</v>
      </c>
      <c r="CY130">
        <v>0</v>
      </c>
      <c r="CZ130">
        <v>1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1</v>
      </c>
      <c r="DH130">
        <v>1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4</v>
      </c>
      <c r="DQ130">
        <v>86</v>
      </c>
      <c r="DR130">
        <v>21</v>
      </c>
      <c r="DS130">
        <v>19</v>
      </c>
      <c r="DT130">
        <v>2</v>
      </c>
      <c r="DU130">
        <v>9</v>
      </c>
      <c r="DV130">
        <v>0</v>
      </c>
      <c r="DW130">
        <v>24</v>
      </c>
      <c r="DX130">
        <v>1</v>
      </c>
      <c r="DY130">
        <v>0</v>
      </c>
      <c r="DZ130">
        <v>2</v>
      </c>
      <c r="EA130">
        <v>0</v>
      </c>
      <c r="EB130">
        <v>0</v>
      </c>
      <c r="EC130">
        <v>3</v>
      </c>
      <c r="ED130">
        <v>0</v>
      </c>
      <c r="EE130">
        <v>0</v>
      </c>
      <c r="EF130">
        <v>0</v>
      </c>
      <c r="EG130">
        <v>1</v>
      </c>
      <c r="EH130">
        <v>4</v>
      </c>
      <c r="EI130">
        <v>0</v>
      </c>
      <c r="EJ130">
        <v>86</v>
      </c>
      <c r="EK130">
        <v>61</v>
      </c>
      <c r="EL130">
        <v>4</v>
      </c>
      <c r="EM130">
        <v>4</v>
      </c>
      <c r="EN130">
        <v>43</v>
      </c>
      <c r="EO130">
        <v>0</v>
      </c>
      <c r="EP130">
        <v>2</v>
      </c>
      <c r="EQ130">
        <v>1</v>
      </c>
      <c r="ER130">
        <v>1</v>
      </c>
      <c r="ES130">
        <v>2</v>
      </c>
      <c r="ET130">
        <v>0</v>
      </c>
      <c r="EU130">
        <v>1</v>
      </c>
      <c r="EV130">
        <v>1</v>
      </c>
      <c r="EW130">
        <v>0</v>
      </c>
      <c r="EX130">
        <v>2</v>
      </c>
      <c r="EY130">
        <v>0</v>
      </c>
      <c r="EZ130">
        <v>0</v>
      </c>
      <c r="FA130">
        <v>61</v>
      </c>
      <c r="FB130">
        <v>30</v>
      </c>
      <c r="FC130">
        <v>13</v>
      </c>
      <c r="FD130">
        <v>1</v>
      </c>
      <c r="FE130">
        <v>6</v>
      </c>
      <c r="FF130">
        <v>0</v>
      </c>
      <c r="FG130">
        <v>1</v>
      </c>
      <c r="FH130">
        <v>0</v>
      </c>
      <c r="FI130">
        <v>0</v>
      </c>
      <c r="FJ130">
        <v>7</v>
      </c>
      <c r="FK130">
        <v>1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1</v>
      </c>
      <c r="FR130">
        <v>0</v>
      </c>
      <c r="FS130">
        <v>0</v>
      </c>
      <c r="FT130">
        <v>0</v>
      </c>
      <c r="FU130">
        <v>30</v>
      </c>
    </row>
    <row r="131" spans="1:177">
      <c r="A131" t="s">
        <v>536</v>
      </c>
      <c r="B131" t="s">
        <v>496</v>
      </c>
      <c r="C131" t="str">
        <f>"241602"</f>
        <v>241602</v>
      </c>
      <c r="D131" t="s">
        <v>535</v>
      </c>
      <c r="E131">
        <v>17</v>
      </c>
      <c r="F131">
        <v>1075</v>
      </c>
      <c r="G131">
        <v>800</v>
      </c>
      <c r="H131">
        <v>248</v>
      </c>
      <c r="I131">
        <v>552</v>
      </c>
      <c r="J131">
        <v>0</v>
      </c>
      <c r="K131">
        <v>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552</v>
      </c>
      <c r="T131">
        <v>0</v>
      </c>
      <c r="U131">
        <v>0</v>
      </c>
      <c r="V131">
        <v>552</v>
      </c>
      <c r="W131">
        <v>15</v>
      </c>
      <c r="X131">
        <v>14</v>
      </c>
      <c r="Y131">
        <v>1</v>
      </c>
      <c r="Z131">
        <v>0</v>
      </c>
      <c r="AA131">
        <v>537</v>
      </c>
      <c r="AB131">
        <v>192</v>
      </c>
      <c r="AC131">
        <v>72</v>
      </c>
      <c r="AD131">
        <v>23</v>
      </c>
      <c r="AE131">
        <v>6</v>
      </c>
      <c r="AF131">
        <v>16</v>
      </c>
      <c r="AG131">
        <v>38</v>
      </c>
      <c r="AH131">
        <v>0</v>
      </c>
      <c r="AI131">
        <v>6</v>
      </c>
      <c r="AJ131">
        <v>3</v>
      </c>
      <c r="AK131">
        <v>0</v>
      </c>
      <c r="AL131">
        <v>15</v>
      </c>
      <c r="AM131">
        <v>1</v>
      </c>
      <c r="AN131">
        <v>0</v>
      </c>
      <c r="AO131">
        <v>1</v>
      </c>
      <c r="AP131">
        <v>0</v>
      </c>
      <c r="AQ131">
        <v>2</v>
      </c>
      <c r="AR131">
        <v>1</v>
      </c>
      <c r="AS131">
        <v>1</v>
      </c>
      <c r="AT131">
        <v>7</v>
      </c>
      <c r="AU131">
        <v>192</v>
      </c>
      <c r="AV131">
        <v>170</v>
      </c>
      <c r="AW131">
        <v>9</v>
      </c>
      <c r="AX131">
        <v>140</v>
      </c>
      <c r="AY131">
        <v>1</v>
      </c>
      <c r="AZ131">
        <v>0</v>
      </c>
      <c r="BA131">
        <v>0</v>
      </c>
      <c r="BB131">
        <v>0</v>
      </c>
      <c r="BC131">
        <v>15</v>
      </c>
      <c r="BD131">
        <v>0</v>
      </c>
      <c r="BE131">
        <v>0</v>
      </c>
      <c r="BF131">
        <v>1</v>
      </c>
      <c r="BG131">
        <v>0</v>
      </c>
      <c r="BH131">
        <v>0</v>
      </c>
      <c r="BI131">
        <v>1</v>
      </c>
      <c r="BJ131">
        <v>0</v>
      </c>
      <c r="BK131">
        <v>0</v>
      </c>
      <c r="BL131">
        <v>0</v>
      </c>
      <c r="BM131">
        <v>1</v>
      </c>
      <c r="BN131">
        <v>2</v>
      </c>
      <c r="BO131">
        <v>170</v>
      </c>
      <c r="BP131">
        <v>20</v>
      </c>
      <c r="BQ131">
        <v>5</v>
      </c>
      <c r="BR131">
        <v>1</v>
      </c>
      <c r="BS131">
        <v>3</v>
      </c>
      <c r="BT131">
        <v>2</v>
      </c>
      <c r="BU131">
        <v>2</v>
      </c>
      <c r="BV131">
        <v>1</v>
      </c>
      <c r="BW131">
        <v>1</v>
      </c>
      <c r="BX131">
        <v>1</v>
      </c>
      <c r="BY131">
        <v>2</v>
      </c>
      <c r="BZ131">
        <v>1</v>
      </c>
      <c r="CA131">
        <v>1</v>
      </c>
      <c r="CB131">
        <v>20</v>
      </c>
      <c r="CC131">
        <v>13</v>
      </c>
      <c r="CD131">
        <v>6</v>
      </c>
      <c r="CE131">
        <v>2</v>
      </c>
      <c r="CF131">
        <v>1</v>
      </c>
      <c r="CG131">
        <v>1</v>
      </c>
      <c r="CH131">
        <v>2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1</v>
      </c>
      <c r="CU131">
        <v>0</v>
      </c>
      <c r="CV131">
        <v>13</v>
      </c>
      <c r="CW131">
        <v>9</v>
      </c>
      <c r="CX131">
        <v>6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1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2</v>
      </c>
      <c r="DL131">
        <v>0</v>
      </c>
      <c r="DM131">
        <v>0</v>
      </c>
      <c r="DN131">
        <v>0</v>
      </c>
      <c r="DO131">
        <v>0</v>
      </c>
      <c r="DP131">
        <v>9</v>
      </c>
      <c r="DQ131">
        <v>61</v>
      </c>
      <c r="DR131">
        <v>12</v>
      </c>
      <c r="DS131">
        <v>11</v>
      </c>
      <c r="DT131">
        <v>4</v>
      </c>
      <c r="DU131">
        <v>3</v>
      </c>
      <c r="DV131">
        <v>3</v>
      </c>
      <c r="DW131">
        <v>15</v>
      </c>
      <c r="DX131">
        <v>0</v>
      </c>
      <c r="DY131">
        <v>0</v>
      </c>
      <c r="DZ131">
        <v>0</v>
      </c>
      <c r="EA131">
        <v>2</v>
      </c>
      <c r="EB131">
        <v>0</v>
      </c>
      <c r="EC131">
        <v>2</v>
      </c>
      <c r="ED131">
        <v>0</v>
      </c>
      <c r="EE131">
        <v>0</v>
      </c>
      <c r="EF131">
        <v>0</v>
      </c>
      <c r="EG131">
        <v>0</v>
      </c>
      <c r="EH131">
        <v>9</v>
      </c>
      <c r="EI131">
        <v>0</v>
      </c>
      <c r="EJ131">
        <v>61</v>
      </c>
      <c r="EK131">
        <v>46</v>
      </c>
      <c r="EL131">
        <v>6</v>
      </c>
      <c r="EM131">
        <v>2</v>
      </c>
      <c r="EN131">
        <v>22</v>
      </c>
      <c r="EO131">
        <v>4</v>
      </c>
      <c r="EP131">
        <v>0</v>
      </c>
      <c r="EQ131">
        <v>0</v>
      </c>
      <c r="ER131">
        <v>1</v>
      </c>
      <c r="ES131">
        <v>3</v>
      </c>
      <c r="ET131">
        <v>0</v>
      </c>
      <c r="EU131">
        <v>0</v>
      </c>
      <c r="EV131">
        <v>2</v>
      </c>
      <c r="EW131">
        <v>3</v>
      </c>
      <c r="EX131">
        <v>0</v>
      </c>
      <c r="EY131">
        <v>0</v>
      </c>
      <c r="EZ131">
        <v>3</v>
      </c>
      <c r="FA131">
        <v>46</v>
      </c>
      <c r="FB131">
        <v>26</v>
      </c>
      <c r="FC131">
        <v>16</v>
      </c>
      <c r="FD131">
        <v>0</v>
      </c>
      <c r="FE131">
        <v>1</v>
      </c>
      <c r="FF131">
        <v>0</v>
      </c>
      <c r="FG131">
        <v>3</v>
      </c>
      <c r="FH131">
        <v>2</v>
      </c>
      <c r="FI131">
        <v>0</v>
      </c>
      <c r="FJ131">
        <v>0</v>
      </c>
      <c r="FK131">
        <v>1</v>
      </c>
      <c r="FL131">
        <v>0</v>
      </c>
      <c r="FM131">
        <v>1</v>
      </c>
      <c r="FN131">
        <v>1</v>
      </c>
      <c r="FO131">
        <v>0</v>
      </c>
      <c r="FP131">
        <v>1</v>
      </c>
      <c r="FQ131">
        <v>0</v>
      </c>
      <c r="FR131">
        <v>0</v>
      </c>
      <c r="FS131">
        <v>0</v>
      </c>
      <c r="FT131">
        <v>0</v>
      </c>
      <c r="FU131">
        <v>26</v>
      </c>
    </row>
    <row r="132" spans="1:177">
      <c r="A132" t="s">
        <v>534</v>
      </c>
      <c r="B132" t="s">
        <v>496</v>
      </c>
      <c r="C132" t="str">
        <f>"241602"</f>
        <v>241602</v>
      </c>
      <c r="D132" t="s">
        <v>532</v>
      </c>
      <c r="E132">
        <v>18</v>
      </c>
      <c r="F132">
        <v>1055</v>
      </c>
      <c r="G132">
        <v>800</v>
      </c>
      <c r="H132">
        <v>245</v>
      </c>
      <c r="I132">
        <v>555</v>
      </c>
      <c r="J132">
        <v>0</v>
      </c>
      <c r="K132">
        <v>8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555</v>
      </c>
      <c r="T132">
        <v>0</v>
      </c>
      <c r="U132">
        <v>0</v>
      </c>
      <c r="V132">
        <v>555</v>
      </c>
      <c r="W132">
        <v>10</v>
      </c>
      <c r="X132">
        <v>10</v>
      </c>
      <c r="Y132">
        <v>0</v>
      </c>
      <c r="Z132">
        <v>0</v>
      </c>
      <c r="AA132">
        <v>545</v>
      </c>
      <c r="AB132">
        <v>203</v>
      </c>
      <c r="AC132">
        <v>64</v>
      </c>
      <c r="AD132">
        <v>27</v>
      </c>
      <c r="AE132">
        <v>11</v>
      </c>
      <c r="AF132">
        <v>13</v>
      </c>
      <c r="AG132">
        <v>42</v>
      </c>
      <c r="AH132">
        <v>4</v>
      </c>
      <c r="AI132">
        <v>4</v>
      </c>
      <c r="AJ132">
        <v>5</v>
      </c>
      <c r="AK132">
        <v>2</v>
      </c>
      <c r="AL132">
        <v>5</v>
      </c>
      <c r="AM132">
        <v>6</v>
      </c>
      <c r="AN132">
        <v>3</v>
      </c>
      <c r="AO132">
        <v>0</v>
      </c>
      <c r="AP132">
        <v>3</v>
      </c>
      <c r="AQ132">
        <v>1</v>
      </c>
      <c r="AR132">
        <v>6</v>
      </c>
      <c r="AS132">
        <v>2</v>
      </c>
      <c r="AT132">
        <v>5</v>
      </c>
      <c r="AU132">
        <v>203</v>
      </c>
      <c r="AV132">
        <v>154</v>
      </c>
      <c r="AW132">
        <v>9</v>
      </c>
      <c r="AX132">
        <v>128</v>
      </c>
      <c r="AY132">
        <v>0</v>
      </c>
      <c r="AZ132">
        <v>0</v>
      </c>
      <c r="BA132">
        <v>0</v>
      </c>
      <c r="BB132">
        <v>0</v>
      </c>
      <c r="BC132">
        <v>13</v>
      </c>
      <c r="BD132">
        <v>1</v>
      </c>
      <c r="BE132">
        <v>0</v>
      </c>
      <c r="BF132">
        <v>1</v>
      </c>
      <c r="BG132">
        <v>0</v>
      </c>
      <c r="BH132">
        <v>0</v>
      </c>
      <c r="BI132">
        <v>0</v>
      </c>
      <c r="BJ132">
        <v>1</v>
      </c>
      <c r="BK132">
        <v>1</v>
      </c>
      <c r="BL132">
        <v>0</v>
      </c>
      <c r="BM132">
        <v>0</v>
      </c>
      <c r="BN132">
        <v>0</v>
      </c>
      <c r="BO132">
        <v>154</v>
      </c>
      <c r="BP132">
        <v>16</v>
      </c>
      <c r="BQ132">
        <v>8</v>
      </c>
      <c r="BR132">
        <v>1</v>
      </c>
      <c r="BS132">
        <v>0</v>
      </c>
      <c r="BT132">
        <v>2</v>
      </c>
      <c r="BU132">
        <v>0</v>
      </c>
      <c r="BV132">
        <v>1</v>
      </c>
      <c r="BW132">
        <v>0</v>
      </c>
      <c r="BX132">
        <v>0</v>
      </c>
      <c r="BY132">
        <v>0</v>
      </c>
      <c r="BZ132">
        <v>4</v>
      </c>
      <c r="CA132">
        <v>0</v>
      </c>
      <c r="CB132">
        <v>16</v>
      </c>
      <c r="CC132">
        <v>19</v>
      </c>
      <c r="CD132">
        <v>5</v>
      </c>
      <c r="CE132">
        <v>3</v>
      </c>
      <c r="CF132">
        <v>0</v>
      </c>
      <c r="CG132">
        <v>0</v>
      </c>
      <c r="CH132">
        <v>6</v>
      </c>
      <c r="CI132">
        <v>0</v>
      </c>
      <c r="CJ132">
        <v>0</v>
      </c>
      <c r="CK132">
        <v>0</v>
      </c>
      <c r="CL132">
        <v>0</v>
      </c>
      <c r="CM132">
        <v>1</v>
      </c>
      <c r="CN132">
        <v>0</v>
      </c>
      <c r="CO132">
        <v>0</v>
      </c>
      <c r="CP132">
        <v>0</v>
      </c>
      <c r="CQ132">
        <v>2</v>
      </c>
      <c r="CR132">
        <v>2</v>
      </c>
      <c r="CS132">
        <v>0</v>
      </c>
      <c r="CT132">
        <v>0</v>
      </c>
      <c r="CU132">
        <v>0</v>
      </c>
      <c r="CV132">
        <v>19</v>
      </c>
      <c r="CW132">
        <v>7</v>
      </c>
      <c r="CX132">
        <v>1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1</v>
      </c>
      <c r="DG132">
        <v>5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7</v>
      </c>
      <c r="DQ132">
        <v>32</v>
      </c>
      <c r="DR132">
        <v>19</v>
      </c>
      <c r="DS132">
        <v>3</v>
      </c>
      <c r="DT132">
        <v>0</v>
      </c>
      <c r="DU132">
        <v>0</v>
      </c>
      <c r="DV132">
        <v>1</v>
      </c>
      <c r="DW132">
        <v>3</v>
      </c>
      <c r="DX132">
        <v>1</v>
      </c>
      <c r="DY132">
        <v>0</v>
      </c>
      <c r="DZ132">
        <v>1</v>
      </c>
      <c r="EA132">
        <v>0</v>
      </c>
      <c r="EB132">
        <v>1</v>
      </c>
      <c r="EC132">
        <v>1</v>
      </c>
      <c r="ED132">
        <v>0</v>
      </c>
      <c r="EE132">
        <v>0</v>
      </c>
      <c r="EF132">
        <v>0</v>
      </c>
      <c r="EG132">
        <v>0</v>
      </c>
      <c r="EH132">
        <v>2</v>
      </c>
      <c r="EI132">
        <v>0</v>
      </c>
      <c r="EJ132">
        <v>32</v>
      </c>
      <c r="EK132">
        <v>70</v>
      </c>
      <c r="EL132">
        <v>3</v>
      </c>
      <c r="EM132">
        <v>0</v>
      </c>
      <c r="EN132">
        <v>59</v>
      </c>
      <c r="EO132">
        <v>2</v>
      </c>
      <c r="EP132">
        <v>1</v>
      </c>
      <c r="EQ132">
        <v>1</v>
      </c>
      <c r="ER132">
        <v>0</v>
      </c>
      <c r="ES132">
        <v>0</v>
      </c>
      <c r="ET132">
        <v>0</v>
      </c>
      <c r="EU132">
        <v>0</v>
      </c>
      <c r="EV132">
        <v>1</v>
      </c>
      <c r="EW132">
        <v>2</v>
      </c>
      <c r="EX132">
        <v>0</v>
      </c>
      <c r="EY132">
        <v>1</v>
      </c>
      <c r="EZ132">
        <v>0</v>
      </c>
      <c r="FA132">
        <v>70</v>
      </c>
      <c r="FB132">
        <v>44</v>
      </c>
      <c r="FC132">
        <v>25</v>
      </c>
      <c r="FD132">
        <v>2</v>
      </c>
      <c r="FE132">
        <v>3</v>
      </c>
      <c r="FF132">
        <v>0</v>
      </c>
      <c r="FG132">
        <v>1</v>
      </c>
      <c r="FH132">
        <v>0</v>
      </c>
      <c r="FI132">
        <v>0</v>
      </c>
      <c r="FJ132">
        <v>12</v>
      </c>
      <c r="FK132">
        <v>0</v>
      </c>
      <c r="FL132">
        <v>0</v>
      </c>
      <c r="FM132">
        <v>1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44</v>
      </c>
    </row>
    <row r="133" spans="1:177">
      <c r="A133" t="s">
        <v>533</v>
      </c>
      <c r="B133" t="s">
        <v>496</v>
      </c>
      <c r="C133" t="str">
        <f>"241602"</f>
        <v>241602</v>
      </c>
      <c r="D133" t="s">
        <v>532</v>
      </c>
      <c r="E133">
        <v>19</v>
      </c>
      <c r="F133">
        <v>1168</v>
      </c>
      <c r="G133">
        <v>900</v>
      </c>
      <c r="H133">
        <v>348</v>
      </c>
      <c r="I133">
        <v>552</v>
      </c>
      <c r="J133">
        <v>0</v>
      </c>
      <c r="K133">
        <v>2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552</v>
      </c>
      <c r="T133">
        <v>0</v>
      </c>
      <c r="U133">
        <v>0</v>
      </c>
      <c r="V133">
        <v>552</v>
      </c>
      <c r="W133">
        <v>14</v>
      </c>
      <c r="X133">
        <v>10</v>
      </c>
      <c r="Y133">
        <v>4</v>
      </c>
      <c r="Z133">
        <v>0</v>
      </c>
      <c r="AA133">
        <v>538</v>
      </c>
      <c r="AB133">
        <v>170</v>
      </c>
      <c r="AC133">
        <v>65</v>
      </c>
      <c r="AD133">
        <v>16</v>
      </c>
      <c r="AE133">
        <v>7</v>
      </c>
      <c r="AF133">
        <v>19</v>
      </c>
      <c r="AG133">
        <v>37</v>
      </c>
      <c r="AH133">
        <v>2</v>
      </c>
      <c r="AI133">
        <v>6</v>
      </c>
      <c r="AJ133">
        <v>1</v>
      </c>
      <c r="AK133">
        <v>3</v>
      </c>
      <c r="AL133">
        <v>5</v>
      </c>
      <c r="AM133">
        <v>0</v>
      </c>
      <c r="AN133">
        <v>0</v>
      </c>
      <c r="AO133">
        <v>2</v>
      </c>
      <c r="AP133">
        <v>0</v>
      </c>
      <c r="AQ133">
        <v>2</v>
      </c>
      <c r="AR133">
        <v>0</v>
      </c>
      <c r="AS133">
        <v>1</v>
      </c>
      <c r="AT133">
        <v>4</v>
      </c>
      <c r="AU133">
        <v>170</v>
      </c>
      <c r="AV133">
        <v>128</v>
      </c>
      <c r="AW133">
        <v>4</v>
      </c>
      <c r="AX133">
        <v>108</v>
      </c>
      <c r="AY133">
        <v>0</v>
      </c>
      <c r="AZ133">
        <v>0</v>
      </c>
      <c r="BA133">
        <v>0</v>
      </c>
      <c r="BB133">
        <v>0</v>
      </c>
      <c r="BC133">
        <v>15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1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128</v>
      </c>
      <c r="BP133">
        <v>30</v>
      </c>
      <c r="BQ133">
        <v>8</v>
      </c>
      <c r="BR133">
        <v>2</v>
      </c>
      <c r="BS133">
        <v>2</v>
      </c>
      <c r="BT133">
        <v>1</v>
      </c>
      <c r="BU133">
        <v>7</v>
      </c>
      <c r="BV133">
        <v>2</v>
      </c>
      <c r="BW133">
        <v>1</v>
      </c>
      <c r="BX133">
        <v>2</v>
      </c>
      <c r="BY133">
        <v>2</v>
      </c>
      <c r="BZ133">
        <v>2</v>
      </c>
      <c r="CA133">
        <v>1</v>
      </c>
      <c r="CB133">
        <v>30</v>
      </c>
      <c r="CC133">
        <v>24</v>
      </c>
      <c r="CD133">
        <v>10</v>
      </c>
      <c r="CE133">
        <v>2</v>
      </c>
      <c r="CF133">
        <v>1</v>
      </c>
      <c r="CG133">
        <v>0</v>
      </c>
      <c r="CH133">
        <v>9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1</v>
      </c>
      <c r="CU133">
        <v>1</v>
      </c>
      <c r="CV133">
        <v>24</v>
      </c>
      <c r="CW133">
        <v>15</v>
      </c>
      <c r="CX133">
        <v>6</v>
      </c>
      <c r="CY133">
        <v>0</v>
      </c>
      <c r="CZ133">
        <v>3</v>
      </c>
      <c r="DA133">
        <v>0</v>
      </c>
      <c r="DB133">
        <v>1</v>
      </c>
      <c r="DC133">
        <v>0</v>
      </c>
      <c r="DD133">
        <v>0</v>
      </c>
      <c r="DE133">
        <v>0</v>
      </c>
      <c r="DF133">
        <v>0</v>
      </c>
      <c r="DG133">
        <v>2</v>
      </c>
      <c r="DH133">
        <v>1</v>
      </c>
      <c r="DI133">
        <v>0</v>
      </c>
      <c r="DJ133">
        <v>0</v>
      </c>
      <c r="DK133">
        <v>1</v>
      </c>
      <c r="DL133">
        <v>1</v>
      </c>
      <c r="DM133">
        <v>0</v>
      </c>
      <c r="DN133">
        <v>0</v>
      </c>
      <c r="DO133">
        <v>0</v>
      </c>
      <c r="DP133">
        <v>15</v>
      </c>
      <c r="DQ133">
        <v>47</v>
      </c>
      <c r="DR133">
        <v>26</v>
      </c>
      <c r="DS133">
        <v>3</v>
      </c>
      <c r="DT133">
        <v>1</v>
      </c>
      <c r="DU133">
        <v>2</v>
      </c>
      <c r="DV133">
        <v>0</v>
      </c>
      <c r="DW133">
        <v>9</v>
      </c>
      <c r="DX133">
        <v>0</v>
      </c>
      <c r="DY133">
        <v>1</v>
      </c>
      <c r="DZ133">
        <v>1</v>
      </c>
      <c r="EA133">
        <v>1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3</v>
      </c>
      <c r="EI133">
        <v>0</v>
      </c>
      <c r="EJ133">
        <v>47</v>
      </c>
      <c r="EK133">
        <v>98</v>
      </c>
      <c r="EL133">
        <v>6</v>
      </c>
      <c r="EM133">
        <v>1</v>
      </c>
      <c r="EN133">
        <v>79</v>
      </c>
      <c r="EO133">
        <v>1</v>
      </c>
      <c r="EP133">
        <v>0</v>
      </c>
      <c r="EQ133">
        <v>1</v>
      </c>
      <c r="ER133">
        <v>3</v>
      </c>
      <c r="ES133">
        <v>0</v>
      </c>
      <c r="ET133">
        <v>0</v>
      </c>
      <c r="EU133">
        <v>0</v>
      </c>
      <c r="EV133">
        <v>4</v>
      </c>
      <c r="EW133">
        <v>1</v>
      </c>
      <c r="EX133">
        <v>0</v>
      </c>
      <c r="EY133">
        <v>1</v>
      </c>
      <c r="EZ133">
        <v>1</v>
      </c>
      <c r="FA133">
        <v>98</v>
      </c>
      <c r="FB133">
        <v>26</v>
      </c>
      <c r="FC133">
        <v>18</v>
      </c>
      <c r="FD133">
        <v>2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5</v>
      </c>
      <c r="FK133">
        <v>1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26</v>
      </c>
    </row>
    <row r="134" spans="1:177">
      <c r="A134" t="s">
        <v>531</v>
      </c>
      <c r="B134" t="s">
        <v>496</v>
      </c>
      <c r="C134" t="str">
        <f>"241602"</f>
        <v>241602</v>
      </c>
      <c r="D134" t="s">
        <v>332</v>
      </c>
      <c r="E134">
        <v>20</v>
      </c>
      <c r="F134">
        <v>1341</v>
      </c>
      <c r="G134">
        <v>1000</v>
      </c>
      <c r="H134">
        <v>327</v>
      </c>
      <c r="I134">
        <v>673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673</v>
      </c>
      <c r="T134">
        <v>0</v>
      </c>
      <c r="U134">
        <v>0</v>
      </c>
      <c r="V134">
        <v>673</v>
      </c>
      <c r="W134">
        <v>12</v>
      </c>
      <c r="X134">
        <v>12</v>
      </c>
      <c r="Y134">
        <v>0</v>
      </c>
      <c r="Z134">
        <v>0</v>
      </c>
      <c r="AA134">
        <v>661</v>
      </c>
      <c r="AB134">
        <v>197</v>
      </c>
      <c r="AC134">
        <v>94</v>
      </c>
      <c r="AD134">
        <v>35</v>
      </c>
      <c r="AE134">
        <v>0</v>
      </c>
      <c r="AF134">
        <v>20</v>
      </c>
      <c r="AG134">
        <v>22</v>
      </c>
      <c r="AH134">
        <v>1</v>
      </c>
      <c r="AI134">
        <v>2</v>
      </c>
      <c r="AJ134">
        <v>2</v>
      </c>
      <c r="AK134">
        <v>6</v>
      </c>
      <c r="AL134">
        <v>0</v>
      </c>
      <c r="AM134">
        <v>1</v>
      </c>
      <c r="AN134">
        <v>2</v>
      </c>
      <c r="AO134">
        <v>0</v>
      </c>
      <c r="AP134">
        <v>1</v>
      </c>
      <c r="AQ134">
        <v>0</v>
      </c>
      <c r="AR134">
        <v>3</v>
      </c>
      <c r="AS134">
        <v>1</v>
      </c>
      <c r="AT134">
        <v>7</v>
      </c>
      <c r="AU134">
        <v>197</v>
      </c>
      <c r="AV134">
        <v>179</v>
      </c>
      <c r="AW134">
        <v>15</v>
      </c>
      <c r="AX134">
        <v>148</v>
      </c>
      <c r="AY134">
        <v>3</v>
      </c>
      <c r="AZ134">
        <v>0</v>
      </c>
      <c r="BA134">
        <v>1</v>
      </c>
      <c r="BB134">
        <v>0</v>
      </c>
      <c r="BC134">
        <v>11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1</v>
      </c>
      <c r="BN134">
        <v>0</v>
      </c>
      <c r="BO134">
        <v>179</v>
      </c>
      <c r="BP134">
        <v>31</v>
      </c>
      <c r="BQ134">
        <v>9</v>
      </c>
      <c r="BR134">
        <v>7</v>
      </c>
      <c r="BS134">
        <v>3</v>
      </c>
      <c r="BT134">
        <v>2</v>
      </c>
      <c r="BU134">
        <v>1</v>
      </c>
      <c r="BV134">
        <v>3</v>
      </c>
      <c r="BW134">
        <v>1</v>
      </c>
      <c r="BX134">
        <v>1</v>
      </c>
      <c r="BY134">
        <v>0</v>
      </c>
      <c r="BZ134">
        <v>1</v>
      </c>
      <c r="CA134">
        <v>3</v>
      </c>
      <c r="CB134">
        <v>31</v>
      </c>
      <c r="CC134">
        <v>31</v>
      </c>
      <c r="CD134">
        <v>18</v>
      </c>
      <c r="CE134">
        <v>1</v>
      </c>
      <c r="CF134">
        <v>1</v>
      </c>
      <c r="CG134">
        <v>1</v>
      </c>
      <c r="CH134">
        <v>7</v>
      </c>
      <c r="CI134">
        <v>1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1</v>
      </c>
      <c r="CS134">
        <v>0</v>
      </c>
      <c r="CT134">
        <v>0</v>
      </c>
      <c r="CU134">
        <v>1</v>
      </c>
      <c r="CV134">
        <v>31</v>
      </c>
      <c r="CW134">
        <v>5</v>
      </c>
      <c r="CX134">
        <v>0</v>
      </c>
      <c r="CY134">
        <v>0</v>
      </c>
      <c r="CZ134">
        <v>1</v>
      </c>
      <c r="DA134">
        <v>0</v>
      </c>
      <c r="DB134">
        <v>0</v>
      </c>
      <c r="DC134">
        <v>1</v>
      </c>
      <c r="DD134">
        <v>3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5</v>
      </c>
      <c r="DQ134">
        <v>81</v>
      </c>
      <c r="DR134">
        <v>24</v>
      </c>
      <c r="DS134">
        <v>12</v>
      </c>
      <c r="DT134">
        <v>3</v>
      </c>
      <c r="DU134">
        <v>7</v>
      </c>
      <c r="DV134">
        <v>0</v>
      </c>
      <c r="DW134">
        <v>25</v>
      </c>
      <c r="DX134">
        <v>0</v>
      </c>
      <c r="DY134">
        <v>0</v>
      </c>
      <c r="DZ134">
        <v>1</v>
      </c>
      <c r="EA134">
        <v>1</v>
      </c>
      <c r="EB134">
        <v>1</v>
      </c>
      <c r="EC134">
        <v>0</v>
      </c>
      <c r="ED134">
        <v>0</v>
      </c>
      <c r="EE134">
        <v>1</v>
      </c>
      <c r="EF134">
        <v>2</v>
      </c>
      <c r="EG134">
        <v>0</v>
      </c>
      <c r="EH134">
        <v>1</v>
      </c>
      <c r="EI134">
        <v>3</v>
      </c>
      <c r="EJ134">
        <v>81</v>
      </c>
      <c r="EK134">
        <v>99</v>
      </c>
      <c r="EL134">
        <v>16</v>
      </c>
      <c r="EM134">
        <v>5</v>
      </c>
      <c r="EN134">
        <v>63</v>
      </c>
      <c r="EO134">
        <v>2</v>
      </c>
      <c r="EP134">
        <v>1</v>
      </c>
      <c r="EQ134">
        <v>1</v>
      </c>
      <c r="ER134">
        <v>2</v>
      </c>
      <c r="ES134">
        <v>4</v>
      </c>
      <c r="ET134">
        <v>1</v>
      </c>
      <c r="EU134">
        <v>0</v>
      </c>
      <c r="EV134">
        <v>3</v>
      </c>
      <c r="EW134">
        <v>0</v>
      </c>
      <c r="EX134">
        <v>0</v>
      </c>
      <c r="EY134">
        <v>0</v>
      </c>
      <c r="EZ134">
        <v>1</v>
      </c>
      <c r="FA134">
        <v>99</v>
      </c>
      <c r="FB134">
        <v>38</v>
      </c>
      <c r="FC134">
        <v>30</v>
      </c>
      <c r="FD134">
        <v>2</v>
      </c>
      <c r="FE134">
        <v>4</v>
      </c>
      <c r="FF134">
        <v>0</v>
      </c>
      <c r="FG134">
        <v>0</v>
      </c>
      <c r="FH134">
        <v>0</v>
      </c>
      <c r="FI134">
        <v>0</v>
      </c>
      <c r="FJ134">
        <v>1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1</v>
      </c>
      <c r="FT134">
        <v>0</v>
      </c>
      <c r="FU134">
        <v>38</v>
      </c>
    </row>
    <row r="135" spans="1:177">
      <c r="A135" t="s">
        <v>530</v>
      </c>
      <c r="B135" t="s">
        <v>496</v>
      </c>
      <c r="C135" t="str">
        <f>"241602"</f>
        <v>241602</v>
      </c>
      <c r="D135" t="s">
        <v>529</v>
      </c>
      <c r="E135">
        <v>21</v>
      </c>
      <c r="F135">
        <v>1241</v>
      </c>
      <c r="G135">
        <v>950</v>
      </c>
      <c r="H135">
        <v>327</v>
      </c>
      <c r="I135">
        <v>623</v>
      </c>
      <c r="J135">
        <v>0</v>
      </c>
      <c r="K135">
        <v>2</v>
      </c>
      <c r="L135">
        <v>2</v>
      </c>
      <c r="M135">
        <v>2</v>
      </c>
      <c r="N135">
        <v>0</v>
      </c>
      <c r="O135">
        <v>0</v>
      </c>
      <c r="P135">
        <v>0</v>
      </c>
      <c r="Q135">
        <v>0</v>
      </c>
      <c r="R135">
        <v>2</v>
      </c>
      <c r="S135">
        <v>625</v>
      </c>
      <c r="T135">
        <v>2</v>
      </c>
      <c r="U135">
        <v>0</v>
      </c>
      <c r="V135">
        <v>625</v>
      </c>
      <c r="W135">
        <v>4</v>
      </c>
      <c r="X135">
        <v>4</v>
      </c>
      <c r="Y135">
        <v>0</v>
      </c>
      <c r="Z135">
        <v>0</v>
      </c>
      <c r="AA135">
        <v>621</v>
      </c>
      <c r="AB135">
        <v>181</v>
      </c>
      <c r="AC135">
        <v>69</v>
      </c>
      <c r="AD135">
        <v>24</v>
      </c>
      <c r="AE135">
        <v>4</v>
      </c>
      <c r="AF135">
        <v>17</v>
      </c>
      <c r="AG135">
        <v>39</v>
      </c>
      <c r="AH135">
        <v>3</v>
      </c>
      <c r="AI135">
        <v>1</v>
      </c>
      <c r="AJ135">
        <v>5</v>
      </c>
      <c r="AK135">
        <v>2</v>
      </c>
      <c r="AL135">
        <v>10</v>
      </c>
      <c r="AM135">
        <v>3</v>
      </c>
      <c r="AN135">
        <v>0</v>
      </c>
      <c r="AO135">
        <v>1</v>
      </c>
      <c r="AP135">
        <v>0</v>
      </c>
      <c r="AQ135">
        <v>0</v>
      </c>
      <c r="AR135">
        <v>0</v>
      </c>
      <c r="AS135">
        <v>0</v>
      </c>
      <c r="AT135">
        <v>3</v>
      </c>
      <c r="AU135">
        <v>181</v>
      </c>
      <c r="AV135">
        <v>184</v>
      </c>
      <c r="AW135">
        <v>12</v>
      </c>
      <c r="AX135">
        <v>138</v>
      </c>
      <c r="AY135">
        <v>0</v>
      </c>
      <c r="AZ135">
        <v>2</v>
      </c>
      <c r="BA135">
        <v>2</v>
      </c>
      <c r="BB135">
        <v>0</v>
      </c>
      <c r="BC135">
        <v>30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184</v>
      </c>
      <c r="BP135">
        <v>21</v>
      </c>
      <c r="BQ135">
        <v>7</v>
      </c>
      <c r="BR135">
        <v>3</v>
      </c>
      <c r="BS135">
        <v>0</v>
      </c>
      <c r="BT135">
        <v>2</v>
      </c>
      <c r="BU135">
        <v>6</v>
      </c>
      <c r="BV135">
        <v>1</v>
      </c>
      <c r="BW135">
        <v>0</v>
      </c>
      <c r="BX135">
        <v>0</v>
      </c>
      <c r="BY135">
        <v>0</v>
      </c>
      <c r="BZ135">
        <v>0</v>
      </c>
      <c r="CA135">
        <v>2</v>
      </c>
      <c r="CB135">
        <v>21</v>
      </c>
      <c r="CC135">
        <v>29</v>
      </c>
      <c r="CD135">
        <v>16</v>
      </c>
      <c r="CE135">
        <v>0</v>
      </c>
      <c r="CF135">
        <v>1</v>
      </c>
      <c r="CG135">
        <v>0</v>
      </c>
      <c r="CH135">
        <v>5</v>
      </c>
      <c r="CI135">
        <v>3</v>
      </c>
      <c r="CJ135">
        <v>1</v>
      </c>
      <c r="CK135">
        <v>0</v>
      </c>
      <c r="CL135">
        <v>0</v>
      </c>
      <c r="CM135">
        <v>1</v>
      </c>
      <c r="CN135">
        <v>0</v>
      </c>
      <c r="CO135">
        <v>0</v>
      </c>
      <c r="CP135">
        <v>0</v>
      </c>
      <c r="CQ135">
        <v>1</v>
      </c>
      <c r="CR135">
        <v>0</v>
      </c>
      <c r="CS135">
        <v>0</v>
      </c>
      <c r="CT135">
        <v>0</v>
      </c>
      <c r="CU135">
        <v>1</v>
      </c>
      <c r="CV135">
        <v>29</v>
      </c>
      <c r="CW135">
        <v>9</v>
      </c>
      <c r="CX135">
        <v>7</v>
      </c>
      <c r="CY135">
        <v>0</v>
      </c>
      <c r="CZ135">
        <v>2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9</v>
      </c>
      <c r="DQ135">
        <v>58</v>
      </c>
      <c r="DR135">
        <v>20</v>
      </c>
      <c r="DS135">
        <v>16</v>
      </c>
      <c r="DT135">
        <v>4</v>
      </c>
      <c r="DU135">
        <v>2</v>
      </c>
      <c r="DV135">
        <v>0</v>
      </c>
      <c r="DW135">
        <v>11</v>
      </c>
      <c r="DX135">
        <v>0</v>
      </c>
      <c r="DY135">
        <v>0</v>
      </c>
      <c r="DZ135">
        <v>0</v>
      </c>
      <c r="EA135">
        <v>0</v>
      </c>
      <c r="EB135">
        <v>2</v>
      </c>
      <c r="EC135">
        <v>1</v>
      </c>
      <c r="ED135">
        <v>1</v>
      </c>
      <c r="EE135">
        <v>0</v>
      </c>
      <c r="EF135">
        <v>0</v>
      </c>
      <c r="EG135">
        <v>0</v>
      </c>
      <c r="EH135">
        <v>1</v>
      </c>
      <c r="EI135">
        <v>0</v>
      </c>
      <c r="EJ135">
        <v>58</v>
      </c>
      <c r="EK135">
        <v>100</v>
      </c>
      <c r="EL135">
        <v>15</v>
      </c>
      <c r="EM135">
        <v>4</v>
      </c>
      <c r="EN135">
        <v>56</v>
      </c>
      <c r="EO135">
        <v>1</v>
      </c>
      <c r="EP135">
        <v>2</v>
      </c>
      <c r="EQ135">
        <v>3</v>
      </c>
      <c r="ER135">
        <v>2</v>
      </c>
      <c r="ES135">
        <v>6</v>
      </c>
      <c r="ET135">
        <v>1</v>
      </c>
      <c r="EU135">
        <v>2</v>
      </c>
      <c r="EV135">
        <v>3</v>
      </c>
      <c r="EW135">
        <v>1</v>
      </c>
      <c r="EX135">
        <v>0</v>
      </c>
      <c r="EY135">
        <v>0</v>
      </c>
      <c r="EZ135">
        <v>4</v>
      </c>
      <c r="FA135">
        <v>100</v>
      </c>
      <c r="FB135">
        <v>39</v>
      </c>
      <c r="FC135">
        <v>23</v>
      </c>
      <c r="FD135">
        <v>2</v>
      </c>
      <c r="FE135">
        <v>2</v>
      </c>
      <c r="FF135">
        <v>0</v>
      </c>
      <c r="FG135">
        <v>1</v>
      </c>
      <c r="FH135">
        <v>0</v>
      </c>
      <c r="FI135">
        <v>0</v>
      </c>
      <c r="FJ135">
        <v>8</v>
      </c>
      <c r="FK135">
        <v>0</v>
      </c>
      <c r="FL135">
        <v>0</v>
      </c>
      <c r="FM135">
        <v>0</v>
      </c>
      <c r="FN135">
        <v>1</v>
      </c>
      <c r="FO135">
        <v>0</v>
      </c>
      <c r="FP135">
        <v>1</v>
      </c>
      <c r="FQ135">
        <v>0</v>
      </c>
      <c r="FR135">
        <v>0</v>
      </c>
      <c r="FS135">
        <v>1</v>
      </c>
      <c r="FT135">
        <v>0</v>
      </c>
      <c r="FU135">
        <v>39</v>
      </c>
    </row>
    <row r="136" spans="1:177">
      <c r="A136" t="s">
        <v>528</v>
      </c>
      <c r="B136" t="s">
        <v>496</v>
      </c>
      <c r="C136" t="str">
        <f>"241602"</f>
        <v>241602</v>
      </c>
      <c r="D136" t="s">
        <v>527</v>
      </c>
      <c r="E136">
        <v>22</v>
      </c>
      <c r="F136">
        <v>1377</v>
      </c>
      <c r="G136">
        <v>1050</v>
      </c>
      <c r="H136">
        <v>283</v>
      </c>
      <c r="I136">
        <v>767</v>
      </c>
      <c r="J136">
        <v>0</v>
      </c>
      <c r="K136">
        <v>2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767</v>
      </c>
      <c r="T136">
        <v>0</v>
      </c>
      <c r="U136">
        <v>0</v>
      </c>
      <c r="V136">
        <v>767</v>
      </c>
      <c r="W136">
        <v>26</v>
      </c>
      <c r="X136">
        <v>25</v>
      </c>
      <c r="Y136">
        <v>1</v>
      </c>
      <c r="Z136">
        <v>0</v>
      </c>
      <c r="AA136">
        <v>741</v>
      </c>
      <c r="AB136">
        <v>216</v>
      </c>
      <c r="AC136">
        <v>98</v>
      </c>
      <c r="AD136">
        <v>19</v>
      </c>
      <c r="AE136">
        <v>11</v>
      </c>
      <c r="AF136">
        <v>18</v>
      </c>
      <c r="AG136">
        <v>48</v>
      </c>
      <c r="AH136">
        <v>0</v>
      </c>
      <c r="AI136">
        <v>3</v>
      </c>
      <c r="AJ136">
        <v>4</v>
      </c>
      <c r="AK136">
        <v>1</v>
      </c>
      <c r="AL136">
        <v>2</v>
      </c>
      <c r="AM136">
        <v>3</v>
      </c>
      <c r="AN136">
        <v>0</v>
      </c>
      <c r="AO136">
        <v>0</v>
      </c>
      <c r="AP136">
        <v>0</v>
      </c>
      <c r="AQ136">
        <v>2</v>
      </c>
      <c r="AR136">
        <v>0</v>
      </c>
      <c r="AS136">
        <v>2</v>
      </c>
      <c r="AT136">
        <v>5</v>
      </c>
      <c r="AU136">
        <v>216</v>
      </c>
      <c r="AV136">
        <v>217</v>
      </c>
      <c r="AW136">
        <v>22</v>
      </c>
      <c r="AX136">
        <v>170</v>
      </c>
      <c r="AY136">
        <v>0</v>
      </c>
      <c r="AZ136">
        <v>0</v>
      </c>
      <c r="BA136">
        <v>2</v>
      </c>
      <c r="BB136">
        <v>0</v>
      </c>
      <c r="BC136">
        <v>19</v>
      </c>
      <c r="BD136">
        <v>0</v>
      </c>
      <c r="BE136">
        <v>0</v>
      </c>
      <c r="BF136">
        <v>0</v>
      </c>
      <c r="BG136">
        <v>1</v>
      </c>
      <c r="BH136">
        <v>0</v>
      </c>
      <c r="BI136">
        <v>1</v>
      </c>
      <c r="BJ136">
        <v>1</v>
      </c>
      <c r="BK136">
        <v>0</v>
      </c>
      <c r="BL136">
        <v>0</v>
      </c>
      <c r="BM136">
        <v>0</v>
      </c>
      <c r="BN136">
        <v>1</v>
      </c>
      <c r="BO136">
        <v>217</v>
      </c>
      <c r="BP136">
        <v>33</v>
      </c>
      <c r="BQ136">
        <v>17</v>
      </c>
      <c r="BR136">
        <v>3</v>
      </c>
      <c r="BS136">
        <v>1</v>
      </c>
      <c r="BT136">
        <v>0</v>
      </c>
      <c r="BU136">
        <v>5</v>
      </c>
      <c r="BV136">
        <v>1</v>
      </c>
      <c r="BW136">
        <v>0</v>
      </c>
      <c r="BX136">
        <v>0</v>
      </c>
      <c r="BY136">
        <v>1</v>
      </c>
      <c r="BZ136">
        <v>3</v>
      </c>
      <c r="CA136">
        <v>2</v>
      </c>
      <c r="CB136">
        <v>33</v>
      </c>
      <c r="CC136">
        <v>45</v>
      </c>
      <c r="CD136">
        <v>12</v>
      </c>
      <c r="CE136">
        <v>0</v>
      </c>
      <c r="CF136">
        <v>3</v>
      </c>
      <c r="CG136">
        <v>2</v>
      </c>
      <c r="CH136">
        <v>19</v>
      </c>
      <c r="CI136">
        <v>1</v>
      </c>
      <c r="CJ136">
        <v>0</v>
      </c>
      <c r="CK136">
        <v>0</v>
      </c>
      <c r="CL136">
        <v>4</v>
      </c>
      <c r="CM136">
        <v>0</v>
      </c>
      <c r="CN136">
        <v>1</v>
      </c>
      <c r="CO136">
        <v>0</v>
      </c>
      <c r="CP136">
        <v>2</v>
      </c>
      <c r="CQ136">
        <v>1</v>
      </c>
      <c r="CR136">
        <v>0</v>
      </c>
      <c r="CS136">
        <v>0</v>
      </c>
      <c r="CT136">
        <v>0</v>
      </c>
      <c r="CU136">
        <v>0</v>
      </c>
      <c r="CV136">
        <v>45</v>
      </c>
      <c r="CW136">
        <v>8</v>
      </c>
      <c r="CX136">
        <v>5</v>
      </c>
      <c r="CY136">
        <v>0</v>
      </c>
      <c r="CZ136">
        <v>2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1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8</v>
      </c>
      <c r="DQ136">
        <v>95</v>
      </c>
      <c r="DR136">
        <v>34</v>
      </c>
      <c r="DS136">
        <v>21</v>
      </c>
      <c r="DT136">
        <v>8</v>
      </c>
      <c r="DU136">
        <v>3</v>
      </c>
      <c r="DV136">
        <v>1</v>
      </c>
      <c r="DW136">
        <v>18</v>
      </c>
      <c r="DX136">
        <v>0</v>
      </c>
      <c r="DY136">
        <v>0</v>
      </c>
      <c r="DZ136">
        <v>1</v>
      </c>
      <c r="EA136">
        <v>1</v>
      </c>
      <c r="EB136">
        <v>0</v>
      </c>
      <c r="EC136">
        <v>1</v>
      </c>
      <c r="ED136">
        <v>2</v>
      </c>
      <c r="EE136">
        <v>0</v>
      </c>
      <c r="EF136">
        <v>0</v>
      </c>
      <c r="EG136">
        <v>4</v>
      </c>
      <c r="EH136">
        <v>1</v>
      </c>
      <c r="EI136">
        <v>0</v>
      </c>
      <c r="EJ136">
        <v>95</v>
      </c>
      <c r="EK136">
        <v>73</v>
      </c>
      <c r="EL136">
        <v>8</v>
      </c>
      <c r="EM136">
        <v>6</v>
      </c>
      <c r="EN136">
        <v>44</v>
      </c>
      <c r="EO136">
        <v>0</v>
      </c>
      <c r="EP136">
        <v>1</v>
      </c>
      <c r="EQ136">
        <v>1</v>
      </c>
      <c r="ER136">
        <v>6</v>
      </c>
      <c r="ES136">
        <v>1</v>
      </c>
      <c r="ET136">
        <v>1</v>
      </c>
      <c r="EU136">
        <v>0</v>
      </c>
      <c r="EV136">
        <v>3</v>
      </c>
      <c r="EW136">
        <v>1</v>
      </c>
      <c r="EX136">
        <v>0</v>
      </c>
      <c r="EY136">
        <v>0</v>
      </c>
      <c r="EZ136">
        <v>1</v>
      </c>
      <c r="FA136">
        <v>73</v>
      </c>
      <c r="FB136">
        <v>54</v>
      </c>
      <c r="FC136">
        <v>35</v>
      </c>
      <c r="FD136">
        <v>6</v>
      </c>
      <c r="FE136">
        <v>2</v>
      </c>
      <c r="FF136">
        <v>0</v>
      </c>
      <c r="FG136">
        <v>2</v>
      </c>
      <c r="FH136">
        <v>3</v>
      </c>
      <c r="FI136">
        <v>0</v>
      </c>
      <c r="FJ136">
        <v>3</v>
      </c>
      <c r="FK136">
        <v>0</v>
      </c>
      <c r="FL136">
        <v>1</v>
      </c>
      <c r="FM136">
        <v>0</v>
      </c>
      <c r="FN136">
        <v>0</v>
      </c>
      <c r="FO136">
        <v>0</v>
      </c>
      <c r="FP136">
        <v>2</v>
      </c>
      <c r="FQ136">
        <v>0</v>
      </c>
      <c r="FR136">
        <v>0</v>
      </c>
      <c r="FS136">
        <v>0</v>
      </c>
      <c r="FT136">
        <v>0</v>
      </c>
      <c r="FU136">
        <v>54</v>
      </c>
    </row>
    <row r="137" spans="1:177">
      <c r="A137" t="s">
        <v>526</v>
      </c>
      <c r="B137" t="s">
        <v>496</v>
      </c>
      <c r="C137" t="str">
        <f>"241602"</f>
        <v>241602</v>
      </c>
      <c r="D137" t="s">
        <v>525</v>
      </c>
      <c r="E137">
        <v>23</v>
      </c>
      <c r="F137">
        <v>908</v>
      </c>
      <c r="G137">
        <v>700</v>
      </c>
      <c r="H137">
        <v>260</v>
      </c>
      <c r="I137">
        <v>440</v>
      </c>
      <c r="J137">
        <v>1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440</v>
      </c>
      <c r="T137">
        <v>0</v>
      </c>
      <c r="U137">
        <v>0</v>
      </c>
      <c r="V137">
        <v>440</v>
      </c>
      <c r="W137">
        <v>8</v>
      </c>
      <c r="X137">
        <v>6</v>
      </c>
      <c r="Y137">
        <v>2</v>
      </c>
      <c r="Z137">
        <v>0</v>
      </c>
      <c r="AA137">
        <v>432</v>
      </c>
      <c r="AB137">
        <v>123</v>
      </c>
      <c r="AC137">
        <v>50</v>
      </c>
      <c r="AD137">
        <v>16</v>
      </c>
      <c r="AE137">
        <v>2</v>
      </c>
      <c r="AF137">
        <v>8</v>
      </c>
      <c r="AG137">
        <v>36</v>
      </c>
      <c r="AH137">
        <v>1</v>
      </c>
      <c r="AI137">
        <v>1</v>
      </c>
      <c r="AJ137">
        <v>3</v>
      </c>
      <c r="AK137">
        <v>1</v>
      </c>
      <c r="AL137">
        <v>1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4</v>
      </c>
      <c r="AU137">
        <v>123</v>
      </c>
      <c r="AV137">
        <v>118</v>
      </c>
      <c r="AW137">
        <v>12</v>
      </c>
      <c r="AX137">
        <v>91</v>
      </c>
      <c r="AY137">
        <v>0</v>
      </c>
      <c r="AZ137">
        <v>0</v>
      </c>
      <c r="BA137">
        <v>1</v>
      </c>
      <c r="BB137">
        <v>0</v>
      </c>
      <c r="BC137">
        <v>12</v>
      </c>
      <c r="BD137">
        <v>0</v>
      </c>
      <c r="BE137">
        <v>1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1</v>
      </c>
      <c r="BO137">
        <v>118</v>
      </c>
      <c r="BP137">
        <v>15</v>
      </c>
      <c r="BQ137">
        <v>7</v>
      </c>
      <c r="BR137">
        <v>2</v>
      </c>
      <c r="BS137">
        <v>2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3</v>
      </c>
      <c r="BZ137">
        <v>0</v>
      </c>
      <c r="CA137">
        <v>1</v>
      </c>
      <c r="CB137">
        <v>15</v>
      </c>
      <c r="CC137">
        <v>26</v>
      </c>
      <c r="CD137">
        <v>10</v>
      </c>
      <c r="CE137">
        <v>2</v>
      </c>
      <c r="CF137">
        <v>0</v>
      </c>
      <c r="CG137">
        <v>0</v>
      </c>
      <c r="CH137">
        <v>7</v>
      </c>
      <c r="CI137">
        <v>2</v>
      </c>
      <c r="CJ137">
        <v>0</v>
      </c>
      <c r="CK137">
        <v>1</v>
      </c>
      <c r="CL137">
        <v>0</v>
      </c>
      <c r="CM137">
        <v>0</v>
      </c>
      <c r="CN137">
        <v>1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1</v>
      </c>
      <c r="CU137">
        <v>2</v>
      </c>
      <c r="CV137">
        <v>26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65</v>
      </c>
      <c r="DR137">
        <v>18</v>
      </c>
      <c r="DS137">
        <v>8</v>
      </c>
      <c r="DT137">
        <v>1</v>
      </c>
      <c r="DU137">
        <v>3</v>
      </c>
      <c r="DV137">
        <v>3</v>
      </c>
      <c r="DW137">
        <v>27</v>
      </c>
      <c r="DX137">
        <v>0</v>
      </c>
      <c r="DY137">
        <v>0</v>
      </c>
      <c r="DZ137">
        <v>0</v>
      </c>
      <c r="EA137">
        <v>2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2</v>
      </c>
      <c r="EH137">
        <v>1</v>
      </c>
      <c r="EI137">
        <v>0</v>
      </c>
      <c r="EJ137">
        <v>65</v>
      </c>
      <c r="EK137">
        <v>50</v>
      </c>
      <c r="EL137">
        <v>3</v>
      </c>
      <c r="EM137">
        <v>1</v>
      </c>
      <c r="EN137">
        <v>41</v>
      </c>
      <c r="EO137">
        <v>0</v>
      </c>
      <c r="EP137">
        <v>0</v>
      </c>
      <c r="EQ137">
        <v>1</v>
      </c>
      <c r="ER137">
        <v>0</v>
      </c>
      <c r="ES137">
        <v>3</v>
      </c>
      <c r="ET137">
        <v>0</v>
      </c>
      <c r="EU137">
        <v>0</v>
      </c>
      <c r="EV137">
        <v>0</v>
      </c>
      <c r="EW137">
        <v>1</v>
      </c>
      <c r="EX137">
        <v>0</v>
      </c>
      <c r="EY137">
        <v>0</v>
      </c>
      <c r="EZ137">
        <v>0</v>
      </c>
      <c r="FA137">
        <v>50</v>
      </c>
      <c r="FB137">
        <v>35</v>
      </c>
      <c r="FC137">
        <v>13</v>
      </c>
      <c r="FD137">
        <v>3</v>
      </c>
      <c r="FE137">
        <v>2</v>
      </c>
      <c r="FF137">
        <v>0</v>
      </c>
      <c r="FG137">
        <v>1</v>
      </c>
      <c r="FH137">
        <v>1</v>
      </c>
      <c r="FI137">
        <v>0</v>
      </c>
      <c r="FJ137">
        <v>10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3</v>
      </c>
      <c r="FQ137">
        <v>0</v>
      </c>
      <c r="FR137">
        <v>0</v>
      </c>
      <c r="FS137">
        <v>0</v>
      </c>
      <c r="FT137">
        <v>2</v>
      </c>
      <c r="FU137">
        <v>35</v>
      </c>
    </row>
    <row r="138" spans="1:177">
      <c r="A138" t="s">
        <v>524</v>
      </c>
      <c r="B138" t="s">
        <v>496</v>
      </c>
      <c r="C138" t="str">
        <f>"241602"</f>
        <v>241602</v>
      </c>
      <c r="D138" t="s">
        <v>523</v>
      </c>
      <c r="E138">
        <v>24</v>
      </c>
      <c r="F138">
        <v>1014</v>
      </c>
      <c r="G138">
        <v>750</v>
      </c>
      <c r="H138">
        <v>219</v>
      </c>
      <c r="I138">
        <v>531</v>
      </c>
      <c r="J138">
        <v>0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531</v>
      </c>
      <c r="T138">
        <v>0</v>
      </c>
      <c r="U138">
        <v>0</v>
      </c>
      <c r="V138">
        <v>531</v>
      </c>
      <c r="W138">
        <v>13</v>
      </c>
      <c r="X138">
        <v>7</v>
      </c>
      <c r="Y138">
        <v>6</v>
      </c>
      <c r="Z138">
        <v>0</v>
      </c>
      <c r="AA138">
        <v>518</v>
      </c>
      <c r="AB138">
        <v>127</v>
      </c>
      <c r="AC138">
        <v>39</v>
      </c>
      <c r="AD138">
        <v>18</v>
      </c>
      <c r="AE138">
        <v>7</v>
      </c>
      <c r="AF138">
        <v>10</v>
      </c>
      <c r="AG138">
        <v>33</v>
      </c>
      <c r="AH138">
        <v>0</v>
      </c>
      <c r="AI138">
        <v>3</v>
      </c>
      <c r="AJ138">
        <v>4</v>
      </c>
      <c r="AK138">
        <v>3</v>
      </c>
      <c r="AL138">
        <v>3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0</v>
      </c>
      <c r="AS138">
        <v>2</v>
      </c>
      <c r="AT138">
        <v>4</v>
      </c>
      <c r="AU138">
        <v>127</v>
      </c>
      <c r="AV138">
        <v>165</v>
      </c>
      <c r="AW138">
        <v>14</v>
      </c>
      <c r="AX138">
        <v>131</v>
      </c>
      <c r="AY138">
        <v>2</v>
      </c>
      <c r="AZ138">
        <v>0</v>
      </c>
      <c r="BA138">
        <v>0</v>
      </c>
      <c r="BB138">
        <v>0</v>
      </c>
      <c r="BC138">
        <v>16</v>
      </c>
      <c r="BD138">
        <v>1</v>
      </c>
      <c r="BE138">
        <v>0</v>
      </c>
      <c r="BF138">
        <v>0</v>
      </c>
      <c r="BG138">
        <v>0</v>
      </c>
      <c r="BH138">
        <v>0</v>
      </c>
      <c r="BI138">
        <v>1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165</v>
      </c>
      <c r="BP138">
        <v>21</v>
      </c>
      <c r="BQ138">
        <v>11</v>
      </c>
      <c r="BR138">
        <v>2</v>
      </c>
      <c r="BS138">
        <v>1</v>
      </c>
      <c r="BT138">
        <v>1</v>
      </c>
      <c r="BU138">
        <v>3</v>
      </c>
      <c r="BV138">
        <v>0</v>
      </c>
      <c r="BW138">
        <v>0</v>
      </c>
      <c r="BX138">
        <v>0</v>
      </c>
      <c r="BY138">
        <v>1</v>
      </c>
      <c r="BZ138">
        <v>0</v>
      </c>
      <c r="CA138">
        <v>2</v>
      </c>
      <c r="CB138">
        <v>21</v>
      </c>
      <c r="CC138">
        <v>20</v>
      </c>
      <c r="CD138">
        <v>8</v>
      </c>
      <c r="CE138">
        <v>1</v>
      </c>
      <c r="CF138">
        <v>2</v>
      </c>
      <c r="CG138">
        <v>0</v>
      </c>
      <c r="CH138">
        <v>4</v>
      </c>
      <c r="CI138">
        <v>0</v>
      </c>
      <c r="CJ138">
        <v>1</v>
      </c>
      <c r="CK138">
        <v>0</v>
      </c>
      <c r="CL138">
        <v>0</v>
      </c>
      <c r="CM138">
        <v>0</v>
      </c>
      <c r="CN138">
        <v>1</v>
      </c>
      <c r="CO138">
        <v>0</v>
      </c>
      <c r="CP138">
        <v>1</v>
      </c>
      <c r="CQ138">
        <v>0</v>
      </c>
      <c r="CR138">
        <v>1</v>
      </c>
      <c r="CS138">
        <v>1</v>
      </c>
      <c r="CT138">
        <v>0</v>
      </c>
      <c r="CU138">
        <v>0</v>
      </c>
      <c r="CV138">
        <v>20</v>
      </c>
      <c r="CW138">
        <v>8</v>
      </c>
      <c r="CX138">
        <v>6</v>
      </c>
      <c r="CY138">
        <v>0</v>
      </c>
      <c r="CZ138">
        <v>0</v>
      </c>
      <c r="DA138">
        <v>0</v>
      </c>
      <c r="DB138">
        <v>0</v>
      </c>
      <c r="DC138">
        <v>1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1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8</v>
      </c>
      <c r="DQ138">
        <v>85</v>
      </c>
      <c r="DR138">
        <v>26</v>
      </c>
      <c r="DS138">
        <v>14</v>
      </c>
      <c r="DT138">
        <v>3</v>
      </c>
      <c r="DU138">
        <v>7</v>
      </c>
      <c r="DV138">
        <v>2</v>
      </c>
      <c r="DW138">
        <v>21</v>
      </c>
      <c r="DX138">
        <v>0</v>
      </c>
      <c r="DY138">
        <v>0</v>
      </c>
      <c r="DZ138">
        <v>0</v>
      </c>
      <c r="EA138">
        <v>1</v>
      </c>
      <c r="EB138">
        <v>0</v>
      </c>
      <c r="EC138">
        <v>3</v>
      </c>
      <c r="ED138">
        <v>0</v>
      </c>
      <c r="EE138">
        <v>4</v>
      </c>
      <c r="EF138">
        <v>0</v>
      </c>
      <c r="EG138">
        <v>0</v>
      </c>
      <c r="EH138">
        <v>4</v>
      </c>
      <c r="EI138">
        <v>0</v>
      </c>
      <c r="EJ138">
        <v>85</v>
      </c>
      <c r="EK138">
        <v>58</v>
      </c>
      <c r="EL138">
        <v>3</v>
      </c>
      <c r="EM138">
        <v>0</v>
      </c>
      <c r="EN138">
        <v>51</v>
      </c>
      <c r="EO138">
        <v>1</v>
      </c>
      <c r="EP138">
        <v>0</v>
      </c>
      <c r="EQ138">
        <v>1</v>
      </c>
      <c r="ER138">
        <v>1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1</v>
      </c>
      <c r="EY138">
        <v>0</v>
      </c>
      <c r="EZ138">
        <v>0</v>
      </c>
      <c r="FA138">
        <v>58</v>
      </c>
      <c r="FB138">
        <v>34</v>
      </c>
      <c r="FC138">
        <v>18</v>
      </c>
      <c r="FD138">
        <v>2</v>
      </c>
      <c r="FE138">
        <v>4</v>
      </c>
      <c r="FF138">
        <v>0</v>
      </c>
      <c r="FG138">
        <v>1</v>
      </c>
      <c r="FH138">
        <v>0</v>
      </c>
      <c r="FI138">
        <v>0</v>
      </c>
      <c r="FJ138">
        <v>4</v>
      </c>
      <c r="FK138">
        <v>0</v>
      </c>
      <c r="FL138">
        <v>0</v>
      </c>
      <c r="FM138">
        <v>0</v>
      </c>
      <c r="FN138">
        <v>1</v>
      </c>
      <c r="FO138">
        <v>1</v>
      </c>
      <c r="FP138">
        <v>1</v>
      </c>
      <c r="FQ138">
        <v>0</v>
      </c>
      <c r="FR138">
        <v>0</v>
      </c>
      <c r="FS138">
        <v>2</v>
      </c>
      <c r="FT138">
        <v>0</v>
      </c>
      <c r="FU138">
        <v>34</v>
      </c>
    </row>
    <row r="139" spans="1:177">
      <c r="A139" t="s">
        <v>522</v>
      </c>
      <c r="B139" t="s">
        <v>496</v>
      </c>
      <c r="C139" t="str">
        <f>"241602"</f>
        <v>241602</v>
      </c>
      <c r="D139" t="s">
        <v>521</v>
      </c>
      <c r="E139">
        <v>25</v>
      </c>
      <c r="F139">
        <v>1089</v>
      </c>
      <c r="G139">
        <v>800</v>
      </c>
      <c r="H139">
        <v>234</v>
      </c>
      <c r="I139">
        <v>566</v>
      </c>
      <c r="J139">
        <v>0</v>
      </c>
      <c r="K139">
        <v>4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566</v>
      </c>
      <c r="T139">
        <v>0</v>
      </c>
      <c r="U139">
        <v>0</v>
      </c>
      <c r="V139">
        <v>566</v>
      </c>
      <c r="W139">
        <v>4</v>
      </c>
      <c r="X139">
        <v>4</v>
      </c>
      <c r="Y139">
        <v>0</v>
      </c>
      <c r="Z139">
        <v>0</v>
      </c>
      <c r="AA139">
        <v>562</v>
      </c>
      <c r="AB139">
        <v>169</v>
      </c>
      <c r="AC139">
        <v>74</v>
      </c>
      <c r="AD139">
        <v>19</v>
      </c>
      <c r="AE139">
        <v>5</v>
      </c>
      <c r="AF139">
        <v>12</v>
      </c>
      <c r="AG139">
        <v>37</v>
      </c>
      <c r="AH139">
        <v>2</v>
      </c>
      <c r="AI139">
        <v>1</v>
      </c>
      <c r="AJ139">
        <v>1</v>
      </c>
      <c r="AK139">
        <v>6</v>
      </c>
      <c r="AL139">
        <v>0</v>
      </c>
      <c r="AM139">
        <v>3</v>
      </c>
      <c r="AN139">
        <v>1</v>
      </c>
      <c r="AO139">
        <v>0</v>
      </c>
      <c r="AP139">
        <v>2</v>
      </c>
      <c r="AQ139">
        <v>1</v>
      </c>
      <c r="AR139">
        <v>0</v>
      </c>
      <c r="AS139">
        <v>0</v>
      </c>
      <c r="AT139">
        <v>5</v>
      </c>
      <c r="AU139">
        <v>169</v>
      </c>
      <c r="AV139">
        <v>147</v>
      </c>
      <c r="AW139">
        <v>5</v>
      </c>
      <c r="AX139">
        <v>130</v>
      </c>
      <c r="AY139">
        <v>0</v>
      </c>
      <c r="AZ139">
        <v>1</v>
      </c>
      <c r="BA139">
        <v>1</v>
      </c>
      <c r="BB139">
        <v>0</v>
      </c>
      <c r="BC139">
        <v>8</v>
      </c>
      <c r="BD139">
        <v>0</v>
      </c>
      <c r="BE139">
        <v>0</v>
      </c>
      <c r="BF139">
        <v>1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1</v>
      </c>
      <c r="BO139">
        <v>147</v>
      </c>
      <c r="BP139">
        <v>24</v>
      </c>
      <c r="BQ139">
        <v>13</v>
      </c>
      <c r="BR139">
        <v>3</v>
      </c>
      <c r="BS139">
        <v>2</v>
      </c>
      <c r="BT139">
        <v>1</v>
      </c>
      <c r="BU139">
        <v>2</v>
      </c>
      <c r="BV139">
        <v>1</v>
      </c>
      <c r="BW139">
        <v>1</v>
      </c>
      <c r="BX139">
        <v>0</v>
      </c>
      <c r="BY139">
        <v>1</v>
      </c>
      <c r="BZ139">
        <v>0</v>
      </c>
      <c r="CA139">
        <v>0</v>
      </c>
      <c r="CB139">
        <v>24</v>
      </c>
      <c r="CC139">
        <v>38</v>
      </c>
      <c r="CD139">
        <v>14</v>
      </c>
      <c r="CE139">
        <v>2</v>
      </c>
      <c r="CF139">
        <v>0</v>
      </c>
      <c r="CG139">
        <v>0</v>
      </c>
      <c r="CH139">
        <v>14</v>
      </c>
      <c r="CI139">
        <v>2</v>
      </c>
      <c r="CJ139">
        <v>0</v>
      </c>
      <c r="CK139">
        <v>2</v>
      </c>
      <c r="CL139">
        <v>0</v>
      </c>
      <c r="CM139">
        <v>0</v>
      </c>
      <c r="CN139">
        <v>1</v>
      </c>
      <c r="CO139">
        <v>1</v>
      </c>
      <c r="CP139">
        <v>0</v>
      </c>
      <c r="CQ139">
        <v>0</v>
      </c>
      <c r="CR139">
        <v>1</v>
      </c>
      <c r="CS139">
        <v>0</v>
      </c>
      <c r="CT139">
        <v>0</v>
      </c>
      <c r="CU139">
        <v>1</v>
      </c>
      <c r="CV139">
        <v>38</v>
      </c>
      <c r="CW139">
        <v>4</v>
      </c>
      <c r="CX139">
        <v>1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1</v>
      </c>
      <c r="DL139">
        <v>2</v>
      </c>
      <c r="DM139">
        <v>0</v>
      </c>
      <c r="DN139">
        <v>0</v>
      </c>
      <c r="DO139">
        <v>0</v>
      </c>
      <c r="DP139">
        <v>4</v>
      </c>
      <c r="DQ139">
        <v>85</v>
      </c>
      <c r="DR139">
        <v>24</v>
      </c>
      <c r="DS139">
        <v>15</v>
      </c>
      <c r="DT139">
        <v>5</v>
      </c>
      <c r="DU139">
        <v>2</v>
      </c>
      <c r="DV139">
        <v>2</v>
      </c>
      <c r="DW139">
        <v>26</v>
      </c>
      <c r="DX139">
        <v>0</v>
      </c>
      <c r="DY139">
        <v>2</v>
      </c>
      <c r="DZ139">
        <v>2</v>
      </c>
      <c r="EA139">
        <v>0</v>
      </c>
      <c r="EB139">
        <v>2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3</v>
      </c>
      <c r="EI139">
        <v>2</v>
      </c>
      <c r="EJ139">
        <v>85</v>
      </c>
      <c r="EK139">
        <v>63</v>
      </c>
      <c r="EL139">
        <v>13</v>
      </c>
      <c r="EM139">
        <v>3</v>
      </c>
      <c r="EN139">
        <v>33</v>
      </c>
      <c r="EO139">
        <v>1</v>
      </c>
      <c r="EP139">
        <v>0</v>
      </c>
      <c r="EQ139">
        <v>3</v>
      </c>
      <c r="ER139">
        <v>1</v>
      </c>
      <c r="ES139">
        <v>2</v>
      </c>
      <c r="ET139">
        <v>0</v>
      </c>
      <c r="EU139">
        <v>1</v>
      </c>
      <c r="EV139">
        <v>3</v>
      </c>
      <c r="EW139">
        <v>0</v>
      </c>
      <c r="EX139">
        <v>0</v>
      </c>
      <c r="EY139">
        <v>2</v>
      </c>
      <c r="EZ139">
        <v>1</v>
      </c>
      <c r="FA139">
        <v>63</v>
      </c>
      <c r="FB139">
        <v>32</v>
      </c>
      <c r="FC139">
        <v>21</v>
      </c>
      <c r="FD139">
        <v>2</v>
      </c>
      <c r="FE139">
        <v>1</v>
      </c>
      <c r="FF139">
        <v>1</v>
      </c>
      <c r="FG139">
        <v>0</v>
      </c>
      <c r="FH139">
        <v>0</v>
      </c>
      <c r="FI139">
        <v>0</v>
      </c>
      <c r="FJ139">
        <v>3</v>
      </c>
      <c r="FK139">
        <v>0</v>
      </c>
      <c r="FL139">
        <v>0</v>
      </c>
      <c r="FM139">
        <v>0</v>
      </c>
      <c r="FN139">
        <v>1</v>
      </c>
      <c r="FO139">
        <v>0</v>
      </c>
      <c r="FP139">
        <v>2</v>
      </c>
      <c r="FQ139">
        <v>0</v>
      </c>
      <c r="FR139">
        <v>0</v>
      </c>
      <c r="FS139">
        <v>0</v>
      </c>
      <c r="FT139">
        <v>1</v>
      </c>
      <c r="FU139">
        <v>32</v>
      </c>
    </row>
    <row r="140" spans="1:177">
      <c r="A140" t="s">
        <v>520</v>
      </c>
      <c r="B140" t="s">
        <v>496</v>
      </c>
      <c r="C140" t="str">
        <f>"241602"</f>
        <v>241602</v>
      </c>
      <c r="D140" t="s">
        <v>104</v>
      </c>
      <c r="E140">
        <v>26</v>
      </c>
      <c r="F140">
        <v>1105</v>
      </c>
      <c r="G140">
        <v>800</v>
      </c>
      <c r="H140">
        <v>277</v>
      </c>
      <c r="I140">
        <v>523</v>
      </c>
      <c r="J140">
        <v>0</v>
      </c>
      <c r="K140">
        <v>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523</v>
      </c>
      <c r="T140">
        <v>0</v>
      </c>
      <c r="U140">
        <v>0</v>
      </c>
      <c r="V140">
        <v>523</v>
      </c>
      <c r="W140">
        <v>9</v>
      </c>
      <c r="X140">
        <v>8</v>
      </c>
      <c r="Y140">
        <v>1</v>
      </c>
      <c r="Z140">
        <v>0</v>
      </c>
      <c r="AA140">
        <v>514</v>
      </c>
      <c r="AB140">
        <v>147</v>
      </c>
      <c r="AC140">
        <v>46</v>
      </c>
      <c r="AD140">
        <v>24</v>
      </c>
      <c r="AE140">
        <v>0</v>
      </c>
      <c r="AF140">
        <v>17</v>
      </c>
      <c r="AG140">
        <v>32</v>
      </c>
      <c r="AH140">
        <v>2</v>
      </c>
      <c r="AI140">
        <v>4</v>
      </c>
      <c r="AJ140">
        <v>4</v>
      </c>
      <c r="AK140">
        <v>5</v>
      </c>
      <c r="AL140">
        <v>4</v>
      </c>
      <c r="AM140">
        <v>2</v>
      </c>
      <c r="AN140">
        <v>1</v>
      </c>
      <c r="AO140">
        <v>0</v>
      </c>
      <c r="AP140">
        <v>0</v>
      </c>
      <c r="AQ140">
        <v>1</v>
      </c>
      <c r="AR140">
        <v>0</v>
      </c>
      <c r="AS140">
        <v>0</v>
      </c>
      <c r="AT140">
        <v>5</v>
      </c>
      <c r="AU140">
        <v>147</v>
      </c>
      <c r="AV140">
        <v>182</v>
      </c>
      <c r="AW140">
        <v>15</v>
      </c>
      <c r="AX140">
        <v>141</v>
      </c>
      <c r="AY140">
        <v>0</v>
      </c>
      <c r="AZ140">
        <v>1</v>
      </c>
      <c r="BA140">
        <v>3</v>
      </c>
      <c r="BB140">
        <v>0</v>
      </c>
      <c r="BC140">
        <v>21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1</v>
      </c>
      <c r="BO140">
        <v>182</v>
      </c>
      <c r="BP140">
        <v>18</v>
      </c>
      <c r="BQ140">
        <v>9</v>
      </c>
      <c r="BR140">
        <v>2</v>
      </c>
      <c r="BS140">
        <v>0</v>
      </c>
      <c r="BT140">
        <v>0</v>
      </c>
      <c r="BU140">
        <v>5</v>
      </c>
      <c r="BV140">
        <v>0</v>
      </c>
      <c r="BW140">
        <v>1</v>
      </c>
      <c r="BX140">
        <v>1</v>
      </c>
      <c r="BY140">
        <v>0</v>
      </c>
      <c r="BZ140">
        <v>0</v>
      </c>
      <c r="CA140">
        <v>0</v>
      </c>
      <c r="CB140">
        <v>18</v>
      </c>
      <c r="CC140">
        <v>16</v>
      </c>
      <c r="CD140">
        <v>7</v>
      </c>
      <c r="CE140">
        <v>1</v>
      </c>
      <c r="CF140">
        <v>1</v>
      </c>
      <c r="CG140">
        <v>0</v>
      </c>
      <c r="CH140">
        <v>2</v>
      </c>
      <c r="CI140">
        <v>1</v>
      </c>
      <c r="CJ140">
        <v>0</v>
      </c>
      <c r="CK140">
        <v>1</v>
      </c>
      <c r="CL140">
        <v>0</v>
      </c>
      <c r="CM140">
        <v>0</v>
      </c>
      <c r="CN140">
        <v>1</v>
      </c>
      <c r="CO140">
        <v>0</v>
      </c>
      <c r="CP140">
        <v>0</v>
      </c>
      <c r="CQ140">
        <v>0</v>
      </c>
      <c r="CR140">
        <v>1</v>
      </c>
      <c r="CS140">
        <v>0</v>
      </c>
      <c r="CT140">
        <v>1</v>
      </c>
      <c r="CU140">
        <v>0</v>
      </c>
      <c r="CV140">
        <v>16</v>
      </c>
      <c r="CW140">
        <v>10</v>
      </c>
      <c r="CX140">
        <v>8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1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1</v>
      </c>
      <c r="DP140">
        <v>10</v>
      </c>
      <c r="DQ140">
        <v>39</v>
      </c>
      <c r="DR140">
        <v>10</v>
      </c>
      <c r="DS140">
        <v>6</v>
      </c>
      <c r="DT140">
        <v>2</v>
      </c>
      <c r="DU140">
        <v>3</v>
      </c>
      <c r="DV140">
        <v>1</v>
      </c>
      <c r="DW140">
        <v>7</v>
      </c>
      <c r="DX140">
        <v>0</v>
      </c>
      <c r="DY140">
        <v>0</v>
      </c>
      <c r="DZ140">
        <v>0</v>
      </c>
      <c r="EA140">
        <v>2</v>
      </c>
      <c r="EB140">
        <v>0</v>
      </c>
      <c r="EC140">
        <v>0</v>
      </c>
      <c r="ED140">
        <v>0</v>
      </c>
      <c r="EE140">
        <v>2</v>
      </c>
      <c r="EF140">
        <v>0</v>
      </c>
      <c r="EG140">
        <v>1</v>
      </c>
      <c r="EH140">
        <v>4</v>
      </c>
      <c r="EI140">
        <v>1</v>
      </c>
      <c r="EJ140">
        <v>39</v>
      </c>
      <c r="EK140">
        <v>66</v>
      </c>
      <c r="EL140">
        <v>6</v>
      </c>
      <c r="EM140">
        <v>1</v>
      </c>
      <c r="EN140">
        <v>42</v>
      </c>
      <c r="EO140">
        <v>0</v>
      </c>
      <c r="EP140">
        <v>1</v>
      </c>
      <c r="EQ140">
        <v>0</v>
      </c>
      <c r="ER140">
        <v>4</v>
      </c>
      <c r="ES140">
        <v>0</v>
      </c>
      <c r="ET140">
        <v>1</v>
      </c>
      <c r="EU140">
        <v>0</v>
      </c>
      <c r="EV140">
        <v>2</v>
      </c>
      <c r="EW140">
        <v>1</v>
      </c>
      <c r="EX140">
        <v>0</v>
      </c>
      <c r="EY140">
        <v>1</v>
      </c>
      <c r="EZ140">
        <v>7</v>
      </c>
      <c r="FA140">
        <v>66</v>
      </c>
      <c r="FB140">
        <v>36</v>
      </c>
      <c r="FC140">
        <v>18</v>
      </c>
      <c r="FD140">
        <v>2</v>
      </c>
      <c r="FE140">
        <v>2</v>
      </c>
      <c r="FF140">
        <v>1</v>
      </c>
      <c r="FG140">
        <v>7</v>
      </c>
      <c r="FH140">
        <v>0</v>
      </c>
      <c r="FI140">
        <v>0</v>
      </c>
      <c r="FJ140">
        <v>4</v>
      </c>
      <c r="FK140">
        <v>1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1</v>
      </c>
      <c r="FU140">
        <v>36</v>
      </c>
    </row>
    <row r="141" spans="1:177">
      <c r="A141" t="s">
        <v>519</v>
      </c>
      <c r="B141" t="s">
        <v>496</v>
      </c>
      <c r="C141" t="str">
        <f>"241602"</f>
        <v>241602</v>
      </c>
      <c r="D141" t="s">
        <v>518</v>
      </c>
      <c r="E141">
        <v>27</v>
      </c>
      <c r="F141">
        <v>1303</v>
      </c>
      <c r="G141">
        <v>1000</v>
      </c>
      <c r="H141">
        <v>612</v>
      </c>
      <c r="I141">
        <v>388</v>
      </c>
      <c r="J141">
        <v>0</v>
      </c>
      <c r="K141">
        <v>2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388</v>
      </c>
      <c r="T141">
        <v>0</v>
      </c>
      <c r="U141">
        <v>0</v>
      </c>
      <c r="V141">
        <v>388</v>
      </c>
      <c r="W141">
        <v>8</v>
      </c>
      <c r="X141">
        <v>6</v>
      </c>
      <c r="Y141">
        <v>2</v>
      </c>
      <c r="Z141">
        <v>0</v>
      </c>
      <c r="AA141">
        <v>380</v>
      </c>
      <c r="AB141">
        <v>145</v>
      </c>
      <c r="AC141">
        <v>49</v>
      </c>
      <c r="AD141">
        <v>22</v>
      </c>
      <c r="AE141">
        <v>11</v>
      </c>
      <c r="AF141">
        <v>14</v>
      </c>
      <c r="AG141">
        <v>31</v>
      </c>
      <c r="AH141">
        <v>1</v>
      </c>
      <c r="AI141">
        <v>3</v>
      </c>
      <c r="AJ141">
        <v>2</v>
      </c>
      <c r="AK141">
        <v>2</v>
      </c>
      <c r="AL141">
        <v>3</v>
      </c>
      <c r="AM141">
        <v>1</v>
      </c>
      <c r="AN141">
        <v>0</v>
      </c>
      <c r="AO141">
        <v>0</v>
      </c>
      <c r="AP141">
        <v>2</v>
      </c>
      <c r="AQ141">
        <v>1</v>
      </c>
      <c r="AR141">
        <v>1</v>
      </c>
      <c r="AS141">
        <v>0</v>
      </c>
      <c r="AT141">
        <v>2</v>
      </c>
      <c r="AU141">
        <v>145</v>
      </c>
      <c r="AV141">
        <v>83</v>
      </c>
      <c r="AW141">
        <v>6</v>
      </c>
      <c r="AX141">
        <v>64</v>
      </c>
      <c r="AY141">
        <v>2</v>
      </c>
      <c r="AZ141">
        <v>0</v>
      </c>
      <c r="BA141">
        <v>0</v>
      </c>
      <c r="BB141">
        <v>0</v>
      </c>
      <c r="BC141">
        <v>8</v>
      </c>
      <c r="BD141">
        <v>1</v>
      </c>
      <c r="BE141">
        <v>0</v>
      </c>
      <c r="BF141">
        <v>0</v>
      </c>
      <c r="BG141">
        <v>0</v>
      </c>
      <c r="BH141">
        <v>0</v>
      </c>
      <c r="BI141">
        <v>1</v>
      </c>
      <c r="BJ141">
        <v>0</v>
      </c>
      <c r="BK141">
        <v>0</v>
      </c>
      <c r="BL141">
        <v>0</v>
      </c>
      <c r="BM141">
        <v>0</v>
      </c>
      <c r="BN141">
        <v>1</v>
      </c>
      <c r="BO141">
        <v>83</v>
      </c>
      <c r="BP141">
        <v>10</v>
      </c>
      <c r="BQ141">
        <v>1</v>
      </c>
      <c r="BR141">
        <v>1</v>
      </c>
      <c r="BS141">
        <v>2</v>
      </c>
      <c r="BT141">
        <v>0</v>
      </c>
      <c r="BU141">
        <v>3</v>
      </c>
      <c r="BV141">
        <v>1</v>
      </c>
      <c r="BW141">
        <v>0</v>
      </c>
      <c r="BX141">
        <v>1</v>
      </c>
      <c r="BY141">
        <v>0</v>
      </c>
      <c r="BZ141">
        <v>1</v>
      </c>
      <c r="CA141">
        <v>0</v>
      </c>
      <c r="CB141">
        <v>10</v>
      </c>
      <c r="CC141">
        <v>24</v>
      </c>
      <c r="CD141">
        <v>9</v>
      </c>
      <c r="CE141">
        <v>0</v>
      </c>
      <c r="CF141">
        <v>2</v>
      </c>
      <c r="CG141">
        <v>1</v>
      </c>
      <c r="CH141">
        <v>9</v>
      </c>
      <c r="CI141">
        <v>0</v>
      </c>
      <c r="CJ141">
        <v>0</v>
      </c>
      <c r="CK141">
        <v>0</v>
      </c>
      <c r="CL141">
        <v>0</v>
      </c>
      <c r="CM141">
        <v>1</v>
      </c>
      <c r="CN141">
        <v>0</v>
      </c>
      <c r="CO141">
        <v>0</v>
      </c>
      <c r="CP141">
        <v>0</v>
      </c>
      <c r="CQ141">
        <v>0</v>
      </c>
      <c r="CR141">
        <v>1</v>
      </c>
      <c r="CS141">
        <v>1</v>
      </c>
      <c r="CT141">
        <v>0</v>
      </c>
      <c r="CU141">
        <v>0</v>
      </c>
      <c r="CV141">
        <v>24</v>
      </c>
      <c r="CW141">
        <v>2</v>
      </c>
      <c r="CX141">
        <v>2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2</v>
      </c>
      <c r="DQ141">
        <v>41</v>
      </c>
      <c r="DR141">
        <v>10</v>
      </c>
      <c r="DS141">
        <v>10</v>
      </c>
      <c r="DT141">
        <v>6</v>
      </c>
      <c r="DU141">
        <v>0</v>
      </c>
      <c r="DV141">
        <v>0</v>
      </c>
      <c r="DW141">
        <v>5</v>
      </c>
      <c r="DX141">
        <v>0</v>
      </c>
      <c r="DY141">
        <v>1</v>
      </c>
      <c r="DZ141">
        <v>0</v>
      </c>
      <c r="EA141">
        <v>2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2</v>
      </c>
      <c r="EH141">
        <v>5</v>
      </c>
      <c r="EI141">
        <v>0</v>
      </c>
      <c r="EJ141">
        <v>41</v>
      </c>
      <c r="EK141">
        <v>65</v>
      </c>
      <c r="EL141">
        <v>8</v>
      </c>
      <c r="EM141">
        <v>3</v>
      </c>
      <c r="EN141">
        <v>34</v>
      </c>
      <c r="EO141">
        <v>2</v>
      </c>
      <c r="EP141">
        <v>1</v>
      </c>
      <c r="EQ141">
        <v>2</v>
      </c>
      <c r="ER141">
        <v>0</v>
      </c>
      <c r="ES141">
        <v>3</v>
      </c>
      <c r="ET141">
        <v>1</v>
      </c>
      <c r="EU141">
        <v>0</v>
      </c>
      <c r="EV141">
        <v>7</v>
      </c>
      <c r="EW141">
        <v>3</v>
      </c>
      <c r="EX141">
        <v>0</v>
      </c>
      <c r="EY141">
        <v>0</v>
      </c>
      <c r="EZ141">
        <v>1</v>
      </c>
      <c r="FA141">
        <v>65</v>
      </c>
      <c r="FB141">
        <v>10</v>
      </c>
      <c r="FC141">
        <v>6</v>
      </c>
      <c r="FD141">
        <v>0</v>
      </c>
      <c r="FE141">
        <v>0</v>
      </c>
      <c r="FF141">
        <v>0</v>
      </c>
      <c r="FG141">
        <v>0</v>
      </c>
      <c r="FH141">
        <v>1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2</v>
      </c>
      <c r="FS141">
        <v>1</v>
      </c>
      <c r="FT141">
        <v>0</v>
      </c>
      <c r="FU141">
        <v>10</v>
      </c>
    </row>
    <row r="142" spans="1:177">
      <c r="A142" t="s">
        <v>517</v>
      </c>
      <c r="B142" t="s">
        <v>496</v>
      </c>
      <c r="C142" t="str">
        <f>"241602"</f>
        <v>241602</v>
      </c>
      <c r="D142" t="s">
        <v>516</v>
      </c>
      <c r="E142">
        <v>28</v>
      </c>
      <c r="F142">
        <v>906</v>
      </c>
      <c r="G142">
        <v>700</v>
      </c>
      <c r="H142">
        <v>278</v>
      </c>
      <c r="I142">
        <v>422</v>
      </c>
      <c r="J142">
        <v>0</v>
      </c>
      <c r="K142">
        <v>4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422</v>
      </c>
      <c r="T142">
        <v>0</v>
      </c>
      <c r="U142">
        <v>0</v>
      </c>
      <c r="V142">
        <v>422</v>
      </c>
      <c r="W142">
        <v>4</v>
      </c>
      <c r="X142">
        <v>3</v>
      </c>
      <c r="Y142">
        <v>1</v>
      </c>
      <c r="Z142">
        <v>0</v>
      </c>
      <c r="AA142">
        <v>418</v>
      </c>
      <c r="AB142">
        <v>118</v>
      </c>
      <c r="AC142">
        <v>56</v>
      </c>
      <c r="AD142">
        <v>15</v>
      </c>
      <c r="AE142">
        <v>2</v>
      </c>
      <c r="AF142">
        <v>6</v>
      </c>
      <c r="AG142">
        <v>23</v>
      </c>
      <c r="AH142">
        <v>0</v>
      </c>
      <c r="AI142">
        <v>2</v>
      </c>
      <c r="AJ142">
        <v>5</v>
      </c>
      <c r="AK142">
        <v>4</v>
      </c>
      <c r="AL142">
        <v>0</v>
      </c>
      <c r="AM142">
        <v>2</v>
      </c>
      <c r="AN142">
        <v>1</v>
      </c>
      <c r="AO142">
        <v>1</v>
      </c>
      <c r="AP142">
        <v>0</v>
      </c>
      <c r="AQ142">
        <v>0</v>
      </c>
      <c r="AR142">
        <v>0</v>
      </c>
      <c r="AS142">
        <v>0</v>
      </c>
      <c r="AT142">
        <v>1</v>
      </c>
      <c r="AU142">
        <v>118</v>
      </c>
      <c r="AV142">
        <v>125</v>
      </c>
      <c r="AW142">
        <v>8</v>
      </c>
      <c r="AX142">
        <v>107</v>
      </c>
      <c r="AY142">
        <v>2</v>
      </c>
      <c r="AZ142">
        <v>0</v>
      </c>
      <c r="BA142">
        <v>0</v>
      </c>
      <c r="BB142">
        <v>0</v>
      </c>
      <c r="BC142">
        <v>7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1</v>
      </c>
      <c r="BO142">
        <v>125</v>
      </c>
      <c r="BP142">
        <v>20</v>
      </c>
      <c r="BQ142">
        <v>9</v>
      </c>
      <c r="BR142">
        <v>2</v>
      </c>
      <c r="BS142">
        <v>0</v>
      </c>
      <c r="BT142">
        <v>1</v>
      </c>
      <c r="BU142">
        <v>3</v>
      </c>
      <c r="BV142">
        <v>0</v>
      </c>
      <c r="BW142">
        <v>0</v>
      </c>
      <c r="BX142">
        <v>1</v>
      </c>
      <c r="BY142">
        <v>0</v>
      </c>
      <c r="BZ142">
        <v>0</v>
      </c>
      <c r="CA142">
        <v>4</v>
      </c>
      <c r="CB142">
        <v>20</v>
      </c>
      <c r="CC142">
        <v>15</v>
      </c>
      <c r="CD142">
        <v>5</v>
      </c>
      <c r="CE142">
        <v>0</v>
      </c>
      <c r="CF142">
        <v>4</v>
      </c>
      <c r="CG142">
        <v>0</v>
      </c>
      <c r="CH142">
        <v>5</v>
      </c>
      <c r="CI142">
        <v>1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15</v>
      </c>
      <c r="CW142">
        <v>7</v>
      </c>
      <c r="CX142">
        <v>5</v>
      </c>
      <c r="CY142">
        <v>0</v>
      </c>
      <c r="CZ142">
        <v>0</v>
      </c>
      <c r="DA142">
        <v>1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1</v>
      </c>
      <c r="DL142">
        <v>0</v>
      </c>
      <c r="DM142">
        <v>0</v>
      </c>
      <c r="DN142">
        <v>0</v>
      </c>
      <c r="DO142">
        <v>0</v>
      </c>
      <c r="DP142">
        <v>7</v>
      </c>
      <c r="DQ142">
        <v>58</v>
      </c>
      <c r="DR142">
        <v>24</v>
      </c>
      <c r="DS142">
        <v>4</v>
      </c>
      <c r="DT142">
        <v>1</v>
      </c>
      <c r="DU142">
        <v>1</v>
      </c>
      <c r="DV142">
        <v>0</v>
      </c>
      <c r="DW142">
        <v>21</v>
      </c>
      <c r="DX142">
        <v>0</v>
      </c>
      <c r="DY142">
        <v>1</v>
      </c>
      <c r="DZ142">
        <v>0</v>
      </c>
      <c r="EA142">
        <v>1</v>
      </c>
      <c r="EB142">
        <v>0</v>
      </c>
      <c r="EC142">
        <v>0</v>
      </c>
      <c r="ED142">
        <v>0</v>
      </c>
      <c r="EE142">
        <v>2</v>
      </c>
      <c r="EF142">
        <v>0</v>
      </c>
      <c r="EG142">
        <v>1</v>
      </c>
      <c r="EH142">
        <v>2</v>
      </c>
      <c r="EI142">
        <v>0</v>
      </c>
      <c r="EJ142">
        <v>58</v>
      </c>
      <c r="EK142">
        <v>45</v>
      </c>
      <c r="EL142">
        <v>12</v>
      </c>
      <c r="EM142">
        <v>0</v>
      </c>
      <c r="EN142">
        <v>24</v>
      </c>
      <c r="EO142">
        <v>1</v>
      </c>
      <c r="EP142">
        <v>0</v>
      </c>
      <c r="EQ142">
        <v>0</v>
      </c>
      <c r="ER142">
        <v>0</v>
      </c>
      <c r="ES142">
        <v>4</v>
      </c>
      <c r="ET142">
        <v>1</v>
      </c>
      <c r="EU142">
        <v>1</v>
      </c>
      <c r="EV142">
        <v>1</v>
      </c>
      <c r="EW142">
        <v>1</v>
      </c>
      <c r="EX142">
        <v>0</v>
      </c>
      <c r="EY142">
        <v>0</v>
      </c>
      <c r="EZ142">
        <v>0</v>
      </c>
      <c r="FA142">
        <v>45</v>
      </c>
      <c r="FB142">
        <v>30</v>
      </c>
      <c r="FC142">
        <v>20</v>
      </c>
      <c r="FD142">
        <v>0</v>
      </c>
      <c r="FE142">
        <v>2</v>
      </c>
      <c r="FF142">
        <v>0</v>
      </c>
      <c r="FG142">
        <v>2</v>
      </c>
      <c r="FH142">
        <v>0</v>
      </c>
      <c r="FI142">
        <v>0</v>
      </c>
      <c r="FJ142">
        <v>5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1</v>
      </c>
      <c r="FU142">
        <v>30</v>
      </c>
    </row>
    <row r="143" spans="1:177">
      <c r="A143" t="s">
        <v>515</v>
      </c>
      <c r="B143" t="s">
        <v>496</v>
      </c>
      <c r="C143" t="str">
        <f>"241602"</f>
        <v>241602</v>
      </c>
      <c r="D143" t="s">
        <v>26</v>
      </c>
      <c r="E143">
        <v>29</v>
      </c>
      <c r="F143">
        <v>909</v>
      </c>
      <c r="G143">
        <v>700</v>
      </c>
      <c r="H143">
        <v>261</v>
      </c>
      <c r="I143">
        <v>439</v>
      </c>
      <c r="J143">
        <v>2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439</v>
      </c>
      <c r="T143">
        <v>0</v>
      </c>
      <c r="U143">
        <v>0</v>
      </c>
      <c r="V143">
        <v>439</v>
      </c>
      <c r="W143">
        <v>8</v>
      </c>
      <c r="X143">
        <v>8</v>
      </c>
      <c r="Y143">
        <v>0</v>
      </c>
      <c r="Z143">
        <v>0</v>
      </c>
      <c r="AA143">
        <v>431</v>
      </c>
      <c r="AB143">
        <v>116</v>
      </c>
      <c r="AC143">
        <v>54</v>
      </c>
      <c r="AD143">
        <v>10</v>
      </c>
      <c r="AE143">
        <v>4</v>
      </c>
      <c r="AF143">
        <v>8</v>
      </c>
      <c r="AG143">
        <v>23</v>
      </c>
      <c r="AH143">
        <v>1</v>
      </c>
      <c r="AI143">
        <v>2</v>
      </c>
      <c r="AJ143">
        <v>0</v>
      </c>
      <c r="AK143">
        <v>3</v>
      </c>
      <c r="AL143">
        <v>1</v>
      </c>
      <c r="AM143">
        <v>1</v>
      </c>
      <c r="AN143">
        <v>1</v>
      </c>
      <c r="AO143">
        <v>0</v>
      </c>
      <c r="AP143">
        <v>1</v>
      </c>
      <c r="AQ143">
        <v>3</v>
      </c>
      <c r="AR143">
        <v>3</v>
      </c>
      <c r="AS143">
        <v>0</v>
      </c>
      <c r="AT143">
        <v>1</v>
      </c>
      <c r="AU143">
        <v>116</v>
      </c>
      <c r="AV143">
        <v>129</v>
      </c>
      <c r="AW143">
        <v>13</v>
      </c>
      <c r="AX143">
        <v>103</v>
      </c>
      <c r="AY143">
        <v>2</v>
      </c>
      <c r="AZ143">
        <v>0</v>
      </c>
      <c r="BA143">
        <v>0</v>
      </c>
      <c r="BB143">
        <v>0</v>
      </c>
      <c r="BC143">
        <v>9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1</v>
      </c>
      <c r="BM143">
        <v>1</v>
      </c>
      <c r="BN143">
        <v>0</v>
      </c>
      <c r="BO143">
        <v>129</v>
      </c>
      <c r="BP143">
        <v>16</v>
      </c>
      <c r="BQ143">
        <v>9</v>
      </c>
      <c r="BR143">
        <v>0</v>
      </c>
      <c r="BS143">
        <v>1</v>
      </c>
      <c r="BT143">
        <v>0</v>
      </c>
      <c r="BU143">
        <v>1</v>
      </c>
      <c r="BV143">
        <v>0</v>
      </c>
      <c r="BW143">
        <v>0</v>
      </c>
      <c r="BX143">
        <v>2</v>
      </c>
      <c r="BY143">
        <v>0</v>
      </c>
      <c r="BZ143">
        <v>0</v>
      </c>
      <c r="CA143">
        <v>3</v>
      </c>
      <c r="CB143">
        <v>16</v>
      </c>
      <c r="CC143">
        <v>21</v>
      </c>
      <c r="CD143">
        <v>3</v>
      </c>
      <c r="CE143">
        <v>1</v>
      </c>
      <c r="CF143">
        <v>3</v>
      </c>
      <c r="CG143">
        <v>1</v>
      </c>
      <c r="CH143">
        <v>4</v>
      </c>
      <c r="CI143">
        <v>2</v>
      </c>
      <c r="CJ143">
        <v>0</v>
      </c>
      <c r="CK143">
        <v>1</v>
      </c>
      <c r="CL143">
        <v>0</v>
      </c>
      <c r="CM143">
        <v>0</v>
      </c>
      <c r="CN143">
        <v>1</v>
      </c>
      <c r="CO143">
        <v>0</v>
      </c>
      <c r="CP143">
        <v>1</v>
      </c>
      <c r="CQ143">
        <v>0</v>
      </c>
      <c r="CR143">
        <v>2</v>
      </c>
      <c r="CS143">
        <v>0</v>
      </c>
      <c r="CT143">
        <v>0</v>
      </c>
      <c r="CU143">
        <v>2</v>
      </c>
      <c r="CV143">
        <v>21</v>
      </c>
      <c r="CW143">
        <v>6</v>
      </c>
      <c r="CX143">
        <v>2</v>
      </c>
      <c r="CY143">
        <v>1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1</v>
      </c>
      <c r="DH143">
        <v>1</v>
      </c>
      <c r="DI143">
        <v>0</v>
      </c>
      <c r="DJ143">
        <v>0</v>
      </c>
      <c r="DK143">
        <v>1</v>
      </c>
      <c r="DL143">
        <v>0</v>
      </c>
      <c r="DM143">
        <v>0</v>
      </c>
      <c r="DN143">
        <v>0</v>
      </c>
      <c r="DO143">
        <v>0</v>
      </c>
      <c r="DP143">
        <v>6</v>
      </c>
      <c r="DQ143">
        <v>44</v>
      </c>
      <c r="DR143">
        <v>15</v>
      </c>
      <c r="DS143">
        <v>10</v>
      </c>
      <c r="DT143">
        <v>1</v>
      </c>
      <c r="DU143">
        <v>3</v>
      </c>
      <c r="DV143">
        <v>0</v>
      </c>
      <c r="DW143">
        <v>8</v>
      </c>
      <c r="DX143">
        <v>0</v>
      </c>
      <c r="DY143">
        <v>1</v>
      </c>
      <c r="DZ143">
        <v>0</v>
      </c>
      <c r="EA143">
        <v>1</v>
      </c>
      <c r="EB143">
        <v>0</v>
      </c>
      <c r="EC143">
        <v>0</v>
      </c>
      <c r="ED143">
        <v>2</v>
      </c>
      <c r="EE143">
        <v>0</v>
      </c>
      <c r="EF143">
        <v>1</v>
      </c>
      <c r="EG143">
        <v>1</v>
      </c>
      <c r="EH143">
        <v>1</v>
      </c>
      <c r="EI143">
        <v>0</v>
      </c>
      <c r="EJ143">
        <v>44</v>
      </c>
      <c r="EK143">
        <v>66</v>
      </c>
      <c r="EL143">
        <v>12</v>
      </c>
      <c r="EM143">
        <v>1</v>
      </c>
      <c r="EN143">
        <v>42</v>
      </c>
      <c r="EO143">
        <v>2</v>
      </c>
      <c r="EP143">
        <v>1</v>
      </c>
      <c r="EQ143">
        <v>1</v>
      </c>
      <c r="ER143">
        <v>1</v>
      </c>
      <c r="ES143">
        <v>2</v>
      </c>
      <c r="ET143">
        <v>0</v>
      </c>
      <c r="EU143">
        <v>0</v>
      </c>
      <c r="EV143">
        <v>0</v>
      </c>
      <c r="EW143">
        <v>2</v>
      </c>
      <c r="EX143">
        <v>0</v>
      </c>
      <c r="EY143">
        <v>0</v>
      </c>
      <c r="EZ143">
        <v>2</v>
      </c>
      <c r="FA143">
        <v>66</v>
      </c>
      <c r="FB143">
        <v>33</v>
      </c>
      <c r="FC143">
        <v>19</v>
      </c>
      <c r="FD143">
        <v>0</v>
      </c>
      <c r="FE143">
        <v>3</v>
      </c>
      <c r="FF143">
        <v>0</v>
      </c>
      <c r="FG143">
        <v>0</v>
      </c>
      <c r="FH143">
        <v>4</v>
      </c>
      <c r="FI143">
        <v>0</v>
      </c>
      <c r="FJ143">
        <v>1</v>
      </c>
      <c r="FK143">
        <v>0</v>
      </c>
      <c r="FL143">
        <v>0</v>
      </c>
      <c r="FM143">
        <v>1</v>
      </c>
      <c r="FN143">
        <v>0</v>
      </c>
      <c r="FO143">
        <v>0</v>
      </c>
      <c r="FP143">
        <v>2</v>
      </c>
      <c r="FQ143">
        <v>0</v>
      </c>
      <c r="FR143">
        <v>0</v>
      </c>
      <c r="FS143">
        <v>0</v>
      </c>
      <c r="FT143">
        <v>3</v>
      </c>
      <c r="FU143">
        <v>33</v>
      </c>
    </row>
    <row r="144" spans="1:177">
      <c r="A144" t="s">
        <v>514</v>
      </c>
      <c r="B144" t="s">
        <v>496</v>
      </c>
      <c r="C144" t="str">
        <f>"241602"</f>
        <v>241602</v>
      </c>
      <c r="D144" t="s">
        <v>513</v>
      </c>
      <c r="E144">
        <v>30</v>
      </c>
      <c r="F144">
        <v>1115</v>
      </c>
      <c r="G144">
        <v>850</v>
      </c>
      <c r="H144">
        <v>252</v>
      </c>
      <c r="I144">
        <v>598</v>
      </c>
      <c r="J144">
        <v>0</v>
      </c>
      <c r="K144">
        <v>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598</v>
      </c>
      <c r="T144">
        <v>0</v>
      </c>
      <c r="U144">
        <v>0</v>
      </c>
      <c r="V144">
        <v>598</v>
      </c>
      <c r="W144">
        <v>5</v>
      </c>
      <c r="X144">
        <v>4</v>
      </c>
      <c r="Y144">
        <v>1</v>
      </c>
      <c r="Z144">
        <v>0</v>
      </c>
      <c r="AA144">
        <v>593</v>
      </c>
      <c r="AB144">
        <v>188</v>
      </c>
      <c r="AC144">
        <v>69</v>
      </c>
      <c r="AD144">
        <v>21</v>
      </c>
      <c r="AE144">
        <v>7</v>
      </c>
      <c r="AF144">
        <v>24</v>
      </c>
      <c r="AG144">
        <v>34</v>
      </c>
      <c r="AH144">
        <v>0</v>
      </c>
      <c r="AI144">
        <v>8</v>
      </c>
      <c r="AJ144">
        <v>6</v>
      </c>
      <c r="AK144">
        <v>4</v>
      </c>
      <c r="AL144">
        <v>1</v>
      </c>
      <c r="AM144">
        <v>1</v>
      </c>
      <c r="AN144">
        <v>0</v>
      </c>
      <c r="AO144">
        <v>6</v>
      </c>
      <c r="AP144">
        <v>0</v>
      </c>
      <c r="AQ144">
        <v>2</v>
      </c>
      <c r="AR144">
        <v>0</v>
      </c>
      <c r="AS144">
        <v>0</v>
      </c>
      <c r="AT144">
        <v>5</v>
      </c>
      <c r="AU144">
        <v>188</v>
      </c>
      <c r="AV144">
        <v>163</v>
      </c>
      <c r="AW144">
        <v>7</v>
      </c>
      <c r="AX144">
        <v>134</v>
      </c>
      <c r="AY144">
        <v>1</v>
      </c>
      <c r="AZ144">
        <v>0</v>
      </c>
      <c r="BA144">
        <v>1</v>
      </c>
      <c r="BB144">
        <v>0</v>
      </c>
      <c r="BC144">
        <v>18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2</v>
      </c>
      <c r="BO144">
        <v>163</v>
      </c>
      <c r="BP144">
        <v>15</v>
      </c>
      <c r="BQ144">
        <v>10</v>
      </c>
      <c r="BR144">
        <v>1</v>
      </c>
      <c r="BS144">
        <v>1</v>
      </c>
      <c r="BT144">
        <v>0</v>
      </c>
      <c r="BU144">
        <v>1</v>
      </c>
      <c r="BV144">
        <v>1</v>
      </c>
      <c r="BW144">
        <v>1</v>
      </c>
      <c r="BX144">
        <v>0</v>
      </c>
      <c r="BY144">
        <v>0</v>
      </c>
      <c r="BZ144">
        <v>0</v>
      </c>
      <c r="CA144">
        <v>0</v>
      </c>
      <c r="CB144">
        <v>15</v>
      </c>
      <c r="CC144">
        <v>32</v>
      </c>
      <c r="CD144">
        <v>12</v>
      </c>
      <c r="CE144">
        <v>1</v>
      </c>
      <c r="CF144">
        <v>3</v>
      </c>
      <c r="CG144">
        <v>2</v>
      </c>
      <c r="CH144">
        <v>9</v>
      </c>
      <c r="CI144">
        <v>0</v>
      </c>
      <c r="CJ144">
        <v>1</v>
      </c>
      <c r="CK144">
        <v>0</v>
      </c>
      <c r="CL144">
        <v>1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1</v>
      </c>
      <c r="CT144">
        <v>0</v>
      </c>
      <c r="CU144">
        <v>2</v>
      </c>
      <c r="CV144">
        <v>32</v>
      </c>
      <c r="CW144">
        <v>8</v>
      </c>
      <c r="CX144">
        <v>2</v>
      </c>
      <c r="CY144">
        <v>1</v>
      </c>
      <c r="CZ144">
        <v>4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1</v>
      </c>
      <c r="DO144">
        <v>0</v>
      </c>
      <c r="DP144">
        <v>8</v>
      </c>
      <c r="DQ144">
        <v>71</v>
      </c>
      <c r="DR144">
        <v>26</v>
      </c>
      <c r="DS144">
        <v>10</v>
      </c>
      <c r="DT144">
        <v>3</v>
      </c>
      <c r="DU144">
        <v>4</v>
      </c>
      <c r="DV144">
        <v>2</v>
      </c>
      <c r="DW144">
        <v>17</v>
      </c>
      <c r="DX144">
        <v>0</v>
      </c>
      <c r="DY144">
        <v>0</v>
      </c>
      <c r="DZ144">
        <v>0</v>
      </c>
      <c r="EA144">
        <v>1</v>
      </c>
      <c r="EB144">
        <v>1</v>
      </c>
      <c r="EC144">
        <v>0</v>
      </c>
      <c r="ED144">
        <v>0</v>
      </c>
      <c r="EE144">
        <v>0</v>
      </c>
      <c r="EF144">
        <v>1</v>
      </c>
      <c r="EG144">
        <v>0</v>
      </c>
      <c r="EH144">
        <v>5</v>
      </c>
      <c r="EI144">
        <v>1</v>
      </c>
      <c r="EJ144">
        <v>71</v>
      </c>
      <c r="EK144">
        <v>63</v>
      </c>
      <c r="EL144">
        <v>3</v>
      </c>
      <c r="EM144">
        <v>3</v>
      </c>
      <c r="EN144">
        <v>40</v>
      </c>
      <c r="EO144">
        <v>1</v>
      </c>
      <c r="EP144">
        <v>0</v>
      </c>
      <c r="EQ144">
        <v>1</v>
      </c>
      <c r="ER144">
        <v>1</v>
      </c>
      <c r="ES144">
        <v>3</v>
      </c>
      <c r="ET144">
        <v>0</v>
      </c>
      <c r="EU144">
        <v>3</v>
      </c>
      <c r="EV144">
        <v>3</v>
      </c>
      <c r="EW144">
        <v>1</v>
      </c>
      <c r="EX144">
        <v>1</v>
      </c>
      <c r="EY144">
        <v>0</v>
      </c>
      <c r="EZ144">
        <v>3</v>
      </c>
      <c r="FA144">
        <v>63</v>
      </c>
      <c r="FB144">
        <v>53</v>
      </c>
      <c r="FC144">
        <v>21</v>
      </c>
      <c r="FD144">
        <v>3</v>
      </c>
      <c r="FE144">
        <v>9</v>
      </c>
      <c r="FF144">
        <v>1</v>
      </c>
      <c r="FG144">
        <v>3</v>
      </c>
      <c r="FH144">
        <v>0</v>
      </c>
      <c r="FI144">
        <v>1</v>
      </c>
      <c r="FJ144">
        <v>8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3</v>
      </c>
      <c r="FQ144">
        <v>0</v>
      </c>
      <c r="FR144">
        <v>1</v>
      </c>
      <c r="FS144">
        <v>1</v>
      </c>
      <c r="FT144">
        <v>2</v>
      </c>
      <c r="FU144">
        <v>53</v>
      </c>
    </row>
    <row r="145" spans="1:177">
      <c r="A145" t="s">
        <v>512</v>
      </c>
      <c r="B145" t="s">
        <v>496</v>
      </c>
      <c r="C145" t="str">
        <f>"241602"</f>
        <v>241602</v>
      </c>
      <c r="D145" t="s">
        <v>510</v>
      </c>
      <c r="E145">
        <v>31</v>
      </c>
      <c r="F145">
        <v>888</v>
      </c>
      <c r="G145">
        <v>649</v>
      </c>
      <c r="H145">
        <v>358</v>
      </c>
      <c r="I145">
        <v>291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291</v>
      </c>
      <c r="T145">
        <v>0</v>
      </c>
      <c r="U145">
        <v>0</v>
      </c>
      <c r="V145">
        <v>291</v>
      </c>
      <c r="W145">
        <v>5</v>
      </c>
      <c r="X145">
        <v>4</v>
      </c>
      <c r="Y145">
        <v>1</v>
      </c>
      <c r="Z145">
        <v>0</v>
      </c>
      <c r="AA145">
        <v>286</v>
      </c>
      <c r="AB145">
        <v>57</v>
      </c>
      <c r="AC145">
        <v>21</v>
      </c>
      <c r="AD145">
        <v>4</v>
      </c>
      <c r="AE145">
        <v>1</v>
      </c>
      <c r="AF145">
        <v>5</v>
      </c>
      <c r="AG145">
        <v>14</v>
      </c>
      <c r="AH145">
        <v>2</v>
      </c>
      <c r="AI145">
        <v>4</v>
      </c>
      <c r="AJ145">
        <v>0</v>
      </c>
      <c r="AK145">
        <v>0</v>
      </c>
      <c r="AL145">
        <v>0</v>
      </c>
      <c r="AM145">
        <v>1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5</v>
      </c>
      <c r="AU145">
        <v>57</v>
      </c>
      <c r="AV145">
        <v>88</v>
      </c>
      <c r="AW145">
        <v>5</v>
      </c>
      <c r="AX145">
        <v>66</v>
      </c>
      <c r="AY145">
        <v>1</v>
      </c>
      <c r="AZ145">
        <v>0</v>
      </c>
      <c r="BA145">
        <v>0</v>
      </c>
      <c r="BB145">
        <v>1</v>
      </c>
      <c r="BC145">
        <v>11</v>
      </c>
      <c r="BD145">
        <v>0</v>
      </c>
      <c r="BE145">
        <v>1</v>
      </c>
      <c r="BF145">
        <v>0</v>
      </c>
      <c r="BG145">
        <v>0</v>
      </c>
      <c r="BH145">
        <v>1</v>
      </c>
      <c r="BI145">
        <v>0</v>
      </c>
      <c r="BJ145">
        <v>0</v>
      </c>
      <c r="BK145">
        <v>1</v>
      </c>
      <c r="BL145">
        <v>1</v>
      </c>
      <c r="BM145">
        <v>0</v>
      </c>
      <c r="BN145">
        <v>0</v>
      </c>
      <c r="BO145">
        <v>88</v>
      </c>
      <c r="BP145">
        <v>13</v>
      </c>
      <c r="BQ145">
        <v>7</v>
      </c>
      <c r="BR145">
        <v>2</v>
      </c>
      <c r="BS145">
        <v>1</v>
      </c>
      <c r="BT145">
        <v>0</v>
      </c>
      <c r="BU145">
        <v>1</v>
      </c>
      <c r="BV145">
        <v>0</v>
      </c>
      <c r="BW145">
        <v>0</v>
      </c>
      <c r="BX145">
        <v>0</v>
      </c>
      <c r="BY145">
        <v>1</v>
      </c>
      <c r="BZ145">
        <v>1</v>
      </c>
      <c r="CA145">
        <v>0</v>
      </c>
      <c r="CB145">
        <v>13</v>
      </c>
      <c r="CC145">
        <v>8</v>
      </c>
      <c r="CD145">
        <v>2</v>
      </c>
      <c r="CE145">
        <v>0</v>
      </c>
      <c r="CF145">
        <v>0</v>
      </c>
      <c r="CG145">
        <v>0</v>
      </c>
      <c r="CH145">
        <v>2</v>
      </c>
      <c r="CI145">
        <v>1</v>
      </c>
      <c r="CJ145">
        <v>0</v>
      </c>
      <c r="CK145">
        <v>1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1</v>
      </c>
      <c r="CT145">
        <v>0</v>
      </c>
      <c r="CU145">
        <v>1</v>
      </c>
      <c r="CV145">
        <v>8</v>
      </c>
      <c r="CW145">
        <v>1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1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1</v>
      </c>
      <c r="DQ145">
        <v>57</v>
      </c>
      <c r="DR145">
        <v>22</v>
      </c>
      <c r="DS145">
        <v>3</v>
      </c>
      <c r="DT145">
        <v>2</v>
      </c>
      <c r="DU145">
        <v>6</v>
      </c>
      <c r="DV145">
        <v>2</v>
      </c>
      <c r="DW145">
        <v>16</v>
      </c>
      <c r="DX145">
        <v>0</v>
      </c>
      <c r="DY145">
        <v>1</v>
      </c>
      <c r="DZ145">
        <v>0</v>
      </c>
      <c r="EA145">
        <v>1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4</v>
      </c>
      <c r="EI145">
        <v>0</v>
      </c>
      <c r="EJ145">
        <v>57</v>
      </c>
      <c r="EK145">
        <v>43</v>
      </c>
      <c r="EL145">
        <v>11</v>
      </c>
      <c r="EM145">
        <v>2</v>
      </c>
      <c r="EN145">
        <v>21</v>
      </c>
      <c r="EO145">
        <v>1</v>
      </c>
      <c r="EP145">
        <v>1</v>
      </c>
      <c r="EQ145">
        <v>0</v>
      </c>
      <c r="ER145">
        <v>1</v>
      </c>
      <c r="ES145">
        <v>1</v>
      </c>
      <c r="ET145">
        <v>1</v>
      </c>
      <c r="EU145">
        <v>0</v>
      </c>
      <c r="EV145">
        <v>1</v>
      </c>
      <c r="EW145">
        <v>2</v>
      </c>
      <c r="EX145">
        <v>0</v>
      </c>
      <c r="EY145">
        <v>0</v>
      </c>
      <c r="EZ145">
        <v>1</v>
      </c>
      <c r="FA145">
        <v>43</v>
      </c>
      <c r="FB145">
        <v>19</v>
      </c>
      <c r="FC145">
        <v>13</v>
      </c>
      <c r="FD145">
        <v>0</v>
      </c>
      <c r="FE145">
        <v>2</v>
      </c>
      <c r="FF145">
        <v>0</v>
      </c>
      <c r="FG145">
        <v>2</v>
      </c>
      <c r="FH145">
        <v>0</v>
      </c>
      <c r="FI145">
        <v>0</v>
      </c>
      <c r="FJ145">
        <v>1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1</v>
      </c>
      <c r="FQ145">
        <v>0</v>
      </c>
      <c r="FR145">
        <v>0</v>
      </c>
      <c r="FS145">
        <v>0</v>
      </c>
      <c r="FT145">
        <v>0</v>
      </c>
      <c r="FU145">
        <v>19</v>
      </c>
    </row>
    <row r="146" spans="1:177">
      <c r="A146" t="s">
        <v>511</v>
      </c>
      <c r="B146" t="s">
        <v>496</v>
      </c>
      <c r="C146" t="str">
        <f>"241602"</f>
        <v>241602</v>
      </c>
      <c r="D146" t="s">
        <v>510</v>
      </c>
      <c r="E146">
        <v>32</v>
      </c>
      <c r="F146">
        <v>894</v>
      </c>
      <c r="G146">
        <v>700</v>
      </c>
      <c r="H146">
        <v>368</v>
      </c>
      <c r="I146">
        <v>332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332</v>
      </c>
      <c r="T146">
        <v>0</v>
      </c>
      <c r="U146">
        <v>0</v>
      </c>
      <c r="V146">
        <v>332</v>
      </c>
      <c r="W146">
        <v>11</v>
      </c>
      <c r="X146">
        <v>10</v>
      </c>
      <c r="Y146">
        <v>1</v>
      </c>
      <c r="Z146">
        <v>0</v>
      </c>
      <c r="AA146">
        <v>321</v>
      </c>
      <c r="AB146">
        <v>78</v>
      </c>
      <c r="AC146">
        <v>35</v>
      </c>
      <c r="AD146">
        <v>6</v>
      </c>
      <c r="AE146">
        <v>2</v>
      </c>
      <c r="AF146">
        <v>4</v>
      </c>
      <c r="AG146">
        <v>17</v>
      </c>
      <c r="AH146">
        <v>0</v>
      </c>
      <c r="AI146">
        <v>4</v>
      </c>
      <c r="AJ146">
        <v>2</v>
      </c>
      <c r="AK146">
        <v>0</v>
      </c>
      <c r="AL146">
        <v>1</v>
      </c>
      <c r="AM146">
        <v>3</v>
      </c>
      <c r="AN146">
        <v>1</v>
      </c>
      <c r="AO146">
        <v>1</v>
      </c>
      <c r="AP146">
        <v>0</v>
      </c>
      <c r="AQ146">
        <v>0</v>
      </c>
      <c r="AR146">
        <v>1</v>
      </c>
      <c r="AS146">
        <v>0</v>
      </c>
      <c r="AT146">
        <v>1</v>
      </c>
      <c r="AU146">
        <v>78</v>
      </c>
      <c r="AV146">
        <v>103</v>
      </c>
      <c r="AW146">
        <v>9</v>
      </c>
      <c r="AX146">
        <v>82</v>
      </c>
      <c r="AY146">
        <v>3</v>
      </c>
      <c r="AZ146">
        <v>0</v>
      </c>
      <c r="BA146">
        <v>0</v>
      </c>
      <c r="BB146">
        <v>0</v>
      </c>
      <c r="BC146">
        <v>8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1</v>
      </c>
      <c r="BM146">
        <v>0</v>
      </c>
      <c r="BN146">
        <v>0</v>
      </c>
      <c r="BO146">
        <v>103</v>
      </c>
      <c r="BP146">
        <v>16</v>
      </c>
      <c r="BQ146">
        <v>7</v>
      </c>
      <c r="BR146">
        <v>3</v>
      </c>
      <c r="BS146">
        <v>0</v>
      </c>
      <c r="BT146">
        <v>0</v>
      </c>
      <c r="BU146">
        <v>1</v>
      </c>
      <c r="BV146">
        <v>2</v>
      </c>
      <c r="BW146">
        <v>0</v>
      </c>
      <c r="BX146">
        <v>0</v>
      </c>
      <c r="BY146">
        <v>2</v>
      </c>
      <c r="BZ146">
        <v>0</v>
      </c>
      <c r="CA146">
        <v>1</v>
      </c>
      <c r="CB146">
        <v>16</v>
      </c>
      <c r="CC146">
        <v>16</v>
      </c>
      <c r="CD146">
        <v>5</v>
      </c>
      <c r="CE146">
        <v>2</v>
      </c>
      <c r="CF146">
        <v>2</v>
      </c>
      <c r="CG146">
        <v>0</v>
      </c>
      <c r="CH146">
        <v>5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1</v>
      </c>
      <c r="CS146">
        <v>0</v>
      </c>
      <c r="CT146">
        <v>0</v>
      </c>
      <c r="CU146">
        <v>1</v>
      </c>
      <c r="CV146">
        <v>16</v>
      </c>
      <c r="CW146">
        <v>5</v>
      </c>
      <c r="CX146">
        <v>2</v>
      </c>
      <c r="CY146">
        <v>0</v>
      </c>
      <c r="CZ146">
        <v>1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1</v>
      </c>
      <c r="DH146">
        <v>1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5</v>
      </c>
      <c r="DQ146">
        <v>29</v>
      </c>
      <c r="DR146">
        <v>13</v>
      </c>
      <c r="DS146">
        <v>6</v>
      </c>
      <c r="DT146">
        <v>0</v>
      </c>
      <c r="DU146">
        <v>1</v>
      </c>
      <c r="DV146">
        <v>1</v>
      </c>
      <c r="DW146">
        <v>3</v>
      </c>
      <c r="DX146">
        <v>1</v>
      </c>
      <c r="DY146">
        <v>0</v>
      </c>
      <c r="DZ146">
        <v>0</v>
      </c>
      <c r="EA146">
        <v>1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3</v>
      </c>
      <c r="EI146">
        <v>0</v>
      </c>
      <c r="EJ146">
        <v>29</v>
      </c>
      <c r="EK146">
        <v>47</v>
      </c>
      <c r="EL146">
        <v>7</v>
      </c>
      <c r="EM146">
        <v>2</v>
      </c>
      <c r="EN146">
        <v>26</v>
      </c>
      <c r="EO146">
        <v>2</v>
      </c>
      <c r="EP146">
        <v>0</v>
      </c>
      <c r="EQ146">
        <v>0</v>
      </c>
      <c r="ER146">
        <v>1</v>
      </c>
      <c r="ES146">
        <v>2</v>
      </c>
      <c r="ET146">
        <v>0</v>
      </c>
      <c r="EU146">
        <v>0</v>
      </c>
      <c r="EV146">
        <v>2</v>
      </c>
      <c r="EW146">
        <v>3</v>
      </c>
      <c r="EX146">
        <v>1</v>
      </c>
      <c r="EY146">
        <v>1</v>
      </c>
      <c r="EZ146">
        <v>0</v>
      </c>
      <c r="FA146">
        <v>47</v>
      </c>
      <c r="FB146">
        <v>27</v>
      </c>
      <c r="FC146">
        <v>20</v>
      </c>
      <c r="FD146">
        <v>2</v>
      </c>
      <c r="FE146">
        <v>2</v>
      </c>
      <c r="FF146">
        <v>0</v>
      </c>
      <c r="FG146">
        <v>0</v>
      </c>
      <c r="FH146">
        <v>0</v>
      </c>
      <c r="FI146">
        <v>0</v>
      </c>
      <c r="FJ146">
        <v>3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27</v>
      </c>
    </row>
    <row r="147" spans="1:177">
      <c r="A147" t="s">
        <v>509</v>
      </c>
      <c r="B147" t="s">
        <v>496</v>
      </c>
      <c r="C147" t="str">
        <f>"241602"</f>
        <v>241602</v>
      </c>
      <c r="D147" t="s">
        <v>508</v>
      </c>
      <c r="E147">
        <v>33</v>
      </c>
      <c r="F147">
        <v>1549</v>
      </c>
      <c r="G147">
        <v>1200</v>
      </c>
      <c r="H147">
        <v>481</v>
      </c>
      <c r="I147">
        <v>719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719</v>
      </c>
      <c r="T147">
        <v>0</v>
      </c>
      <c r="U147">
        <v>0</v>
      </c>
      <c r="V147">
        <v>719</v>
      </c>
      <c r="W147">
        <v>19</v>
      </c>
      <c r="X147">
        <v>12</v>
      </c>
      <c r="Y147">
        <v>7</v>
      </c>
      <c r="Z147">
        <v>0</v>
      </c>
      <c r="AA147">
        <v>700</v>
      </c>
      <c r="AB147">
        <v>215</v>
      </c>
      <c r="AC147">
        <v>69</v>
      </c>
      <c r="AD147">
        <v>23</v>
      </c>
      <c r="AE147">
        <v>3</v>
      </c>
      <c r="AF147">
        <v>34</v>
      </c>
      <c r="AG147">
        <v>59</v>
      </c>
      <c r="AH147">
        <v>1</v>
      </c>
      <c r="AI147">
        <v>1</v>
      </c>
      <c r="AJ147">
        <v>5</v>
      </c>
      <c r="AK147">
        <v>0</v>
      </c>
      <c r="AL147">
        <v>3</v>
      </c>
      <c r="AM147">
        <v>3</v>
      </c>
      <c r="AN147">
        <v>1</v>
      </c>
      <c r="AO147">
        <v>1</v>
      </c>
      <c r="AP147">
        <v>0</v>
      </c>
      <c r="AQ147">
        <v>0</v>
      </c>
      <c r="AR147">
        <v>1</v>
      </c>
      <c r="AS147">
        <v>3</v>
      </c>
      <c r="AT147">
        <v>8</v>
      </c>
      <c r="AU147">
        <v>215</v>
      </c>
      <c r="AV147">
        <v>184</v>
      </c>
      <c r="AW147">
        <v>18</v>
      </c>
      <c r="AX147">
        <v>132</v>
      </c>
      <c r="AY147">
        <v>2</v>
      </c>
      <c r="AZ147">
        <v>2</v>
      </c>
      <c r="BA147">
        <v>0</v>
      </c>
      <c r="BB147">
        <v>0</v>
      </c>
      <c r="BC147">
        <v>19</v>
      </c>
      <c r="BD147">
        <v>0</v>
      </c>
      <c r="BE147">
        <v>0</v>
      </c>
      <c r="BF147">
        <v>0</v>
      </c>
      <c r="BG147">
        <v>1</v>
      </c>
      <c r="BH147">
        <v>0</v>
      </c>
      <c r="BI147">
        <v>7</v>
      </c>
      <c r="BJ147">
        <v>0</v>
      </c>
      <c r="BK147">
        <v>1</v>
      </c>
      <c r="BL147">
        <v>1</v>
      </c>
      <c r="BM147">
        <v>0</v>
      </c>
      <c r="BN147">
        <v>1</v>
      </c>
      <c r="BO147">
        <v>184</v>
      </c>
      <c r="BP147">
        <v>35</v>
      </c>
      <c r="BQ147">
        <v>16</v>
      </c>
      <c r="BR147">
        <v>6</v>
      </c>
      <c r="BS147">
        <v>1</v>
      </c>
      <c r="BT147">
        <v>2</v>
      </c>
      <c r="BU147">
        <v>3</v>
      </c>
      <c r="BV147">
        <v>1</v>
      </c>
      <c r="BW147">
        <v>0</v>
      </c>
      <c r="BX147">
        <v>1</v>
      </c>
      <c r="BY147">
        <v>0</v>
      </c>
      <c r="BZ147">
        <v>3</v>
      </c>
      <c r="CA147">
        <v>2</v>
      </c>
      <c r="CB147">
        <v>35</v>
      </c>
      <c r="CC147">
        <v>32</v>
      </c>
      <c r="CD147">
        <v>5</v>
      </c>
      <c r="CE147">
        <v>2</v>
      </c>
      <c r="CF147">
        <v>1</v>
      </c>
      <c r="CG147">
        <v>1</v>
      </c>
      <c r="CH147">
        <v>18</v>
      </c>
      <c r="CI147">
        <v>0</v>
      </c>
      <c r="CJ147">
        <v>0</v>
      </c>
      <c r="CK147">
        <v>3</v>
      </c>
      <c r="CL147">
        <v>1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1</v>
      </c>
      <c r="CS147">
        <v>0</v>
      </c>
      <c r="CT147">
        <v>0</v>
      </c>
      <c r="CU147">
        <v>0</v>
      </c>
      <c r="CV147">
        <v>32</v>
      </c>
      <c r="CW147">
        <v>7</v>
      </c>
      <c r="CX147">
        <v>2</v>
      </c>
      <c r="CY147">
        <v>0</v>
      </c>
      <c r="CZ147">
        <v>1</v>
      </c>
      <c r="DA147">
        <v>1</v>
      </c>
      <c r="DB147">
        <v>0</v>
      </c>
      <c r="DC147">
        <v>0</v>
      </c>
      <c r="DD147">
        <v>1</v>
      </c>
      <c r="DE147">
        <v>0</v>
      </c>
      <c r="DF147">
        <v>0</v>
      </c>
      <c r="DG147">
        <v>1</v>
      </c>
      <c r="DH147">
        <v>0</v>
      </c>
      <c r="DI147">
        <v>1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7</v>
      </c>
      <c r="DQ147">
        <v>102</v>
      </c>
      <c r="DR147">
        <v>35</v>
      </c>
      <c r="DS147">
        <v>12</v>
      </c>
      <c r="DT147">
        <v>4</v>
      </c>
      <c r="DU147">
        <v>2</v>
      </c>
      <c r="DV147">
        <v>1</v>
      </c>
      <c r="DW147">
        <v>36</v>
      </c>
      <c r="DX147">
        <v>0</v>
      </c>
      <c r="DY147">
        <v>0</v>
      </c>
      <c r="DZ147">
        <v>0</v>
      </c>
      <c r="EA147">
        <v>2</v>
      </c>
      <c r="EB147">
        <v>1</v>
      </c>
      <c r="EC147">
        <v>0</v>
      </c>
      <c r="ED147">
        <v>0</v>
      </c>
      <c r="EE147">
        <v>1</v>
      </c>
      <c r="EF147">
        <v>0</v>
      </c>
      <c r="EG147">
        <v>4</v>
      </c>
      <c r="EH147">
        <v>3</v>
      </c>
      <c r="EI147">
        <v>1</v>
      </c>
      <c r="EJ147">
        <v>102</v>
      </c>
      <c r="EK147">
        <v>77</v>
      </c>
      <c r="EL147">
        <v>7</v>
      </c>
      <c r="EM147">
        <v>4</v>
      </c>
      <c r="EN147">
        <v>54</v>
      </c>
      <c r="EO147">
        <v>0</v>
      </c>
      <c r="EP147">
        <v>1</v>
      </c>
      <c r="EQ147">
        <v>0</v>
      </c>
      <c r="ER147">
        <v>0</v>
      </c>
      <c r="ES147">
        <v>1</v>
      </c>
      <c r="ET147">
        <v>2</v>
      </c>
      <c r="EU147">
        <v>0</v>
      </c>
      <c r="EV147">
        <v>1</v>
      </c>
      <c r="EW147">
        <v>3</v>
      </c>
      <c r="EX147">
        <v>1</v>
      </c>
      <c r="EY147">
        <v>0</v>
      </c>
      <c r="EZ147">
        <v>3</v>
      </c>
      <c r="FA147">
        <v>77</v>
      </c>
      <c r="FB147">
        <v>48</v>
      </c>
      <c r="FC147">
        <v>27</v>
      </c>
      <c r="FD147">
        <v>2</v>
      </c>
      <c r="FE147">
        <v>3</v>
      </c>
      <c r="FF147">
        <v>0</v>
      </c>
      <c r="FG147">
        <v>3</v>
      </c>
      <c r="FH147">
        <v>2</v>
      </c>
      <c r="FI147">
        <v>0</v>
      </c>
      <c r="FJ147">
        <v>6</v>
      </c>
      <c r="FK147">
        <v>0</v>
      </c>
      <c r="FL147">
        <v>0</v>
      </c>
      <c r="FM147">
        <v>0</v>
      </c>
      <c r="FN147">
        <v>1</v>
      </c>
      <c r="FO147">
        <v>2</v>
      </c>
      <c r="FP147">
        <v>2</v>
      </c>
      <c r="FQ147">
        <v>0</v>
      </c>
      <c r="FR147">
        <v>0</v>
      </c>
      <c r="FS147">
        <v>0</v>
      </c>
      <c r="FT147">
        <v>0</v>
      </c>
      <c r="FU147">
        <v>48</v>
      </c>
    </row>
    <row r="148" spans="1:177">
      <c r="A148" t="s">
        <v>507</v>
      </c>
      <c r="B148" t="s">
        <v>496</v>
      </c>
      <c r="C148" t="str">
        <f>"241602"</f>
        <v>241602</v>
      </c>
      <c r="D148" t="s">
        <v>506</v>
      </c>
      <c r="E148">
        <v>34</v>
      </c>
      <c r="F148">
        <v>950</v>
      </c>
      <c r="G148">
        <v>700</v>
      </c>
      <c r="H148">
        <v>171</v>
      </c>
      <c r="I148">
        <v>529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529</v>
      </c>
      <c r="T148">
        <v>0</v>
      </c>
      <c r="U148">
        <v>0</v>
      </c>
      <c r="V148">
        <v>529</v>
      </c>
      <c r="W148">
        <v>8</v>
      </c>
      <c r="X148">
        <v>4</v>
      </c>
      <c r="Y148">
        <v>4</v>
      </c>
      <c r="Z148">
        <v>0</v>
      </c>
      <c r="AA148">
        <v>521</v>
      </c>
      <c r="AB148">
        <v>162</v>
      </c>
      <c r="AC148">
        <v>44</v>
      </c>
      <c r="AD148">
        <v>18</v>
      </c>
      <c r="AE148">
        <v>7</v>
      </c>
      <c r="AF148">
        <v>24</v>
      </c>
      <c r="AG148">
        <v>47</v>
      </c>
      <c r="AH148">
        <v>2</v>
      </c>
      <c r="AI148">
        <v>4</v>
      </c>
      <c r="AJ148">
        <v>5</v>
      </c>
      <c r="AK148">
        <v>2</v>
      </c>
      <c r="AL148">
        <v>0</v>
      </c>
      <c r="AM148">
        <v>0</v>
      </c>
      <c r="AN148">
        <v>1</v>
      </c>
      <c r="AO148">
        <v>0</v>
      </c>
      <c r="AP148">
        <v>0</v>
      </c>
      <c r="AQ148">
        <v>1</v>
      </c>
      <c r="AR148">
        <v>3</v>
      </c>
      <c r="AS148">
        <v>0</v>
      </c>
      <c r="AT148">
        <v>4</v>
      </c>
      <c r="AU148">
        <v>162</v>
      </c>
      <c r="AV148">
        <v>142</v>
      </c>
      <c r="AW148">
        <v>7</v>
      </c>
      <c r="AX148">
        <v>122</v>
      </c>
      <c r="AY148">
        <v>0</v>
      </c>
      <c r="AZ148">
        <v>0</v>
      </c>
      <c r="BA148">
        <v>0</v>
      </c>
      <c r="BB148">
        <v>0</v>
      </c>
      <c r="BC148">
        <v>10</v>
      </c>
      <c r="BD148">
        <v>0</v>
      </c>
      <c r="BE148">
        <v>0</v>
      </c>
      <c r="BF148">
        <v>0</v>
      </c>
      <c r="BG148">
        <v>1</v>
      </c>
      <c r="BH148">
        <v>0</v>
      </c>
      <c r="BI148">
        <v>1</v>
      </c>
      <c r="BJ148">
        <v>0</v>
      </c>
      <c r="BK148">
        <v>0</v>
      </c>
      <c r="BL148">
        <v>0</v>
      </c>
      <c r="BM148">
        <v>1</v>
      </c>
      <c r="BN148">
        <v>0</v>
      </c>
      <c r="BO148">
        <v>142</v>
      </c>
      <c r="BP148">
        <v>21</v>
      </c>
      <c r="BQ148">
        <v>13</v>
      </c>
      <c r="BR148">
        <v>1</v>
      </c>
      <c r="BS148">
        <v>1</v>
      </c>
      <c r="BT148">
        <v>0</v>
      </c>
      <c r="BU148">
        <v>4</v>
      </c>
      <c r="BV148">
        <v>0</v>
      </c>
      <c r="BW148">
        <v>0</v>
      </c>
      <c r="BX148">
        <v>0</v>
      </c>
      <c r="BY148">
        <v>0</v>
      </c>
      <c r="BZ148">
        <v>2</v>
      </c>
      <c r="CA148">
        <v>0</v>
      </c>
      <c r="CB148">
        <v>21</v>
      </c>
      <c r="CC148">
        <v>20</v>
      </c>
      <c r="CD148">
        <v>9</v>
      </c>
      <c r="CE148">
        <v>1</v>
      </c>
      <c r="CF148">
        <v>2</v>
      </c>
      <c r="CG148">
        <v>0</v>
      </c>
      <c r="CH148">
        <v>4</v>
      </c>
      <c r="CI148">
        <v>0</v>
      </c>
      <c r="CJ148">
        <v>1</v>
      </c>
      <c r="CK148">
        <v>0</v>
      </c>
      <c r="CL148">
        <v>0</v>
      </c>
      <c r="CM148">
        <v>1</v>
      </c>
      <c r="CN148">
        <v>0</v>
      </c>
      <c r="CO148">
        <v>0</v>
      </c>
      <c r="CP148">
        <v>0</v>
      </c>
      <c r="CQ148">
        <v>1</v>
      </c>
      <c r="CR148">
        <v>0</v>
      </c>
      <c r="CS148">
        <v>0</v>
      </c>
      <c r="CT148">
        <v>0</v>
      </c>
      <c r="CU148">
        <v>1</v>
      </c>
      <c r="CV148">
        <v>20</v>
      </c>
      <c r="CW148">
        <v>9</v>
      </c>
      <c r="CX148">
        <v>5</v>
      </c>
      <c r="CY148">
        <v>3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1</v>
      </c>
      <c r="DN148">
        <v>0</v>
      </c>
      <c r="DO148">
        <v>0</v>
      </c>
      <c r="DP148">
        <v>9</v>
      </c>
      <c r="DQ148">
        <v>67</v>
      </c>
      <c r="DR148">
        <v>17</v>
      </c>
      <c r="DS148">
        <v>16</v>
      </c>
      <c r="DT148">
        <v>4</v>
      </c>
      <c r="DU148">
        <v>3</v>
      </c>
      <c r="DV148">
        <v>0</v>
      </c>
      <c r="DW148">
        <v>17</v>
      </c>
      <c r="DX148">
        <v>0</v>
      </c>
      <c r="DY148">
        <v>0</v>
      </c>
      <c r="DZ148">
        <v>1</v>
      </c>
      <c r="EA148">
        <v>1</v>
      </c>
      <c r="EB148">
        <v>2</v>
      </c>
      <c r="EC148">
        <v>0</v>
      </c>
      <c r="ED148">
        <v>0</v>
      </c>
      <c r="EE148">
        <v>0</v>
      </c>
      <c r="EF148">
        <v>0</v>
      </c>
      <c r="EG148">
        <v>2</v>
      </c>
      <c r="EH148">
        <v>4</v>
      </c>
      <c r="EI148">
        <v>0</v>
      </c>
      <c r="EJ148">
        <v>67</v>
      </c>
      <c r="EK148">
        <v>62</v>
      </c>
      <c r="EL148">
        <v>5</v>
      </c>
      <c r="EM148">
        <v>3</v>
      </c>
      <c r="EN148">
        <v>34</v>
      </c>
      <c r="EO148">
        <v>2</v>
      </c>
      <c r="EP148">
        <v>1</v>
      </c>
      <c r="EQ148">
        <v>1</v>
      </c>
      <c r="ER148">
        <v>3</v>
      </c>
      <c r="ES148">
        <v>1</v>
      </c>
      <c r="ET148">
        <v>1</v>
      </c>
      <c r="EU148">
        <v>0</v>
      </c>
      <c r="EV148">
        <v>6</v>
      </c>
      <c r="EW148">
        <v>0</v>
      </c>
      <c r="EX148">
        <v>0</v>
      </c>
      <c r="EY148">
        <v>4</v>
      </c>
      <c r="EZ148">
        <v>1</v>
      </c>
      <c r="FA148">
        <v>62</v>
      </c>
      <c r="FB148">
        <v>38</v>
      </c>
      <c r="FC148">
        <v>27</v>
      </c>
      <c r="FD148">
        <v>0</v>
      </c>
      <c r="FE148">
        <v>6</v>
      </c>
      <c r="FF148">
        <v>0</v>
      </c>
      <c r="FG148">
        <v>0</v>
      </c>
      <c r="FH148">
        <v>0</v>
      </c>
      <c r="FI148">
        <v>0</v>
      </c>
      <c r="FJ148">
        <v>3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1</v>
      </c>
      <c r="FQ148">
        <v>0</v>
      </c>
      <c r="FR148">
        <v>0</v>
      </c>
      <c r="FS148">
        <v>0</v>
      </c>
      <c r="FT148">
        <v>1</v>
      </c>
      <c r="FU148">
        <v>38</v>
      </c>
    </row>
    <row r="149" spans="1:177">
      <c r="A149" t="s">
        <v>505</v>
      </c>
      <c r="B149" t="s">
        <v>496</v>
      </c>
      <c r="C149" t="str">
        <f>"241602"</f>
        <v>241602</v>
      </c>
      <c r="D149" t="s">
        <v>260</v>
      </c>
      <c r="E149">
        <v>35</v>
      </c>
      <c r="F149">
        <v>909</v>
      </c>
      <c r="G149">
        <v>700</v>
      </c>
      <c r="H149">
        <v>149</v>
      </c>
      <c r="I149">
        <v>551</v>
      </c>
      <c r="J149">
        <v>0</v>
      </c>
      <c r="K149">
        <v>6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551</v>
      </c>
      <c r="T149">
        <v>0</v>
      </c>
      <c r="U149">
        <v>0</v>
      </c>
      <c r="V149">
        <v>551</v>
      </c>
      <c r="W149">
        <v>3</v>
      </c>
      <c r="X149">
        <v>3</v>
      </c>
      <c r="Y149">
        <v>0</v>
      </c>
      <c r="Z149">
        <v>0</v>
      </c>
      <c r="AA149">
        <v>548</v>
      </c>
      <c r="AB149">
        <v>154</v>
      </c>
      <c r="AC149">
        <v>49</v>
      </c>
      <c r="AD149">
        <v>22</v>
      </c>
      <c r="AE149">
        <v>7</v>
      </c>
      <c r="AF149">
        <v>16</v>
      </c>
      <c r="AG149">
        <v>35</v>
      </c>
      <c r="AH149">
        <v>0</v>
      </c>
      <c r="AI149">
        <v>2</v>
      </c>
      <c r="AJ149">
        <v>5</v>
      </c>
      <c r="AK149">
        <v>1</v>
      </c>
      <c r="AL149">
        <v>2</v>
      </c>
      <c r="AM149">
        <v>1</v>
      </c>
      <c r="AN149">
        <v>1</v>
      </c>
      <c r="AO149">
        <v>0</v>
      </c>
      <c r="AP149">
        <v>0</v>
      </c>
      <c r="AQ149">
        <v>7</v>
      </c>
      <c r="AR149">
        <v>1</v>
      </c>
      <c r="AS149">
        <v>2</v>
      </c>
      <c r="AT149">
        <v>3</v>
      </c>
      <c r="AU149">
        <v>154</v>
      </c>
      <c r="AV149">
        <v>180</v>
      </c>
      <c r="AW149">
        <v>0</v>
      </c>
      <c r="AX149">
        <v>145</v>
      </c>
      <c r="AY149">
        <v>6</v>
      </c>
      <c r="AZ149">
        <v>0</v>
      </c>
      <c r="BA149">
        <v>0</v>
      </c>
      <c r="BB149">
        <v>2</v>
      </c>
      <c r="BC149">
        <v>22</v>
      </c>
      <c r="BD149">
        <v>1</v>
      </c>
      <c r="BE149">
        <v>0</v>
      </c>
      <c r="BF149">
        <v>0</v>
      </c>
      <c r="BG149">
        <v>0</v>
      </c>
      <c r="BH149">
        <v>0</v>
      </c>
      <c r="BI149">
        <v>1</v>
      </c>
      <c r="BJ149">
        <v>0</v>
      </c>
      <c r="BK149">
        <v>0</v>
      </c>
      <c r="BL149">
        <v>0</v>
      </c>
      <c r="BM149">
        <v>3</v>
      </c>
      <c r="BN149">
        <v>0</v>
      </c>
      <c r="BO149">
        <v>180</v>
      </c>
      <c r="BP149">
        <v>10</v>
      </c>
      <c r="BQ149">
        <v>4</v>
      </c>
      <c r="BR149">
        <v>0</v>
      </c>
      <c r="BS149">
        <v>0</v>
      </c>
      <c r="BT149">
        <v>0</v>
      </c>
      <c r="BU149">
        <v>0</v>
      </c>
      <c r="BV149">
        <v>2</v>
      </c>
      <c r="BW149">
        <v>2</v>
      </c>
      <c r="BX149">
        <v>0</v>
      </c>
      <c r="BY149">
        <v>0</v>
      </c>
      <c r="BZ149">
        <v>1</v>
      </c>
      <c r="CA149">
        <v>1</v>
      </c>
      <c r="CB149">
        <v>10</v>
      </c>
      <c r="CC149">
        <v>13</v>
      </c>
      <c r="CD149">
        <v>1</v>
      </c>
      <c r="CE149">
        <v>1</v>
      </c>
      <c r="CF149">
        <v>2</v>
      </c>
      <c r="CG149">
        <v>0</v>
      </c>
      <c r="CH149">
        <v>4</v>
      </c>
      <c r="CI149">
        <v>1</v>
      </c>
      <c r="CJ149">
        <v>1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1</v>
      </c>
      <c r="CR149">
        <v>0</v>
      </c>
      <c r="CS149">
        <v>0</v>
      </c>
      <c r="CT149">
        <v>0</v>
      </c>
      <c r="CU149">
        <v>2</v>
      </c>
      <c r="CV149">
        <v>13</v>
      </c>
      <c r="CW149">
        <v>10</v>
      </c>
      <c r="CX149">
        <v>5</v>
      </c>
      <c r="CY149">
        <v>1</v>
      </c>
      <c r="CZ149">
        <v>3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1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10</v>
      </c>
      <c r="DQ149">
        <v>81</v>
      </c>
      <c r="DR149">
        <v>31</v>
      </c>
      <c r="DS149">
        <v>21</v>
      </c>
      <c r="DT149">
        <v>8</v>
      </c>
      <c r="DU149">
        <v>3</v>
      </c>
      <c r="DV149">
        <v>1</v>
      </c>
      <c r="DW149">
        <v>9</v>
      </c>
      <c r="DX149">
        <v>0</v>
      </c>
      <c r="DY149">
        <v>2</v>
      </c>
      <c r="DZ149">
        <v>0</v>
      </c>
      <c r="EA149">
        <v>0</v>
      </c>
      <c r="EB149">
        <v>1</v>
      </c>
      <c r="EC149">
        <v>0</v>
      </c>
      <c r="ED149">
        <v>0</v>
      </c>
      <c r="EE149">
        <v>0</v>
      </c>
      <c r="EF149">
        <v>1</v>
      </c>
      <c r="EG149">
        <v>0</v>
      </c>
      <c r="EH149">
        <v>3</v>
      </c>
      <c r="EI149">
        <v>1</v>
      </c>
      <c r="EJ149">
        <v>81</v>
      </c>
      <c r="EK149">
        <v>48</v>
      </c>
      <c r="EL149">
        <v>7</v>
      </c>
      <c r="EM149">
        <v>2</v>
      </c>
      <c r="EN149">
        <v>25</v>
      </c>
      <c r="EO149">
        <v>1</v>
      </c>
      <c r="EP149">
        <v>1</v>
      </c>
      <c r="EQ149">
        <v>0</v>
      </c>
      <c r="ER149">
        <v>1</v>
      </c>
      <c r="ES149">
        <v>0</v>
      </c>
      <c r="ET149">
        <v>2</v>
      </c>
      <c r="EU149">
        <v>1</v>
      </c>
      <c r="EV149">
        <v>1</v>
      </c>
      <c r="EW149">
        <v>1</v>
      </c>
      <c r="EX149">
        <v>1</v>
      </c>
      <c r="EY149">
        <v>1</v>
      </c>
      <c r="EZ149">
        <v>4</v>
      </c>
      <c r="FA149">
        <v>48</v>
      </c>
      <c r="FB149">
        <v>52</v>
      </c>
      <c r="FC149">
        <v>31</v>
      </c>
      <c r="FD149">
        <v>4</v>
      </c>
      <c r="FE149">
        <v>8</v>
      </c>
      <c r="FF149">
        <v>1</v>
      </c>
      <c r="FG149">
        <v>0</v>
      </c>
      <c r="FH149">
        <v>0</v>
      </c>
      <c r="FI149">
        <v>1</v>
      </c>
      <c r="FJ149">
        <v>4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2</v>
      </c>
      <c r="FQ149">
        <v>0</v>
      </c>
      <c r="FR149">
        <v>0</v>
      </c>
      <c r="FS149">
        <v>0</v>
      </c>
      <c r="FT149">
        <v>1</v>
      </c>
      <c r="FU149">
        <v>52</v>
      </c>
    </row>
    <row r="150" spans="1:177">
      <c r="A150" t="s">
        <v>504</v>
      </c>
      <c r="B150" t="s">
        <v>496</v>
      </c>
      <c r="C150" t="str">
        <f>"241602"</f>
        <v>241602</v>
      </c>
      <c r="D150" t="s">
        <v>503</v>
      </c>
      <c r="E150">
        <v>36</v>
      </c>
      <c r="F150">
        <v>1084</v>
      </c>
      <c r="G150">
        <v>800</v>
      </c>
      <c r="H150">
        <v>331</v>
      </c>
      <c r="I150">
        <v>469</v>
      </c>
      <c r="J150">
        <v>1</v>
      </c>
      <c r="K150">
        <v>0</v>
      </c>
      <c r="L150">
        <v>4</v>
      </c>
      <c r="M150">
        <v>4</v>
      </c>
      <c r="N150">
        <v>0</v>
      </c>
      <c r="O150">
        <v>0</v>
      </c>
      <c r="P150">
        <v>0</v>
      </c>
      <c r="Q150">
        <v>0</v>
      </c>
      <c r="R150">
        <v>4</v>
      </c>
      <c r="S150">
        <v>473</v>
      </c>
      <c r="T150">
        <v>4</v>
      </c>
      <c r="U150">
        <v>0</v>
      </c>
      <c r="V150">
        <v>473</v>
      </c>
      <c r="W150">
        <v>9</v>
      </c>
      <c r="X150">
        <v>9</v>
      </c>
      <c r="Y150">
        <v>0</v>
      </c>
      <c r="Z150">
        <v>0</v>
      </c>
      <c r="AA150">
        <v>464</v>
      </c>
      <c r="AB150">
        <v>132</v>
      </c>
      <c r="AC150">
        <v>55</v>
      </c>
      <c r="AD150">
        <v>12</v>
      </c>
      <c r="AE150">
        <v>2</v>
      </c>
      <c r="AF150">
        <v>11</v>
      </c>
      <c r="AG150">
        <v>28</v>
      </c>
      <c r="AH150">
        <v>1</v>
      </c>
      <c r="AI150">
        <v>4</v>
      </c>
      <c r="AJ150">
        <v>5</v>
      </c>
      <c r="AK150">
        <v>1</v>
      </c>
      <c r="AL150">
        <v>5</v>
      </c>
      <c r="AM150">
        <v>0</v>
      </c>
      <c r="AN150">
        <v>0</v>
      </c>
      <c r="AO150">
        <v>2</v>
      </c>
      <c r="AP150">
        <v>0</v>
      </c>
      <c r="AQ150">
        <v>4</v>
      </c>
      <c r="AR150">
        <v>0</v>
      </c>
      <c r="AS150">
        <v>1</v>
      </c>
      <c r="AT150">
        <v>1</v>
      </c>
      <c r="AU150">
        <v>132</v>
      </c>
      <c r="AV150">
        <v>109</v>
      </c>
      <c r="AW150">
        <v>6</v>
      </c>
      <c r="AX150">
        <v>89</v>
      </c>
      <c r="AY150">
        <v>1</v>
      </c>
      <c r="AZ150">
        <v>0</v>
      </c>
      <c r="BA150">
        <v>1</v>
      </c>
      <c r="BB150">
        <v>1</v>
      </c>
      <c r="BC150">
        <v>9</v>
      </c>
      <c r="BD150">
        <v>0</v>
      </c>
      <c r="BE150">
        <v>0</v>
      </c>
      <c r="BF150">
        <v>1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1</v>
      </c>
      <c r="BO150">
        <v>109</v>
      </c>
      <c r="BP150">
        <v>20</v>
      </c>
      <c r="BQ150">
        <v>5</v>
      </c>
      <c r="BR150">
        <v>2</v>
      </c>
      <c r="BS150">
        <v>4</v>
      </c>
      <c r="BT150">
        <v>0</v>
      </c>
      <c r="BU150">
        <v>3</v>
      </c>
      <c r="BV150">
        <v>0</v>
      </c>
      <c r="BW150">
        <v>1</v>
      </c>
      <c r="BX150">
        <v>0</v>
      </c>
      <c r="BY150">
        <v>2</v>
      </c>
      <c r="BZ150">
        <v>2</v>
      </c>
      <c r="CA150">
        <v>1</v>
      </c>
      <c r="CB150">
        <v>20</v>
      </c>
      <c r="CC150">
        <v>23</v>
      </c>
      <c r="CD150">
        <v>5</v>
      </c>
      <c r="CE150">
        <v>1</v>
      </c>
      <c r="CF150">
        <v>7</v>
      </c>
      <c r="CG150">
        <v>1</v>
      </c>
      <c r="CH150">
        <v>6</v>
      </c>
      <c r="CI150">
        <v>0</v>
      </c>
      <c r="CJ150">
        <v>0</v>
      </c>
      <c r="CK150">
        <v>0</v>
      </c>
      <c r="CL150">
        <v>1</v>
      </c>
      <c r="CM150">
        <v>0</v>
      </c>
      <c r="CN150">
        <v>0</v>
      </c>
      <c r="CO150">
        <v>1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1</v>
      </c>
      <c r="CV150">
        <v>23</v>
      </c>
      <c r="CW150">
        <v>4</v>
      </c>
      <c r="CX150">
        <v>4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4</v>
      </c>
      <c r="DQ150">
        <v>68</v>
      </c>
      <c r="DR150">
        <v>19</v>
      </c>
      <c r="DS150">
        <v>10</v>
      </c>
      <c r="DT150">
        <v>3</v>
      </c>
      <c r="DU150">
        <v>4</v>
      </c>
      <c r="DV150">
        <v>5</v>
      </c>
      <c r="DW150">
        <v>15</v>
      </c>
      <c r="DX150">
        <v>0</v>
      </c>
      <c r="DY150">
        <v>0</v>
      </c>
      <c r="DZ150">
        <v>2</v>
      </c>
      <c r="EA150">
        <v>0</v>
      </c>
      <c r="EB150">
        <v>2</v>
      </c>
      <c r="EC150">
        <v>0</v>
      </c>
      <c r="ED150">
        <v>0</v>
      </c>
      <c r="EE150">
        <v>0</v>
      </c>
      <c r="EF150">
        <v>1</v>
      </c>
      <c r="EG150">
        <v>1</v>
      </c>
      <c r="EH150">
        <v>4</v>
      </c>
      <c r="EI150">
        <v>2</v>
      </c>
      <c r="EJ150">
        <v>68</v>
      </c>
      <c r="EK150">
        <v>69</v>
      </c>
      <c r="EL150">
        <v>4</v>
      </c>
      <c r="EM150">
        <v>2</v>
      </c>
      <c r="EN150">
        <v>52</v>
      </c>
      <c r="EO150">
        <v>0</v>
      </c>
      <c r="EP150">
        <v>0</v>
      </c>
      <c r="EQ150">
        <v>1</v>
      </c>
      <c r="ER150">
        <v>0</v>
      </c>
      <c r="ES150">
        <v>0</v>
      </c>
      <c r="ET150">
        <v>1</v>
      </c>
      <c r="EU150">
        <v>2</v>
      </c>
      <c r="EV150">
        <v>0</v>
      </c>
      <c r="EW150">
        <v>2</v>
      </c>
      <c r="EX150">
        <v>0</v>
      </c>
      <c r="EY150">
        <v>1</v>
      </c>
      <c r="EZ150">
        <v>4</v>
      </c>
      <c r="FA150">
        <v>69</v>
      </c>
      <c r="FB150">
        <v>39</v>
      </c>
      <c r="FC150">
        <v>15</v>
      </c>
      <c r="FD150">
        <v>1</v>
      </c>
      <c r="FE150">
        <v>5</v>
      </c>
      <c r="FF150">
        <v>0</v>
      </c>
      <c r="FG150">
        <v>5</v>
      </c>
      <c r="FH150">
        <v>2</v>
      </c>
      <c r="FI150">
        <v>0</v>
      </c>
      <c r="FJ150">
        <v>7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2</v>
      </c>
      <c r="FQ150">
        <v>0</v>
      </c>
      <c r="FR150">
        <v>0</v>
      </c>
      <c r="FS150">
        <v>1</v>
      </c>
      <c r="FT150">
        <v>1</v>
      </c>
      <c r="FU150">
        <v>39</v>
      </c>
    </row>
    <row r="151" spans="1:177">
      <c r="A151" t="s">
        <v>502</v>
      </c>
      <c r="B151" t="s">
        <v>496</v>
      </c>
      <c r="C151" t="str">
        <f>"241602"</f>
        <v>241602</v>
      </c>
      <c r="D151" t="s">
        <v>501</v>
      </c>
      <c r="E151">
        <v>37</v>
      </c>
      <c r="F151">
        <v>989</v>
      </c>
      <c r="G151">
        <v>750</v>
      </c>
      <c r="H151">
        <v>255</v>
      </c>
      <c r="I151">
        <v>495</v>
      </c>
      <c r="J151">
        <v>1</v>
      </c>
      <c r="K151">
        <v>1</v>
      </c>
      <c r="L151">
        <v>2</v>
      </c>
      <c r="M151">
        <v>2</v>
      </c>
      <c r="N151">
        <v>0</v>
      </c>
      <c r="O151">
        <v>0</v>
      </c>
      <c r="P151">
        <v>0</v>
      </c>
      <c r="Q151">
        <v>0</v>
      </c>
      <c r="R151">
        <v>2</v>
      </c>
      <c r="S151">
        <v>497</v>
      </c>
      <c r="T151">
        <v>2</v>
      </c>
      <c r="U151">
        <v>0</v>
      </c>
      <c r="V151">
        <v>497</v>
      </c>
      <c r="W151">
        <v>7</v>
      </c>
      <c r="X151">
        <v>5</v>
      </c>
      <c r="Y151">
        <v>2</v>
      </c>
      <c r="Z151">
        <v>0</v>
      </c>
      <c r="AA151">
        <v>490</v>
      </c>
      <c r="AB151">
        <v>135</v>
      </c>
      <c r="AC151">
        <v>45</v>
      </c>
      <c r="AD151">
        <v>14</v>
      </c>
      <c r="AE151">
        <v>4</v>
      </c>
      <c r="AF151">
        <v>21</v>
      </c>
      <c r="AG151">
        <v>36</v>
      </c>
      <c r="AH151">
        <v>2</v>
      </c>
      <c r="AI151">
        <v>2</v>
      </c>
      <c r="AJ151">
        <v>1</v>
      </c>
      <c r="AK151">
        <v>1</v>
      </c>
      <c r="AL151">
        <v>1</v>
      </c>
      <c r="AM151">
        <v>1</v>
      </c>
      <c r="AN151">
        <v>1</v>
      </c>
      <c r="AO151">
        <v>2</v>
      </c>
      <c r="AP151">
        <v>1</v>
      </c>
      <c r="AQ151">
        <v>1</v>
      </c>
      <c r="AR151">
        <v>0</v>
      </c>
      <c r="AS151">
        <v>0</v>
      </c>
      <c r="AT151">
        <v>2</v>
      </c>
      <c r="AU151">
        <v>135</v>
      </c>
      <c r="AV151">
        <v>133</v>
      </c>
      <c r="AW151">
        <v>9</v>
      </c>
      <c r="AX151">
        <v>109</v>
      </c>
      <c r="AY151">
        <v>0</v>
      </c>
      <c r="AZ151">
        <v>0</v>
      </c>
      <c r="BA151">
        <v>2</v>
      </c>
      <c r="BB151">
        <v>0</v>
      </c>
      <c r="BC151">
        <v>9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4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133</v>
      </c>
      <c r="BP151">
        <v>18</v>
      </c>
      <c r="BQ151">
        <v>6</v>
      </c>
      <c r="BR151">
        <v>5</v>
      </c>
      <c r="BS151">
        <v>0</v>
      </c>
      <c r="BT151">
        <v>1</v>
      </c>
      <c r="BU151">
        <v>6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18</v>
      </c>
      <c r="CC151">
        <v>34</v>
      </c>
      <c r="CD151">
        <v>12</v>
      </c>
      <c r="CE151">
        <v>1</v>
      </c>
      <c r="CF151">
        <v>3</v>
      </c>
      <c r="CG151">
        <v>0</v>
      </c>
      <c r="CH151">
        <v>11</v>
      </c>
      <c r="CI151">
        <v>5</v>
      </c>
      <c r="CJ151">
        <v>1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1</v>
      </c>
      <c r="CR151">
        <v>0</v>
      </c>
      <c r="CS151">
        <v>0</v>
      </c>
      <c r="CT151">
        <v>0</v>
      </c>
      <c r="CU151">
        <v>0</v>
      </c>
      <c r="CV151">
        <v>34</v>
      </c>
      <c r="CW151">
        <v>13</v>
      </c>
      <c r="CX151">
        <v>8</v>
      </c>
      <c r="CY151">
        <v>0</v>
      </c>
      <c r="CZ151">
        <v>0</v>
      </c>
      <c r="DA151">
        <v>0</v>
      </c>
      <c r="DB151">
        <v>0</v>
      </c>
      <c r="DC151">
        <v>1</v>
      </c>
      <c r="DD151">
        <v>0</v>
      </c>
      <c r="DE151">
        <v>0</v>
      </c>
      <c r="DF151">
        <v>0</v>
      </c>
      <c r="DG151">
        <v>1</v>
      </c>
      <c r="DH151">
        <v>1</v>
      </c>
      <c r="DI151">
        <v>0</v>
      </c>
      <c r="DJ151">
        <v>0</v>
      </c>
      <c r="DK151">
        <v>1</v>
      </c>
      <c r="DL151">
        <v>0</v>
      </c>
      <c r="DM151">
        <v>0</v>
      </c>
      <c r="DN151">
        <v>1</v>
      </c>
      <c r="DO151">
        <v>0</v>
      </c>
      <c r="DP151">
        <v>13</v>
      </c>
      <c r="DQ151">
        <v>68</v>
      </c>
      <c r="DR151">
        <v>25</v>
      </c>
      <c r="DS151">
        <v>16</v>
      </c>
      <c r="DT151">
        <v>3</v>
      </c>
      <c r="DU151">
        <v>1</v>
      </c>
      <c r="DV151">
        <v>2</v>
      </c>
      <c r="DW151">
        <v>14</v>
      </c>
      <c r="DX151">
        <v>0</v>
      </c>
      <c r="DY151">
        <v>1</v>
      </c>
      <c r="DZ151">
        <v>1</v>
      </c>
      <c r="EA151">
        <v>1</v>
      </c>
      <c r="EB151">
        <v>1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2</v>
      </c>
      <c r="EI151">
        <v>1</v>
      </c>
      <c r="EJ151">
        <v>68</v>
      </c>
      <c r="EK151">
        <v>60</v>
      </c>
      <c r="EL151">
        <v>8</v>
      </c>
      <c r="EM151">
        <v>1</v>
      </c>
      <c r="EN151">
        <v>36</v>
      </c>
      <c r="EO151">
        <v>2</v>
      </c>
      <c r="EP151">
        <v>0</v>
      </c>
      <c r="EQ151">
        <v>1</v>
      </c>
      <c r="ER151">
        <v>4</v>
      </c>
      <c r="ES151">
        <v>0</v>
      </c>
      <c r="ET151">
        <v>1</v>
      </c>
      <c r="EU151">
        <v>0</v>
      </c>
      <c r="EV151">
        <v>1</v>
      </c>
      <c r="EW151">
        <v>1</v>
      </c>
      <c r="EX151">
        <v>4</v>
      </c>
      <c r="EY151">
        <v>0</v>
      </c>
      <c r="EZ151">
        <v>1</v>
      </c>
      <c r="FA151">
        <v>60</v>
      </c>
      <c r="FB151">
        <v>29</v>
      </c>
      <c r="FC151">
        <v>13</v>
      </c>
      <c r="FD151">
        <v>5</v>
      </c>
      <c r="FE151">
        <v>6</v>
      </c>
      <c r="FF151">
        <v>0</v>
      </c>
      <c r="FG151">
        <v>0</v>
      </c>
      <c r="FH151">
        <v>0</v>
      </c>
      <c r="FI151">
        <v>0</v>
      </c>
      <c r="FJ151">
        <v>3</v>
      </c>
      <c r="FK151">
        <v>0</v>
      </c>
      <c r="FL151">
        <v>0</v>
      </c>
      <c r="FM151">
        <v>1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1</v>
      </c>
      <c r="FT151">
        <v>0</v>
      </c>
      <c r="FU151">
        <v>29</v>
      </c>
    </row>
    <row r="152" spans="1:177">
      <c r="A152" t="s">
        <v>500</v>
      </c>
      <c r="B152" t="s">
        <v>496</v>
      </c>
      <c r="C152" t="str">
        <f>"241602"</f>
        <v>241602</v>
      </c>
      <c r="D152" t="s">
        <v>88</v>
      </c>
      <c r="E152">
        <v>38</v>
      </c>
      <c r="F152">
        <v>975</v>
      </c>
      <c r="G152">
        <v>750</v>
      </c>
      <c r="H152">
        <v>310</v>
      </c>
      <c r="I152">
        <v>440</v>
      </c>
      <c r="J152">
        <v>0</v>
      </c>
      <c r="K152">
        <v>2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440</v>
      </c>
      <c r="T152">
        <v>0</v>
      </c>
      <c r="U152">
        <v>0</v>
      </c>
      <c r="V152">
        <v>440</v>
      </c>
      <c r="W152">
        <v>12</v>
      </c>
      <c r="X152">
        <v>8</v>
      </c>
      <c r="Y152">
        <v>4</v>
      </c>
      <c r="Z152">
        <v>0</v>
      </c>
      <c r="AA152">
        <v>428</v>
      </c>
      <c r="AB152">
        <v>140</v>
      </c>
      <c r="AC152">
        <v>56</v>
      </c>
      <c r="AD152">
        <v>14</v>
      </c>
      <c r="AE152">
        <v>6</v>
      </c>
      <c r="AF152">
        <v>22</v>
      </c>
      <c r="AG152">
        <v>26</v>
      </c>
      <c r="AH152">
        <v>1</v>
      </c>
      <c r="AI152">
        <v>1</v>
      </c>
      <c r="AJ152">
        <v>2</v>
      </c>
      <c r="AK152">
        <v>2</v>
      </c>
      <c r="AL152">
        <v>4</v>
      </c>
      <c r="AM152">
        <v>0</v>
      </c>
      <c r="AN152">
        <v>0</v>
      </c>
      <c r="AO152">
        <v>0</v>
      </c>
      <c r="AP152">
        <v>0</v>
      </c>
      <c r="AQ152">
        <v>1</v>
      </c>
      <c r="AR152">
        <v>0</v>
      </c>
      <c r="AS152">
        <v>0</v>
      </c>
      <c r="AT152">
        <v>5</v>
      </c>
      <c r="AU152">
        <v>140</v>
      </c>
      <c r="AV152">
        <v>105</v>
      </c>
      <c r="AW152">
        <v>7</v>
      </c>
      <c r="AX152">
        <v>82</v>
      </c>
      <c r="AY152">
        <v>1</v>
      </c>
      <c r="AZ152">
        <v>0</v>
      </c>
      <c r="BA152">
        <v>1</v>
      </c>
      <c r="BB152">
        <v>1</v>
      </c>
      <c r="BC152">
        <v>10</v>
      </c>
      <c r="BD152">
        <v>1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2</v>
      </c>
      <c r="BL152">
        <v>0</v>
      </c>
      <c r="BM152">
        <v>0</v>
      </c>
      <c r="BN152">
        <v>0</v>
      </c>
      <c r="BO152">
        <v>105</v>
      </c>
      <c r="BP152">
        <v>13</v>
      </c>
      <c r="BQ152">
        <v>10</v>
      </c>
      <c r="BR152">
        <v>1</v>
      </c>
      <c r="BS152">
        <v>0</v>
      </c>
      <c r="BT152">
        <v>0</v>
      </c>
      <c r="BU152">
        <v>1</v>
      </c>
      <c r="BV152">
        <v>0</v>
      </c>
      <c r="BW152">
        <v>0</v>
      </c>
      <c r="BX152">
        <v>1</v>
      </c>
      <c r="BY152">
        <v>0</v>
      </c>
      <c r="BZ152">
        <v>0</v>
      </c>
      <c r="CA152">
        <v>0</v>
      </c>
      <c r="CB152">
        <v>13</v>
      </c>
      <c r="CC152">
        <v>16</v>
      </c>
      <c r="CD152">
        <v>4</v>
      </c>
      <c r="CE152">
        <v>0</v>
      </c>
      <c r="CF152">
        <v>0</v>
      </c>
      <c r="CG152">
        <v>1</v>
      </c>
      <c r="CH152">
        <v>5</v>
      </c>
      <c r="CI152">
        <v>0</v>
      </c>
      <c r="CJ152">
        <v>0</v>
      </c>
      <c r="CK152">
        <v>2</v>
      </c>
      <c r="CL152">
        <v>0</v>
      </c>
      <c r="CM152">
        <v>0</v>
      </c>
      <c r="CN152">
        <v>0</v>
      </c>
      <c r="CO152">
        <v>0</v>
      </c>
      <c r="CP152">
        <v>1</v>
      </c>
      <c r="CQ152">
        <v>3</v>
      </c>
      <c r="CR152">
        <v>0</v>
      </c>
      <c r="CS152">
        <v>0</v>
      </c>
      <c r="CT152">
        <v>0</v>
      </c>
      <c r="CU152">
        <v>0</v>
      </c>
      <c r="CV152">
        <v>16</v>
      </c>
      <c r="CW152">
        <v>3</v>
      </c>
      <c r="CX152">
        <v>2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1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3</v>
      </c>
      <c r="DQ152">
        <v>55</v>
      </c>
      <c r="DR152">
        <v>20</v>
      </c>
      <c r="DS152">
        <v>5</v>
      </c>
      <c r="DT152">
        <v>2</v>
      </c>
      <c r="DU152">
        <v>1</v>
      </c>
      <c r="DV152">
        <v>1</v>
      </c>
      <c r="DW152">
        <v>17</v>
      </c>
      <c r="DX152">
        <v>0</v>
      </c>
      <c r="DY152">
        <v>0</v>
      </c>
      <c r="DZ152">
        <v>1</v>
      </c>
      <c r="EA152">
        <v>1</v>
      </c>
      <c r="EB152">
        <v>0</v>
      </c>
      <c r="EC152">
        <v>0</v>
      </c>
      <c r="ED152">
        <v>2</v>
      </c>
      <c r="EE152">
        <v>0</v>
      </c>
      <c r="EF152">
        <v>0</v>
      </c>
      <c r="EG152">
        <v>1</v>
      </c>
      <c r="EH152">
        <v>4</v>
      </c>
      <c r="EI152">
        <v>0</v>
      </c>
      <c r="EJ152">
        <v>55</v>
      </c>
      <c r="EK152">
        <v>68</v>
      </c>
      <c r="EL152">
        <v>9</v>
      </c>
      <c r="EM152">
        <v>5</v>
      </c>
      <c r="EN152">
        <v>41</v>
      </c>
      <c r="EO152">
        <v>0</v>
      </c>
      <c r="EP152">
        <v>0</v>
      </c>
      <c r="EQ152">
        <v>0</v>
      </c>
      <c r="ER152">
        <v>0</v>
      </c>
      <c r="ES152">
        <v>1</v>
      </c>
      <c r="ET152">
        <v>0</v>
      </c>
      <c r="EU152">
        <v>0</v>
      </c>
      <c r="EV152">
        <v>2</v>
      </c>
      <c r="EW152">
        <v>4</v>
      </c>
      <c r="EX152">
        <v>3</v>
      </c>
      <c r="EY152">
        <v>0</v>
      </c>
      <c r="EZ152">
        <v>3</v>
      </c>
      <c r="FA152">
        <v>68</v>
      </c>
      <c r="FB152">
        <v>28</v>
      </c>
      <c r="FC152">
        <v>12</v>
      </c>
      <c r="FD152">
        <v>4</v>
      </c>
      <c r="FE152">
        <v>1</v>
      </c>
      <c r="FF152">
        <v>0</v>
      </c>
      <c r="FG152">
        <v>3</v>
      </c>
      <c r="FH152">
        <v>1</v>
      </c>
      <c r="FI152">
        <v>0</v>
      </c>
      <c r="FJ152">
        <v>0</v>
      </c>
      <c r="FK152">
        <v>1</v>
      </c>
      <c r="FL152">
        <v>1</v>
      </c>
      <c r="FM152">
        <v>0</v>
      </c>
      <c r="FN152">
        <v>0</v>
      </c>
      <c r="FO152">
        <v>0</v>
      </c>
      <c r="FP152">
        <v>3</v>
      </c>
      <c r="FQ152">
        <v>0</v>
      </c>
      <c r="FR152">
        <v>1</v>
      </c>
      <c r="FS152">
        <v>1</v>
      </c>
      <c r="FT152">
        <v>0</v>
      </c>
      <c r="FU152">
        <v>28</v>
      </c>
    </row>
    <row r="153" spans="1:177">
      <c r="A153" t="s">
        <v>499</v>
      </c>
      <c r="B153" t="s">
        <v>496</v>
      </c>
      <c r="C153" t="str">
        <f>"241602"</f>
        <v>241602</v>
      </c>
      <c r="D153" t="s">
        <v>88</v>
      </c>
      <c r="E153">
        <v>39</v>
      </c>
      <c r="F153">
        <v>1166</v>
      </c>
      <c r="G153">
        <v>900</v>
      </c>
      <c r="H153">
        <v>342</v>
      </c>
      <c r="I153">
        <v>558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558</v>
      </c>
      <c r="T153">
        <v>0</v>
      </c>
      <c r="U153">
        <v>0</v>
      </c>
      <c r="V153">
        <v>558</v>
      </c>
      <c r="W153">
        <v>21</v>
      </c>
      <c r="X153">
        <v>19</v>
      </c>
      <c r="Y153">
        <v>2</v>
      </c>
      <c r="Z153">
        <v>0</v>
      </c>
      <c r="AA153">
        <v>537</v>
      </c>
      <c r="AB153">
        <v>159</v>
      </c>
      <c r="AC153">
        <v>47</v>
      </c>
      <c r="AD153">
        <v>20</v>
      </c>
      <c r="AE153">
        <v>4</v>
      </c>
      <c r="AF153">
        <v>26</v>
      </c>
      <c r="AG153">
        <v>36</v>
      </c>
      <c r="AH153">
        <v>3</v>
      </c>
      <c r="AI153">
        <v>1</v>
      </c>
      <c r="AJ153">
        <v>5</v>
      </c>
      <c r="AK153">
        <v>3</v>
      </c>
      <c r="AL153">
        <v>1</v>
      </c>
      <c r="AM153">
        <v>2</v>
      </c>
      <c r="AN153">
        <v>1</v>
      </c>
      <c r="AO153">
        <v>0</v>
      </c>
      <c r="AP153">
        <v>0</v>
      </c>
      <c r="AQ153">
        <v>0</v>
      </c>
      <c r="AR153">
        <v>2</v>
      </c>
      <c r="AS153">
        <v>2</v>
      </c>
      <c r="AT153">
        <v>6</v>
      </c>
      <c r="AU153">
        <v>159</v>
      </c>
      <c r="AV153">
        <v>143</v>
      </c>
      <c r="AW153">
        <v>11</v>
      </c>
      <c r="AX153">
        <v>111</v>
      </c>
      <c r="AY153">
        <v>0</v>
      </c>
      <c r="AZ153">
        <v>0</v>
      </c>
      <c r="BA153">
        <v>1</v>
      </c>
      <c r="BB153">
        <v>0</v>
      </c>
      <c r="BC153">
        <v>14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5</v>
      </c>
      <c r="BJ153">
        <v>0</v>
      </c>
      <c r="BK153">
        <v>1</v>
      </c>
      <c r="BL153">
        <v>0</v>
      </c>
      <c r="BM153">
        <v>0</v>
      </c>
      <c r="BN153">
        <v>0</v>
      </c>
      <c r="BO153">
        <v>143</v>
      </c>
      <c r="BP153">
        <v>24</v>
      </c>
      <c r="BQ153">
        <v>9</v>
      </c>
      <c r="BR153">
        <v>1</v>
      </c>
      <c r="BS153">
        <v>2</v>
      </c>
      <c r="BT153">
        <v>1</v>
      </c>
      <c r="BU153">
        <v>4</v>
      </c>
      <c r="BV153">
        <v>2</v>
      </c>
      <c r="BW153">
        <v>0</v>
      </c>
      <c r="BX153">
        <v>3</v>
      </c>
      <c r="BY153">
        <v>1</v>
      </c>
      <c r="BZ153">
        <v>0</v>
      </c>
      <c r="CA153">
        <v>1</v>
      </c>
      <c r="CB153">
        <v>24</v>
      </c>
      <c r="CC153">
        <v>20</v>
      </c>
      <c r="CD153">
        <v>6</v>
      </c>
      <c r="CE153">
        <v>2</v>
      </c>
      <c r="CF153">
        <v>1</v>
      </c>
      <c r="CG153">
        <v>0</v>
      </c>
      <c r="CH153">
        <v>10</v>
      </c>
      <c r="CI153">
        <v>0</v>
      </c>
      <c r="CJ153">
        <v>0</v>
      </c>
      <c r="CK153">
        <v>0</v>
      </c>
      <c r="CL153">
        <v>1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20</v>
      </c>
      <c r="CW153">
        <v>11</v>
      </c>
      <c r="CX153">
        <v>2</v>
      </c>
      <c r="CY153">
        <v>1</v>
      </c>
      <c r="CZ153">
        <v>5</v>
      </c>
      <c r="DA153">
        <v>0</v>
      </c>
      <c r="DB153">
        <v>0</v>
      </c>
      <c r="DC153">
        <v>2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1</v>
      </c>
      <c r="DL153">
        <v>0</v>
      </c>
      <c r="DM153">
        <v>0</v>
      </c>
      <c r="DN153">
        <v>0</v>
      </c>
      <c r="DO153">
        <v>0</v>
      </c>
      <c r="DP153">
        <v>11</v>
      </c>
      <c r="DQ153">
        <v>72</v>
      </c>
      <c r="DR153">
        <v>36</v>
      </c>
      <c r="DS153">
        <v>8</v>
      </c>
      <c r="DT153">
        <v>5</v>
      </c>
      <c r="DU153">
        <v>1</v>
      </c>
      <c r="DV153">
        <v>0</v>
      </c>
      <c r="DW153">
        <v>7</v>
      </c>
      <c r="DX153">
        <v>1</v>
      </c>
      <c r="DY153">
        <v>2</v>
      </c>
      <c r="DZ153">
        <v>0</v>
      </c>
      <c r="EA153">
        <v>1</v>
      </c>
      <c r="EB153">
        <v>0</v>
      </c>
      <c r="EC153">
        <v>0</v>
      </c>
      <c r="ED153">
        <v>1</v>
      </c>
      <c r="EE153">
        <v>0</v>
      </c>
      <c r="EF153">
        <v>1</v>
      </c>
      <c r="EG153">
        <v>1</v>
      </c>
      <c r="EH153">
        <v>7</v>
      </c>
      <c r="EI153">
        <v>1</v>
      </c>
      <c r="EJ153">
        <v>72</v>
      </c>
      <c r="EK153">
        <v>72</v>
      </c>
      <c r="EL153">
        <v>5</v>
      </c>
      <c r="EM153">
        <v>5</v>
      </c>
      <c r="EN153">
        <v>48</v>
      </c>
      <c r="EO153">
        <v>2</v>
      </c>
      <c r="EP153">
        <v>2</v>
      </c>
      <c r="EQ153">
        <v>1</v>
      </c>
      <c r="ER153">
        <v>2</v>
      </c>
      <c r="ES153">
        <v>1</v>
      </c>
      <c r="ET153">
        <v>0</v>
      </c>
      <c r="EU153">
        <v>0</v>
      </c>
      <c r="EV153">
        <v>2</v>
      </c>
      <c r="EW153">
        <v>0</v>
      </c>
      <c r="EX153">
        <v>0</v>
      </c>
      <c r="EY153">
        <v>0</v>
      </c>
      <c r="EZ153">
        <v>4</v>
      </c>
      <c r="FA153">
        <v>72</v>
      </c>
      <c r="FB153">
        <v>36</v>
      </c>
      <c r="FC153">
        <v>25</v>
      </c>
      <c r="FD153">
        <v>2</v>
      </c>
      <c r="FE153">
        <v>1</v>
      </c>
      <c r="FF153">
        <v>0</v>
      </c>
      <c r="FG153">
        <v>0</v>
      </c>
      <c r="FH153">
        <v>2</v>
      </c>
      <c r="FI153">
        <v>0</v>
      </c>
      <c r="FJ153">
        <v>3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1</v>
      </c>
      <c r="FQ153">
        <v>2</v>
      </c>
      <c r="FR153">
        <v>0</v>
      </c>
      <c r="FS153">
        <v>0</v>
      </c>
      <c r="FT153">
        <v>0</v>
      </c>
      <c r="FU153">
        <v>36</v>
      </c>
    </row>
    <row r="154" spans="1:177">
      <c r="A154" t="s">
        <v>498</v>
      </c>
      <c r="B154" t="s">
        <v>496</v>
      </c>
      <c r="C154" t="str">
        <f>"241602"</f>
        <v>241602</v>
      </c>
      <c r="D154" t="s">
        <v>218</v>
      </c>
      <c r="E154">
        <v>40</v>
      </c>
      <c r="F154">
        <v>109</v>
      </c>
      <c r="G154">
        <v>107</v>
      </c>
      <c r="H154">
        <v>53</v>
      </c>
      <c r="I154">
        <v>54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54</v>
      </c>
      <c r="T154">
        <v>0</v>
      </c>
      <c r="U154">
        <v>0</v>
      </c>
      <c r="V154">
        <v>54</v>
      </c>
      <c r="W154">
        <v>5</v>
      </c>
      <c r="X154">
        <v>2</v>
      </c>
      <c r="Y154">
        <v>3</v>
      </c>
      <c r="Z154">
        <v>0</v>
      </c>
      <c r="AA154">
        <v>49</v>
      </c>
      <c r="AB154">
        <v>31</v>
      </c>
      <c r="AC154">
        <v>10</v>
      </c>
      <c r="AD154">
        <v>0</v>
      </c>
      <c r="AE154">
        <v>1</v>
      </c>
      <c r="AF154">
        <v>0</v>
      </c>
      <c r="AG154">
        <v>3</v>
      </c>
      <c r="AH154">
        <v>0</v>
      </c>
      <c r="AI154">
        <v>2</v>
      </c>
      <c r="AJ154">
        <v>2</v>
      </c>
      <c r="AK154">
        <v>0</v>
      </c>
      <c r="AL154">
        <v>13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31</v>
      </c>
      <c r="AV154">
        <v>7</v>
      </c>
      <c r="AW154">
        <v>1</v>
      </c>
      <c r="AX154">
        <v>4</v>
      </c>
      <c r="AY154">
        <v>0</v>
      </c>
      <c r="AZ154">
        <v>0</v>
      </c>
      <c r="BA154">
        <v>0</v>
      </c>
      <c r="BB154">
        <v>0</v>
      </c>
      <c r="BC154">
        <v>2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7</v>
      </c>
      <c r="BP154">
        <v>1</v>
      </c>
      <c r="BQ154">
        <v>1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1</v>
      </c>
      <c r="CC154">
        <v>2</v>
      </c>
      <c r="CD154">
        <v>0</v>
      </c>
      <c r="CE154">
        <v>0</v>
      </c>
      <c r="CF154">
        <v>0</v>
      </c>
      <c r="CG154">
        <v>0</v>
      </c>
      <c r="CH154">
        <v>1</v>
      </c>
      <c r="CI154">
        <v>0</v>
      </c>
      <c r="CJ154">
        <v>0</v>
      </c>
      <c r="CK154">
        <v>0</v>
      </c>
      <c r="CL154">
        <v>0</v>
      </c>
      <c r="CM154">
        <v>1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2</v>
      </c>
      <c r="CW154">
        <v>4</v>
      </c>
      <c r="CX154">
        <v>1</v>
      </c>
      <c r="CY154">
        <v>0</v>
      </c>
      <c r="CZ154">
        <v>0</v>
      </c>
      <c r="DA154">
        <v>0</v>
      </c>
      <c r="DB154">
        <v>2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1</v>
      </c>
      <c r="DL154">
        <v>0</v>
      </c>
      <c r="DM154">
        <v>0</v>
      </c>
      <c r="DN154">
        <v>0</v>
      </c>
      <c r="DO154">
        <v>0</v>
      </c>
      <c r="DP154">
        <v>4</v>
      </c>
      <c r="DQ154">
        <v>4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3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1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4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</row>
    <row r="155" spans="1:177">
      <c r="A155" t="s">
        <v>497</v>
      </c>
      <c r="B155" t="s">
        <v>496</v>
      </c>
      <c r="C155" t="str">
        <f>"241602"</f>
        <v>241602</v>
      </c>
      <c r="D155" t="s">
        <v>495</v>
      </c>
      <c r="E155">
        <v>41</v>
      </c>
      <c r="F155">
        <v>74</v>
      </c>
      <c r="G155">
        <v>339</v>
      </c>
      <c r="H155">
        <v>304</v>
      </c>
      <c r="I155">
        <v>35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35</v>
      </c>
      <c r="T155">
        <v>0</v>
      </c>
      <c r="U155">
        <v>0</v>
      </c>
      <c r="V155">
        <v>35</v>
      </c>
      <c r="W155">
        <v>2</v>
      </c>
      <c r="X155">
        <v>1</v>
      </c>
      <c r="Y155">
        <v>1</v>
      </c>
      <c r="Z155">
        <v>0</v>
      </c>
      <c r="AA155">
        <v>33</v>
      </c>
      <c r="AB155">
        <v>8</v>
      </c>
      <c r="AC155">
        <v>7</v>
      </c>
      <c r="AD155">
        <v>0</v>
      </c>
      <c r="AE155">
        <v>0</v>
      </c>
      <c r="AF155">
        <v>0</v>
      </c>
      <c r="AG155">
        <v>1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8</v>
      </c>
      <c r="AV155">
        <v>7</v>
      </c>
      <c r="AW155">
        <v>0</v>
      </c>
      <c r="AX155">
        <v>6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1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7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1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1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1</v>
      </c>
      <c r="CW155">
        <v>3</v>
      </c>
      <c r="CX155">
        <v>2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1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3</v>
      </c>
      <c r="DQ155">
        <v>11</v>
      </c>
      <c r="DR155">
        <v>3</v>
      </c>
      <c r="DS155">
        <v>1</v>
      </c>
      <c r="DT155">
        <v>3</v>
      </c>
      <c r="DU155">
        <v>1</v>
      </c>
      <c r="DV155">
        <v>0</v>
      </c>
      <c r="DW155">
        <v>2</v>
      </c>
      <c r="DX155">
        <v>0</v>
      </c>
      <c r="DY155">
        <v>0</v>
      </c>
      <c r="DZ155">
        <v>0</v>
      </c>
      <c r="EA155">
        <v>1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11</v>
      </c>
      <c r="EK155">
        <v>1</v>
      </c>
      <c r="EL155">
        <v>1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1</v>
      </c>
      <c r="FB155">
        <v>2</v>
      </c>
      <c r="FC155">
        <v>1</v>
      </c>
      <c r="FD155">
        <v>1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2</v>
      </c>
    </row>
    <row r="156" spans="1:177">
      <c r="A156" t="s">
        <v>494</v>
      </c>
      <c r="B156" t="s">
        <v>489</v>
      </c>
      <c r="C156" t="str">
        <f>"241603"</f>
        <v>241603</v>
      </c>
      <c r="D156" t="s">
        <v>493</v>
      </c>
      <c r="E156">
        <v>1</v>
      </c>
      <c r="F156">
        <v>1396</v>
      </c>
      <c r="G156">
        <v>1050</v>
      </c>
      <c r="H156">
        <v>471</v>
      </c>
      <c r="I156">
        <v>579</v>
      </c>
      <c r="J156">
        <v>0</v>
      </c>
      <c r="K156">
        <v>4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579</v>
      </c>
      <c r="T156">
        <v>0</v>
      </c>
      <c r="U156">
        <v>0</v>
      </c>
      <c r="V156">
        <v>579</v>
      </c>
      <c r="W156">
        <v>16</v>
      </c>
      <c r="X156">
        <v>12</v>
      </c>
      <c r="Y156">
        <v>4</v>
      </c>
      <c r="Z156">
        <v>0</v>
      </c>
      <c r="AA156">
        <v>563</v>
      </c>
      <c r="AB156">
        <v>266</v>
      </c>
      <c r="AC156">
        <v>119</v>
      </c>
      <c r="AD156">
        <v>40</v>
      </c>
      <c r="AE156">
        <v>10</v>
      </c>
      <c r="AF156">
        <v>13</v>
      </c>
      <c r="AG156">
        <v>16</v>
      </c>
      <c r="AH156">
        <v>6</v>
      </c>
      <c r="AI156">
        <v>7</v>
      </c>
      <c r="AJ156">
        <v>1</v>
      </c>
      <c r="AK156">
        <v>1</v>
      </c>
      <c r="AL156">
        <v>3</v>
      </c>
      <c r="AM156">
        <v>2</v>
      </c>
      <c r="AN156">
        <v>1</v>
      </c>
      <c r="AO156">
        <v>0</v>
      </c>
      <c r="AP156">
        <v>1</v>
      </c>
      <c r="AQ156">
        <v>1</v>
      </c>
      <c r="AR156">
        <v>1</v>
      </c>
      <c r="AS156">
        <v>1</v>
      </c>
      <c r="AT156">
        <v>43</v>
      </c>
      <c r="AU156">
        <v>266</v>
      </c>
      <c r="AV156">
        <v>50</v>
      </c>
      <c r="AW156">
        <v>9</v>
      </c>
      <c r="AX156">
        <v>24</v>
      </c>
      <c r="AY156">
        <v>1</v>
      </c>
      <c r="AZ156">
        <v>4</v>
      </c>
      <c r="BA156">
        <v>0</v>
      </c>
      <c r="BB156">
        <v>0</v>
      </c>
      <c r="BC156">
        <v>9</v>
      </c>
      <c r="BD156">
        <v>0</v>
      </c>
      <c r="BE156">
        <v>0</v>
      </c>
      <c r="BF156">
        <v>2</v>
      </c>
      <c r="BG156">
        <v>0</v>
      </c>
      <c r="BH156">
        <v>0</v>
      </c>
      <c r="BI156">
        <v>1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50</v>
      </c>
      <c r="BP156">
        <v>13</v>
      </c>
      <c r="BQ156">
        <v>6</v>
      </c>
      <c r="BR156">
        <v>5</v>
      </c>
      <c r="BS156">
        <v>0</v>
      </c>
      <c r="BT156">
        <v>0</v>
      </c>
      <c r="BU156">
        <v>0</v>
      </c>
      <c r="BV156">
        <v>1</v>
      </c>
      <c r="BW156">
        <v>0</v>
      </c>
      <c r="BX156">
        <v>1</v>
      </c>
      <c r="BY156">
        <v>0</v>
      </c>
      <c r="BZ156">
        <v>0</v>
      </c>
      <c r="CA156">
        <v>0</v>
      </c>
      <c r="CB156">
        <v>13</v>
      </c>
      <c r="CC156">
        <v>23</v>
      </c>
      <c r="CD156">
        <v>8</v>
      </c>
      <c r="CE156">
        <v>1</v>
      </c>
      <c r="CF156">
        <v>4</v>
      </c>
      <c r="CG156">
        <v>2</v>
      </c>
      <c r="CH156">
        <v>2</v>
      </c>
      <c r="CI156">
        <v>1</v>
      </c>
      <c r="CJ156">
        <v>0</v>
      </c>
      <c r="CK156">
        <v>2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1</v>
      </c>
      <c r="CT156">
        <v>2</v>
      </c>
      <c r="CU156">
        <v>0</v>
      </c>
      <c r="CV156">
        <v>23</v>
      </c>
      <c r="CW156">
        <v>78</v>
      </c>
      <c r="CX156">
        <v>73</v>
      </c>
      <c r="CY156">
        <v>0</v>
      </c>
      <c r="CZ156">
        <v>1</v>
      </c>
      <c r="DA156">
        <v>1</v>
      </c>
      <c r="DB156">
        <v>1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1</v>
      </c>
      <c r="DJ156">
        <v>0</v>
      </c>
      <c r="DK156">
        <v>0</v>
      </c>
      <c r="DL156">
        <v>1</v>
      </c>
      <c r="DM156">
        <v>0</v>
      </c>
      <c r="DN156">
        <v>0</v>
      </c>
      <c r="DO156">
        <v>0</v>
      </c>
      <c r="DP156">
        <v>78</v>
      </c>
      <c r="DQ156">
        <v>41</v>
      </c>
      <c r="DR156">
        <v>12</v>
      </c>
      <c r="DS156">
        <v>9</v>
      </c>
      <c r="DT156">
        <v>3</v>
      </c>
      <c r="DU156">
        <v>3</v>
      </c>
      <c r="DV156">
        <v>2</v>
      </c>
      <c r="DW156">
        <v>0</v>
      </c>
      <c r="DX156">
        <v>0</v>
      </c>
      <c r="DY156">
        <v>1</v>
      </c>
      <c r="DZ156">
        <v>0</v>
      </c>
      <c r="EA156">
        <v>2</v>
      </c>
      <c r="EB156">
        <v>0</v>
      </c>
      <c r="EC156">
        <v>1</v>
      </c>
      <c r="ED156">
        <v>0</v>
      </c>
      <c r="EE156">
        <v>0</v>
      </c>
      <c r="EF156">
        <v>0</v>
      </c>
      <c r="EG156">
        <v>1</v>
      </c>
      <c r="EH156">
        <v>6</v>
      </c>
      <c r="EI156">
        <v>1</v>
      </c>
      <c r="EJ156">
        <v>41</v>
      </c>
      <c r="EK156">
        <v>70</v>
      </c>
      <c r="EL156">
        <v>13</v>
      </c>
      <c r="EM156">
        <v>2</v>
      </c>
      <c r="EN156">
        <v>30</v>
      </c>
      <c r="EO156">
        <v>3</v>
      </c>
      <c r="EP156">
        <v>1</v>
      </c>
      <c r="EQ156">
        <v>3</v>
      </c>
      <c r="ER156">
        <v>2</v>
      </c>
      <c r="ES156">
        <v>1</v>
      </c>
      <c r="ET156">
        <v>1</v>
      </c>
      <c r="EU156">
        <v>1</v>
      </c>
      <c r="EV156">
        <v>4</v>
      </c>
      <c r="EW156">
        <v>2</v>
      </c>
      <c r="EX156">
        <v>1</v>
      </c>
      <c r="EY156">
        <v>2</v>
      </c>
      <c r="EZ156">
        <v>4</v>
      </c>
      <c r="FA156">
        <v>70</v>
      </c>
      <c r="FB156">
        <v>22</v>
      </c>
      <c r="FC156">
        <v>13</v>
      </c>
      <c r="FD156">
        <v>0</v>
      </c>
      <c r="FE156">
        <v>1</v>
      </c>
      <c r="FF156">
        <v>1</v>
      </c>
      <c r="FG156">
        <v>0</v>
      </c>
      <c r="FH156">
        <v>0</v>
      </c>
      <c r="FI156">
        <v>0</v>
      </c>
      <c r="FJ156">
        <v>1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4</v>
      </c>
      <c r="FQ156">
        <v>0</v>
      </c>
      <c r="FR156">
        <v>0</v>
      </c>
      <c r="FS156">
        <v>0</v>
      </c>
      <c r="FT156">
        <v>2</v>
      </c>
      <c r="FU156">
        <v>22</v>
      </c>
    </row>
    <row r="157" spans="1:177">
      <c r="A157" t="s">
        <v>492</v>
      </c>
      <c r="B157" t="s">
        <v>489</v>
      </c>
      <c r="C157" t="str">
        <f>"241603"</f>
        <v>241603</v>
      </c>
      <c r="D157" t="s">
        <v>491</v>
      </c>
      <c r="E157">
        <v>2</v>
      </c>
      <c r="F157">
        <v>480</v>
      </c>
      <c r="G157">
        <v>350</v>
      </c>
      <c r="H157">
        <v>130</v>
      </c>
      <c r="I157">
        <v>220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220</v>
      </c>
      <c r="T157">
        <v>0</v>
      </c>
      <c r="U157">
        <v>0</v>
      </c>
      <c r="V157">
        <v>220</v>
      </c>
      <c r="W157">
        <v>6</v>
      </c>
      <c r="X157">
        <v>4</v>
      </c>
      <c r="Y157">
        <v>2</v>
      </c>
      <c r="Z157">
        <v>0</v>
      </c>
      <c r="AA157">
        <v>214</v>
      </c>
      <c r="AB157">
        <v>135</v>
      </c>
      <c r="AC157">
        <v>56</v>
      </c>
      <c r="AD157">
        <v>31</v>
      </c>
      <c r="AE157">
        <v>0</v>
      </c>
      <c r="AF157">
        <v>3</v>
      </c>
      <c r="AG157">
        <v>9</v>
      </c>
      <c r="AH157">
        <v>0</v>
      </c>
      <c r="AI157">
        <v>2</v>
      </c>
      <c r="AJ157">
        <v>1</v>
      </c>
      <c r="AK157">
        <v>0</v>
      </c>
      <c r="AL157">
        <v>3</v>
      </c>
      <c r="AM157">
        <v>1</v>
      </c>
      <c r="AN157">
        <v>1</v>
      </c>
      <c r="AO157">
        <v>0</v>
      </c>
      <c r="AP157">
        <v>0</v>
      </c>
      <c r="AQ157">
        <v>0</v>
      </c>
      <c r="AR157">
        <v>0</v>
      </c>
      <c r="AS157">
        <v>1</v>
      </c>
      <c r="AT157">
        <v>27</v>
      </c>
      <c r="AU157">
        <v>135</v>
      </c>
      <c r="AV157">
        <v>18</v>
      </c>
      <c r="AW157">
        <v>4</v>
      </c>
      <c r="AX157">
        <v>7</v>
      </c>
      <c r="AY157">
        <v>0</v>
      </c>
      <c r="AZ157">
        <v>0</v>
      </c>
      <c r="BA157">
        <v>0</v>
      </c>
      <c r="BB157">
        <v>1</v>
      </c>
      <c r="BC157">
        <v>1</v>
      </c>
      <c r="BD157">
        <v>1</v>
      </c>
      <c r="BE157">
        <v>0</v>
      </c>
      <c r="BF157">
        <v>2</v>
      </c>
      <c r="BG157">
        <v>1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1</v>
      </c>
      <c r="BN157">
        <v>0</v>
      </c>
      <c r="BO157">
        <v>18</v>
      </c>
      <c r="BP157">
        <v>3</v>
      </c>
      <c r="BQ157">
        <v>2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1</v>
      </c>
      <c r="CB157">
        <v>3</v>
      </c>
      <c r="CC157">
        <v>4</v>
      </c>
      <c r="CD157">
        <v>2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2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4</v>
      </c>
      <c r="CW157">
        <v>23</v>
      </c>
      <c r="CX157">
        <v>23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23</v>
      </c>
      <c r="DQ157">
        <v>10</v>
      </c>
      <c r="DR157">
        <v>1</v>
      </c>
      <c r="DS157">
        <v>7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1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1</v>
      </c>
      <c r="EJ157">
        <v>10</v>
      </c>
      <c r="EK157">
        <v>20</v>
      </c>
      <c r="EL157">
        <v>5</v>
      </c>
      <c r="EM157">
        <v>1</v>
      </c>
      <c r="EN157">
        <v>5</v>
      </c>
      <c r="EO157">
        <v>0</v>
      </c>
      <c r="EP157">
        <v>1</v>
      </c>
      <c r="EQ157">
        <v>0</v>
      </c>
      <c r="ER157">
        <v>0</v>
      </c>
      <c r="ES157">
        <v>1</v>
      </c>
      <c r="ET157">
        <v>0</v>
      </c>
      <c r="EU157">
        <v>0</v>
      </c>
      <c r="EV157">
        <v>5</v>
      </c>
      <c r="EW157">
        <v>1</v>
      </c>
      <c r="EX157">
        <v>1</v>
      </c>
      <c r="EY157">
        <v>0</v>
      </c>
      <c r="EZ157">
        <v>0</v>
      </c>
      <c r="FA157">
        <v>20</v>
      </c>
      <c r="FB157">
        <v>1</v>
      </c>
      <c r="FC157">
        <v>0</v>
      </c>
      <c r="FD157">
        <v>0</v>
      </c>
      <c r="FE157">
        <v>1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1</v>
      </c>
    </row>
    <row r="158" spans="1:177">
      <c r="A158" t="s">
        <v>490</v>
      </c>
      <c r="B158" t="s">
        <v>489</v>
      </c>
      <c r="C158" t="str">
        <f>"241603"</f>
        <v>241603</v>
      </c>
      <c r="D158" t="s">
        <v>424</v>
      </c>
      <c r="E158">
        <v>3</v>
      </c>
      <c r="F158">
        <v>382</v>
      </c>
      <c r="G158">
        <v>300</v>
      </c>
      <c r="H158">
        <v>144</v>
      </c>
      <c r="I158">
        <v>156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156</v>
      </c>
      <c r="T158">
        <v>0</v>
      </c>
      <c r="U158">
        <v>0</v>
      </c>
      <c r="V158">
        <v>156</v>
      </c>
      <c r="W158">
        <v>13</v>
      </c>
      <c r="X158">
        <v>9</v>
      </c>
      <c r="Y158">
        <v>4</v>
      </c>
      <c r="Z158">
        <v>0</v>
      </c>
      <c r="AA158">
        <v>143</v>
      </c>
      <c r="AB158">
        <v>58</v>
      </c>
      <c r="AC158">
        <v>24</v>
      </c>
      <c r="AD158">
        <v>4</v>
      </c>
      <c r="AE158">
        <v>2</v>
      </c>
      <c r="AF158">
        <v>1</v>
      </c>
      <c r="AG158">
        <v>4</v>
      </c>
      <c r="AH158">
        <v>1</v>
      </c>
      <c r="AI158">
        <v>3</v>
      </c>
      <c r="AJ158">
        <v>0</v>
      </c>
      <c r="AK158">
        <v>0</v>
      </c>
      <c r="AL158">
        <v>2</v>
      </c>
      <c r="AM158">
        <v>1</v>
      </c>
      <c r="AN158">
        <v>4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12</v>
      </c>
      <c r="AU158">
        <v>58</v>
      </c>
      <c r="AV158">
        <v>20</v>
      </c>
      <c r="AW158">
        <v>5</v>
      </c>
      <c r="AX158">
        <v>6</v>
      </c>
      <c r="AY158">
        <v>1</v>
      </c>
      <c r="AZ158">
        <v>0</v>
      </c>
      <c r="BA158">
        <v>0</v>
      </c>
      <c r="BB158">
        <v>0</v>
      </c>
      <c r="BC158">
        <v>4</v>
      </c>
      <c r="BD158">
        <v>2</v>
      </c>
      <c r="BE158">
        <v>1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1</v>
      </c>
      <c r="BL158">
        <v>0</v>
      </c>
      <c r="BM158">
        <v>0</v>
      </c>
      <c r="BN158">
        <v>0</v>
      </c>
      <c r="BO158">
        <v>20</v>
      </c>
      <c r="BP158">
        <v>8</v>
      </c>
      <c r="BQ158">
        <v>1</v>
      </c>
      <c r="BR158">
        <v>1</v>
      </c>
      <c r="BS158">
        <v>2</v>
      </c>
      <c r="BT158">
        <v>0</v>
      </c>
      <c r="BU158">
        <v>1</v>
      </c>
      <c r="BV158">
        <v>1</v>
      </c>
      <c r="BW158">
        <v>0</v>
      </c>
      <c r="BX158">
        <v>0</v>
      </c>
      <c r="BY158">
        <v>0</v>
      </c>
      <c r="BZ158">
        <v>1</v>
      </c>
      <c r="CA158">
        <v>1</v>
      </c>
      <c r="CB158">
        <v>8</v>
      </c>
      <c r="CC158">
        <v>5</v>
      </c>
      <c r="CD158">
        <v>2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2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1</v>
      </c>
      <c r="CV158">
        <v>5</v>
      </c>
      <c r="CW158">
        <v>19</v>
      </c>
      <c r="CX158">
        <v>12</v>
      </c>
      <c r="CY158">
        <v>0</v>
      </c>
      <c r="CZ158">
        <v>0</v>
      </c>
      <c r="DA158">
        <v>0</v>
      </c>
      <c r="DB158">
        <v>1</v>
      </c>
      <c r="DC158">
        <v>1</v>
      </c>
      <c r="DD158">
        <v>0</v>
      </c>
      <c r="DE158">
        <v>3</v>
      </c>
      <c r="DF158">
        <v>0</v>
      </c>
      <c r="DG158">
        <v>0</v>
      </c>
      <c r="DH158">
        <v>1</v>
      </c>
      <c r="DI158">
        <v>0</v>
      </c>
      <c r="DJ158">
        <v>0</v>
      </c>
      <c r="DK158">
        <v>0</v>
      </c>
      <c r="DL158">
        <v>1</v>
      </c>
      <c r="DM158">
        <v>0</v>
      </c>
      <c r="DN158">
        <v>0</v>
      </c>
      <c r="DO158">
        <v>0</v>
      </c>
      <c r="DP158">
        <v>19</v>
      </c>
      <c r="DQ158">
        <v>3</v>
      </c>
      <c r="DR158">
        <v>0</v>
      </c>
      <c r="DS158">
        <v>0</v>
      </c>
      <c r="DT158">
        <v>1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2</v>
      </c>
      <c r="EI158">
        <v>0</v>
      </c>
      <c r="EJ158">
        <v>3</v>
      </c>
      <c r="EK158">
        <v>22</v>
      </c>
      <c r="EL158">
        <v>9</v>
      </c>
      <c r="EM158">
        <v>1</v>
      </c>
      <c r="EN158">
        <v>3</v>
      </c>
      <c r="EO158">
        <v>3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3</v>
      </c>
      <c r="EX158">
        <v>0</v>
      </c>
      <c r="EY158">
        <v>1</v>
      </c>
      <c r="EZ158">
        <v>2</v>
      </c>
      <c r="FA158">
        <v>22</v>
      </c>
      <c r="FB158">
        <v>8</v>
      </c>
      <c r="FC158">
        <v>7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1</v>
      </c>
      <c r="FU158">
        <v>8</v>
      </c>
    </row>
    <row r="159" spans="1:177">
      <c r="A159" t="s">
        <v>488</v>
      </c>
      <c r="B159" t="s">
        <v>480</v>
      </c>
      <c r="C159" t="str">
        <f>"241604"</f>
        <v>241604</v>
      </c>
      <c r="D159" t="s">
        <v>487</v>
      </c>
      <c r="E159">
        <v>1</v>
      </c>
      <c r="F159">
        <v>1492</v>
      </c>
      <c r="G159">
        <v>1150</v>
      </c>
      <c r="H159">
        <v>405</v>
      </c>
      <c r="I159">
        <v>745</v>
      </c>
      <c r="J159">
        <v>1</v>
      </c>
      <c r="K159">
        <v>2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745</v>
      </c>
      <c r="T159">
        <v>0</v>
      </c>
      <c r="U159">
        <v>0</v>
      </c>
      <c r="V159">
        <v>745</v>
      </c>
      <c r="W159">
        <v>27</v>
      </c>
      <c r="X159">
        <v>22</v>
      </c>
      <c r="Y159">
        <v>5</v>
      </c>
      <c r="Z159">
        <v>0</v>
      </c>
      <c r="AA159">
        <v>718</v>
      </c>
      <c r="AB159">
        <v>231</v>
      </c>
      <c r="AC159">
        <v>86</v>
      </c>
      <c r="AD159">
        <v>31</v>
      </c>
      <c r="AE159">
        <v>14</v>
      </c>
      <c r="AF159">
        <v>11</v>
      </c>
      <c r="AG159">
        <v>34</v>
      </c>
      <c r="AH159">
        <v>3</v>
      </c>
      <c r="AI159">
        <v>8</v>
      </c>
      <c r="AJ159">
        <v>7</v>
      </c>
      <c r="AK159">
        <v>2</v>
      </c>
      <c r="AL159">
        <v>1</v>
      </c>
      <c r="AM159">
        <v>1</v>
      </c>
      <c r="AN159">
        <v>7</v>
      </c>
      <c r="AO159">
        <v>0</v>
      </c>
      <c r="AP159">
        <v>0</v>
      </c>
      <c r="AQ159">
        <v>1</v>
      </c>
      <c r="AR159">
        <v>7</v>
      </c>
      <c r="AS159">
        <v>1</v>
      </c>
      <c r="AT159">
        <v>17</v>
      </c>
      <c r="AU159">
        <v>231</v>
      </c>
      <c r="AV159">
        <v>213</v>
      </c>
      <c r="AW159">
        <v>15</v>
      </c>
      <c r="AX159">
        <v>131</v>
      </c>
      <c r="AY159">
        <v>4</v>
      </c>
      <c r="AZ159">
        <v>0</v>
      </c>
      <c r="BA159">
        <v>0</v>
      </c>
      <c r="BB159">
        <v>1</v>
      </c>
      <c r="BC159">
        <v>52</v>
      </c>
      <c r="BD159">
        <v>2</v>
      </c>
      <c r="BE159">
        <v>0</v>
      </c>
      <c r="BF159">
        <v>1</v>
      </c>
      <c r="BG159">
        <v>0</v>
      </c>
      <c r="BH159">
        <v>1</v>
      </c>
      <c r="BI159">
        <v>2</v>
      </c>
      <c r="BJ159">
        <v>0</v>
      </c>
      <c r="BK159">
        <v>3</v>
      </c>
      <c r="BL159">
        <v>1</v>
      </c>
      <c r="BM159">
        <v>0</v>
      </c>
      <c r="BN159">
        <v>0</v>
      </c>
      <c r="BO159">
        <v>213</v>
      </c>
      <c r="BP159">
        <v>42</v>
      </c>
      <c r="BQ159">
        <v>16</v>
      </c>
      <c r="BR159">
        <v>7</v>
      </c>
      <c r="BS159">
        <v>4</v>
      </c>
      <c r="BT159">
        <v>2</v>
      </c>
      <c r="BU159">
        <v>2</v>
      </c>
      <c r="BV159">
        <v>5</v>
      </c>
      <c r="BW159">
        <v>3</v>
      </c>
      <c r="BX159">
        <v>0</v>
      </c>
      <c r="BY159">
        <v>0</v>
      </c>
      <c r="BZ159">
        <v>2</v>
      </c>
      <c r="CA159">
        <v>1</v>
      </c>
      <c r="CB159">
        <v>42</v>
      </c>
      <c r="CC159">
        <v>30</v>
      </c>
      <c r="CD159">
        <v>9</v>
      </c>
      <c r="CE159">
        <v>2</v>
      </c>
      <c r="CF159">
        <v>2</v>
      </c>
      <c r="CG159">
        <v>1</v>
      </c>
      <c r="CH159">
        <v>13</v>
      </c>
      <c r="CI159">
        <v>2</v>
      </c>
      <c r="CJ159">
        <v>0</v>
      </c>
      <c r="CK159">
        <v>1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30</v>
      </c>
      <c r="CW159">
        <v>29</v>
      </c>
      <c r="CX159">
        <v>24</v>
      </c>
      <c r="CY159">
        <v>1</v>
      </c>
      <c r="CZ159">
        <v>1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2</v>
      </c>
      <c r="DH159">
        <v>0</v>
      </c>
      <c r="DI159">
        <v>0</v>
      </c>
      <c r="DJ159">
        <v>0</v>
      </c>
      <c r="DK159">
        <v>0</v>
      </c>
      <c r="DL159">
        <v>1</v>
      </c>
      <c r="DM159">
        <v>0</v>
      </c>
      <c r="DN159">
        <v>0</v>
      </c>
      <c r="DO159">
        <v>0</v>
      </c>
      <c r="DP159">
        <v>29</v>
      </c>
      <c r="DQ159">
        <v>39</v>
      </c>
      <c r="DR159">
        <v>18</v>
      </c>
      <c r="DS159">
        <v>6</v>
      </c>
      <c r="DT159">
        <v>1</v>
      </c>
      <c r="DU159">
        <v>1</v>
      </c>
      <c r="DV159">
        <v>2</v>
      </c>
      <c r="DW159">
        <v>6</v>
      </c>
      <c r="DX159">
        <v>0</v>
      </c>
      <c r="DY159">
        <v>0</v>
      </c>
      <c r="DZ159">
        <v>0</v>
      </c>
      <c r="EA159">
        <v>1</v>
      </c>
      <c r="EB159">
        <v>0</v>
      </c>
      <c r="EC159">
        <v>0</v>
      </c>
      <c r="ED159">
        <v>0</v>
      </c>
      <c r="EE159">
        <v>0</v>
      </c>
      <c r="EF159">
        <v>1</v>
      </c>
      <c r="EG159">
        <v>1</v>
      </c>
      <c r="EH159">
        <v>2</v>
      </c>
      <c r="EI159">
        <v>0</v>
      </c>
      <c r="EJ159">
        <v>39</v>
      </c>
      <c r="EK159">
        <v>88</v>
      </c>
      <c r="EL159">
        <v>8</v>
      </c>
      <c r="EM159">
        <v>1</v>
      </c>
      <c r="EN159">
        <v>53</v>
      </c>
      <c r="EO159">
        <v>4</v>
      </c>
      <c r="EP159">
        <v>4</v>
      </c>
      <c r="EQ159">
        <v>0</v>
      </c>
      <c r="ER159">
        <v>0</v>
      </c>
      <c r="ES159">
        <v>2</v>
      </c>
      <c r="ET159">
        <v>2</v>
      </c>
      <c r="EU159">
        <v>0</v>
      </c>
      <c r="EV159">
        <v>4</v>
      </c>
      <c r="EW159">
        <v>2</v>
      </c>
      <c r="EX159">
        <v>1</v>
      </c>
      <c r="EY159">
        <v>3</v>
      </c>
      <c r="EZ159">
        <v>4</v>
      </c>
      <c r="FA159">
        <v>88</v>
      </c>
      <c r="FB159">
        <v>46</v>
      </c>
      <c r="FC159">
        <v>27</v>
      </c>
      <c r="FD159">
        <v>5</v>
      </c>
      <c r="FE159">
        <v>5</v>
      </c>
      <c r="FF159">
        <v>1</v>
      </c>
      <c r="FG159">
        <v>1</v>
      </c>
      <c r="FH159">
        <v>0</v>
      </c>
      <c r="FI159">
        <v>0</v>
      </c>
      <c r="FJ159">
        <v>0</v>
      </c>
      <c r="FK159">
        <v>0</v>
      </c>
      <c r="FL159">
        <v>2</v>
      </c>
      <c r="FM159">
        <v>0</v>
      </c>
      <c r="FN159">
        <v>0</v>
      </c>
      <c r="FO159">
        <v>0</v>
      </c>
      <c r="FP159">
        <v>1</v>
      </c>
      <c r="FQ159">
        <v>0</v>
      </c>
      <c r="FR159">
        <v>0</v>
      </c>
      <c r="FS159">
        <v>0</v>
      </c>
      <c r="FT159">
        <v>4</v>
      </c>
      <c r="FU159">
        <v>46</v>
      </c>
    </row>
    <row r="160" spans="1:177">
      <c r="A160" t="s">
        <v>486</v>
      </c>
      <c r="B160" t="s">
        <v>480</v>
      </c>
      <c r="C160" t="str">
        <f>"241604"</f>
        <v>241604</v>
      </c>
      <c r="D160" t="s">
        <v>485</v>
      </c>
      <c r="E160">
        <v>2</v>
      </c>
      <c r="F160">
        <v>569</v>
      </c>
      <c r="G160">
        <v>450</v>
      </c>
      <c r="H160">
        <v>204</v>
      </c>
      <c r="I160">
        <v>246</v>
      </c>
      <c r="J160">
        <v>0</v>
      </c>
      <c r="K160">
        <v>2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246</v>
      </c>
      <c r="T160">
        <v>0</v>
      </c>
      <c r="U160">
        <v>0</v>
      </c>
      <c r="V160">
        <v>246</v>
      </c>
      <c r="W160">
        <v>12</v>
      </c>
      <c r="X160">
        <v>8</v>
      </c>
      <c r="Y160">
        <v>4</v>
      </c>
      <c r="Z160">
        <v>0</v>
      </c>
      <c r="AA160">
        <v>234</v>
      </c>
      <c r="AB160">
        <v>124</v>
      </c>
      <c r="AC160">
        <v>39</v>
      </c>
      <c r="AD160">
        <v>17</v>
      </c>
      <c r="AE160">
        <v>7</v>
      </c>
      <c r="AF160">
        <v>8</v>
      </c>
      <c r="AG160">
        <v>13</v>
      </c>
      <c r="AH160">
        <v>1</v>
      </c>
      <c r="AI160">
        <v>3</v>
      </c>
      <c r="AJ160">
        <v>4</v>
      </c>
      <c r="AK160">
        <v>1</v>
      </c>
      <c r="AL160">
        <v>5</v>
      </c>
      <c r="AM160">
        <v>3</v>
      </c>
      <c r="AN160">
        <v>1</v>
      </c>
      <c r="AO160">
        <v>2</v>
      </c>
      <c r="AP160">
        <v>0</v>
      </c>
      <c r="AQ160">
        <v>1</v>
      </c>
      <c r="AR160">
        <v>3</v>
      </c>
      <c r="AS160">
        <v>3</v>
      </c>
      <c r="AT160">
        <v>13</v>
      </c>
      <c r="AU160">
        <v>124</v>
      </c>
      <c r="AV160">
        <v>25</v>
      </c>
      <c r="AW160">
        <v>2</v>
      </c>
      <c r="AX160">
        <v>16</v>
      </c>
      <c r="AY160">
        <v>0</v>
      </c>
      <c r="AZ160">
        <v>0</v>
      </c>
      <c r="BA160">
        <v>0</v>
      </c>
      <c r="BB160">
        <v>0</v>
      </c>
      <c r="BC160">
        <v>6</v>
      </c>
      <c r="BD160">
        <v>1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25</v>
      </c>
      <c r="BP160">
        <v>7</v>
      </c>
      <c r="BQ160">
        <v>1</v>
      </c>
      <c r="BR160">
        <v>3</v>
      </c>
      <c r="BS160">
        <v>0</v>
      </c>
      <c r="BT160">
        <v>2</v>
      </c>
      <c r="BU160">
        <v>1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7</v>
      </c>
      <c r="CC160">
        <v>15</v>
      </c>
      <c r="CD160">
        <v>4</v>
      </c>
      <c r="CE160">
        <v>1</v>
      </c>
      <c r="CF160">
        <v>0</v>
      </c>
      <c r="CG160">
        <v>0</v>
      </c>
      <c r="CH160">
        <v>7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1</v>
      </c>
      <c r="CR160">
        <v>0</v>
      </c>
      <c r="CS160">
        <v>2</v>
      </c>
      <c r="CT160">
        <v>0</v>
      </c>
      <c r="CU160">
        <v>0</v>
      </c>
      <c r="CV160">
        <v>15</v>
      </c>
      <c r="CW160">
        <v>19</v>
      </c>
      <c r="CX160">
        <v>18</v>
      </c>
      <c r="CY160">
        <v>0</v>
      </c>
      <c r="CZ160">
        <v>1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19</v>
      </c>
      <c r="DQ160">
        <v>6</v>
      </c>
      <c r="DR160">
        <v>2</v>
      </c>
      <c r="DS160">
        <v>0</v>
      </c>
      <c r="DT160">
        <v>1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1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1</v>
      </c>
      <c r="EH160">
        <v>1</v>
      </c>
      <c r="EI160">
        <v>0</v>
      </c>
      <c r="EJ160">
        <v>6</v>
      </c>
      <c r="EK160">
        <v>31</v>
      </c>
      <c r="EL160">
        <v>3</v>
      </c>
      <c r="EM160">
        <v>5</v>
      </c>
      <c r="EN160">
        <v>15</v>
      </c>
      <c r="EO160">
        <v>1</v>
      </c>
      <c r="EP160">
        <v>0</v>
      </c>
      <c r="EQ160">
        <v>1</v>
      </c>
      <c r="ER160">
        <v>0</v>
      </c>
      <c r="ES160">
        <v>0</v>
      </c>
      <c r="ET160">
        <v>1</v>
      </c>
      <c r="EU160">
        <v>0</v>
      </c>
      <c r="EV160">
        <v>2</v>
      </c>
      <c r="EW160">
        <v>0</v>
      </c>
      <c r="EX160">
        <v>0</v>
      </c>
      <c r="EY160">
        <v>0</v>
      </c>
      <c r="EZ160">
        <v>3</v>
      </c>
      <c r="FA160">
        <v>31</v>
      </c>
      <c r="FB160">
        <v>7</v>
      </c>
      <c r="FC160">
        <v>6</v>
      </c>
      <c r="FD160">
        <v>1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7</v>
      </c>
    </row>
    <row r="161" spans="1:177">
      <c r="A161" t="s">
        <v>484</v>
      </c>
      <c r="B161" t="s">
        <v>480</v>
      </c>
      <c r="C161" t="str">
        <f>"241604"</f>
        <v>241604</v>
      </c>
      <c r="D161" t="s">
        <v>407</v>
      </c>
      <c r="E161">
        <v>3</v>
      </c>
      <c r="F161">
        <v>1257</v>
      </c>
      <c r="G161">
        <v>950</v>
      </c>
      <c r="H161">
        <v>410</v>
      </c>
      <c r="I161">
        <v>540</v>
      </c>
      <c r="J161">
        <v>1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540</v>
      </c>
      <c r="T161">
        <v>0</v>
      </c>
      <c r="U161">
        <v>0</v>
      </c>
      <c r="V161">
        <v>540</v>
      </c>
      <c r="W161">
        <v>20</v>
      </c>
      <c r="X161">
        <v>18</v>
      </c>
      <c r="Y161">
        <v>2</v>
      </c>
      <c r="Z161">
        <v>0</v>
      </c>
      <c r="AA161">
        <v>520</v>
      </c>
      <c r="AB161">
        <v>223</v>
      </c>
      <c r="AC161">
        <v>98</v>
      </c>
      <c r="AD161">
        <v>31</v>
      </c>
      <c r="AE161">
        <v>5</v>
      </c>
      <c r="AF161">
        <v>8</v>
      </c>
      <c r="AG161">
        <v>15</v>
      </c>
      <c r="AH161">
        <v>2</v>
      </c>
      <c r="AI161">
        <v>5</v>
      </c>
      <c r="AJ161">
        <v>4</v>
      </c>
      <c r="AK161">
        <v>1</v>
      </c>
      <c r="AL161">
        <v>2</v>
      </c>
      <c r="AM161">
        <v>4</v>
      </c>
      <c r="AN161">
        <v>1</v>
      </c>
      <c r="AO161">
        <v>0</v>
      </c>
      <c r="AP161">
        <v>4</v>
      </c>
      <c r="AQ161">
        <v>0</v>
      </c>
      <c r="AR161">
        <v>4</v>
      </c>
      <c r="AS161">
        <v>0</v>
      </c>
      <c r="AT161">
        <v>39</v>
      </c>
      <c r="AU161">
        <v>223</v>
      </c>
      <c r="AV161">
        <v>113</v>
      </c>
      <c r="AW161">
        <v>36</v>
      </c>
      <c r="AX161">
        <v>47</v>
      </c>
      <c r="AY161">
        <v>0</v>
      </c>
      <c r="AZ161">
        <v>1</v>
      </c>
      <c r="BA161">
        <v>2</v>
      </c>
      <c r="BB161">
        <v>0</v>
      </c>
      <c r="BC161">
        <v>23</v>
      </c>
      <c r="BD161">
        <v>3</v>
      </c>
      <c r="BE161">
        <v>0</v>
      </c>
      <c r="BF161">
        <v>1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113</v>
      </c>
      <c r="BP161">
        <v>14</v>
      </c>
      <c r="BQ161">
        <v>9</v>
      </c>
      <c r="BR161">
        <v>0</v>
      </c>
      <c r="BS161">
        <v>1</v>
      </c>
      <c r="BT161">
        <v>0</v>
      </c>
      <c r="BU161">
        <v>1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  <c r="CB161">
        <v>14</v>
      </c>
      <c r="CC161">
        <v>12</v>
      </c>
      <c r="CD161">
        <v>3</v>
      </c>
      <c r="CE161">
        <v>1</v>
      </c>
      <c r="CF161">
        <v>0</v>
      </c>
      <c r="CG161">
        <v>0</v>
      </c>
      <c r="CH161">
        <v>4</v>
      </c>
      <c r="CI161">
        <v>0</v>
      </c>
      <c r="CJ161">
        <v>0</v>
      </c>
      <c r="CK161">
        <v>1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1</v>
      </c>
      <c r="CR161">
        <v>0</v>
      </c>
      <c r="CS161">
        <v>0</v>
      </c>
      <c r="CT161">
        <v>0</v>
      </c>
      <c r="CU161">
        <v>2</v>
      </c>
      <c r="CV161">
        <v>12</v>
      </c>
      <c r="CW161">
        <v>34</v>
      </c>
      <c r="CX161">
        <v>28</v>
      </c>
      <c r="CY161">
        <v>2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1</v>
      </c>
      <c r="DF161">
        <v>0</v>
      </c>
      <c r="DG161">
        <v>0</v>
      </c>
      <c r="DH161">
        <v>2</v>
      </c>
      <c r="DI161">
        <v>0</v>
      </c>
      <c r="DJ161">
        <v>0</v>
      </c>
      <c r="DK161">
        <v>1</v>
      </c>
      <c r="DL161">
        <v>0</v>
      </c>
      <c r="DM161">
        <v>0</v>
      </c>
      <c r="DN161">
        <v>0</v>
      </c>
      <c r="DO161">
        <v>0</v>
      </c>
      <c r="DP161">
        <v>34</v>
      </c>
      <c r="DQ161">
        <v>32</v>
      </c>
      <c r="DR161">
        <v>11</v>
      </c>
      <c r="DS161">
        <v>2</v>
      </c>
      <c r="DT161">
        <v>1</v>
      </c>
      <c r="DU161">
        <v>1</v>
      </c>
      <c r="DV161">
        <v>1</v>
      </c>
      <c r="DW161">
        <v>4</v>
      </c>
      <c r="DX161">
        <v>2</v>
      </c>
      <c r="DY161">
        <v>0</v>
      </c>
      <c r="DZ161">
        <v>1</v>
      </c>
      <c r="EA161">
        <v>2</v>
      </c>
      <c r="EB161">
        <v>0</v>
      </c>
      <c r="EC161">
        <v>3</v>
      </c>
      <c r="ED161">
        <v>0</v>
      </c>
      <c r="EE161">
        <v>0</v>
      </c>
      <c r="EF161">
        <v>0</v>
      </c>
      <c r="EG161">
        <v>1</v>
      </c>
      <c r="EH161">
        <v>3</v>
      </c>
      <c r="EI161">
        <v>0</v>
      </c>
      <c r="EJ161">
        <v>32</v>
      </c>
      <c r="EK161">
        <v>77</v>
      </c>
      <c r="EL161">
        <v>10</v>
      </c>
      <c r="EM161">
        <v>3</v>
      </c>
      <c r="EN161">
        <v>49</v>
      </c>
      <c r="EO161">
        <v>3</v>
      </c>
      <c r="EP161">
        <v>0</v>
      </c>
      <c r="EQ161">
        <v>1</v>
      </c>
      <c r="ER161">
        <v>0</v>
      </c>
      <c r="ES161">
        <v>4</v>
      </c>
      <c r="ET161">
        <v>0</v>
      </c>
      <c r="EU161">
        <v>0</v>
      </c>
      <c r="EV161">
        <v>4</v>
      </c>
      <c r="EW161">
        <v>1</v>
      </c>
      <c r="EX161">
        <v>0</v>
      </c>
      <c r="EY161">
        <v>1</v>
      </c>
      <c r="EZ161">
        <v>1</v>
      </c>
      <c r="FA161">
        <v>77</v>
      </c>
      <c r="FB161">
        <v>15</v>
      </c>
      <c r="FC161">
        <v>8</v>
      </c>
      <c r="FD161">
        <v>2</v>
      </c>
      <c r="FE161">
        <v>0</v>
      </c>
      <c r="FF161">
        <v>1</v>
      </c>
      <c r="FG161">
        <v>1</v>
      </c>
      <c r="FH161">
        <v>0</v>
      </c>
      <c r="FI161">
        <v>1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1</v>
      </c>
      <c r="FQ161">
        <v>0</v>
      </c>
      <c r="FR161">
        <v>1</v>
      </c>
      <c r="FS161">
        <v>0</v>
      </c>
      <c r="FT161">
        <v>0</v>
      </c>
      <c r="FU161">
        <v>15</v>
      </c>
    </row>
    <row r="162" spans="1:177">
      <c r="A162" t="s">
        <v>483</v>
      </c>
      <c r="B162" t="s">
        <v>480</v>
      </c>
      <c r="C162" t="str">
        <f>"241604"</f>
        <v>241604</v>
      </c>
      <c r="D162" t="s">
        <v>482</v>
      </c>
      <c r="E162">
        <v>4</v>
      </c>
      <c r="F162">
        <v>772</v>
      </c>
      <c r="G162">
        <v>600</v>
      </c>
      <c r="H162">
        <v>260</v>
      </c>
      <c r="I162">
        <v>340</v>
      </c>
      <c r="J162">
        <v>0</v>
      </c>
      <c r="K162">
        <v>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340</v>
      </c>
      <c r="T162">
        <v>0</v>
      </c>
      <c r="U162">
        <v>0</v>
      </c>
      <c r="V162">
        <v>340</v>
      </c>
      <c r="W162">
        <v>9</v>
      </c>
      <c r="X162">
        <v>8</v>
      </c>
      <c r="Y162">
        <v>1</v>
      </c>
      <c r="Z162">
        <v>0</v>
      </c>
      <c r="AA162">
        <v>331</v>
      </c>
      <c r="AB162">
        <v>112</v>
      </c>
      <c r="AC162">
        <v>47</v>
      </c>
      <c r="AD162">
        <v>14</v>
      </c>
      <c r="AE162">
        <v>7</v>
      </c>
      <c r="AF162">
        <v>1</v>
      </c>
      <c r="AG162">
        <v>19</v>
      </c>
      <c r="AH162">
        <v>0</v>
      </c>
      <c r="AI162">
        <v>4</v>
      </c>
      <c r="AJ162">
        <v>1</v>
      </c>
      <c r="AK162">
        <v>2</v>
      </c>
      <c r="AL162">
        <v>1</v>
      </c>
      <c r="AM162">
        <v>1</v>
      </c>
      <c r="AN162">
        <v>1</v>
      </c>
      <c r="AO162">
        <v>0</v>
      </c>
      <c r="AP162">
        <v>0</v>
      </c>
      <c r="AQ162">
        <v>0</v>
      </c>
      <c r="AR162">
        <v>1</v>
      </c>
      <c r="AS162">
        <v>0</v>
      </c>
      <c r="AT162">
        <v>13</v>
      </c>
      <c r="AU162">
        <v>112</v>
      </c>
      <c r="AV162">
        <v>55</v>
      </c>
      <c r="AW162">
        <v>5</v>
      </c>
      <c r="AX162">
        <v>36</v>
      </c>
      <c r="AY162">
        <v>0</v>
      </c>
      <c r="AZ162">
        <v>1</v>
      </c>
      <c r="BA162">
        <v>0</v>
      </c>
      <c r="BB162">
        <v>0</v>
      </c>
      <c r="BC162">
        <v>11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0</v>
      </c>
      <c r="BK162">
        <v>0</v>
      </c>
      <c r="BL162">
        <v>0</v>
      </c>
      <c r="BM162">
        <v>0</v>
      </c>
      <c r="BN162">
        <v>1</v>
      </c>
      <c r="BO162">
        <v>55</v>
      </c>
      <c r="BP162">
        <v>12</v>
      </c>
      <c r="BQ162">
        <v>4</v>
      </c>
      <c r="BR162">
        <v>2</v>
      </c>
      <c r="BS162">
        <v>0</v>
      </c>
      <c r="BT162">
        <v>0</v>
      </c>
      <c r="BU162">
        <v>4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2</v>
      </c>
      <c r="CB162">
        <v>12</v>
      </c>
      <c r="CC162">
        <v>10</v>
      </c>
      <c r="CD162">
        <v>5</v>
      </c>
      <c r="CE162">
        <v>0</v>
      </c>
      <c r="CF162">
        <v>1</v>
      </c>
      <c r="CG162">
        <v>0</v>
      </c>
      <c r="CH162">
        <v>1</v>
      </c>
      <c r="CI162">
        <v>0</v>
      </c>
      <c r="CJ162">
        <v>0</v>
      </c>
      <c r="CK162">
        <v>1</v>
      </c>
      <c r="CL162">
        <v>0</v>
      </c>
      <c r="CM162">
        <v>0</v>
      </c>
      <c r="CN162">
        <v>1</v>
      </c>
      <c r="CO162">
        <v>0</v>
      </c>
      <c r="CP162">
        <v>1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10</v>
      </c>
      <c r="CW162">
        <v>55</v>
      </c>
      <c r="CX162">
        <v>52</v>
      </c>
      <c r="CY162">
        <v>1</v>
      </c>
      <c r="CZ162">
        <v>1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1</v>
      </c>
      <c r="DL162">
        <v>0</v>
      </c>
      <c r="DM162">
        <v>0</v>
      </c>
      <c r="DN162">
        <v>0</v>
      </c>
      <c r="DO162">
        <v>0</v>
      </c>
      <c r="DP162">
        <v>55</v>
      </c>
      <c r="DQ162">
        <v>20</v>
      </c>
      <c r="DR162">
        <v>7</v>
      </c>
      <c r="DS162">
        <v>7</v>
      </c>
      <c r="DT162">
        <v>2</v>
      </c>
      <c r="DU162">
        <v>0</v>
      </c>
      <c r="DV162">
        <v>2</v>
      </c>
      <c r="DW162">
        <v>1</v>
      </c>
      <c r="DX162">
        <v>0</v>
      </c>
      <c r="DY162">
        <v>0</v>
      </c>
      <c r="DZ162">
        <v>0</v>
      </c>
      <c r="EA162">
        <v>1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20</v>
      </c>
      <c r="EK162">
        <v>50</v>
      </c>
      <c r="EL162">
        <v>7</v>
      </c>
      <c r="EM162">
        <v>4</v>
      </c>
      <c r="EN162">
        <v>24</v>
      </c>
      <c r="EO162">
        <v>2</v>
      </c>
      <c r="EP162">
        <v>0</v>
      </c>
      <c r="EQ162">
        <v>0</v>
      </c>
      <c r="ER162">
        <v>3</v>
      </c>
      <c r="ES162">
        <v>2</v>
      </c>
      <c r="ET162">
        <v>1</v>
      </c>
      <c r="EU162">
        <v>0</v>
      </c>
      <c r="EV162">
        <v>2</v>
      </c>
      <c r="EW162">
        <v>2</v>
      </c>
      <c r="EX162">
        <v>0</v>
      </c>
      <c r="EY162">
        <v>1</v>
      </c>
      <c r="EZ162">
        <v>2</v>
      </c>
      <c r="FA162">
        <v>50</v>
      </c>
      <c r="FB162">
        <v>17</v>
      </c>
      <c r="FC162">
        <v>12</v>
      </c>
      <c r="FD162">
        <v>0</v>
      </c>
      <c r="FE162">
        <v>0</v>
      </c>
      <c r="FF162">
        <v>1</v>
      </c>
      <c r="FG162">
        <v>1</v>
      </c>
      <c r="FH162">
        <v>1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1</v>
      </c>
      <c r="FS162">
        <v>0</v>
      </c>
      <c r="FT162">
        <v>1</v>
      </c>
      <c r="FU162">
        <v>17</v>
      </c>
    </row>
    <row r="163" spans="1:177">
      <c r="A163" t="s">
        <v>481</v>
      </c>
      <c r="B163" t="s">
        <v>480</v>
      </c>
      <c r="C163" t="str">
        <f>"241604"</f>
        <v>241604</v>
      </c>
      <c r="D163" t="s">
        <v>407</v>
      </c>
      <c r="E163">
        <v>5</v>
      </c>
      <c r="F163">
        <v>1087</v>
      </c>
      <c r="G163">
        <v>800</v>
      </c>
      <c r="H163">
        <v>307</v>
      </c>
      <c r="I163">
        <v>493</v>
      </c>
      <c r="J163">
        <v>0</v>
      </c>
      <c r="K163">
        <v>26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493</v>
      </c>
      <c r="T163">
        <v>0</v>
      </c>
      <c r="U163">
        <v>0</v>
      </c>
      <c r="V163">
        <v>493</v>
      </c>
      <c r="W163">
        <v>13</v>
      </c>
      <c r="X163">
        <v>12</v>
      </c>
      <c r="Y163">
        <v>1</v>
      </c>
      <c r="Z163">
        <v>0</v>
      </c>
      <c r="AA163">
        <v>480</v>
      </c>
      <c r="AB163">
        <v>170</v>
      </c>
      <c r="AC163">
        <v>78</v>
      </c>
      <c r="AD163">
        <v>23</v>
      </c>
      <c r="AE163">
        <v>9</v>
      </c>
      <c r="AF163">
        <v>9</v>
      </c>
      <c r="AG163">
        <v>26</v>
      </c>
      <c r="AH163">
        <v>4</v>
      </c>
      <c r="AI163">
        <v>4</v>
      </c>
      <c r="AJ163">
        <v>2</v>
      </c>
      <c r="AK163">
        <v>0</v>
      </c>
      <c r="AL163">
        <v>0</v>
      </c>
      <c r="AM163">
        <v>0</v>
      </c>
      <c r="AN163">
        <v>5</v>
      </c>
      <c r="AO163">
        <v>0</v>
      </c>
      <c r="AP163">
        <v>0</v>
      </c>
      <c r="AQ163">
        <v>0</v>
      </c>
      <c r="AR163">
        <v>2</v>
      </c>
      <c r="AS163">
        <v>0</v>
      </c>
      <c r="AT163">
        <v>8</v>
      </c>
      <c r="AU163">
        <v>170</v>
      </c>
      <c r="AV163">
        <v>126</v>
      </c>
      <c r="AW163">
        <v>13</v>
      </c>
      <c r="AX163">
        <v>74</v>
      </c>
      <c r="AY163">
        <v>4</v>
      </c>
      <c r="AZ163">
        <v>2</v>
      </c>
      <c r="BA163">
        <v>2</v>
      </c>
      <c r="BB163">
        <v>0</v>
      </c>
      <c r="BC163">
        <v>30</v>
      </c>
      <c r="BD163">
        <v>1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126</v>
      </c>
      <c r="BP163">
        <v>12</v>
      </c>
      <c r="BQ163">
        <v>9</v>
      </c>
      <c r="BR163">
        <v>0</v>
      </c>
      <c r="BS163">
        <v>2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1</v>
      </c>
      <c r="CB163">
        <v>12</v>
      </c>
      <c r="CC163">
        <v>15</v>
      </c>
      <c r="CD163">
        <v>5</v>
      </c>
      <c r="CE163">
        <v>0</v>
      </c>
      <c r="CF163">
        <v>0</v>
      </c>
      <c r="CG163">
        <v>0</v>
      </c>
      <c r="CH163">
        <v>3</v>
      </c>
      <c r="CI163">
        <v>0</v>
      </c>
      <c r="CJ163">
        <v>0</v>
      </c>
      <c r="CK163">
        <v>2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2</v>
      </c>
      <c r="CR163">
        <v>1</v>
      </c>
      <c r="CS163">
        <v>0</v>
      </c>
      <c r="CT163">
        <v>2</v>
      </c>
      <c r="CU163">
        <v>0</v>
      </c>
      <c r="CV163">
        <v>15</v>
      </c>
      <c r="CW163">
        <v>27</v>
      </c>
      <c r="CX163">
        <v>20</v>
      </c>
      <c r="CY163">
        <v>1</v>
      </c>
      <c r="CZ163">
        <v>0</v>
      </c>
      <c r="DA163">
        <v>0</v>
      </c>
      <c r="DB163">
        <v>1</v>
      </c>
      <c r="DC163">
        <v>0</v>
      </c>
      <c r="DD163">
        <v>0</v>
      </c>
      <c r="DE163">
        <v>1</v>
      </c>
      <c r="DF163">
        <v>3</v>
      </c>
      <c r="DG163">
        <v>0</v>
      </c>
      <c r="DH163">
        <v>1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27</v>
      </c>
      <c r="DQ163">
        <v>50</v>
      </c>
      <c r="DR163">
        <v>10</v>
      </c>
      <c r="DS163">
        <v>3</v>
      </c>
      <c r="DT163">
        <v>2</v>
      </c>
      <c r="DU163">
        <v>1</v>
      </c>
      <c r="DV163">
        <v>3</v>
      </c>
      <c r="DW163">
        <v>12</v>
      </c>
      <c r="DX163">
        <v>1</v>
      </c>
      <c r="DY163">
        <v>4</v>
      </c>
      <c r="DZ163">
        <v>2</v>
      </c>
      <c r="EA163">
        <v>2</v>
      </c>
      <c r="EB163">
        <v>4</v>
      </c>
      <c r="EC163">
        <v>0</v>
      </c>
      <c r="ED163">
        <v>1</v>
      </c>
      <c r="EE163">
        <v>0</v>
      </c>
      <c r="EF163">
        <v>0</v>
      </c>
      <c r="EG163">
        <v>1</v>
      </c>
      <c r="EH163">
        <v>4</v>
      </c>
      <c r="EI163">
        <v>0</v>
      </c>
      <c r="EJ163">
        <v>50</v>
      </c>
      <c r="EK163">
        <v>47</v>
      </c>
      <c r="EL163">
        <v>5</v>
      </c>
      <c r="EM163">
        <v>2</v>
      </c>
      <c r="EN163">
        <v>23</v>
      </c>
      <c r="EO163">
        <v>0</v>
      </c>
      <c r="EP163">
        <v>1</v>
      </c>
      <c r="EQ163">
        <v>0</v>
      </c>
      <c r="ER163">
        <v>1</v>
      </c>
      <c r="ES163">
        <v>1</v>
      </c>
      <c r="ET163">
        <v>1</v>
      </c>
      <c r="EU163">
        <v>1</v>
      </c>
      <c r="EV163">
        <v>5</v>
      </c>
      <c r="EW163">
        <v>2</v>
      </c>
      <c r="EX163">
        <v>3</v>
      </c>
      <c r="EY163">
        <v>0</v>
      </c>
      <c r="EZ163">
        <v>2</v>
      </c>
      <c r="FA163">
        <v>47</v>
      </c>
      <c r="FB163">
        <v>33</v>
      </c>
      <c r="FC163">
        <v>21</v>
      </c>
      <c r="FD163">
        <v>3</v>
      </c>
      <c r="FE163">
        <v>2</v>
      </c>
      <c r="FF163">
        <v>1</v>
      </c>
      <c r="FG163">
        <v>0</v>
      </c>
      <c r="FH163">
        <v>0</v>
      </c>
      <c r="FI163">
        <v>0</v>
      </c>
      <c r="FJ163">
        <v>1</v>
      </c>
      <c r="FK163">
        <v>0</v>
      </c>
      <c r="FL163">
        <v>0</v>
      </c>
      <c r="FM163">
        <v>1</v>
      </c>
      <c r="FN163">
        <v>0</v>
      </c>
      <c r="FO163">
        <v>0</v>
      </c>
      <c r="FP163">
        <v>1</v>
      </c>
      <c r="FQ163">
        <v>1</v>
      </c>
      <c r="FR163">
        <v>0</v>
      </c>
      <c r="FS163">
        <v>1</v>
      </c>
      <c r="FT163">
        <v>1</v>
      </c>
      <c r="FU163">
        <v>33</v>
      </c>
    </row>
    <row r="164" spans="1:177">
      <c r="A164" t="s">
        <v>479</v>
      </c>
      <c r="B164" t="s">
        <v>467</v>
      </c>
      <c r="C164" t="str">
        <f>"241605"</f>
        <v>241605</v>
      </c>
      <c r="D164" t="s">
        <v>162</v>
      </c>
      <c r="E164">
        <v>1</v>
      </c>
      <c r="F164">
        <v>1692</v>
      </c>
      <c r="G164">
        <v>1250</v>
      </c>
      <c r="H164">
        <v>325</v>
      </c>
      <c r="I164">
        <v>925</v>
      </c>
      <c r="J164">
        <v>1</v>
      </c>
      <c r="K164">
        <v>1</v>
      </c>
      <c r="L164">
        <v>1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1</v>
      </c>
      <c r="S164">
        <v>926</v>
      </c>
      <c r="T164">
        <v>1</v>
      </c>
      <c r="U164">
        <v>0</v>
      </c>
      <c r="V164">
        <v>926</v>
      </c>
      <c r="W164">
        <v>19</v>
      </c>
      <c r="X164">
        <v>13</v>
      </c>
      <c r="Y164">
        <v>6</v>
      </c>
      <c r="Z164">
        <v>0</v>
      </c>
      <c r="AA164">
        <v>907</v>
      </c>
      <c r="AB164">
        <v>228</v>
      </c>
      <c r="AC164">
        <v>94</v>
      </c>
      <c r="AD164">
        <v>23</v>
      </c>
      <c r="AE164">
        <v>4</v>
      </c>
      <c r="AF164">
        <v>13</v>
      </c>
      <c r="AG164">
        <v>27</v>
      </c>
      <c r="AH164">
        <v>6</v>
      </c>
      <c r="AI164">
        <v>6</v>
      </c>
      <c r="AJ164">
        <v>0</v>
      </c>
      <c r="AK164">
        <v>4</v>
      </c>
      <c r="AL164">
        <v>2</v>
      </c>
      <c r="AM164">
        <v>18</v>
      </c>
      <c r="AN164">
        <v>2</v>
      </c>
      <c r="AO164">
        <v>2</v>
      </c>
      <c r="AP164">
        <v>2</v>
      </c>
      <c r="AQ164">
        <v>3</v>
      </c>
      <c r="AR164">
        <v>4</v>
      </c>
      <c r="AS164">
        <v>1</v>
      </c>
      <c r="AT164">
        <v>17</v>
      </c>
      <c r="AU164">
        <v>228</v>
      </c>
      <c r="AV164">
        <v>276</v>
      </c>
      <c r="AW164">
        <v>16</v>
      </c>
      <c r="AX164">
        <v>212</v>
      </c>
      <c r="AY164">
        <v>4</v>
      </c>
      <c r="AZ164">
        <v>1</v>
      </c>
      <c r="BA164">
        <v>0</v>
      </c>
      <c r="BB164">
        <v>1</v>
      </c>
      <c r="BC164">
        <v>37</v>
      </c>
      <c r="BD164">
        <v>2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2</v>
      </c>
      <c r="BL164">
        <v>1</v>
      </c>
      <c r="BM164">
        <v>0</v>
      </c>
      <c r="BN164">
        <v>0</v>
      </c>
      <c r="BO164">
        <v>276</v>
      </c>
      <c r="BP164">
        <v>27</v>
      </c>
      <c r="BQ164">
        <v>19</v>
      </c>
      <c r="BR164">
        <v>3</v>
      </c>
      <c r="BS164">
        <v>0</v>
      </c>
      <c r="BT164">
        <v>1</v>
      </c>
      <c r="BU164">
        <v>2</v>
      </c>
      <c r="BV164">
        <v>0</v>
      </c>
      <c r="BW164">
        <v>0</v>
      </c>
      <c r="BX164">
        <v>0</v>
      </c>
      <c r="BY164">
        <v>0</v>
      </c>
      <c r="BZ164">
        <v>1</v>
      </c>
      <c r="CA164">
        <v>1</v>
      </c>
      <c r="CB164">
        <v>27</v>
      </c>
      <c r="CC164">
        <v>63</v>
      </c>
      <c r="CD164">
        <v>33</v>
      </c>
      <c r="CE164">
        <v>1</v>
      </c>
      <c r="CF164">
        <v>0</v>
      </c>
      <c r="CG164">
        <v>0</v>
      </c>
      <c r="CH164">
        <v>7</v>
      </c>
      <c r="CI164">
        <v>13</v>
      </c>
      <c r="CJ164">
        <v>0</v>
      </c>
      <c r="CK164">
        <v>2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1</v>
      </c>
      <c r="CR164">
        <v>2</v>
      </c>
      <c r="CS164">
        <v>2</v>
      </c>
      <c r="CT164">
        <v>1</v>
      </c>
      <c r="CU164">
        <v>1</v>
      </c>
      <c r="CV164">
        <v>63</v>
      </c>
      <c r="CW164">
        <v>15</v>
      </c>
      <c r="CX164">
        <v>6</v>
      </c>
      <c r="CY164">
        <v>0</v>
      </c>
      <c r="CZ164">
        <v>0</v>
      </c>
      <c r="DA164">
        <v>1</v>
      </c>
      <c r="DB164">
        <v>1</v>
      </c>
      <c r="DC164">
        <v>0</v>
      </c>
      <c r="DD164">
        <v>0</v>
      </c>
      <c r="DE164">
        <v>0</v>
      </c>
      <c r="DF164">
        <v>0</v>
      </c>
      <c r="DG164">
        <v>5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1</v>
      </c>
      <c r="DN164">
        <v>0</v>
      </c>
      <c r="DO164">
        <v>1</v>
      </c>
      <c r="DP164">
        <v>15</v>
      </c>
      <c r="DQ164">
        <v>117</v>
      </c>
      <c r="DR164">
        <v>40</v>
      </c>
      <c r="DS164">
        <v>13</v>
      </c>
      <c r="DT164">
        <v>3</v>
      </c>
      <c r="DU164">
        <v>7</v>
      </c>
      <c r="DV164">
        <v>1</v>
      </c>
      <c r="DW164">
        <v>1</v>
      </c>
      <c r="DX164">
        <v>2</v>
      </c>
      <c r="DY164">
        <v>2</v>
      </c>
      <c r="DZ164">
        <v>1</v>
      </c>
      <c r="EA164">
        <v>2</v>
      </c>
      <c r="EB164">
        <v>6</v>
      </c>
      <c r="EC164">
        <v>32</v>
      </c>
      <c r="ED164">
        <v>0</v>
      </c>
      <c r="EE164">
        <v>0</v>
      </c>
      <c r="EF164">
        <v>0</v>
      </c>
      <c r="EG164">
        <v>0</v>
      </c>
      <c r="EH164">
        <v>5</v>
      </c>
      <c r="EI164">
        <v>2</v>
      </c>
      <c r="EJ164">
        <v>117</v>
      </c>
      <c r="EK164">
        <v>118</v>
      </c>
      <c r="EL164">
        <v>19</v>
      </c>
      <c r="EM164">
        <v>5</v>
      </c>
      <c r="EN164">
        <v>50</v>
      </c>
      <c r="EO164">
        <v>4</v>
      </c>
      <c r="EP164">
        <v>2</v>
      </c>
      <c r="EQ164">
        <v>2</v>
      </c>
      <c r="ER164">
        <v>4</v>
      </c>
      <c r="ES164">
        <v>6</v>
      </c>
      <c r="ET164">
        <v>4</v>
      </c>
      <c r="EU164">
        <v>1</v>
      </c>
      <c r="EV164">
        <v>2</v>
      </c>
      <c r="EW164">
        <v>6</v>
      </c>
      <c r="EX164">
        <v>7</v>
      </c>
      <c r="EY164">
        <v>0</v>
      </c>
      <c r="EZ164">
        <v>6</v>
      </c>
      <c r="FA164">
        <v>118</v>
      </c>
      <c r="FB164">
        <v>63</v>
      </c>
      <c r="FC164">
        <v>46</v>
      </c>
      <c r="FD164">
        <v>4</v>
      </c>
      <c r="FE164">
        <v>2</v>
      </c>
      <c r="FF164">
        <v>4</v>
      </c>
      <c r="FG164">
        <v>0</v>
      </c>
      <c r="FH164">
        <v>1</v>
      </c>
      <c r="FI164">
        <v>2</v>
      </c>
      <c r="FJ164">
        <v>1</v>
      </c>
      <c r="FK164">
        <v>0</v>
      </c>
      <c r="FL164">
        <v>1</v>
      </c>
      <c r="FM164">
        <v>0</v>
      </c>
      <c r="FN164">
        <v>0</v>
      </c>
      <c r="FO164">
        <v>0</v>
      </c>
      <c r="FP164">
        <v>0</v>
      </c>
      <c r="FQ164">
        <v>1</v>
      </c>
      <c r="FR164">
        <v>0</v>
      </c>
      <c r="FS164">
        <v>0</v>
      </c>
      <c r="FT164">
        <v>1</v>
      </c>
      <c r="FU164">
        <v>63</v>
      </c>
    </row>
    <row r="165" spans="1:177">
      <c r="A165" t="s">
        <v>478</v>
      </c>
      <c r="B165" t="s">
        <v>467</v>
      </c>
      <c r="C165" t="str">
        <f>"241605"</f>
        <v>241605</v>
      </c>
      <c r="D165" t="s">
        <v>477</v>
      </c>
      <c r="E165">
        <v>2</v>
      </c>
      <c r="F165">
        <v>1586</v>
      </c>
      <c r="G165">
        <v>1200</v>
      </c>
      <c r="H165">
        <v>340</v>
      </c>
      <c r="I165">
        <v>860</v>
      </c>
      <c r="J165">
        <v>1</v>
      </c>
      <c r="K165">
        <v>2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860</v>
      </c>
      <c r="T165">
        <v>0</v>
      </c>
      <c r="U165">
        <v>0</v>
      </c>
      <c r="V165">
        <v>860</v>
      </c>
      <c r="W165">
        <v>30</v>
      </c>
      <c r="X165">
        <v>22</v>
      </c>
      <c r="Y165">
        <v>8</v>
      </c>
      <c r="Z165">
        <v>0</v>
      </c>
      <c r="AA165">
        <v>830</v>
      </c>
      <c r="AB165">
        <v>222</v>
      </c>
      <c r="AC165">
        <v>92</v>
      </c>
      <c r="AD165">
        <v>22</v>
      </c>
      <c r="AE165">
        <v>2</v>
      </c>
      <c r="AF165">
        <v>12</v>
      </c>
      <c r="AG165">
        <v>16</v>
      </c>
      <c r="AH165">
        <v>2</v>
      </c>
      <c r="AI165">
        <v>5</v>
      </c>
      <c r="AJ165">
        <v>2</v>
      </c>
      <c r="AK165">
        <v>1</v>
      </c>
      <c r="AL165">
        <v>2</v>
      </c>
      <c r="AM165">
        <v>30</v>
      </c>
      <c r="AN165">
        <v>0</v>
      </c>
      <c r="AO165">
        <v>4</v>
      </c>
      <c r="AP165">
        <v>1</v>
      </c>
      <c r="AQ165">
        <v>2</v>
      </c>
      <c r="AR165">
        <v>0</v>
      </c>
      <c r="AS165">
        <v>6</v>
      </c>
      <c r="AT165">
        <v>23</v>
      </c>
      <c r="AU165">
        <v>222</v>
      </c>
      <c r="AV165">
        <v>233</v>
      </c>
      <c r="AW165">
        <v>21</v>
      </c>
      <c r="AX165">
        <v>154</v>
      </c>
      <c r="AY165">
        <v>0</v>
      </c>
      <c r="AZ165">
        <v>9</v>
      </c>
      <c r="BA165">
        <v>1</v>
      </c>
      <c r="BB165">
        <v>0</v>
      </c>
      <c r="BC165">
        <v>43</v>
      </c>
      <c r="BD165">
        <v>2</v>
      </c>
      <c r="BE165">
        <v>1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1</v>
      </c>
      <c r="BL165">
        <v>1</v>
      </c>
      <c r="BM165">
        <v>0</v>
      </c>
      <c r="BN165">
        <v>0</v>
      </c>
      <c r="BO165">
        <v>233</v>
      </c>
      <c r="BP165">
        <v>28</v>
      </c>
      <c r="BQ165">
        <v>13</v>
      </c>
      <c r="BR165">
        <v>3</v>
      </c>
      <c r="BS165">
        <v>0</v>
      </c>
      <c r="BT165">
        <v>0</v>
      </c>
      <c r="BU165">
        <v>1</v>
      </c>
      <c r="BV165">
        <v>1</v>
      </c>
      <c r="BW165">
        <v>1</v>
      </c>
      <c r="BX165">
        <v>0</v>
      </c>
      <c r="BY165">
        <v>0</v>
      </c>
      <c r="BZ165">
        <v>5</v>
      </c>
      <c r="CA165">
        <v>4</v>
      </c>
      <c r="CB165">
        <v>28</v>
      </c>
      <c r="CC165">
        <v>57</v>
      </c>
      <c r="CD165">
        <v>22</v>
      </c>
      <c r="CE165">
        <v>1</v>
      </c>
      <c r="CF165">
        <v>0</v>
      </c>
      <c r="CG165">
        <v>1</v>
      </c>
      <c r="CH165">
        <v>2</v>
      </c>
      <c r="CI165">
        <v>22</v>
      </c>
      <c r="CJ165">
        <v>1</v>
      </c>
      <c r="CK165">
        <v>3</v>
      </c>
      <c r="CL165">
        <v>1</v>
      </c>
      <c r="CM165">
        <v>0</v>
      </c>
      <c r="CN165">
        <v>0</v>
      </c>
      <c r="CO165">
        <v>0</v>
      </c>
      <c r="CP165">
        <v>1</v>
      </c>
      <c r="CQ165">
        <v>0</v>
      </c>
      <c r="CR165">
        <v>1</v>
      </c>
      <c r="CS165">
        <v>0</v>
      </c>
      <c r="CT165">
        <v>0</v>
      </c>
      <c r="CU165">
        <v>2</v>
      </c>
      <c r="CV165">
        <v>57</v>
      </c>
      <c r="CW165">
        <v>36</v>
      </c>
      <c r="CX165">
        <v>7</v>
      </c>
      <c r="CY165">
        <v>0</v>
      </c>
      <c r="CZ165">
        <v>0</v>
      </c>
      <c r="DA165">
        <v>0</v>
      </c>
      <c r="DB165">
        <v>1</v>
      </c>
      <c r="DC165">
        <v>0</v>
      </c>
      <c r="DD165">
        <v>1</v>
      </c>
      <c r="DE165">
        <v>1</v>
      </c>
      <c r="DF165">
        <v>1</v>
      </c>
      <c r="DG165">
        <v>22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1</v>
      </c>
      <c r="DN165">
        <v>0</v>
      </c>
      <c r="DO165">
        <v>2</v>
      </c>
      <c r="DP165">
        <v>36</v>
      </c>
      <c r="DQ165">
        <v>95</v>
      </c>
      <c r="DR165">
        <v>19</v>
      </c>
      <c r="DS165">
        <v>4</v>
      </c>
      <c r="DT165">
        <v>4</v>
      </c>
      <c r="DU165">
        <v>3</v>
      </c>
      <c r="DV165">
        <v>2</v>
      </c>
      <c r="DW165">
        <v>3</v>
      </c>
      <c r="DX165">
        <v>0</v>
      </c>
      <c r="DY165">
        <v>3</v>
      </c>
      <c r="DZ165">
        <v>1</v>
      </c>
      <c r="EA165">
        <v>2</v>
      </c>
      <c r="EB165">
        <v>13</v>
      </c>
      <c r="EC165">
        <v>32</v>
      </c>
      <c r="ED165">
        <v>0</v>
      </c>
      <c r="EE165">
        <v>0</v>
      </c>
      <c r="EF165">
        <v>0</v>
      </c>
      <c r="EG165">
        <v>0</v>
      </c>
      <c r="EH165">
        <v>7</v>
      </c>
      <c r="EI165">
        <v>2</v>
      </c>
      <c r="EJ165">
        <v>95</v>
      </c>
      <c r="EK165">
        <v>103</v>
      </c>
      <c r="EL165">
        <v>20</v>
      </c>
      <c r="EM165">
        <v>6</v>
      </c>
      <c r="EN165">
        <v>49</v>
      </c>
      <c r="EO165">
        <v>1</v>
      </c>
      <c r="EP165">
        <v>3</v>
      </c>
      <c r="EQ165">
        <v>2</v>
      </c>
      <c r="ER165">
        <v>2</v>
      </c>
      <c r="ES165">
        <v>5</v>
      </c>
      <c r="ET165">
        <v>1</v>
      </c>
      <c r="EU165">
        <v>0</v>
      </c>
      <c r="EV165">
        <v>4</v>
      </c>
      <c r="EW165">
        <v>4</v>
      </c>
      <c r="EX165">
        <v>5</v>
      </c>
      <c r="EY165">
        <v>0</v>
      </c>
      <c r="EZ165">
        <v>1</v>
      </c>
      <c r="FA165">
        <v>103</v>
      </c>
      <c r="FB165">
        <v>56</v>
      </c>
      <c r="FC165">
        <v>36</v>
      </c>
      <c r="FD165">
        <v>2</v>
      </c>
      <c r="FE165">
        <v>2</v>
      </c>
      <c r="FF165">
        <v>1</v>
      </c>
      <c r="FG165">
        <v>0</v>
      </c>
      <c r="FH165">
        <v>0</v>
      </c>
      <c r="FI165">
        <v>1</v>
      </c>
      <c r="FJ165">
        <v>5</v>
      </c>
      <c r="FK165">
        <v>0</v>
      </c>
      <c r="FL165">
        <v>1</v>
      </c>
      <c r="FM165">
        <v>0</v>
      </c>
      <c r="FN165">
        <v>0</v>
      </c>
      <c r="FO165">
        <v>1</v>
      </c>
      <c r="FP165">
        <v>1</v>
      </c>
      <c r="FQ165">
        <v>0</v>
      </c>
      <c r="FR165">
        <v>3</v>
      </c>
      <c r="FS165">
        <v>1</v>
      </c>
      <c r="FT165">
        <v>2</v>
      </c>
      <c r="FU165">
        <v>56</v>
      </c>
    </row>
    <row r="166" spans="1:177">
      <c r="A166" t="s">
        <v>476</v>
      </c>
      <c r="B166" t="s">
        <v>467</v>
      </c>
      <c r="C166" t="str">
        <f>"241605"</f>
        <v>241605</v>
      </c>
      <c r="D166" t="s">
        <v>256</v>
      </c>
      <c r="E166">
        <v>3</v>
      </c>
      <c r="F166">
        <v>903</v>
      </c>
      <c r="G166">
        <v>697</v>
      </c>
      <c r="H166">
        <v>206</v>
      </c>
      <c r="I166">
        <v>491</v>
      </c>
      <c r="J166">
        <v>0</v>
      </c>
      <c r="K166">
        <v>5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491</v>
      </c>
      <c r="T166">
        <v>0</v>
      </c>
      <c r="U166">
        <v>0</v>
      </c>
      <c r="V166">
        <v>491</v>
      </c>
      <c r="W166">
        <v>22</v>
      </c>
      <c r="X166">
        <v>22</v>
      </c>
      <c r="Y166">
        <v>0</v>
      </c>
      <c r="Z166">
        <v>0</v>
      </c>
      <c r="AA166">
        <v>469</v>
      </c>
      <c r="AB166">
        <v>140</v>
      </c>
      <c r="AC166">
        <v>53</v>
      </c>
      <c r="AD166">
        <v>18</v>
      </c>
      <c r="AE166">
        <v>1</v>
      </c>
      <c r="AF166">
        <v>15</v>
      </c>
      <c r="AG166">
        <v>16</v>
      </c>
      <c r="AH166">
        <v>2</v>
      </c>
      <c r="AI166">
        <v>4</v>
      </c>
      <c r="AJ166">
        <v>1</v>
      </c>
      <c r="AK166">
        <v>1</v>
      </c>
      <c r="AL166">
        <v>1</v>
      </c>
      <c r="AM166">
        <v>17</v>
      </c>
      <c r="AN166">
        <v>3</v>
      </c>
      <c r="AO166">
        <v>2</v>
      </c>
      <c r="AP166">
        <v>0</v>
      </c>
      <c r="AQ166">
        <v>1</v>
      </c>
      <c r="AR166">
        <v>2</v>
      </c>
      <c r="AS166">
        <v>0</v>
      </c>
      <c r="AT166">
        <v>3</v>
      </c>
      <c r="AU166">
        <v>140</v>
      </c>
      <c r="AV166">
        <v>118</v>
      </c>
      <c r="AW166">
        <v>15</v>
      </c>
      <c r="AX166">
        <v>73</v>
      </c>
      <c r="AY166">
        <v>1</v>
      </c>
      <c r="AZ166">
        <v>0</v>
      </c>
      <c r="BA166">
        <v>0</v>
      </c>
      <c r="BB166">
        <v>0</v>
      </c>
      <c r="BC166">
        <v>22</v>
      </c>
      <c r="BD166">
        <v>2</v>
      </c>
      <c r="BE166">
        <v>0</v>
      </c>
      <c r="BF166">
        <v>0</v>
      </c>
      <c r="BG166">
        <v>2</v>
      </c>
      <c r="BH166">
        <v>1</v>
      </c>
      <c r="BI166">
        <v>0</v>
      </c>
      <c r="BJ166">
        <v>0</v>
      </c>
      <c r="BK166">
        <v>1</v>
      </c>
      <c r="BL166">
        <v>0</v>
      </c>
      <c r="BM166">
        <v>0</v>
      </c>
      <c r="BN166">
        <v>1</v>
      </c>
      <c r="BO166">
        <v>118</v>
      </c>
      <c r="BP166">
        <v>18</v>
      </c>
      <c r="BQ166">
        <v>8</v>
      </c>
      <c r="BR166">
        <v>5</v>
      </c>
      <c r="BS166">
        <v>1</v>
      </c>
      <c r="BT166">
        <v>0</v>
      </c>
      <c r="BU166">
        <v>0</v>
      </c>
      <c r="BV166">
        <v>0</v>
      </c>
      <c r="BW166">
        <v>1</v>
      </c>
      <c r="BX166">
        <v>0</v>
      </c>
      <c r="BY166">
        <v>1</v>
      </c>
      <c r="BZ166">
        <v>2</v>
      </c>
      <c r="CA166">
        <v>0</v>
      </c>
      <c r="CB166">
        <v>18</v>
      </c>
      <c r="CC166">
        <v>32</v>
      </c>
      <c r="CD166">
        <v>11</v>
      </c>
      <c r="CE166">
        <v>1</v>
      </c>
      <c r="CF166">
        <v>0</v>
      </c>
      <c r="CG166">
        <v>0</v>
      </c>
      <c r="CH166">
        <v>3</v>
      </c>
      <c r="CI166">
        <v>14</v>
      </c>
      <c r="CJ166">
        <v>1</v>
      </c>
      <c r="CK166">
        <v>1</v>
      </c>
      <c r="CL166">
        <v>0</v>
      </c>
      <c r="CM166">
        <v>0</v>
      </c>
      <c r="CN166">
        <v>1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32</v>
      </c>
      <c r="CW166">
        <v>8</v>
      </c>
      <c r="CX166">
        <v>1</v>
      </c>
      <c r="CY166">
        <v>1</v>
      </c>
      <c r="CZ166">
        <v>1</v>
      </c>
      <c r="DA166">
        <v>0</v>
      </c>
      <c r="DB166">
        <v>0</v>
      </c>
      <c r="DC166">
        <v>0</v>
      </c>
      <c r="DD166">
        <v>0</v>
      </c>
      <c r="DE166">
        <v>1</v>
      </c>
      <c r="DF166">
        <v>0</v>
      </c>
      <c r="DG166">
        <v>3</v>
      </c>
      <c r="DH166">
        <v>1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8</v>
      </c>
      <c r="DQ166">
        <v>58</v>
      </c>
      <c r="DR166">
        <v>13</v>
      </c>
      <c r="DS166">
        <v>8</v>
      </c>
      <c r="DT166">
        <v>2</v>
      </c>
      <c r="DU166">
        <v>2</v>
      </c>
      <c r="DV166">
        <v>3</v>
      </c>
      <c r="DW166">
        <v>3</v>
      </c>
      <c r="DX166">
        <v>0</v>
      </c>
      <c r="DY166">
        <v>0</v>
      </c>
      <c r="DZ166">
        <v>3</v>
      </c>
      <c r="EA166">
        <v>0</v>
      </c>
      <c r="EB166">
        <v>3</v>
      </c>
      <c r="EC166">
        <v>19</v>
      </c>
      <c r="ED166">
        <v>0</v>
      </c>
      <c r="EE166">
        <v>0</v>
      </c>
      <c r="EF166">
        <v>0</v>
      </c>
      <c r="EG166">
        <v>0</v>
      </c>
      <c r="EH166">
        <v>1</v>
      </c>
      <c r="EI166">
        <v>1</v>
      </c>
      <c r="EJ166">
        <v>58</v>
      </c>
      <c r="EK166">
        <v>60</v>
      </c>
      <c r="EL166">
        <v>12</v>
      </c>
      <c r="EM166">
        <v>3</v>
      </c>
      <c r="EN166">
        <v>28</v>
      </c>
      <c r="EO166">
        <v>1</v>
      </c>
      <c r="EP166">
        <v>2</v>
      </c>
      <c r="EQ166">
        <v>1</v>
      </c>
      <c r="ER166">
        <v>1</v>
      </c>
      <c r="ES166">
        <v>2</v>
      </c>
      <c r="ET166">
        <v>1</v>
      </c>
      <c r="EU166">
        <v>0</v>
      </c>
      <c r="EV166">
        <v>1</v>
      </c>
      <c r="EW166">
        <v>3</v>
      </c>
      <c r="EX166">
        <v>0</v>
      </c>
      <c r="EY166">
        <v>1</v>
      </c>
      <c r="EZ166">
        <v>4</v>
      </c>
      <c r="FA166">
        <v>60</v>
      </c>
      <c r="FB166">
        <v>35</v>
      </c>
      <c r="FC166">
        <v>26</v>
      </c>
      <c r="FD166">
        <v>1</v>
      </c>
      <c r="FE166">
        <v>0</v>
      </c>
      <c r="FF166">
        <v>0</v>
      </c>
      <c r="FG166">
        <v>1</v>
      </c>
      <c r="FH166">
        <v>1</v>
      </c>
      <c r="FI166">
        <v>0</v>
      </c>
      <c r="FJ166">
        <v>0</v>
      </c>
      <c r="FK166">
        <v>1</v>
      </c>
      <c r="FL166">
        <v>2</v>
      </c>
      <c r="FM166">
        <v>1</v>
      </c>
      <c r="FN166">
        <v>1</v>
      </c>
      <c r="FO166">
        <v>0</v>
      </c>
      <c r="FP166">
        <v>0</v>
      </c>
      <c r="FQ166">
        <v>1</v>
      </c>
      <c r="FR166">
        <v>0</v>
      </c>
      <c r="FS166">
        <v>0</v>
      </c>
      <c r="FT166">
        <v>0</v>
      </c>
      <c r="FU166">
        <v>35</v>
      </c>
    </row>
    <row r="167" spans="1:177">
      <c r="A167" t="s">
        <v>475</v>
      </c>
      <c r="B167" t="s">
        <v>467</v>
      </c>
      <c r="C167" t="str">
        <f>"241605"</f>
        <v>241605</v>
      </c>
      <c r="D167" t="s">
        <v>256</v>
      </c>
      <c r="E167">
        <v>4</v>
      </c>
      <c r="F167">
        <v>1506</v>
      </c>
      <c r="G167">
        <v>1150</v>
      </c>
      <c r="H167">
        <v>399</v>
      </c>
      <c r="I167">
        <v>751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751</v>
      </c>
      <c r="T167">
        <v>0</v>
      </c>
      <c r="U167">
        <v>0</v>
      </c>
      <c r="V167">
        <v>751</v>
      </c>
      <c r="W167">
        <v>17</v>
      </c>
      <c r="X167">
        <v>14</v>
      </c>
      <c r="Y167">
        <v>3</v>
      </c>
      <c r="Z167">
        <v>0</v>
      </c>
      <c r="AA167">
        <v>734</v>
      </c>
      <c r="AB167">
        <v>223</v>
      </c>
      <c r="AC167">
        <v>88</v>
      </c>
      <c r="AD167">
        <v>10</v>
      </c>
      <c r="AE167">
        <v>16</v>
      </c>
      <c r="AF167">
        <v>20</v>
      </c>
      <c r="AG167">
        <v>24</v>
      </c>
      <c r="AH167">
        <v>0</v>
      </c>
      <c r="AI167">
        <v>6</v>
      </c>
      <c r="AJ167">
        <v>0</v>
      </c>
      <c r="AK167">
        <v>1</v>
      </c>
      <c r="AL167">
        <v>3</v>
      </c>
      <c r="AM167">
        <v>31</v>
      </c>
      <c r="AN167">
        <v>3</v>
      </c>
      <c r="AO167">
        <v>0</v>
      </c>
      <c r="AP167">
        <v>0</v>
      </c>
      <c r="AQ167">
        <v>3</v>
      </c>
      <c r="AR167">
        <v>5</v>
      </c>
      <c r="AS167">
        <v>0</v>
      </c>
      <c r="AT167">
        <v>13</v>
      </c>
      <c r="AU167">
        <v>223</v>
      </c>
      <c r="AV167">
        <v>186</v>
      </c>
      <c r="AW167">
        <v>20</v>
      </c>
      <c r="AX167">
        <v>113</v>
      </c>
      <c r="AY167">
        <v>1</v>
      </c>
      <c r="AZ167">
        <v>1</v>
      </c>
      <c r="BA167">
        <v>3</v>
      </c>
      <c r="BB167">
        <v>0</v>
      </c>
      <c r="BC167">
        <v>40</v>
      </c>
      <c r="BD167">
        <v>4</v>
      </c>
      <c r="BE167">
        <v>1</v>
      </c>
      <c r="BF167">
        <v>0</v>
      </c>
      <c r="BG167">
        <v>0</v>
      </c>
      <c r="BH167">
        <v>0</v>
      </c>
      <c r="BI167">
        <v>2</v>
      </c>
      <c r="BJ167">
        <v>0</v>
      </c>
      <c r="BK167">
        <v>0</v>
      </c>
      <c r="BL167">
        <v>0</v>
      </c>
      <c r="BM167">
        <v>0</v>
      </c>
      <c r="BN167">
        <v>1</v>
      </c>
      <c r="BO167">
        <v>186</v>
      </c>
      <c r="BP167">
        <v>29</v>
      </c>
      <c r="BQ167">
        <v>11</v>
      </c>
      <c r="BR167">
        <v>2</v>
      </c>
      <c r="BS167">
        <v>1</v>
      </c>
      <c r="BT167">
        <v>1</v>
      </c>
      <c r="BU167">
        <v>4</v>
      </c>
      <c r="BV167">
        <v>1</v>
      </c>
      <c r="BW167">
        <v>1</v>
      </c>
      <c r="BX167">
        <v>1</v>
      </c>
      <c r="BY167">
        <v>1</v>
      </c>
      <c r="BZ167">
        <v>2</v>
      </c>
      <c r="CA167">
        <v>4</v>
      </c>
      <c r="CB167">
        <v>29</v>
      </c>
      <c r="CC167">
        <v>50</v>
      </c>
      <c r="CD167">
        <v>15</v>
      </c>
      <c r="CE167">
        <v>1</v>
      </c>
      <c r="CF167">
        <v>1</v>
      </c>
      <c r="CG167">
        <v>1</v>
      </c>
      <c r="CH167">
        <v>5</v>
      </c>
      <c r="CI167">
        <v>16</v>
      </c>
      <c r="CJ167">
        <v>0</v>
      </c>
      <c r="CK167">
        <v>4</v>
      </c>
      <c r="CL167">
        <v>0</v>
      </c>
      <c r="CM167">
        <v>0</v>
      </c>
      <c r="CN167">
        <v>0</v>
      </c>
      <c r="CO167">
        <v>0</v>
      </c>
      <c r="CP167">
        <v>2</v>
      </c>
      <c r="CQ167">
        <v>1</v>
      </c>
      <c r="CR167">
        <v>1</v>
      </c>
      <c r="CS167">
        <v>1</v>
      </c>
      <c r="CT167">
        <v>0</v>
      </c>
      <c r="CU167">
        <v>2</v>
      </c>
      <c r="CV167">
        <v>50</v>
      </c>
      <c r="CW167">
        <v>12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10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2</v>
      </c>
      <c r="DP167">
        <v>12</v>
      </c>
      <c r="DQ167">
        <v>96</v>
      </c>
      <c r="DR167">
        <v>24</v>
      </c>
      <c r="DS167">
        <v>9</v>
      </c>
      <c r="DT167">
        <v>4</v>
      </c>
      <c r="DU167">
        <v>3</v>
      </c>
      <c r="DV167">
        <v>2</v>
      </c>
      <c r="DW167">
        <v>0</v>
      </c>
      <c r="DX167">
        <v>0</v>
      </c>
      <c r="DY167">
        <v>0</v>
      </c>
      <c r="DZ167">
        <v>1</v>
      </c>
      <c r="EA167">
        <v>0</v>
      </c>
      <c r="EB167">
        <v>3</v>
      </c>
      <c r="EC167">
        <v>40</v>
      </c>
      <c r="ED167">
        <v>2</v>
      </c>
      <c r="EE167">
        <v>0</v>
      </c>
      <c r="EF167">
        <v>0</v>
      </c>
      <c r="EG167">
        <v>0</v>
      </c>
      <c r="EH167">
        <v>8</v>
      </c>
      <c r="EI167">
        <v>0</v>
      </c>
      <c r="EJ167">
        <v>96</v>
      </c>
      <c r="EK167">
        <v>86</v>
      </c>
      <c r="EL167">
        <v>20</v>
      </c>
      <c r="EM167">
        <v>1</v>
      </c>
      <c r="EN167">
        <v>37</v>
      </c>
      <c r="EO167">
        <v>4</v>
      </c>
      <c r="EP167">
        <v>1</v>
      </c>
      <c r="EQ167">
        <v>1</v>
      </c>
      <c r="ER167">
        <v>1</v>
      </c>
      <c r="ES167">
        <v>4</v>
      </c>
      <c r="ET167">
        <v>0</v>
      </c>
      <c r="EU167">
        <v>1</v>
      </c>
      <c r="EV167">
        <v>7</v>
      </c>
      <c r="EW167">
        <v>3</v>
      </c>
      <c r="EX167">
        <v>3</v>
      </c>
      <c r="EY167">
        <v>2</v>
      </c>
      <c r="EZ167">
        <v>1</v>
      </c>
      <c r="FA167">
        <v>86</v>
      </c>
      <c r="FB167">
        <v>52</v>
      </c>
      <c r="FC167">
        <v>29</v>
      </c>
      <c r="FD167">
        <v>2</v>
      </c>
      <c r="FE167">
        <v>4</v>
      </c>
      <c r="FF167">
        <v>1</v>
      </c>
      <c r="FG167">
        <v>0</v>
      </c>
      <c r="FH167">
        <v>1</v>
      </c>
      <c r="FI167">
        <v>1</v>
      </c>
      <c r="FJ167">
        <v>5</v>
      </c>
      <c r="FK167">
        <v>0</v>
      </c>
      <c r="FL167">
        <v>2</v>
      </c>
      <c r="FM167">
        <v>1</v>
      </c>
      <c r="FN167">
        <v>0</v>
      </c>
      <c r="FO167">
        <v>3</v>
      </c>
      <c r="FP167">
        <v>1</v>
      </c>
      <c r="FQ167">
        <v>0</v>
      </c>
      <c r="FR167">
        <v>1</v>
      </c>
      <c r="FS167">
        <v>0</v>
      </c>
      <c r="FT167">
        <v>1</v>
      </c>
      <c r="FU167">
        <v>52</v>
      </c>
    </row>
    <row r="168" spans="1:177">
      <c r="A168" t="s">
        <v>474</v>
      </c>
      <c r="B168" t="s">
        <v>467</v>
      </c>
      <c r="C168" t="str">
        <f>"241605"</f>
        <v>241605</v>
      </c>
      <c r="D168" t="s">
        <v>470</v>
      </c>
      <c r="E168">
        <v>5</v>
      </c>
      <c r="F168">
        <v>637</v>
      </c>
      <c r="G168">
        <v>500</v>
      </c>
      <c r="H168">
        <v>258</v>
      </c>
      <c r="I168">
        <v>242</v>
      </c>
      <c r="J168">
        <v>0</v>
      </c>
      <c r="K168">
        <v>2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242</v>
      </c>
      <c r="T168">
        <v>0</v>
      </c>
      <c r="U168">
        <v>0</v>
      </c>
      <c r="V168">
        <v>242</v>
      </c>
      <c r="W168">
        <v>12</v>
      </c>
      <c r="X168">
        <v>9</v>
      </c>
      <c r="Y168">
        <v>3</v>
      </c>
      <c r="Z168">
        <v>0</v>
      </c>
      <c r="AA168">
        <v>230</v>
      </c>
      <c r="AB168">
        <v>74</v>
      </c>
      <c r="AC168">
        <v>18</v>
      </c>
      <c r="AD168">
        <v>7</v>
      </c>
      <c r="AE168">
        <v>3</v>
      </c>
      <c r="AF168">
        <v>2</v>
      </c>
      <c r="AG168">
        <v>17</v>
      </c>
      <c r="AH168">
        <v>0</v>
      </c>
      <c r="AI168">
        <v>0</v>
      </c>
      <c r="AJ168">
        <v>0</v>
      </c>
      <c r="AK168">
        <v>1</v>
      </c>
      <c r="AL168">
        <v>1</v>
      </c>
      <c r="AM168">
        <v>20</v>
      </c>
      <c r="AN168">
        <v>1</v>
      </c>
      <c r="AO168">
        <v>0</v>
      </c>
      <c r="AP168">
        <v>0</v>
      </c>
      <c r="AQ168">
        <v>0</v>
      </c>
      <c r="AR168">
        <v>0</v>
      </c>
      <c r="AS168">
        <v>1</v>
      </c>
      <c r="AT168">
        <v>3</v>
      </c>
      <c r="AU168">
        <v>74</v>
      </c>
      <c r="AV168">
        <v>52</v>
      </c>
      <c r="AW168">
        <v>9</v>
      </c>
      <c r="AX168">
        <v>30</v>
      </c>
      <c r="AY168">
        <v>4</v>
      </c>
      <c r="AZ168">
        <v>1</v>
      </c>
      <c r="BA168">
        <v>0</v>
      </c>
      <c r="BB168">
        <v>0</v>
      </c>
      <c r="BC168">
        <v>4</v>
      </c>
      <c r="BD168">
        <v>0</v>
      </c>
      <c r="BE168">
        <v>0</v>
      </c>
      <c r="BF168">
        <v>0</v>
      </c>
      <c r="BG168">
        <v>0</v>
      </c>
      <c r="BH168">
        <v>1</v>
      </c>
      <c r="BI168">
        <v>1</v>
      </c>
      <c r="BJ168">
        <v>0</v>
      </c>
      <c r="BK168">
        <v>0</v>
      </c>
      <c r="BL168">
        <v>1</v>
      </c>
      <c r="BM168">
        <v>0</v>
      </c>
      <c r="BN168">
        <v>1</v>
      </c>
      <c r="BO168">
        <v>52</v>
      </c>
      <c r="BP168">
        <v>10</v>
      </c>
      <c r="BQ168">
        <v>5</v>
      </c>
      <c r="BR168">
        <v>2</v>
      </c>
      <c r="BS168">
        <v>0</v>
      </c>
      <c r="BT168">
        <v>1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1</v>
      </c>
      <c r="CA168">
        <v>1</v>
      </c>
      <c r="CB168">
        <v>10</v>
      </c>
      <c r="CC168">
        <v>11</v>
      </c>
      <c r="CD168">
        <v>5</v>
      </c>
      <c r="CE168">
        <v>2</v>
      </c>
      <c r="CF168">
        <v>1</v>
      </c>
      <c r="CG168">
        <v>0</v>
      </c>
      <c r="CH168">
        <v>0</v>
      </c>
      <c r="CI168">
        <v>1</v>
      </c>
      <c r="CJ168">
        <v>0</v>
      </c>
      <c r="CK168">
        <v>0</v>
      </c>
      <c r="CL168">
        <v>1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1</v>
      </c>
      <c r="CS168">
        <v>0</v>
      </c>
      <c r="CT168">
        <v>0</v>
      </c>
      <c r="CU168">
        <v>0</v>
      </c>
      <c r="CV168">
        <v>11</v>
      </c>
      <c r="CW168">
        <v>19</v>
      </c>
      <c r="CX168">
        <v>5</v>
      </c>
      <c r="CY168">
        <v>1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1</v>
      </c>
      <c r="DG168">
        <v>11</v>
      </c>
      <c r="DH168">
        <v>0</v>
      </c>
      <c r="DI168">
        <v>1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19</v>
      </c>
      <c r="DQ168">
        <v>15</v>
      </c>
      <c r="DR168">
        <v>4</v>
      </c>
      <c r="DS168">
        <v>0</v>
      </c>
      <c r="DT168">
        <v>1</v>
      </c>
      <c r="DU168">
        <v>1</v>
      </c>
      <c r="DV168">
        <v>0</v>
      </c>
      <c r="DW168">
        <v>0</v>
      </c>
      <c r="DX168">
        <v>1</v>
      </c>
      <c r="DY168">
        <v>1</v>
      </c>
      <c r="DZ168">
        <v>0</v>
      </c>
      <c r="EA168">
        <v>1</v>
      </c>
      <c r="EB168">
        <v>4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1</v>
      </c>
      <c r="EI168">
        <v>1</v>
      </c>
      <c r="EJ168">
        <v>15</v>
      </c>
      <c r="EK168">
        <v>38</v>
      </c>
      <c r="EL168">
        <v>7</v>
      </c>
      <c r="EM168">
        <v>0</v>
      </c>
      <c r="EN168">
        <v>22</v>
      </c>
      <c r="EO168">
        <v>1</v>
      </c>
      <c r="EP168">
        <v>1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2</v>
      </c>
      <c r="EW168">
        <v>1</v>
      </c>
      <c r="EX168">
        <v>0</v>
      </c>
      <c r="EY168">
        <v>0</v>
      </c>
      <c r="EZ168">
        <v>4</v>
      </c>
      <c r="FA168">
        <v>38</v>
      </c>
      <c r="FB168">
        <v>11</v>
      </c>
      <c r="FC168">
        <v>4</v>
      </c>
      <c r="FD168">
        <v>2</v>
      </c>
      <c r="FE168">
        <v>3</v>
      </c>
      <c r="FF168">
        <v>0</v>
      </c>
      <c r="FG168">
        <v>0</v>
      </c>
      <c r="FH168">
        <v>1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1</v>
      </c>
      <c r="FS168">
        <v>0</v>
      </c>
      <c r="FT168">
        <v>0</v>
      </c>
      <c r="FU168">
        <v>11</v>
      </c>
    </row>
    <row r="169" spans="1:177">
      <c r="A169" t="s">
        <v>473</v>
      </c>
      <c r="B169" t="s">
        <v>467</v>
      </c>
      <c r="C169" t="str">
        <f>"241605"</f>
        <v>241605</v>
      </c>
      <c r="D169" t="s">
        <v>351</v>
      </c>
      <c r="E169">
        <v>6</v>
      </c>
      <c r="F169">
        <v>2077</v>
      </c>
      <c r="G169">
        <v>1550</v>
      </c>
      <c r="H169">
        <v>515</v>
      </c>
      <c r="I169">
        <v>1035</v>
      </c>
      <c r="J169">
        <v>0</v>
      </c>
      <c r="K169">
        <v>8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1032</v>
      </c>
      <c r="T169">
        <v>0</v>
      </c>
      <c r="U169">
        <v>0</v>
      </c>
      <c r="V169">
        <v>1032</v>
      </c>
      <c r="W169">
        <v>35</v>
      </c>
      <c r="X169">
        <v>28</v>
      </c>
      <c r="Y169">
        <v>7</v>
      </c>
      <c r="Z169">
        <v>0</v>
      </c>
      <c r="AA169">
        <v>997</v>
      </c>
      <c r="AB169">
        <v>387</v>
      </c>
      <c r="AC169">
        <v>97</v>
      </c>
      <c r="AD169">
        <v>18</v>
      </c>
      <c r="AE169">
        <v>3</v>
      </c>
      <c r="AF169">
        <v>27</v>
      </c>
      <c r="AG169">
        <v>133</v>
      </c>
      <c r="AH169">
        <v>1</v>
      </c>
      <c r="AI169">
        <v>2</v>
      </c>
      <c r="AJ169">
        <v>3</v>
      </c>
      <c r="AK169">
        <v>5</v>
      </c>
      <c r="AL169">
        <v>0</v>
      </c>
      <c r="AM169">
        <v>86</v>
      </c>
      <c r="AN169">
        <v>0</v>
      </c>
      <c r="AO169">
        <v>0</v>
      </c>
      <c r="AP169">
        <v>0</v>
      </c>
      <c r="AQ169">
        <v>0</v>
      </c>
      <c r="AR169">
        <v>2</v>
      </c>
      <c r="AS169">
        <v>0</v>
      </c>
      <c r="AT169">
        <v>10</v>
      </c>
      <c r="AU169">
        <v>387</v>
      </c>
      <c r="AV169">
        <v>218</v>
      </c>
      <c r="AW169">
        <v>36</v>
      </c>
      <c r="AX169">
        <v>161</v>
      </c>
      <c r="AY169">
        <v>2</v>
      </c>
      <c r="AZ169">
        <v>1</v>
      </c>
      <c r="BA169">
        <v>5</v>
      </c>
      <c r="BB169">
        <v>0</v>
      </c>
      <c r="BC169">
        <v>8</v>
      </c>
      <c r="BD169">
        <v>1</v>
      </c>
      <c r="BE169">
        <v>0</v>
      </c>
      <c r="BF169">
        <v>0</v>
      </c>
      <c r="BG169">
        <v>1</v>
      </c>
      <c r="BH169">
        <v>1</v>
      </c>
      <c r="BI169">
        <v>0</v>
      </c>
      <c r="BJ169">
        <v>0</v>
      </c>
      <c r="BK169">
        <v>0</v>
      </c>
      <c r="BL169">
        <v>2</v>
      </c>
      <c r="BM169">
        <v>0</v>
      </c>
      <c r="BN169">
        <v>0</v>
      </c>
      <c r="BO169">
        <v>218</v>
      </c>
      <c r="BP169">
        <v>39</v>
      </c>
      <c r="BQ169">
        <v>11</v>
      </c>
      <c r="BR169">
        <v>9</v>
      </c>
      <c r="BS169">
        <v>0</v>
      </c>
      <c r="BT169">
        <v>0</v>
      </c>
      <c r="BU169">
        <v>1</v>
      </c>
      <c r="BV169">
        <v>0</v>
      </c>
      <c r="BW169">
        <v>3</v>
      </c>
      <c r="BX169">
        <v>1</v>
      </c>
      <c r="BY169">
        <v>3</v>
      </c>
      <c r="BZ169">
        <v>2</v>
      </c>
      <c r="CA169">
        <v>9</v>
      </c>
      <c r="CB169">
        <v>39</v>
      </c>
      <c r="CC169">
        <v>38</v>
      </c>
      <c r="CD169">
        <v>14</v>
      </c>
      <c r="CE169">
        <v>1</v>
      </c>
      <c r="CF169">
        <v>2</v>
      </c>
      <c r="CG169">
        <v>0</v>
      </c>
      <c r="CH169">
        <v>4</v>
      </c>
      <c r="CI169">
        <v>8</v>
      </c>
      <c r="CJ169">
        <v>2</v>
      </c>
      <c r="CK169">
        <v>1</v>
      </c>
      <c r="CL169">
        <v>1</v>
      </c>
      <c r="CM169">
        <v>0</v>
      </c>
      <c r="CN169">
        <v>0</v>
      </c>
      <c r="CO169">
        <v>0</v>
      </c>
      <c r="CP169">
        <v>0</v>
      </c>
      <c r="CQ169">
        <v>1</v>
      </c>
      <c r="CR169">
        <v>1</v>
      </c>
      <c r="CS169">
        <v>1</v>
      </c>
      <c r="CT169">
        <v>0</v>
      </c>
      <c r="CU169">
        <v>2</v>
      </c>
      <c r="CV169">
        <v>38</v>
      </c>
      <c r="CW169">
        <v>33</v>
      </c>
      <c r="CX169">
        <v>15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1</v>
      </c>
      <c r="DF169">
        <v>0</v>
      </c>
      <c r="DG169">
        <v>14</v>
      </c>
      <c r="DH169">
        <v>0</v>
      </c>
      <c r="DI169">
        <v>1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2</v>
      </c>
      <c r="DP169">
        <v>33</v>
      </c>
      <c r="DQ169">
        <v>96</v>
      </c>
      <c r="DR169">
        <v>24</v>
      </c>
      <c r="DS169">
        <v>12</v>
      </c>
      <c r="DT169">
        <v>3</v>
      </c>
      <c r="DU169">
        <v>1</v>
      </c>
      <c r="DV169">
        <v>3</v>
      </c>
      <c r="DW169">
        <v>2</v>
      </c>
      <c r="DX169">
        <v>1</v>
      </c>
      <c r="DY169">
        <v>1</v>
      </c>
      <c r="DZ169">
        <v>0</v>
      </c>
      <c r="EA169">
        <v>0</v>
      </c>
      <c r="EB169">
        <v>26</v>
      </c>
      <c r="EC169">
        <v>16</v>
      </c>
      <c r="ED169">
        <v>1</v>
      </c>
      <c r="EE169">
        <v>1</v>
      </c>
      <c r="EF169">
        <v>0</v>
      </c>
      <c r="EG169">
        <v>0</v>
      </c>
      <c r="EH169">
        <v>4</v>
      </c>
      <c r="EI169">
        <v>1</v>
      </c>
      <c r="EJ169">
        <v>96</v>
      </c>
      <c r="EK169">
        <v>121</v>
      </c>
      <c r="EL169">
        <v>25</v>
      </c>
      <c r="EM169">
        <v>3</v>
      </c>
      <c r="EN169">
        <v>63</v>
      </c>
      <c r="EO169">
        <v>2</v>
      </c>
      <c r="EP169">
        <v>1</v>
      </c>
      <c r="EQ169">
        <v>2</v>
      </c>
      <c r="ER169">
        <v>2</v>
      </c>
      <c r="ES169">
        <v>1</v>
      </c>
      <c r="ET169">
        <v>2</v>
      </c>
      <c r="EU169">
        <v>2</v>
      </c>
      <c r="EV169">
        <v>5</v>
      </c>
      <c r="EW169">
        <v>5</v>
      </c>
      <c r="EX169">
        <v>1</v>
      </c>
      <c r="EY169">
        <v>1</v>
      </c>
      <c r="EZ169">
        <v>6</v>
      </c>
      <c r="FA169">
        <v>121</v>
      </c>
      <c r="FB169">
        <v>65</v>
      </c>
      <c r="FC169">
        <v>42</v>
      </c>
      <c r="FD169">
        <v>6</v>
      </c>
      <c r="FE169">
        <v>5</v>
      </c>
      <c r="FF169">
        <v>0</v>
      </c>
      <c r="FG169">
        <v>0</v>
      </c>
      <c r="FH169">
        <v>5</v>
      </c>
      <c r="FI169">
        <v>0</v>
      </c>
      <c r="FJ169">
        <v>1</v>
      </c>
      <c r="FK169">
        <v>0</v>
      </c>
      <c r="FL169">
        <v>0</v>
      </c>
      <c r="FM169">
        <v>1</v>
      </c>
      <c r="FN169">
        <v>0</v>
      </c>
      <c r="FO169">
        <v>1</v>
      </c>
      <c r="FP169">
        <v>1</v>
      </c>
      <c r="FQ169">
        <v>1</v>
      </c>
      <c r="FR169">
        <v>0</v>
      </c>
      <c r="FS169">
        <v>1</v>
      </c>
      <c r="FT169">
        <v>1</v>
      </c>
      <c r="FU169">
        <v>65</v>
      </c>
    </row>
    <row r="170" spans="1:177">
      <c r="A170" t="s">
        <v>472</v>
      </c>
      <c r="B170" t="s">
        <v>467</v>
      </c>
      <c r="C170" t="str">
        <f>"241605"</f>
        <v>241605</v>
      </c>
      <c r="D170" t="s">
        <v>470</v>
      </c>
      <c r="E170">
        <v>7</v>
      </c>
      <c r="F170">
        <v>994</v>
      </c>
      <c r="G170">
        <v>750</v>
      </c>
      <c r="H170">
        <v>258</v>
      </c>
      <c r="I170">
        <v>492</v>
      </c>
      <c r="J170">
        <v>0</v>
      </c>
      <c r="K170">
        <v>7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492</v>
      </c>
      <c r="T170">
        <v>0</v>
      </c>
      <c r="U170">
        <v>0</v>
      </c>
      <c r="V170">
        <v>492</v>
      </c>
      <c r="W170">
        <v>13</v>
      </c>
      <c r="X170">
        <v>10</v>
      </c>
      <c r="Y170">
        <v>3</v>
      </c>
      <c r="Z170">
        <v>0</v>
      </c>
      <c r="AA170">
        <v>479</v>
      </c>
      <c r="AB170">
        <v>170</v>
      </c>
      <c r="AC170">
        <v>89</v>
      </c>
      <c r="AD170">
        <v>11</v>
      </c>
      <c r="AE170">
        <v>4</v>
      </c>
      <c r="AF170">
        <v>12</v>
      </c>
      <c r="AG170">
        <v>15</v>
      </c>
      <c r="AH170">
        <v>3</v>
      </c>
      <c r="AI170">
        <v>6</v>
      </c>
      <c r="AJ170">
        <v>3</v>
      </c>
      <c r="AK170">
        <v>2</v>
      </c>
      <c r="AL170">
        <v>2</v>
      </c>
      <c r="AM170">
        <v>13</v>
      </c>
      <c r="AN170">
        <v>0</v>
      </c>
      <c r="AO170">
        <v>0</v>
      </c>
      <c r="AP170">
        <v>2</v>
      </c>
      <c r="AQ170">
        <v>0</v>
      </c>
      <c r="AR170">
        <v>1</v>
      </c>
      <c r="AS170">
        <v>0</v>
      </c>
      <c r="AT170">
        <v>7</v>
      </c>
      <c r="AU170">
        <v>170</v>
      </c>
      <c r="AV170">
        <v>120</v>
      </c>
      <c r="AW170">
        <v>10</v>
      </c>
      <c r="AX170">
        <v>90</v>
      </c>
      <c r="AY170">
        <v>1</v>
      </c>
      <c r="AZ170">
        <v>0</v>
      </c>
      <c r="BA170">
        <v>3</v>
      </c>
      <c r="BB170">
        <v>0</v>
      </c>
      <c r="BC170">
        <v>9</v>
      </c>
      <c r="BD170">
        <v>3</v>
      </c>
      <c r="BE170">
        <v>1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0</v>
      </c>
      <c r="BL170">
        <v>0</v>
      </c>
      <c r="BM170">
        <v>2</v>
      </c>
      <c r="BN170">
        <v>0</v>
      </c>
      <c r="BO170">
        <v>120</v>
      </c>
      <c r="BP170">
        <v>11</v>
      </c>
      <c r="BQ170">
        <v>5</v>
      </c>
      <c r="BR170">
        <v>3</v>
      </c>
      <c r="BS170">
        <v>0</v>
      </c>
      <c r="BT170">
        <v>2</v>
      </c>
      <c r="BU170">
        <v>0</v>
      </c>
      <c r="BV170">
        <v>1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11</v>
      </c>
      <c r="CC170">
        <v>15</v>
      </c>
      <c r="CD170">
        <v>8</v>
      </c>
      <c r="CE170">
        <v>0</v>
      </c>
      <c r="CF170">
        <v>0</v>
      </c>
      <c r="CG170">
        <v>0</v>
      </c>
      <c r="CH170">
        <v>2</v>
      </c>
      <c r="CI170">
        <v>1</v>
      </c>
      <c r="CJ170">
        <v>0</v>
      </c>
      <c r="CK170">
        <v>0</v>
      </c>
      <c r="CL170">
        <v>0</v>
      </c>
      <c r="CM170">
        <v>1</v>
      </c>
      <c r="CN170">
        <v>1</v>
      </c>
      <c r="CO170">
        <v>0</v>
      </c>
      <c r="CP170">
        <v>0</v>
      </c>
      <c r="CQ170">
        <v>1</v>
      </c>
      <c r="CR170">
        <v>0</v>
      </c>
      <c r="CS170">
        <v>0</v>
      </c>
      <c r="CT170">
        <v>0</v>
      </c>
      <c r="CU170">
        <v>1</v>
      </c>
      <c r="CV170">
        <v>15</v>
      </c>
      <c r="CW170">
        <v>27</v>
      </c>
      <c r="CX170">
        <v>5</v>
      </c>
      <c r="CY170">
        <v>0</v>
      </c>
      <c r="CZ170">
        <v>1</v>
      </c>
      <c r="DA170">
        <v>0</v>
      </c>
      <c r="DB170">
        <v>1</v>
      </c>
      <c r="DC170">
        <v>2</v>
      </c>
      <c r="DD170">
        <v>1</v>
      </c>
      <c r="DE170">
        <v>0</v>
      </c>
      <c r="DF170">
        <v>1</v>
      </c>
      <c r="DG170">
        <v>8</v>
      </c>
      <c r="DH170">
        <v>0</v>
      </c>
      <c r="DI170">
        <v>1</v>
      </c>
      <c r="DJ170">
        <v>0</v>
      </c>
      <c r="DK170">
        <v>2</v>
      </c>
      <c r="DL170">
        <v>0</v>
      </c>
      <c r="DM170">
        <v>0</v>
      </c>
      <c r="DN170">
        <v>0</v>
      </c>
      <c r="DO170">
        <v>5</v>
      </c>
      <c r="DP170">
        <v>27</v>
      </c>
      <c r="DQ170">
        <v>62</v>
      </c>
      <c r="DR170">
        <v>20</v>
      </c>
      <c r="DS170">
        <v>18</v>
      </c>
      <c r="DT170">
        <v>1</v>
      </c>
      <c r="DU170">
        <v>1</v>
      </c>
      <c r="DV170">
        <v>0</v>
      </c>
      <c r="DW170">
        <v>3</v>
      </c>
      <c r="DX170">
        <v>0</v>
      </c>
      <c r="DY170">
        <v>1</v>
      </c>
      <c r="DZ170">
        <v>0</v>
      </c>
      <c r="EA170">
        <v>0</v>
      </c>
      <c r="EB170">
        <v>8</v>
      </c>
      <c r="EC170">
        <v>6</v>
      </c>
      <c r="ED170">
        <v>1</v>
      </c>
      <c r="EE170">
        <v>2</v>
      </c>
      <c r="EF170">
        <v>0</v>
      </c>
      <c r="EG170">
        <v>0</v>
      </c>
      <c r="EH170">
        <v>1</v>
      </c>
      <c r="EI170">
        <v>0</v>
      </c>
      <c r="EJ170">
        <v>62</v>
      </c>
      <c r="EK170">
        <v>40</v>
      </c>
      <c r="EL170">
        <v>8</v>
      </c>
      <c r="EM170">
        <v>3</v>
      </c>
      <c r="EN170">
        <v>19</v>
      </c>
      <c r="EO170">
        <v>1</v>
      </c>
      <c r="EP170">
        <v>0</v>
      </c>
      <c r="EQ170">
        <v>0</v>
      </c>
      <c r="ER170">
        <v>1</v>
      </c>
      <c r="ES170">
        <v>2</v>
      </c>
      <c r="ET170">
        <v>1</v>
      </c>
      <c r="EU170">
        <v>0</v>
      </c>
      <c r="EV170">
        <v>1</v>
      </c>
      <c r="EW170">
        <v>3</v>
      </c>
      <c r="EX170">
        <v>1</v>
      </c>
      <c r="EY170">
        <v>0</v>
      </c>
      <c r="EZ170">
        <v>0</v>
      </c>
      <c r="FA170">
        <v>40</v>
      </c>
      <c r="FB170">
        <v>34</v>
      </c>
      <c r="FC170">
        <v>20</v>
      </c>
      <c r="FD170">
        <v>2</v>
      </c>
      <c r="FE170">
        <v>1</v>
      </c>
      <c r="FF170">
        <v>0</v>
      </c>
      <c r="FG170">
        <v>0</v>
      </c>
      <c r="FH170">
        <v>0</v>
      </c>
      <c r="FI170">
        <v>1</v>
      </c>
      <c r="FJ170">
        <v>2</v>
      </c>
      <c r="FK170">
        <v>2</v>
      </c>
      <c r="FL170">
        <v>1</v>
      </c>
      <c r="FM170">
        <v>1</v>
      </c>
      <c r="FN170">
        <v>1</v>
      </c>
      <c r="FO170">
        <v>0</v>
      </c>
      <c r="FP170">
        <v>1</v>
      </c>
      <c r="FQ170">
        <v>0</v>
      </c>
      <c r="FR170">
        <v>0</v>
      </c>
      <c r="FS170">
        <v>0</v>
      </c>
      <c r="FT170">
        <v>2</v>
      </c>
      <c r="FU170">
        <v>34</v>
      </c>
    </row>
    <row r="171" spans="1:177">
      <c r="A171" t="s">
        <v>471</v>
      </c>
      <c r="B171" t="s">
        <v>467</v>
      </c>
      <c r="C171" t="str">
        <f>"241605"</f>
        <v>241605</v>
      </c>
      <c r="D171" t="s">
        <v>470</v>
      </c>
      <c r="E171">
        <v>8</v>
      </c>
      <c r="F171">
        <v>926</v>
      </c>
      <c r="G171">
        <v>700</v>
      </c>
      <c r="H171">
        <v>212</v>
      </c>
      <c r="I171">
        <v>488</v>
      </c>
      <c r="J171">
        <v>0</v>
      </c>
      <c r="K171">
        <v>5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488</v>
      </c>
      <c r="T171">
        <v>0</v>
      </c>
      <c r="U171">
        <v>0</v>
      </c>
      <c r="V171">
        <v>488</v>
      </c>
      <c r="W171">
        <v>14</v>
      </c>
      <c r="X171">
        <v>10</v>
      </c>
      <c r="Y171">
        <v>4</v>
      </c>
      <c r="Z171">
        <v>0</v>
      </c>
      <c r="AA171">
        <v>474</v>
      </c>
      <c r="AB171">
        <v>140</v>
      </c>
      <c r="AC171">
        <v>47</v>
      </c>
      <c r="AD171">
        <v>29</v>
      </c>
      <c r="AE171">
        <v>7</v>
      </c>
      <c r="AF171">
        <v>9</v>
      </c>
      <c r="AG171">
        <v>10</v>
      </c>
      <c r="AH171">
        <v>0</v>
      </c>
      <c r="AI171">
        <v>1</v>
      </c>
      <c r="AJ171">
        <v>1</v>
      </c>
      <c r="AK171">
        <v>2</v>
      </c>
      <c r="AL171">
        <v>4</v>
      </c>
      <c r="AM171">
        <v>12</v>
      </c>
      <c r="AN171">
        <v>1</v>
      </c>
      <c r="AO171">
        <v>0</v>
      </c>
      <c r="AP171">
        <v>2</v>
      </c>
      <c r="AQ171">
        <v>1</v>
      </c>
      <c r="AR171">
        <v>5</v>
      </c>
      <c r="AS171">
        <v>1</v>
      </c>
      <c r="AT171">
        <v>8</v>
      </c>
      <c r="AU171">
        <v>140</v>
      </c>
      <c r="AV171">
        <v>137</v>
      </c>
      <c r="AW171">
        <v>14</v>
      </c>
      <c r="AX171">
        <v>102</v>
      </c>
      <c r="AY171">
        <v>1</v>
      </c>
      <c r="AZ171">
        <v>0</v>
      </c>
      <c r="BA171">
        <v>0</v>
      </c>
      <c r="BB171">
        <v>0</v>
      </c>
      <c r="BC171">
        <v>15</v>
      </c>
      <c r="BD171">
        <v>1</v>
      </c>
      <c r="BE171">
        <v>0</v>
      </c>
      <c r="BF171">
        <v>1</v>
      </c>
      <c r="BG171">
        <v>0</v>
      </c>
      <c r="BH171">
        <v>0</v>
      </c>
      <c r="BI171">
        <v>3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137</v>
      </c>
      <c r="BP171">
        <v>22</v>
      </c>
      <c r="BQ171">
        <v>10</v>
      </c>
      <c r="BR171">
        <v>3</v>
      </c>
      <c r="BS171">
        <v>1</v>
      </c>
      <c r="BT171">
        <v>1</v>
      </c>
      <c r="BU171">
        <v>0</v>
      </c>
      <c r="BV171">
        <v>0</v>
      </c>
      <c r="BW171">
        <v>1</v>
      </c>
      <c r="BX171">
        <v>0</v>
      </c>
      <c r="BY171">
        <v>1</v>
      </c>
      <c r="BZ171">
        <v>1</v>
      </c>
      <c r="CA171">
        <v>4</v>
      </c>
      <c r="CB171">
        <v>22</v>
      </c>
      <c r="CC171">
        <v>22</v>
      </c>
      <c r="CD171">
        <v>9</v>
      </c>
      <c r="CE171">
        <v>1</v>
      </c>
      <c r="CF171">
        <v>3</v>
      </c>
      <c r="CG171">
        <v>1</v>
      </c>
      <c r="CH171">
        <v>4</v>
      </c>
      <c r="CI171">
        <v>2</v>
      </c>
      <c r="CJ171">
        <v>1</v>
      </c>
      <c r="CK171">
        <v>1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22</v>
      </c>
      <c r="CW171">
        <v>20</v>
      </c>
      <c r="CX171">
        <v>8</v>
      </c>
      <c r="CY171">
        <v>2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9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1</v>
      </c>
      <c r="DP171">
        <v>20</v>
      </c>
      <c r="DQ171">
        <v>48</v>
      </c>
      <c r="DR171">
        <v>10</v>
      </c>
      <c r="DS171">
        <v>6</v>
      </c>
      <c r="DT171">
        <v>3</v>
      </c>
      <c r="DU171">
        <v>5</v>
      </c>
      <c r="DV171">
        <v>2</v>
      </c>
      <c r="DW171">
        <v>5</v>
      </c>
      <c r="DX171">
        <v>0</v>
      </c>
      <c r="DY171">
        <v>1</v>
      </c>
      <c r="DZ171">
        <v>0</v>
      </c>
      <c r="EA171">
        <v>0</v>
      </c>
      <c r="EB171">
        <v>3</v>
      </c>
      <c r="EC171">
        <v>8</v>
      </c>
      <c r="ED171">
        <v>0</v>
      </c>
      <c r="EE171">
        <v>0</v>
      </c>
      <c r="EF171">
        <v>0</v>
      </c>
      <c r="EG171">
        <v>0</v>
      </c>
      <c r="EH171">
        <v>5</v>
      </c>
      <c r="EI171">
        <v>0</v>
      </c>
      <c r="EJ171">
        <v>48</v>
      </c>
      <c r="EK171">
        <v>46</v>
      </c>
      <c r="EL171">
        <v>3</v>
      </c>
      <c r="EM171">
        <v>2</v>
      </c>
      <c r="EN171">
        <v>26</v>
      </c>
      <c r="EO171">
        <v>4</v>
      </c>
      <c r="EP171">
        <v>1</v>
      </c>
      <c r="EQ171">
        <v>0</v>
      </c>
      <c r="ER171">
        <v>1</v>
      </c>
      <c r="ES171">
        <v>1</v>
      </c>
      <c r="ET171">
        <v>0</v>
      </c>
      <c r="EU171">
        <v>0</v>
      </c>
      <c r="EV171">
        <v>1</v>
      </c>
      <c r="EW171">
        <v>2</v>
      </c>
      <c r="EX171">
        <v>0</v>
      </c>
      <c r="EY171">
        <v>2</v>
      </c>
      <c r="EZ171">
        <v>3</v>
      </c>
      <c r="FA171">
        <v>46</v>
      </c>
      <c r="FB171">
        <v>39</v>
      </c>
      <c r="FC171">
        <v>30</v>
      </c>
      <c r="FD171">
        <v>2</v>
      </c>
      <c r="FE171">
        <v>2</v>
      </c>
      <c r="FF171">
        <v>1</v>
      </c>
      <c r="FG171">
        <v>1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2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1</v>
      </c>
      <c r="FT171">
        <v>0</v>
      </c>
      <c r="FU171">
        <v>39</v>
      </c>
    </row>
    <row r="172" spans="1:177">
      <c r="A172" t="s">
        <v>469</v>
      </c>
      <c r="B172" t="s">
        <v>467</v>
      </c>
      <c r="C172" t="str">
        <f>"241605"</f>
        <v>241605</v>
      </c>
      <c r="D172" t="s">
        <v>407</v>
      </c>
      <c r="E172">
        <v>9</v>
      </c>
      <c r="F172">
        <v>1173</v>
      </c>
      <c r="G172">
        <v>900</v>
      </c>
      <c r="H172">
        <v>395</v>
      </c>
      <c r="I172">
        <v>505</v>
      </c>
      <c r="J172">
        <v>1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505</v>
      </c>
      <c r="T172">
        <v>0</v>
      </c>
      <c r="U172">
        <v>0</v>
      </c>
      <c r="V172">
        <v>505</v>
      </c>
      <c r="W172">
        <v>15</v>
      </c>
      <c r="X172">
        <v>14</v>
      </c>
      <c r="Y172">
        <v>1</v>
      </c>
      <c r="Z172">
        <v>0</v>
      </c>
      <c r="AA172">
        <v>490</v>
      </c>
      <c r="AB172">
        <v>203</v>
      </c>
      <c r="AC172">
        <v>73</v>
      </c>
      <c r="AD172">
        <v>25</v>
      </c>
      <c r="AE172">
        <v>6</v>
      </c>
      <c r="AF172">
        <v>23</v>
      </c>
      <c r="AG172">
        <v>21</v>
      </c>
      <c r="AH172">
        <v>1</v>
      </c>
      <c r="AI172">
        <v>1</v>
      </c>
      <c r="AJ172">
        <v>6</v>
      </c>
      <c r="AK172">
        <v>1</v>
      </c>
      <c r="AL172">
        <v>2</v>
      </c>
      <c r="AM172">
        <v>32</v>
      </c>
      <c r="AN172">
        <v>0</v>
      </c>
      <c r="AO172">
        <v>1</v>
      </c>
      <c r="AP172">
        <v>2</v>
      </c>
      <c r="AQ172">
        <v>3</v>
      </c>
      <c r="AR172">
        <v>2</v>
      </c>
      <c r="AS172">
        <v>0</v>
      </c>
      <c r="AT172">
        <v>4</v>
      </c>
      <c r="AU172">
        <v>203</v>
      </c>
      <c r="AV172">
        <v>88</v>
      </c>
      <c r="AW172">
        <v>12</v>
      </c>
      <c r="AX172">
        <v>53</v>
      </c>
      <c r="AY172">
        <v>1</v>
      </c>
      <c r="AZ172">
        <v>3</v>
      </c>
      <c r="BA172">
        <v>1</v>
      </c>
      <c r="BB172">
        <v>0</v>
      </c>
      <c r="BC172">
        <v>14</v>
      </c>
      <c r="BD172">
        <v>0</v>
      </c>
      <c r="BE172">
        <v>0</v>
      </c>
      <c r="BF172">
        <v>1</v>
      </c>
      <c r="BG172">
        <v>1</v>
      </c>
      <c r="BH172">
        <v>1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1</v>
      </c>
      <c r="BO172">
        <v>88</v>
      </c>
      <c r="BP172">
        <v>24</v>
      </c>
      <c r="BQ172">
        <v>10</v>
      </c>
      <c r="BR172">
        <v>4</v>
      </c>
      <c r="BS172">
        <v>2</v>
      </c>
      <c r="BT172">
        <v>3</v>
      </c>
      <c r="BU172">
        <v>0</v>
      </c>
      <c r="BV172">
        <v>0</v>
      </c>
      <c r="BW172">
        <v>0</v>
      </c>
      <c r="BX172">
        <v>0</v>
      </c>
      <c r="BY172">
        <v>2</v>
      </c>
      <c r="BZ172">
        <v>2</v>
      </c>
      <c r="CA172">
        <v>1</v>
      </c>
      <c r="CB172">
        <v>24</v>
      </c>
      <c r="CC172">
        <v>17</v>
      </c>
      <c r="CD172">
        <v>6</v>
      </c>
      <c r="CE172">
        <v>0</v>
      </c>
      <c r="CF172">
        <v>1</v>
      </c>
      <c r="CG172">
        <v>0</v>
      </c>
      <c r="CH172">
        <v>1</v>
      </c>
      <c r="CI172">
        <v>7</v>
      </c>
      <c r="CJ172">
        <v>0</v>
      </c>
      <c r="CK172">
        <v>0</v>
      </c>
      <c r="CL172">
        <v>1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1</v>
      </c>
      <c r="CV172">
        <v>17</v>
      </c>
      <c r="CW172">
        <v>41</v>
      </c>
      <c r="CX172">
        <v>2</v>
      </c>
      <c r="CY172">
        <v>0</v>
      </c>
      <c r="CZ172">
        <v>1</v>
      </c>
      <c r="DA172">
        <v>0</v>
      </c>
      <c r="DB172">
        <v>1</v>
      </c>
      <c r="DC172">
        <v>1</v>
      </c>
      <c r="DD172">
        <v>0</v>
      </c>
      <c r="DE172">
        <v>0</v>
      </c>
      <c r="DF172">
        <v>0</v>
      </c>
      <c r="DG172">
        <v>36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41</v>
      </c>
      <c r="DQ172">
        <v>41</v>
      </c>
      <c r="DR172">
        <v>7</v>
      </c>
      <c r="DS172">
        <v>2</v>
      </c>
      <c r="DT172">
        <v>5</v>
      </c>
      <c r="DU172">
        <v>2</v>
      </c>
      <c r="DV172">
        <v>1</v>
      </c>
      <c r="DW172">
        <v>1</v>
      </c>
      <c r="DX172">
        <v>0</v>
      </c>
      <c r="DY172">
        <v>0</v>
      </c>
      <c r="DZ172">
        <v>0</v>
      </c>
      <c r="EA172">
        <v>6</v>
      </c>
      <c r="EB172">
        <v>0</v>
      </c>
      <c r="EC172">
        <v>13</v>
      </c>
      <c r="ED172">
        <v>2</v>
      </c>
      <c r="EE172">
        <v>0</v>
      </c>
      <c r="EF172">
        <v>0</v>
      </c>
      <c r="EG172">
        <v>0</v>
      </c>
      <c r="EH172">
        <v>1</v>
      </c>
      <c r="EI172">
        <v>1</v>
      </c>
      <c r="EJ172">
        <v>41</v>
      </c>
      <c r="EK172">
        <v>50</v>
      </c>
      <c r="EL172">
        <v>11</v>
      </c>
      <c r="EM172">
        <v>2</v>
      </c>
      <c r="EN172">
        <v>17</v>
      </c>
      <c r="EO172">
        <v>0</v>
      </c>
      <c r="EP172">
        <v>1</v>
      </c>
      <c r="EQ172">
        <v>0</v>
      </c>
      <c r="ER172">
        <v>5</v>
      </c>
      <c r="ES172">
        <v>8</v>
      </c>
      <c r="ET172">
        <v>1</v>
      </c>
      <c r="EU172">
        <v>0</v>
      </c>
      <c r="EV172">
        <v>2</v>
      </c>
      <c r="EW172">
        <v>1</v>
      </c>
      <c r="EX172">
        <v>0</v>
      </c>
      <c r="EY172">
        <v>2</v>
      </c>
      <c r="EZ172">
        <v>0</v>
      </c>
      <c r="FA172">
        <v>50</v>
      </c>
      <c r="FB172">
        <v>26</v>
      </c>
      <c r="FC172">
        <v>12</v>
      </c>
      <c r="FD172">
        <v>9</v>
      </c>
      <c r="FE172">
        <v>0</v>
      </c>
      <c r="FF172">
        <v>2</v>
      </c>
      <c r="FG172">
        <v>0</v>
      </c>
      <c r="FH172">
        <v>1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1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1</v>
      </c>
      <c r="FU172">
        <v>26</v>
      </c>
    </row>
    <row r="173" spans="1:177">
      <c r="A173" t="s">
        <v>468</v>
      </c>
      <c r="B173" t="s">
        <v>467</v>
      </c>
      <c r="C173" t="str">
        <f>"241605"</f>
        <v>241605</v>
      </c>
      <c r="D173" t="s">
        <v>348</v>
      </c>
      <c r="E173">
        <v>10</v>
      </c>
      <c r="F173">
        <v>1632</v>
      </c>
      <c r="G173">
        <v>1250</v>
      </c>
      <c r="H173">
        <v>496</v>
      </c>
      <c r="I173">
        <v>754</v>
      </c>
      <c r="J173">
        <v>4</v>
      </c>
      <c r="K173">
        <v>3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754</v>
      </c>
      <c r="T173">
        <v>0</v>
      </c>
      <c r="U173">
        <v>0</v>
      </c>
      <c r="V173">
        <v>754</v>
      </c>
      <c r="W173">
        <v>10</v>
      </c>
      <c r="X173">
        <v>8</v>
      </c>
      <c r="Y173">
        <v>2</v>
      </c>
      <c r="Z173">
        <v>0</v>
      </c>
      <c r="AA173">
        <v>744</v>
      </c>
      <c r="AB173">
        <v>229</v>
      </c>
      <c r="AC173">
        <v>101</v>
      </c>
      <c r="AD173">
        <v>38</v>
      </c>
      <c r="AE173">
        <v>8</v>
      </c>
      <c r="AF173">
        <v>26</v>
      </c>
      <c r="AG173">
        <v>13</v>
      </c>
      <c r="AH173">
        <v>2</v>
      </c>
      <c r="AI173">
        <v>2</v>
      </c>
      <c r="AJ173">
        <v>5</v>
      </c>
      <c r="AK173">
        <v>4</v>
      </c>
      <c r="AL173">
        <v>2</v>
      </c>
      <c r="AM173">
        <v>19</v>
      </c>
      <c r="AN173">
        <v>1</v>
      </c>
      <c r="AO173">
        <v>1</v>
      </c>
      <c r="AP173">
        <v>0</v>
      </c>
      <c r="AQ173">
        <v>0</v>
      </c>
      <c r="AR173">
        <v>4</v>
      </c>
      <c r="AS173">
        <v>1</v>
      </c>
      <c r="AT173">
        <v>2</v>
      </c>
      <c r="AU173">
        <v>229</v>
      </c>
      <c r="AV173">
        <v>183</v>
      </c>
      <c r="AW173">
        <v>45</v>
      </c>
      <c r="AX173">
        <v>84</v>
      </c>
      <c r="AY173">
        <v>5</v>
      </c>
      <c r="AZ173">
        <v>4</v>
      </c>
      <c r="BA173">
        <v>4</v>
      </c>
      <c r="BB173">
        <v>0</v>
      </c>
      <c r="BC173">
        <v>25</v>
      </c>
      <c r="BD173">
        <v>4</v>
      </c>
      <c r="BE173">
        <v>3</v>
      </c>
      <c r="BF173">
        <v>3</v>
      </c>
      <c r="BG173">
        <v>1</v>
      </c>
      <c r="BH173">
        <v>0</v>
      </c>
      <c r="BI173">
        <v>0</v>
      </c>
      <c r="BJ173">
        <v>1</v>
      </c>
      <c r="BK173">
        <v>0</v>
      </c>
      <c r="BL173">
        <v>1</v>
      </c>
      <c r="BM173">
        <v>2</v>
      </c>
      <c r="BN173">
        <v>1</v>
      </c>
      <c r="BO173">
        <v>183</v>
      </c>
      <c r="BP173">
        <v>45</v>
      </c>
      <c r="BQ173">
        <v>23</v>
      </c>
      <c r="BR173">
        <v>10</v>
      </c>
      <c r="BS173">
        <v>0</v>
      </c>
      <c r="BT173">
        <v>3</v>
      </c>
      <c r="BU173">
        <v>3</v>
      </c>
      <c r="BV173">
        <v>0</v>
      </c>
      <c r="BW173">
        <v>2</v>
      </c>
      <c r="BX173">
        <v>0</v>
      </c>
      <c r="BY173">
        <v>0</v>
      </c>
      <c r="BZ173">
        <v>1</v>
      </c>
      <c r="CA173">
        <v>3</v>
      </c>
      <c r="CB173">
        <v>45</v>
      </c>
      <c r="CC173">
        <v>34</v>
      </c>
      <c r="CD173">
        <v>11</v>
      </c>
      <c r="CE173">
        <v>1</v>
      </c>
      <c r="CF173">
        <v>0</v>
      </c>
      <c r="CG173">
        <v>0</v>
      </c>
      <c r="CH173">
        <v>1</v>
      </c>
      <c r="CI173">
        <v>4</v>
      </c>
      <c r="CJ173">
        <v>0</v>
      </c>
      <c r="CK173">
        <v>0</v>
      </c>
      <c r="CL173">
        <v>1</v>
      </c>
      <c r="CM173">
        <v>2</v>
      </c>
      <c r="CN173">
        <v>2</v>
      </c>
      <c r="CO173">
        <v>2</v>
      </c>
      <c r="CP173">
        <v>2</v>
      </c>
      <c r="CQ173">
        <v>4</v>
      </c>
      <c r="CR173">
        <v>0</v>
      </c>
      <c r="CS173">
        <v>1</v>
      </c>
      <c r="CT173">
        <v>1</v>
      </c>
      <c r="CU173">
        <v>2</v>
      </c>
      <c r="CV173">
        <v>34</v>
      </c>
      <c r="CW173">
        <v>37</v>
      </c>
      <c r="CX173">
        <v>26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11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37</v>
      </c>
      <c r="DQ173">
        <v>87</v>
      </c>
      <c r="DR173">
        <v>28</v>
      </c>
      <c r="DS173">
        <v>12</v>
      </c>
      <c r="DT173">
        <v>6</v>
      </c>
      <c r="DU173">
        <v>3</v>
      </c>
      <c r="DV173">
        <v>0</v>
      </c>
      <c r="DW173">
        <v>6</v>
      </c>
      <c r="DX173">
        <v>0</v>
      </c>
      <c r="DY173">
        <v>3</v>
      </c>
      <c r="DZ173">
        <v>2</v>
      </c>
      <c r="EA173">
        <v>2</v>
      </c>
      <c r="EB173">
        <v>3</v>
      </c>
      <c r="EC173">
        <v>11</v>
      </c>
      <c r="ED173">
        <v>1</v>
      </c>
      <c r="EE173">
        <v>3</v>
      </c>
      <c r="EF173">
        <v>0</v>
      </c>
      <c r="EG173">
        <v>1</v>
      </c>
      <c r="EH173">
        <v>6</v>
      </c>
      <c r="EI173">
        <v>0</v>
      </c>
      <c r="EJ173">
        <v>87</v>
      </c>
      <c r="EK173">
        <v>65</v>
      </c>
      <c r="EL173">
        <v>13</v>
      </c>
      <c r="EM173">
        <v>3</v>
      </c>
      <c r="EN173">
        <v>20</v>
      </c>
      <c r="EO173">
        <v>7</v>
      </c>
      <c r="EP173">
        <v>0</v>
      </c>
      <c r="EQ173">
        <v>1</v>
      </c>
      <c r="ER173">
        <v>1</v>
      </c>
      <c r="ES173">
        <v>4</v>
      </c>
      <c r="ET173">
        <v>2</v>
      </c>
      <c r="EU173">
        <v>0</v>
      </c>
      <c r="EV173">
        <v>6</v>
      </c>
      <c r="EW173">
        <v>2</v>
      </c>
      <c r="EX173">
        <v>1</v>
      </c>
      <c r="EY173">
        <v>2</v>
      </c>
      <c r="EZ173">
        <v>3</v>
      </c>
      <c r="FA173">
        <v>65</v>
      </c>
      <c r="FB173">
        <v>64</v>
      </c>
      <c r="FC173">
        <v>37</v>
      </c>
      <c r="FD173">
        <v>6</v>
      </c>
      <c r="FE173">
        <v>5</v>
      </c>
      <c r="FF173">
        <v>0</v>
      </c>
      <c r="FG173">
        <v>5</v>
      </c>
      <c r="FH173">
        <v>0</v>
      </c>
      <c r="FI173">
        <v>1</v>
      </c>
      <c r="FJ173">
        <v>2</v>
      </c>
      <c r="FK173">
        <v>0</v>
      </c>
      <c r="FL173">
        <v>1</v>
      </c>
      <c r="FM173">
        <v>1</v>
      </c>
      <c r="FN173">
        <v>0</v>
      </c>
      <c r="FO173">
        <v>0</v>
      </c>
      <c r="FP173">
        <v>3</v>
      </c>
      <c r="FQ173">
        <v>0</v>
      </c>
      <c r="FR173">
        <v>0</v>
      </c>
      <c r="FS173">
        <v>1</v>
      </c>
      <c r="FT173">
        <v>2</v>
      </c>
      <c r="FU173">
        <v>64</v>
      </c>
    </row>
    <row r="174" spans="1:177">
      <c r="A174" t="s">
        <v>466</v>
      </c>
      <c r="B174" t="s">
        <v>455</v>
      </c>
      <c r="C174" t="str">
        <f>"241606"</f>
        <v>241606</v>
      </c>
      <c r="D174" t="s">
        <v>465</v>
      </c>
      <c r="E174">
        <v>1</v>
      </c>
      <c r="F174">
        <v>1554</v>
      </c>
      <c r="G174">
        <v>1200</v>
      </c>
      <c r="H174">
        <v>351</v>
      </c>
      <c r="I174">
        <v>849</v>
      </c>
      <c r="J174">
        <v>1</v>
      </c>
      <c r="K174">
        <v>2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849</v>
      </c>
      <c r="T174">
        <v>0</v>
      </c>
      <c r="U174">
        <v>0</v>
      </c>
      <c r="V174">
        <v>849</v>
      </c>
      <c r="W174">
        <v>15</v>
      </c>
      <c r="X174">
        <v>11</v>
      </c>
      <c r="Y174">
        <v>4</v>
      </c>
      <c r="Z174">
        <v>0</v>
      </c>
      <c r="AA174">
        <v>834</v>
      </c>
      <c r="AB174">
        <v>231</v>
      </c>
      <c r="AC174">
        <v>107</v>
      </c>
      <c r="AD174">
        <v>31</v>
      </c>
      <c r="AE174">
        <v>7</v>
      </c>
      <c r="AF174">
        <v>23</v>
      </c>
      <c r="AG174">
        <v>25</v>
      </c>
      <c r="AH174">
        <v>2</v>
      </c>
      <c r="AI174">
        <v>4</v>
      </c>
      <c r="AJ174">
        <v>4</v>
      </c>
      <c r="AK174">
        <v>4</v>
      </c>
      <c r="AL174">
        <v>5</v>
      </c>
      <c r="AM174">
        <v>0</v>
      </c>
      <c r="AN174">
        <v>4</v>
      </c>
      <c r="AO174">
        <v>3</v>
      </c>
      <c r="AP174">
        <v>0</v>
      </c>
      <c r="AQ174">
        <v>0</v>
      </c>
      <c r="AR174">
        <v>3</v>
      </c>
      <c r="AS174">
        <v>0</v>
      </c>
      <c r="AT174">
        <v>9</v>
      </c>
      <c r="AU174">
        <v>231</v>
      </c>
      <c r="AV174">
        <v>217</v>
      </c>
      <c r="AW174">
        <v>18</v>
      </c>
      <c r="AX174">
        <v>172</v>
      </c>
      <c r="AY174">
        <v>1</v>
      </c>
      <c r="AZ174">
        <v>1</v>
      </c>
      <c r="BA174">
        <v>1</v>
      </c>
      <c r="BB174">
        <v>0</v>
      </c>
      <c r="BC174">
        <v>17</v>
      </c>
      <c r="BD174">
        <v>1</v>
      </c>
      <c r="BE174">
        <v>0</v>
      </c>
      <c r="BF174">
        <v>0</v>
      </c>
      <c r="BG174">
        <v>1</v>
      </c>
      <c r="BH174">
        <v>1</v>
      </c>
      <c r="BI174">
        <v>1</v>
      </c>
      <c r="BJ174">
        <v>2</v>
      </c>
      <c r="BK174">
        <v>0</v>
      </c>
      <c r="BL174">
        <v>0</v>
      </c>
      <c r="BM174">
        <v>0</v>
      </c>
      <c r="BN174">
        <v>1</v>
      </c>
      <c r="BO174">
        <v>217</v>
      </c>
      <c r="BP174">
        <v>38</v>
      </c>
      <c r="BQ174">
        <v>17</v>
      </c>
      <c r="BR174">
        <v>5</v>
      </c>
      <c r="BS174">
        <v>2</v>
      </c>
      <c r="BT174">
        <v>1</v>
      </c>
      <c r="BU174">
        <v>3</v>
      </c>
      <c r="BV174">
        <v>2</v>
      </c>
      <c r="BW174">
        <v>1</v>
      </c>
      <c r="BX174">
        <v>0</v>
      </c>
      <c r="BY174">
        <v>2</v>
      </c>
      <c r="BZ174">
        <v>4</v>
      </c>
      <c r="CA174">
        <v>1</v>
      </c>
      <c r="CB174">
        <v>38</v>
      </c>
      <c r="CC174">
        <v>43</v>
      </c>
      <c r="CD174">
        <v>16</v>
      </c>
      <c r="CE174">
        <v>2</v>
      </c>
      <c r="CF174">
        <v>1</v>
      </c>
      <c r="CG174">
        <v>0</v>
      </c>
      <c r="CH174">
        <v>17</v>
      </c>
      <c r="CI174">
        <v>0</v>
      </c>
      <c r="CJ174">
        <v>2</v>
      </c>
      <c r="CK174">
        <v>1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4</v>
      </c>
      <c r="CR174">
        <v>0</v>
      </c>
      <c r="CS174">
        <v>0</v>
      </c>
      <c r="CT174">
        <v>0</v>
      </c>
      <c r="CU174">
        <v>0</v>
      </c>
      <c r="CV174">
        <v>43</v>
      </c>
      <c r="CW174">
        <v>27</v>
      </c>
      <c r="CX174">
        <v>23</v>
      </c>
      <c r="CY174">
        <v>0</v>
      </c>
      <c r="CZ174">
        <v>0</v>
      </c>
      <c r="DA174">
        <v>0</v>
      </c>
      <c r="DB174">
        <v>1</v>
      </c>
      <c r="DC174">
        <v>0</v>
      </c>
      <c r="DD174">
        <v>1</v>
      </c>
      <c r="DE174">
        <v>0</v>
      </c>
      <c r="DF174">
        <v>0</v>
      </c>
      <c r="DG174">
        <v>2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27</v>
      </c>
      <c r="DQ174">
        <v>94</v>
      </c>
      <c r="DR174">
        <v>41</v>
      </c>
      <c r="DS174">
        <v>8</v>
      </c>
      <c r="DT174">
        <v>9</v>
      </c>
      <c r="DU174">
        <v>3</v>
      </c>
      <c r="DV174">
        <v>3</v>
      </c>
      <c r="DW174">
        <v>15</v>
      </c>
      <c r="DX174">
        <v>1</v>
      </c>
      <c r="DY174">
        <v>0</v>
      </c>
      <c r="DZ174">
        <v>0</v>
      </c>
      <c r="EA174">
        <v>0</v>
      </c>
      <c r="EB174">
        <v>2</v>
      </c>
      <c r="EC174">
        <v>0</v>
      </c>
      <c r="ED174">
        <v>3</v>
      </c>
      <c r="EE174">
        <v>4</v>
      </c>
      <c r="EF174">
        <v>1</v>
      </c>
      <c r="EG174">
        <v>0</v>
      </c>
      <c r="EH174">
        <v>4</v>
      </c>
      <c r="EI174">
        <v>0</v>
      </c>
      <c r="EJ174">
        <v>94</v>
      </c>
      <c r="EK174">
        <v>122</v>
      </c>
      <c r="EL174">
        <v>5</v>
      </c>
      <c r="EM174">
        <v>2</v>
      </c>
      <c r="EN174">
        <v>101</v>
      </c>
      <c r="EO174">
        <v>2</v>
      </c>
      <c r="EP174">
        <v>1</v>
      </c>
      <c r="EQ174">
        <v>0</v>
      </c>
      <c r="ER174">
        <v>0</v>
      </c>
      <c r="ES174">
        <v>2</v>
      </c>
      <c r="ET174">
        <v>0</v>
      </c>
      <c r="EU174">
        <v>0</v>
      </c>
      <c r="EV174">
        <v>2</v>
      </c>
      <c r="EW174">
        <v>3</v>
      </c>
      <c r="EX174">
        <v>1</v>
      </c>
      <c r="EY174">
        <v>2</v>
      </c>
      <c r="EZ174">
        <v>1</v>
      </c>
      <c r="FA174">
        <v>122</v>
      </c>
      <c r="FB174">
        <v>62</v>
      </c>
      <c r="FC174">
        <v>34</v>
      </c>
      <c r="FD174">
        <v>7</v>
      </c>
      <c r="FE174">
        <v>1</v>
      </c>
      <c r="FF174">
        <v>0</v>
      </c>
      <c r="FG174">
        <v>0</v>
      </c>
      <c r="FH174">
        <v>1</v>
      </c>
      <c r="FI174">
        <v>0</v>
      </c>
      <c r="FJ174">
        <v>7</v>
      </c>
      <c r="FK174">
        <v>1</v>
      </c>
      <c r="FL174">
        <v>0</v>
      </c>
      <c r="FM174">
        <v>1</v>
      </c>
      <c r="FN174">
        <v>0</v>
      </c>
      <c r="FO174">
        <v>1</v>
      </c>
      <c r="FP174">
        <v>3</v>
      </c>
      <c r="FQ174">
        <v>0</v>
      </c>
      <c r="FR174">
        <v>1</v>
      </c>
      <c r="FS174">
        <v>1</v>
      </c>
      <c r="FT174">
        <v>4</v>
      </c>
      <c r="FU174">
        <v>62</v>
      </c>
    </row>
    <row r="175" spans="1:177">
      <c r="A175" t="s">
        <v>464</v>
      </c>
      <c r="B175" t="s">
        <v>455</v>
      </c>
      <c r="C175" t="str">
        <f>"241606"</f>
        <v>241606</v>
      </c>
      <c r="D175" t="s">
        <v>463</v>
      </c>
      <c r="E175">
        <v>2</v>
      </c>
      <c r="F175">
        <v>1559</v>
      </c>
      <c r="G175">
        <v>1150</v>
      </c>
      <c r="H175">
        <v>317</v>
      </c>
      <c r="I175">
        <v>833</v>
      </c>
      <c r="J175">
        <v>1</v>
      </c>
      <c r="K175">
        <v>7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833</v>
      </c>
      <c r="T175">
        <v>0</v>
      </c>
      <c r="U175">
        <v>0</v>
      </c>
      <c r="V175">
        <v>833</v>
      </c>
      <c r="W175">
        <v>14</v>
      </c>
      <c r="X175">
        <v>9</v>
      </c>
      <c r="Y175">
        <v>1</v>
      </c>
      <c r="Z175">
        <v>0</v>
      </c>
      <c r="AA175">
        <v>819</v>
      </c>
      <c r="AB175">
        <v>255</v>
      </c>
      <c r="AC175">
        <v>86</v>
      </c>
      <c r="AD175">
        <v>48</v>
      </c>
      <c r="AE175">
        <v>12</v>
      </c>
      <c r="AF175">
        <v>25</v>
      </c>
      <c r="AG175">
        <v>38</v>
      </c>
      <c r="AH175">
        <v>4</v>
      </c>
      <c r="AI175">
        <v>2</v>
      </c>
      <c r="AJ175">
        <v>6</v>
      </c>
      <c r="AK175">
        <v>3</v>
      </c>
      <c r="AL175">
        <v>5</v>
      </c>
      <c r="AM175">
        <v>3</v>
      </c>
      <c r="AN175">
        <v>1</v>
      </c>
      <c r="AO175">
        <v>5</v>
      </c>
      <c r="AP175">
        <v>1</v>
      </c>
      <c r="AQ175">
        <v>2</v>
      </c>
      <c r="AR175">
        <v>1</v>
      </c>
      <c r="AS175">
        <v>1</v>
      </c>
      <c r="AT175">
        <v>12</v>
      </c>
      <c r="AU175">
        <v>255</v>
      </c>
      <c r="AV175">
        <v>205</v>
      </c>
      <c r="AW175">
        <v>17</v>
      </c>
      <c r="AX175">
        <v>165</v>
      </c>
      <c r="AY175">
        <v>5</v>
      </c>
      <c r="AZ175">
        <v>2</v>
      </c>
      <c r="BA175">
        <v>0</v>
      </c>
      <c r="BB175">
        <v>0</v>
      </c>
      <c r="BC175">
        <v>10</v>
      </c>
      <c r="BD175">
        <v>1</v>
      </c>
      <c r="BE175">
        <v>0</v>
      </c>
      <c r="BF175">
        <v>1</v>
      </c>
      <c r="BG175">
        <v>0</v>
      </c>
      <c r="BH175">
        <v>0</v>
      </c>
      <c r="BI175">
        <v>0</v>
      </c>
      <c r="BJ175">
        <v>1</v>
      </c>
      <c r="BK175">
        <v>0</v>
      </c>
      <c r="BL175">
        <v>1</v>
      </c>
      <c r="BM175">
        <v>1</v>
      </c>
      <c r="BN175">
        <v>1</v>
      </c>
      <c r="BO175">
        <v>205</v>
      </c>
      <c r="BP175">
        <v>36</v>
      </c>
      <c r="BQ175">
        <v>15</v>
      </c>
      <c r="BR175">
        <v>9</v>
      </c>
      <c r="BS175">
        <v>3</v>
      </c>
      <c r="BT175">
        <v>5</v>
      </c>
      <c r="BU175">
        <v>0</v>
      </c>
      <c r="BV175">
        <v>0</v>
      </c>
      <c r="BW175">
        <v>0</v>
      </c>
      <c r="BX175">
        <v>1</v>
      </c>
      <c r="BY175">
        <v>1</v>
      </c>
      <c r="BZ175">
        <v>1</v>
      </c>
      <c r="CA175">
        <v>1</v>
      </c>
      <c r="CB175">
        <v>36</v>
      </c>
      <c r="CC175">
        <v>34</v>
      </c>
      <c r="CD175">
        <v>16</v>
      </c>
      <c r="CE175">
        <v>0</v>
      </c>
      <c r="CF175">
        <v>2</v>
      </c>
      <c r="CG175">
        <v>1</v>
      </c>
      <c r="CH175">
        <v>13</v>
      </c>
      <c r="CI175">
        <v>0</v>
      </c>
      <c r="CJ175">
        <v>0</v>
      </c>
      <c r="CK175">
        <v>1</v>
      </c>
      <c r="CL175">
        <v>1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34</v>
      </c>
      <c r="CW175">
        <v>31</v>
      </c>
      <c r="CX175">
        <v>25</v>
      </c>
      <c r="CY175">
        <v>0</v>
      </c>
      <c r="CZ175">
        <v>4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1</v>
      </c>
      <c r="DG175">
        <v>1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31</v>
      </c>
      <c r="DQ175">
        <v>76</v>
      </c>
      <c r="DR175">
        <v>31</v>
      </c>
      <c r="DS175">
        <v>20</v>
      </c>
      <c r="DT175">
        <v>5</v>
      </c>
      <c r="DU175">
        <v>4</v>
      </c>
      <c r="DV175">
        <v>2</v>
      </c>
      <c r="DW175">
        <v>7</v>
      </c>
      <c r="DX175">
        <v>2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1</v>
      </c>
      <c r="EE175">
        <v>0</v>
      </c>
      <c r="EF175">
        <v>0</v>
      </c>
      <c r="EG175">
        <v>0</v>
      </c>
      <c r="EH175">
        <v>4</v>
      </c>
      <c r="EI175">
        <v>0</v>
      </c>
      <c r="EJ175">
        <v>76</v>
      </c>
      <c r="EK175">
        <v>133</v>
      </c>
      <c r="EL175">
        <v>7</v>
      </c>
      <c r="EM175">
        <v>6</v>
      </c>
      <c r="EN175">
        <v>110</v>
      </c>
      <c r="EO175">
        <v>0</v>
      </c>
      <c r="EP175">
        <v>2</v>
      </c>
      <c r="EQ175">
        <v>1</v>
      </c>
      <c r="ER175">
        <v>3</v>
      </c>
      <c r="ES175">
        <v>1</v>
      </c>
      <c r="ET175">
        <v>0</v>
      </c>
      <c r="EU175">
        <v>1</v>
      </c>
      <c r="EV175">
        <v>0</v>
      </c>
      <c r="EW175">
        <v>0</v>
      </c>
      <c r="EX175">
        <v>1</v>
      </c>
      <c r="EY175">
        <v>0</v>
      </c>
      <c r="EZ175">
        <v>1</v>
      </c>
      <c r="FA175">
        <v>133</v>
      </c>
      <c r="FB175">
        <v>49</v>
      </c>
      <c r="FC175">
        <v>33</v>
      </c>
      <c r="FD175">
        <v>2</v>
      </c>
      <c r="FE175">
        <v>3</v>
      </c>
      <c r="FF175">
        <v>1</v>
      </c>
      <c r="FG175">
        <v>2</v>
      </c>
      <c r="FH175">
        <v>0</v>
      </c>
      <c r="FI175">
        <v>1</v>
      </c>
      <c r="FJ175">
        <v>4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2</v>
      </c>
      <c r="FQ175">
        <v>0</v>
      </c>
      <c r="FR175">
        <v>1</v>
      </c>
      <c r="FS175">
        <v>0</v>
      </c>
      <c r="FT175">
        <v>0</v>
      </c>
      <c r="FU175">
        <v>49</v>
      </c>
    </row>
    <row r="176" spans="1:177">
      <c r="A176" t="s">
        <v>462</v>
      </c>
      <c r="B176" t="s">
        <v>455</v>
      </c>
      <c r="C176" t="str">
        <f>"241606"</f>
        <v>241606</v>
      </c>
      <c r="D176" t="s">
        <v>461</v>
      </c>
      <c r="E176">
        <v>3</v>
      </c>
      <c r="F176">
        <v>1241</v>
      </c>
      <c r="G176">
        <v>950</v>
      </c>
      <c r="H176">
        <v>337</v>
      </c>
      <c r="I176">
        <v>613</v>
      </c>
      <c r="J176">
        <v>0</v>
      </c>
      <c r="K176">
        <v>7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613</v>
      </c>
      <c r="T176">
        <v>0</v>
      </c>
      <c r="U176">
        <v>0</v>
      </c>
      <c r="V176">
        <v>613</v>
      </c>
      <c r="W176">
        <v>12</v>
      </c>
      <c r="X176">
        <v>6</v>
      </c>
      <c r="Y176">
        <v>4</v>
      </c>
      <c r="Z176">
        <v>0</v>
      </c>
      <c r="AA176">
        <v>601</v>
      </c>
      <c r="AB176">
        <v>144</v>
      </c>
      <c r="AC176">
        <v>61</v>
      </c>
      <c r="AD176">
        <v>18</v>
      </c>
      <c r="AE176">
        <v>8</v>
      </c>
      <c r="AF176">
        <v>19</v>
      </c>
      <c r="AG176">
        <v>17</v>
      </c>
      <c r="AH176">
        <v>1</v>
      </c>
      <c r="AI176">
        <v>3</v>
      </c>
      <c r="AJ176">
        <v>2</v>
      </c>
      <c r="AK176">
        <v>1</v>
      </c>
      <c r="AL176">
        <v>4</v>
      </c>
      <c r="AM176">
        <v>0</v>
      </c>
      <c r="AN176">
        <v>1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9</v>
      </c>
      <c r="AU176">
        <v>144</v>
      </c>
      <c r="AV176">
        <v>129</v>
      </c>
      <c r="AW176">
        <v>5</v>
      </c>
      <c r="AX176">
        <v>97</v>
      </c>
      <c r="AY176">
        <v>1</v>
      </c>
      <c r="AZ176">
        <v>3</v>
      </c>
      <c r="BA176">
        <v>2</v>
      </c>
      <c r="BB176">
        <v>0</v>
      </c>
      <c r="BC176">
        <v>16</v>
      </c>
      <c r="BD176">
        <v>1</v>
      </c>
      <c r="BE176">
        <v>0</v>
      </c>
      <c r="BF176">
        <v>1</v>
      </c>
      <c r="BG176">
        <v>3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129</v>
      </c>
      <c r="BP176">
        <v>18</v>
      </c>
      <c r="BQ176">
        <v>7</v>
      </c>
      <c r="BR176">
        <v>5</v>
      </c>
      <c r="BS176">
        <v>0</v>
      </c>
      <c r="BT176">
        <v>0</v>
      </c>
      <c r="BU176">
        <v>3</v>
      </c>
      <c r="BV176">
        <v>1</v>
      </c>
      <c r="BW176">
        <v>0</v>
      </c>
      <c r="BX176">
        <v>0</v>
      </c>
      <c r="BY176">
        <v>1</v>
      </c>
      <c r="BZ176">
        <v>1</v>
      </c>
      <c r="CA176">
        <v>0</v>
      </c>
      <c r="CB176">
        <v>18</v>
      </c>
      <c r="CC176">
        <v>23</v>
      </c>
      <c r="CD176">
        <v>5</v>
      </c>
      <c r="CE176">
        <v>3</v>
      </c>
      <c r="CF176">
        <v>0</v>
      </c>
      <c r="CG176">
        <v>1</v>
      </c>
      <c r="CH176">
        <v>9</v>
      </c>
      <c r="CI176">
        <v>2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1</v>
      </c>
      <c r="CQ176">
        <v>1</v>
      </c>
      <c r="CR176">
        <v>0</v>
      </c>
      <c r="CS176">
        <v>1</v>
      </c>
      <c r="CT176">
        <v>0</v>
      </c>
      <c r="CU176">
        <v>0</v>
      </c>
      <c r="CV176">
        <v>23</v>
      </c>
      <c r="CW176">
        <v>8</v>
      </c>
      <c r="CX176">
        <v>7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1</v>
      </c>
      <c r="DL176">
        <v>0</v>
      </c>
      <c r="DM176">
        <v>0</v>
      </c>
      <c r="DN176">
        <v>0</v>
      </c>
      <c r="DO176">
        <v>0</v>
      </c>
      <c r="DP176">
        <v>8</v>
      </c>
      <c r="DQ176">
        <v>58</v>
      </c>
      <c r="DR176">
        <v>21</v>
      </c>
      <c r="DS176">
        <v>16</v>
      </c>
      <c r="DT176">
        <v>1</v>
      </c>
      <c r="DU176">
        <v>1</v>
      </c>
      <c r="DV176">
        <v>1</v>
      </c>
      <c r="DW176">
        <v>7</v>
      </c>
      <c r="DX176">
        <v>0</v>
      </c>
      <c r="DY176">
        <v>0</v>
      </c>
      <c r="DZ176">
        <v>0</v>
      </c>
      <c r="EA176">
        <v>3</v>
      </c>
      <c r="EB176">
        <v>0</v>
      </c>
      <c r="EC176">
        <v>1</v>
      </c>
      <c r="ED176">
        <v>0</v>
      </c>
      <c r="EE176">
        <v>0</v>
      </c>
      <c r="EF176">
        <v>0</v>
      </c>
      <c r="EG176">
        <v>1</v>
      </c>
      <c r="EH176">
        <v>4</v>
      </c>
      <c r="EI176">
        <v>2</v>
      </c>
      <c r="EJ176">
        <v>58</v>
      </c>
      <c r="EK176">
        <v>201</v>
      </c>
      <c r="EL176">
        <v>1</v>
      </c>
      <c r="EM176">
        <v>4</v>
      </c>
      <c r="EN176">
        <v>189</v>
      </c>
      <c r="EO176">
        <v>0</v>
      </c>
      <c r="EP176">
        <v>1</v>
      </c>
      <c r="EQ176">
        <v>1</v>
      </c>
      <c r="ER176">
        <v>0</v>
      </c>
      <c r="ES176">
        <v>0</v>
      </c>
      <c r="ET176">
        <v>0</v>
      </c>
      <c r="EU176">
        <v>0</v>
      </c>
      <c r="EV176">
        <v>2</v>
      </c>
      <c r="EW176">
        <v>0</v>
      </c>
      <c r="EX176">
        <v>0</v>
      </c>
      <c r="EY176">
        <v>0</v>
      </c>
      <c r="EZ176">
        <v>3</v>
      </c>
      <c r="FA176">
        <v>201</v>
      </c>
      <c r="FB176">
        <v>20</v>
      </c>
      <c r="FC176">
        <v>13</v>
      </c>
      <c r="FD176">
        <v>0</v>
      </c>
      <c r="FE176">
        <v>0</v>
      </c>
      <c r="FF176">
        <v>2</v>
      </c>
      <c r="FG176">
        <v>1</v>
      </c>
      <c r="FH176">
        <v>0</v>
      </c>
      <c r="FI176">
        <v>0</v>
      </c>
      <c r="FJ176">
        <v>0</v>
      </c>
      <c r="FK176">
        <v>2</v>
      </c>
      <c r="FL176">
        <v>0</v>
      </c>
      <c r="FM176">
        <v>0</v>
      </c>
      <c r="FN176">
        <v>0</v>
      </c>
      <c r="FO176">
        <v>0</v>
      </c>
      <c r="FP176">
        <v>1</v>
      </c>
      <c r="FQ176">
        <v>0</v>
      </c>
      <c r="FR176">
        <v>0</v>
      </c>
      <c r="FS176">
        <v>0</v>
      </c>
      <c r="FT176">
        <v>1</v>
      </c>
      <c r="FU176">
        <v>20</v>
      </c>
    </row>
    <row r="177" spans="1:177">
      <c r="A177" t="s">
        <v>460</v>
      </c>
      <c r="B177" t="s">
        <v>455</v>
      </c>
      <c r="C177" t="str">
        <f>"241606"</f>
        <v>241606</v>
      </c>
      <c r="D177" t="s">
        <v>459</v>
      </c>
      <c r="E177">
        <v>4</v>
      </c>
      <c r="F177">
        <v>1172</v>
      </c>
      <c r="G177">
        <v>900</v>
      </c>
      <c r="H177">
        <v>418</v>
      </c>
      <c r="I177">
        <v>482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482</v>
      </c>
      <c r="T177">
        <v>0</v>
      </c>
      <c r="U177">
        <v>0</v>
      </c>
      <c r="V177">
        <v>482</v>
      </c>
      <c r="W177">
        <v>15</v>
      </c>
      <c r="X177">
        <v>12</v>
      </c>
      <c r="Y177">
        <v>3</v>
      </c>
      <c r="Z177">
        <v>0</v>
      </c>
      <c r="AA177">
        <v>467</v>
      </c>
      <c r="AB177">
        <v>182</v>
      </c>
      <c r="AC177">
        <v>79</v>
      </c>
      <c r="AD177">
        <v>29</v>
      </c>
      <c r="AE177">
        <v>11</v>
      </c>
      <c r="AF177">
        <v>11</v>
      </c>
      <c r="AG177">
        <v>22</v>
      </c>
      <c r="AH177">
        <v>0</v>
      </c>
      <c r="AI177">
        <v>3</v>
      </c>
      <c r="AJ177">
        <v>3</v>
      </c>
      <c r="AK177">
        <v>2</v>
      </c>
      <c r="AL177">
        <v>2</v>
      </c>
      <c r="AM177">
        <v>3</v>
      </c>
      <c r="AN177">
        <v>2</v>
      </c>
      <c r="AO177">
        <v>3</v>
      </c>
      <c r="AP177">
        <v>0</v>
      </c>
      <c r="AQ177">
        <v>5</v>
      </c>
      <c r="AR177">
        <v>1</v>
      </c>
      <c r="AS177">
        <v>1</v>
      </c>
      <c r="AT177">
        <v>5</v>
      </c>
      <c r="AU177">
        <v>182</v>
      </c>
      <c r="AV177">
        <v>83</v>
      </c>
      <c r="AW177">
        <v>9</v>
      </c>
      <c r="AX177">
        <v>59</v>
      </c>
      <c r="AY177">
        <v>5</v>
      </c>
      <c r="AZ177">
        <v>0</v>
      </c>
      <c r="BA177">
        <v>0</v>
      </c>
      <c r="BB177">
        <v>0</v>
      </c>
      <c r="BC177">
        <v>8</v>
      </c>
      <c r="BD177">
        <v>0</v>
      </c>
      <c r="BE177">
        <v>0</v>
      </c>
      <c r="BF177">
        <v>0</v>
      </c>
      <c r="BG177">
        <v>0</v>
      </c>
      <c r="BH177">
        <v>1</v>
      </c>
      <c r="BI177">
        <v>0</v>
      </c>
      <c r="BJ177">
        <v>0</v>
      </c>
      <c r="BK177">
        <v>1</v>
      </c>
      <c r="BL177">
        <v>0</v>
      </c>
      <c r="BM177">
        <v>0</v>
      </c>
      <c r="BN177">
        <v>0</v>
      </c>
      <c r="BO177">
        <v>83</v>
      </c>
      <c r="BP177">
        <v>14</v>
      </c>
      <c r="BQ177">
        <v>7</v>
      </c>
      <c r="BR177">
        <v>4</v>
      </c>
      <c r="BS177">
        <v>0</v>
      </c>
      <c r="BT177">
        <v>1</v>
      </c>
      <c r="BU177">
        <v>0</v>
      </c>
      <c r="BV177">
        <v>1</v>
      </c>
      <c r="BW177">
        <v>0</v>
      </c>
      <c r="BX177">
        <v>1</v>
      </c>
      <c r="BY177">
        <v>0</v>
      </c>
      <c r="BZ177">
        <v>0</v>
      </c>
      <c r="CA177">
        <v>0</v>
      </c>
      <c r="CB177">
        <v>14</v>
      </c>
      <c r="CC177">
        <v>46</v>
      </c>
      <c r="CD177">
        <v>3</v>
      </c>
      <c r="CE177">
        <v>5</v>
      </c>
      <c r="CF177">
        <v>2</v>
      </c>
      <c r="CG177">
        <v>1</v>
      </c>
      <c r="CH177">
        <v>29</v>
      </c>
      <c r="CI177">
        <v>1</v>
      </c>
      <c r="CJ177">
        <v>1</v>
      </c>
      <c r="CK177">
        <v>0</v>
      </c>
      <c r="CL177">
        <v>0</v>
      </c>
      <c r="CM177">
        <v>0</v>
      </c>
      <c r="CN177">
        <v>3</v>
      </c>
      <c r="CO177">
        <v>0</v>
      </c>
      <c r="CP177">
        <v>1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46</v>
      </c>
      <c r="CW177">
        <v>24</v>
      </c>
      <c r="CX177">
        <v>22</v>
      </c>
      <c r="CY177">
        <v>0</v>
      </c>
      <c r="CZ177">
        <v>2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24</v>
      </c>
      <c r="DQ177">
        <v>43</v>
      </c>
      <c r="DR177">
        <v>15</v>
      </c>
      <c r="DS177">
        <v>5</v>
      </c>
      <c r="DT177">
        <v>5</v>
      </c>
      <c r="DU177">
        <v>1</v>
      </c>
      <c r="DV177">
        <v>0</v>
      </c>
      <c r="DW177">
        <v>8</v>
      </c>
      <c r="DX177">
        <v>0</v>
      </c>
      <c r="DY177">
        <v>0</v>
      </c>
      <c r="DZ177">
        <v>0</v>
      </c>
      <c r="EA177">
        <v>1</v>
      </c>
      <c r="EB177">
        <v>0</v>
      </c>
      <c r="EC177">
        <v>0</v>
      </c>
      <c r="ED177">
        <v>1</v>
      </c>
      <c r="EE177">
        <v>0</v>
      </c>
      <c r="EF177">
        <v>0</v>
      </c>
      <c r="EG177">
        <v>0</v>
      </c>
      <c r="EH177">
        <v>4</v>
      </c>
      <c r="EI177">
        <v>3</v>
      </c>
      <c r="EJ177">
        <v>43</v>
      </c>
      <c r="EK177">
        <v>58</v>
      </c>
      <c r="EL177">
        <v>0</v>
      </c>
      <c r="EM177">
        <v>1</v>
      </c>
      <c r="EN177">
        <v>51</v>
      </c>
      <c r="EO177">
        <v>1</v>
      </c>
      <c r="EP177">
        <v>0</v>
      </c>
      <c r="EQ177">
        <v>0</v>
      </c>
      <c r="ER177">
        <v>0</v>
      </c>
      <c r="ES177">
        <v>1</v>
      </c>
      <c r="ET177">
        <v>0</v>
      </c>
      <c r="EU177">
        <v>0</v>
      </c>
      <c r="EV177">
        <v>1</v>
      </c>
      <c r="EW177">
        <v>1</v>
      </c>
      <c r="EX177">
        <v>0</v>
      </c>
      <c r="EY177">
        <v>0</v>
      </c>
      <c r="EZ177">
        <v>2</v>
      </c>
      <c r="FA177">
        <v>58</v>
      </c>
      <c r="FB177">
        <v>17</v>
      </c>
      <c r="FC177">
        <v>4</v>
      </c>
      <c r="FD177">
        <v>3</v>
      </c>
      <c r="FE177">
        <v>3</v>
      </c>
      <c r="FF177">
        <v>0</v>
      </c>
      <c r="FG177">
        <v>1</v>
      </c>
      <c r="FH177">
        <v>1</v>
      </c>
      <c r="FI177">
        <v>0</v>
      </c>
      <c r="FJ177">
        <v>3</v>
      </c>
      <c r="FK177">
        <v>0</v>
      </c>
      <c r="FL177">
        <v>1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1</v>
      </c>
      <c r="FT177">
        <v>0</v>
      </c>
      <c r="FU177">
        <v>17</v>
      </c>
    </row>
    <row r="178" spans="1:177">
      <c r="A178" t="s">
        <v>458</v>
      </c>
      <c r="B178" t="s">
        <v>455</v>
      </c>
      <c r="C178" t="str">
        <f>"241606"</f>
        <v>241606</v>
      </c>
      <c r="D178" t="s">
        <v>457</v>
      </c>
      <c r="E178">
        <v>5</v>
      </c>
      <c r="F178">
        <v>824</v>
      </c>
      <c r="G178">
        <v>600</v>
      </c>
      <c r="H178">
        <v>175</v>
      </c>
      <c r="I178">
        <v>425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425</v>
      </c>
      <c r="T178">
        <v>0</v>
      </c>
      <c r="U178">
        <v>0</v>
      </c>
      <c r="V178">
        <v>425</v>
      </c>
      <c r="W178">
        <v>8</v>
      </c>
      <c r="X178">
        <v>3</v>
      </c>
      <c r="Y178">
        <v>0</v>
      </c>
      <c r="Z178">
        <v>0</v>
      </c>
      <c r="AA178">
        <v>417</v>
      </c>
      <c r="AB178">
        <v>122</v>
      </c>
      <c r="AC178">
        <v>49</v>
      </c>
      <c r="AD178">
        <v>14</v>
      </c>
      <c r="AE178">
        <v>4</v>
      </c>
      <c r="AF178">
        <v>12</v>
      </c>
      <c r="AG178">
        <v>25</v>
      </c>
      <c r="AH178">
        <v>2</v>
      </c>
      <c r="AI178">
        <v>5</v>
      </c>
      <c r="AJ178">
        <v>0</v>
      </c>
      <c r="AK178">
        <v>0</v>
      </c>
      <c r="AL178">
        <v>1</v>
      </c>
      <c r="AM178">
        <v>0</v>
      </c>
      <c r="AN178">
        <v>3</v>
      </c>
      <c r="AO178">
        <v>0</v>
      </c>
      <c r="AP178">
        <v>0</v>
      </c>
      <c r="AQ178">
        <v>1</v>
      </c>
      <c r="AR178">
        <v>0</v>
      </c>
      <c r="AS178">
        <v>1</v>
      </c>
      <c r="AT178">
        <v>5</v>
      </c>
      <c r="AU178">
        <v>122</v>
      </c>
      <c r="AV178">
        <v>72</v>
      </c>
      <c r="AW178">
        <v>3</v>
      </c>
      <c r="AX178">
        <v>54</v>
      </c>
      <c r="AY178">
        <v>1</v>
      </c>
      <c r="AZ178">
        <v>0</v>
      </c>
      <c r="BA178">
        <v>0</v>
      </c>
      <c r="BB178">
        <v>0</v>
      </c>
      <c r="BC178">
        <v>6</v>
      </c>
      <c r="BD178">
        <v>1</v>
      </c>
      <c r="BE178">
        <v>0</v>
      </c>
      <c r="BF178">
        <v>1</v>
      </c>
      <c r="BG178">
        <v>0</v>
      </c>
      <c r="BH178">
        <v>0</v>
      </c>
      <c r="BI178">
        <v>1</v>
      </c>
      <c r="BJ178">
        <v>0</v>
      </c>
      <c r="BK178">
        <v>1</v>
      </c>
      <c r="BL178">
        <v>0</v>
      </c>
      <c r="BM178">
        <v>1</v>
      </c>
      <c r="BN178">
        <v>3</v>
      </c>
      <c r="BO178">
        <v>72</v>
      </c>
      <c r="BP178">
        <v>8</v>
      </c>
      <c r="BQ178">
        <v>3</v>
      </c>
      <c r="BR178">
        <v>1</v>
      </c>
      <c r="BS178">
        <v>1</v>
      </c>
      <c r="BT178">
        <v>0</v>
      </c>
      <c r="BU178">
        <v>1</v>
      </c>
      <c r="BV178">
        <v>1</v>
      </c>
      <c r="BW178">
        <v>0</v>
      </c>
      <c r="BX178">
        <v>1</v>
      </c>
      <c r="BY178">
        <v>0</v>
      </c>
      <c r="BZ178">
        <v>0</v>
      </c>
      <c r="CA178">
        <v>0</v>
      </c>
      <c r="CB178">
        <v>8</v>
      </c>
      <c r="CC178">
        <v>29</v>
      </c>
      <c r="CD178">
        <v>8</v>
      </c>
      <c r="CE178">
        <v>0</v>
      </c>
      <c r="CF178">
        <v>2</v>
      </c>
      <c r="CG178">
        <v>0</v>
      </c>
      <c r="CH178">
        <v>16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2</v>
      </c>
      <c r="CS178">
        <v>1</v>
      </c>
      <c r="CT178">
        <v>0</v>
      </c>
      <c r="CU178">
        <v>0</v>
      </c>
      <c r="CV178">
        <v>29</v>
      </c>
      <c r="CW178">
        <v>51</v>
      </c>
      <c r="CX178">
        <v>45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6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51</v>
      </c>
      <c r="DQ178">
        <v>18</v>
      </c>
      <c r="DR178">
        <v>9</v>
      </c>
      <c r="DS178">
        <v>3</v>
      </c>
      <c r="DT178">
        <v>1</v>
      </c>
      <c r="DU178">
        <v>3</v>
      </c>
      <c r="DV178">
        <v>1</v>
      </c>
      <c r="DW178">
        <v>0</v>
      </c>
      <c r="DX178">
        <v>0</v>
      </c>
      <c r="DY178">
        <v>0</v>
      </c>
      <c r="DZ178">
        <v>0</v>
      </c>
      <c r="EA178">
        <v>1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18</v>
      </c>
      <c r="EK178">
        <v>108</v>
      </c>
      <c r="EL178">
        <v>2</v>
      </c>
      <c r="EM178">
        <v>0</v>
      </c>
      <c r="EN178">
        <v>99</v>
      </c>
      <c r="EO178">
        <v>0</v>
      </c>
      <c r="EP178">
        <v>1</v>
      </c>
      <c r="EQ178">
        <v>0</v>
      </c>
      <c r="ER178">
        <v>0</v>
      </c>
      <c r="ES178">
        <v>0</v>
      </c>
      <c r="ET178">
        <v>1</v>
      </c>
      <c r="EU178">
        <v>1</v>
      </c>
      <c r="EV178">
        <v>1</v>
      </c>
      <c r="EW178">
        <v>0</v>
      </c>
      <c r="EX178">
        <v>0</v>
      </c>
      <c r="EY178">
        <v>0</v>
      </c>
      <c r="EZ178">
        <v>3</v>
      </c>
      <c r="FA178">
        <v>108</v>
      </c>
      <c r="FB178">
        <v>9</v>
      </c>
      <c r="FC178">
        <v>8</v>
      </c>
      <c r="FD178">
        <v>1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9</v>
      </c>
    </row>
    <row r="179" spans="1:177">
      <c r="A179" t="s">
        <v>456</v>
      </c>
      <c r="B179" t="s">
        <v>455</v>
      </c>
      <c r="C179" t="str">
        <f>"241606"</f>
        <v>241606</v>
      </c>
      <c r="D179" t="s">
        <v>454</v>
      </c>
      <c r="E179">
        <v>6</v>
      </c>
      <c r="F179">
        <v>1419</v>
      </c>
      <c r="G179">
        <v>1050</v>
      </c>
      <c r="H179">
        <v>301</v>
      </c>
      <c r="I179">
        <v>749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748</v>
      </c>
      <c r="T179">
        <v>0</v>
      </c>
      <c r="U179">
        <v>0</v>
      </c>
      <c r="V179">
        <v>748</v>
      </c>
      <c r="W179">
        <v>22</v>
      </c>
      <c r="X179">
        <v>18</v>
      </c>
      <c r="Y179">
        <v>4</v>
      </c>
      <c r="Z179">
        <v>0</v>
      </c>
      <c r="AA179">
        <v>726</v>
      </c>
      <c r="AB179">
        <v>237</v>
      </c>
      <c r="AC179">
        <v>88</v>
      </c>
      <c r="AD179">
        <v>31</v>
      </c>
      <c r="AE179">
        <v>8</v>
      </c>
      <c r="AF179">
        <v>17</v>
      </c>
      <c r="AG179">
        <v>54</v>
      </c>
      <c r="AH179">
        <v>1</v>
      </c>
      <c r="AI179">
        <v>8</v>
      </c>
      <c r="AJ179">
        <v>4</v>
      </c>
      <c r="AK179">
        <v>1</v>
      </c>
      <c r="AL179">
        <v>1</v>
      </c>
      <c r="AM179">
        <v>0</v>
      </c>
      <c r="AN179">
        <v>4</v>
      </c>
      <c r="AO179">
        <v>0</v>
      </c>
      <c r="AP179">
        <v>1</v>
      </c>
      <c r="AQ179">
        <v>3</v>
      </c>
      <c r="AR179">
        <v>2</v>
      </c>
      <c r="AS179">
        <v>1</v>
      </c>
      <c r="AT179">
        <v>13</v>
      </c>
      <c r="AU179">
        <v>237</v>
      </c>
      <c r="AV179">
        <v>127</v>
      </c>
      <c r="AW179">
        <v>5</v>
      </c>
      <c r="AX179">
        <v>106</v>
      </c>
      <c r="AY179">
        <v>3</v>
      </c>
      <c r="AZ179">
        <v>0</v>
      </c>
      <c r="BA179">
        <v>1</v>
      </c>
      <c r="BB179">
        <v>0</v>
      </c>
      <c r="BC179">
        <v>5</v>
      </c>
      <c r="BD179">
        <v>2</v>
      </c>
      <c r="BE179">
        <v>0</v>
      </c>
      <c r="BF179">
        <v>1</v>
      </c>
      <c r="BG179">
        <v>0</v>
      </c>
      <c r="BH179">
        <v>0</v>
      </c>
      <c r="BI179">
        <v>0</v>
      </c>
      <c r="BJ179">
        <v>0</v>
      </c>
      <c r="BK179">
        <v>4</v>
      </c>
      <c r="BL179">
        <v>0</v>
      </c>
      <c r="BM179">
        <v>0</v>
      </c>
      <c r="BN179">
        <v>0</v>
      </c>
      <c r="BO179">
        <v>127</v>
      </c>
      <c r="BP179">
        <v>18</v>
      </c>
      <c r="BQ179">
        <v>5</v>
      </c>
      <c r="BR179">
        <v>9</v>
      </c>
      <c r="BS179">
        <v>3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1</v>
      </c>
      <c r="CB179">
        <v>18</v>
      </c>
      <c r="CC179">
        <v>27</v>
      </c>
      <c r="CD179">
        <v>5</v>
      </c>
      <c r="CE179">
        <v>1</v>
      </c>
      <c r="CF179">
        <v>6</v>
      </c>
      <c r="CG179">
        <v>0</v>
      </c>
      <c r="CH179">
        <v>8</v>
      </c>
      <c r="CI179">
        <v>1</v>
      </c>
      <c r="CJ179">
        <v>2</v>
      </c>
      <c r="CK179">
        <v>0</v>
      </c>
      <c r="CL179">
        <v>1</v>
      </c>
      <c r="CM179">
        <v>0</v>
      </c>
      <c r="CN179">
        <v>1</v>
      </c>
      <c r="CO179">
        <v>0</v>
      </c>
      <c r="CP179">
        <v>0</v>
      </c>
      <c r="CQ179">
        <v>0</v>
      </c>
      <c r="CR179">
        <v>0</v>
      </c>
      <c r="CS179">
        <v>2</v>
      </c>
      <c r="CT179">
        <v>0</v>
      </c>
      <c r="CU179">
        <v>0</v>
      </c>
      <c r="CV179">
        <v>27</v>
      </c>
      <c r="CW179">
        <v>132</v>
      </c>
      <c r="CX179">
        <v>126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3</v>
      </c>
      <c r="DH179">
        <v>1</v>
      </c>
      <c r="DI179">
        <v>1</v>
      </c>
      <c r="DJ179">
        <v>0</v>
      </c>
      <c r="DK179">
        <v>0</v>
      </c>
      <c r="DL179">
        <v>1</v>
      </c>
      <c r="DM179">
        <v>0</v>
      </c>
      <c r="DN179">
        <v>0</v>
      </c>
      <c r="DO179">
        <v>0</v>
      </c>
      <c r="DP179">
        <v>132</v>
      </c>
      <c r="DQ179">
        <v>52</v>
      </c>
      <c r="DR179">
        <v>16</v>
      </c>
      <c r="DS179">
        <v>8</v>
      </c>
      <c r="DT179">
        <v>0</v>
      </c>
      <c r="DU179">
        <v>2</v>
      </c>
      <c r="DV179">
        <v>1</v>
      </c>
      <c r="DW179">
        <v>14</v>
      </c>
      <c r="DX179">
        <v>0</v>
      </c>
      <c r="DY179">
        <v>0</v>
      </c>
      <c r="DZ179">
        <v>0</v>
      </c>
      <c r="EA179">
        <v>2</v>
      </c>
      <c r="EB179">
        <v>3</v>
      </c>
      <c r="EC179">
        <v>0</v>
      </c>
      <c r="ED179">
        <v>0</v>
      </c>
      <c r="EE179">
        <v>3</v>
      </c>
      <c r="EF179">
        <v>0</v>
      </c>
      <c r="EG179">
        <v>0</v>
      </c>
      <c r="EH179">
        <v>2</v>
      </c>
      <c r="EI179">
        <v>1</v>
      </c>
      <c r="EJ179">
        <v>52</v>
      </c>
      <c r="EK179">
        <v>95</v>
      </c>
      <c r="EL179">
        <v>12</v>
      </c>
      <c r="EM179">
        <v>3</v>
      </c>
      <c r="EN179">
        <v>74</v>
      </c>
      <c r="EO179">
        <v>1</v>
      </c>
      <c r="EP179">
        <v>0</v>
      </c>
      <c r="EQ179">
        <v>0</v>
      </c>
      <c r="ER179">
        <v>2</v>
      </c>
      <c r="ES179">
        <v>1</v>
      </c>
      <c r="ET179">
        <v>0</v>
      </c>
      <c r="EU179">
        <v>0</v>
      </c>
      <c r="EV179">
        <v>0</v>
      </c>
      <c r="EW179">
        <v>1</v>
      </c>
      <c r="EX179">
        <v>0</v>
      </c>
      <c r="EY179">
        <v>0</v>
      </c>
      <c r="EZ179">
        <v>1</v>
      </c>
      <c r="FA179">
        <v>95</v>
      </c>
      <c r="FB179">
        <v>38</v>
      </c>
      <c r="FC179">
        <v>25</v>
      </c>
      <c r="FD179">
        <v>1</v>
      </c>
      <c r="FE179">
        <v>2</v>
      </c>
      <c r="FF179">
        <v>1</v>
      </c>
      <c r="FG179">
        <v>1</v>
      </c>
      <c r="FH179">
        <v>0</v>
      </c>
      <c r="FI179">
        <v>1</v>
      </c>
      <c r="FJ179">
        <v>5</v>
      </c>
      <c r="FK179">
        <v>0</v>
      </c>
      <c r="FL179">
        <v>0</v>
      </c>
      <c r="FM179">
        <v>1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1</v>
      </c>
      <c r="FU179">
        <v>38</v>
      </c>
    </row>
    <row r="180" spans="1:177">
      <c r="A180" t="s">
        <v>453</v>
      </c>
      <c r="B180" t="s">
        <v>445</v>
      </c>
      <c r="C180" t="str">
        <f>"241607"</f>
        <v>241607</v>
      </c>
      <c r="D180" t="s">
        <v>410</v>
      </c>
      <c r="E180">
        <v>1</v>
      </c>
      <c r="F180">
        <v>636</v>
      </c>
      <c r="G180">
        <v>500</v>
      </c>
      <c r="H180">
        <v>181</v>
      </c>
      <c r="I180">
        <v>319</v>
      </c>
      <c r="J180">
        <v>0</v>
      </c>
      <c r="K180">
        <v>3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319</v>
      </c>
      <c r="T180">
        <v>0</v>
      </c>
      <c r="U180">
        <v>0</v>
      </c>
      <c r="V180">
        <v>319</v>
      </c>
      <c r="W180">
        <v>2</v>
      </c>
      <c r="X180">
        <v>0</v>
      </c>
      <c r="Y180">
        <v>2</v>
      </c>
      <c r="Z180">
        <v>0</v>
      </c>
      <c r="AA180">
        <v>317</v>
      </c>
      <c r="AB180">
        <v>125</v>
      </c>
      <c r="AC180">
        <v>40</v>
      </c>
      <c r="AD180">
        <v>6</v>
      </c>
      <c r="AE180">
        <v>3</v>
      </c>
      <c r="AF180">
        <v>4</v>
      </c>
      <c r="AG180">
        <v>4</v>
      </c>
      <c r="AH180">
        <v>0</v>
      </c>
      <c r="AI180">
        <v>3</v>
      </c>
      <c r="AJ180">
        <v>0</v>
      </c>
      <c r="AK180">
        <v>1</v>
      </c>
      <c r="AL180">
        <v>1</v>
      </c>
      <c r="AM180">
        <v>0</v>
      </c>
      <c r="AN180">
        <v>3</v>
      </c>
      <c r="AO180">
        <v>0</v>
      </c>
      <c r="AP180">
        <v>0</v>
      </c>
      <c r="AQ180">
        <v>1</v>
      </c>
      <c r="AR180">
        <v>1</v>
      </c>
      <c r="AS180">
        <v>0</v>
      </c>
      <c r="AT180">
        <v>58</v>
      </c>
      <c r="AU180">
        <v>125</v>
      </c>
      <c r="AV180">
        <v>22</v>
      </c>
      <c r="AW180">
        <v>4</v>
      </c>
      <c r="AX180">
        <v>11</v>
      </c>
      <c r="AY180">
        <v>4</v>
      </c>
      <c r="AZ180">
        <v>0</v>
      </c>
      <c r="BA180">
        <v>1</v>
      </c>
      <c r="BB180">
        <v>0</v>
      </c>
      <c r="BC180">
        <v>1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1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22</v>
      </c>
      <c r="BP180">
        <v>2</v>
      </c>
      <c r="BQ180">
        <v>1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1</v>
      </c>
      <c r="BY180">
        <v>0</v>
      </c>
      <c r="BZ180">
        <v>0</v>
      </c>
      <c r="CA180">
        <v>0</v>
      </c>
      <c r="CB180">
        <v>2</v>
      </c>
      <c r="CC180">
        <v>5</v>
      </c>
      <c r="CD180">
        <v>3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2</v>
      </c>
      <c r="CU180">
        <v>0</v>
      </c>
      <c r="CV180">
        <v>5</v>
      </c>
      <c r="CW180">
        <v>122</v>
      </c>
      <c r="CX180">
        <v>119</v>
      </c>
      <c r="CY180">
        <v>0</v>
      </c>
      <c r="CZ180">
        <v>1</v>
      </c>
      <c r="DA180">
        <v>0</v>
      </c>
      <c r="DB180">
        <v>0</v>
      </c>
      <c r="DC180">
        <v>0</v>
      </c>
      <c r="DD180">
        <v>1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1</v>
      </c>
      <c r="DP180">
        <v>122</v>
      </c>
      <c r="DQ180">
        <v>6</v>
      </c>
      <c r="DR180">
        <v>1</v>
      </c>
      <c r="DS180">
        <v>3</v>
      </c>
      <c r="DT180">
        <v>0</v>
      </c>
      <c r="DU180">
        <v>1</v>
      </c>
      <c r="DV180">
        <v>0</v>
      </c>
      <c r="DW180">
        <v>1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6</v>
      </c>
      <c r="EK180">
        <v>29</v>
      </c>
      <c r="EL180">
        <v>8</v>
      </c>
      <c r="EM180">
        <v>1</v>
      </c>
      <c r="EN180">
        <v>16</v>
      </c>
      <c r="EO180">
        <v>0</v>
      </c>
      <c r="EP180">
        <v>0</v>
      </c>
      <c r="EQ180">
        <v>0</v>
      </c>
      <c r="ER180">
        <v>1</v>
      </c>
      <c r="ES180">
        <v>0</v>
      </c>
      <c r="ET180">
        <v>0</v>
      </c>
      <c r="EU180">
        <v>0</v>
      </c>
      <c r="EV180">
        <v>2</v>
      </c>
      <c r="EW180">
        <v>0</v>
      </c>
      <c r="EX180">
        <v>0</v>
      </c>
      <c r="EY180">
        <v>1</v>
      </c>
      <c r="EZ180">
        <v>0</v>
      </c>
      <c r="FA180">
        <v>29</v>
      </c>
      <c r="FB180">
        <v>6</v>
      </c>
      <c r="FC180">
        <v>5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1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6</v>
      </c>
    </row>
    <row r="181" spans="1:177">
      <c r="A181" t="s">
        <v>452</v>
      </c>
      <c r="B181" t="s">
        <v>445</v>
      </c>
      <c r="C181" t="str">
        <f>"241607"</f>
        <v>241607</v>
      </c>
      <c r="D181" t="s">
        <v>410</v>
      </c>
      <c r="E181">
        <v>2</v>
      </c>
      <c r="F181">
        <v>635</v>
      </c>
      <c r="G181">
        <v>499</v>
      </c>
      <c r="H181">
        <v>156</v>
      </c>
      <c r="I181">
        <v>343</v>
      </c>
      <c r="J181">
        <v>0</v>
      </c>
      <c r="K181">
        <v>4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343</v>
      </c>
      <c r="T181">
        <v>0</v>
      </c>
      <c r="U181">
        <v>0</v>
      </c>
      <c r="V181">
        <v>343</v>
      </c>
      <c r="W181">
        <v>5</v>
      </c>
      <c r="X181">
        <v>2</v>
      </c>
      <c r="Y181">
        <v>3</v>
      </c>
      <c r="Z181">
        <v>0</v>
      </c>
      <c r="AA181">
        <v>338</v>
      </c>
      <c r="AB181">
        <v>120</v>
      </c>
      <c r="AC181">
        <v>50</v>
      </c>
      <c r="AD181">
        <v>17</v>
      </c>
      <c r="AE181">
        <v>1</v>
      </c>
      <c r="AF181">
        <v>3</v>
      </c>
      <c r="AG181">
        <v>3</v>
      </c>
      <c r="AH181">
        <v>0</v>
      </c>
      <c r="AI181">
        <v>0</v>
      </c>
      <c r="AJ181">
        <v>0</v>
      </c>
      <c r="AK181">
        <v>3</v>
      </c>
      <c r="AL181">
        <v>1</v>
      </c>
      <c r="AM181">
        <v>0</v>
      </c>
      <c r="AN181">
        <v>0</v>
      </c>
      <c r="AO181">
        <v>0</v>
      </c>
      <c r="AP181">
        <v>1</v>
      </c>
      <c r="AQ181">
        <v>0</v>
      </c>
      <c r="AR181">
        <v>0</v>
      </c>
      <c r="AS181">
        <v>1</v>
      </c>
      <c r="AT181">
        <v>40</v>
      </c>
      <c r="AU181">
        <v>120</v>
      </c>
      <c r="AV181">
        <v>35</v>
      </c>
      <c r="AW181">
        <v>6</v>
      </c>
      <c r="AX181">
        <v>25</v>
      </c>
      <c r="AY181">
        <v>0</v>
      </c>
      <c r="AZ181">
        <v>0</v>
      </c>
      <c r="BA181">
        <v>0</v>
      </c>
      <c r="BB181">
        <v>0</v>
      </c>
      <c r="BC181">
        <v>4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35</v>
      </c>
      <c r="BP181">
        <v>1</v>
      </c>
      <c r="BQ181">
        <v>1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1</v>
      </c>
      <c r="CC181">
        <v>6</v>
      </c>
      <c r="CD181">
        <v>6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6</v>
      </c>
      <c r="CW181">
        <v>140</v>
      </c>
      <c r="CX181">
        <v>136</v>
      </c>
      <c r="CY181">
        <v>1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2</v>
      </c>
      <c r="DF181">
        <v>1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140</v>
      </c>
      <c r="DQ181">
        <v>11</v>
      </c>
      <c r="DR181">
        <v>1</v>
      </c>
      <c r="DS181">
        <v>0</v>
      </c>
      <c r="DT181">
        <v>0</v>
      </c>
      <c r="DU181">
        <v>0</v>
      </c>
      <c r="DV181">
        <v>0</v>
      </c>
      <c r="DW181">
        <v>8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2</v>
      </c>
      <c r="EG181">
        <v>0</v>
      </c>
      <c r="EH181">
        <v>0</v>
      </c>
      <c r="EI181">
        <v>0</v>
      </c>
      <c r="EJ181">
        <v>11</v>
      </c>
      <c r="EK181">
        <v>22</v>
      </c>
      <c r="EL181">
        <v>6</v>
      </c>
      <c r="EM181">
        <v>0</v>
      </c>
      <c r="EN181">
        <v>9</v>
      </c>
      <c r="EO181">
        <v>0</v>
      </c>
      <c r="EP181">
        <v>2</v>
      </c>
      <c r="EQ181">
        <v>0</v>
      </c>
      <c r="ER181">
        <v>0</v>
      </c>
      <c r="ES181">
        <v>3</v>
      </c>
      <c r="ET181">
        <v>0</v>
      </c>
      <c r="EU181">
        <v>0</v>
      </c>
      <c r="EV181">
        <v>1</v>
      </c>
      <c r="EW181">
        <v>0</v>
      </c>
      <c r="EX181">
        <v>1</v>
      </c>
      <c r="EY181">
        <v>0</v>
      </c>
      <c r="EZ181">
        <v>0</v>
      </c>
      <c r="FA181">
        <v>22</v>
      </c>
      <c r="FB181">
        <v>3</v>
      </c>
      <c r="FC181">
        <v>3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3</v>
      </c>
    </row>
    <row r="182" spans="1:177">
      <c r="A182" t="s">
        <v>451</v>
      </c>
      <c r="B182" t="s">
        <v>445</v>
      </c>
      <c r="C182" t="str">
        <f>"241607"</f>
        <v>241607</v>
      </c>
      <c r="D182" t="s">
        <v>407</v>
      </c>
      <c r="E182">
        <v>3</v>
      </c>
      <c r="F182">
        <v>2041</v>
      </c>
      <c r="G182">
        <v>1550</v>
      </c>
      <c r="H182">
        <v>454</v>
      </c>
      <c r="I182">
        <v>1096</v>
      </c>
      <c r="J182">
        <v>0</v>
      </c>
      <c r="K182">
        <v>14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1096</v>
      </c>
      <c r="T182">
        <v>0</v>
      </c>
      <c r="U182">
        <v>0</v>
      </c>
      <c r="V182">
        <v>1096</v>
      </c>
      <c r="W182">
        <v>17</v>
      </c>
      <c r="X182">
        <v>14</v>
      </c>
      <c r="Y182">
        <v>3</v>
      </c>
      <c r="Z182">
        <v>0</v>
      </c>
      <c r="AA182">
        <v>1079</v>
      </c>
      <c r="AB182">
        <v>403</v>
      </c>
      <c r="AC182">
        <v>191</v>
      </c>
      <c r="AD182">
        <v>33</v>
      </c>
      <c r="AE182">
        <v>13</v>
      </c>
      <c r="AF182">
        <v>44</v>
      </c>
      <c r="AG182">
        <v>57</v>
      </c>
      <c r="AH182">
        <v>2</v>
      </c>
      <c r="AI182">
        <v>6</v>
      </c>
      <c r="AJ182">
        <v>3</v>
      </c>
      <c r="AK182">
        <v>3</v>
      </c>
      <c r="AL182">
        <v>3</v>
      </c>
      <c r="AM182">
        <v>0</v>
      </c>
      <c r="AN182">
        <v>4</v>
      </c>
      <c r="AO182">
        <v>0</v>
      </c>
      <c r="AP182">
        <v>2</v>
      </c>
      <c r="AQ182">
        <v>2</v>
      </c>
      <c r="AR182">
        <v>3</v>
      </c>
      <c r="AS182">
        <v>2</v>
      </c>
      <c r="AT182">
        <v>35</v>
      </c>
      <c r="AU182">
        <v>403</v>
      </c>
      <c r="AV182">
        <v>186</v>
      </c>
      <c r="AW182">
        <v>30</v>
      </c>
      <c r="AX182">
        <v>104</v>
      </c>
      <c r="AY182">
        <v>5</v>
      </c>
      <c r="AZ182">
        <v>2</v>
      </c>
      <c r="BA182">
        <v>13</v>
      </c>
      <c r="BB182">
        <v>0</v>
      </c>
      <c r="BC182">
        <v>28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2</v>
      </c>
      <c r="BL182">
        <v>0</v>
      </c>
      <c r="BM182">
        <v>0</v>
      </c>
      <c r="BN182">
        <v>2</v>
      </c>
      <c r="BO182">
        <v>186</v>
      </c>
      <c r="BP182">
        <v>30</v>
      </c>
      <c r="BQ182">
        <v>18</v>
      </c>
      <c r="BR182">
        <v>3</v>
      </c>
      <c r="BS182">
        <v>1</v>
      </c>
      <c r="BT182">
        <v>2</v>
      </c>
      <c r="BU182">
        <v>4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2</v>
      </c>
      <c r="CB182">
        <v>30</v>
      </c>
      <c r="CC182">
        <v>50</v>
      </c>
      <c r="CD182">
        <v>22</v>
      </c>
      <c r="CE182">
        <v>5</v>
      </c>
      <c r="CF182">
        <v>3</v>
      </c>
      <c r="CG182">
        <v>1</v>
      </c>
      <c r="CH182">
        <v>12</v>
      </c>
      <c r="CI182">
        <v>0</v>
      </c>
      <c r="CJ182">
        <v>1</v>
      </c>
      <c r="CK182">
        <v>0</v>
      </c>
      <c r="CL182">
        <v>1</v>
      </c>
      <c r="CM182">
        <v>0</v>
      </c>
      <c r="CN182">
        <v>1</v>
      </c>
      <c r="CO182">
        <v>0</v>
      </c>
      <c r="CP182">
        <v>0</v>
      </c>
      <c r="CQ182">
        <v>2</v>
      </c>
      <c r="CR182">
        <v>0</v>
      </c>
      <c r="CS182">
        <v>1</v>
      </c>
      <c r="CT182">
        <v>1</v>
      </c>
      <c r="CU182">
        <v>0</v>
      </c>
      <c r="CV182">
        <v>50</v>
      </c>
      <c r="CW182">
        <v>190</v>
      </c>
      <c r="CX182">
        <v>188</v>
      </c>
      <c r="CY182">
        <v>0</v>
      </c>
      <c r="CZ182">
        <v>1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1</v>
      </c>
      <c r="DL182">
        <v>0</v>
      </c>
      <c r="DM182">
        <v>0</v>
      </c>
      <c r="DN182">
        <v>0</v>
      </c>
      <c r="DO182">
        <v>0</v>
      </c>
      <c r="DP182">
        <v>190</v>
      </c>
      <c r="DQ182">
        <v>79</v>
      </c>
      <c r="DR182">
        <v>30</v>
      </c>
      <c r="DS182">
        <v>19</v>
      </c>
      <c r="DT182">
        <v>4</v>
      </c>
      <c r="DU182">
        <v>7</v>
      </c>
      <c r="DV182">
        <v>0</v>
      </c>
      <c r="DW182">
        <v>4</v>
      </c>
      <c r="DX182">
        <v>0</v>
      </c>
      <c r="DY182">
        <v>0</v>
      </c>
      <c r="DZ182">
        <v>1</v>
      </c>
      <c r="EA182">
        <v>1</v>
      </c>
      <c r="EB182">
        <v>2</v>
      </c>
      <c r="EC182">
        <v>1</v>
      </c>
      <c r="ED182">
        <v>0</v>
      </c>
      <c r="EE182">
        <v>1</v>
      </c>
      <c r="EF182">
        <v>1</v>
      </c>
      <c r="EG182">
        <v>0</v>
      </c>
      <c r="EH182">
        <v>7</v>
      </c>
      <c r="EI182">
        <v>1</v>
      </c>
      <c r="EJ182">
        <v>79</v>
      </c>
      <c r="EK182">
        <v>89</v>
      </c>
      <c r="EL182">
        <v>18</v>
      </c>
      <c r="EM182">
        <v>6</v>
      </c>
      <c r="EN182">
        <v>36</v>
      </c>
      <c r="EO182">
        <v>3</v>
      </c>
      <c r="EP182">
        <v>4</v>
      </c>
      <c r="EQ182">
        <v>0</v>
      </c>
      <c r="ER182">
        <v>2</v>
      </c>
      <c r="ES182">
        <v>2</v>
      </c>
      <c r="ET182">
        <v>1</v>
      </c>
      <c r="EU182">
        <v>1</v>
      </c>
      <c r="EV182">
        <v>5</v>
      </c>
      <c r="EW182">
        <v>4</v>
      </c>
      <c r="EX182">
        <v>3</v>
      </c>
      <c r="EY182">
        <v>1</v>
      </c>
      <c r="EZ182">
        <v>3</v>
      </c>
      <c r="FA182">
        <v>89</v>
      </c>
      <c r="FB182">
        <v>52</v>
      </c>
      <c r="FC182">
        <v>36</v>
      </c>
      <c r="FD182">
        <v>5</v>
      </c>
      <c r="FE182">
        <v>3</v>
      </c>
      <c r="FF182">
        <v>1</v>
      </c>
      <c r="FG182">
        <v>1</v>
      </c>
      <c r="FH182">
        <v>0</v>
      </c>
      <c r="FI182">
        <v>0</v>
      </c>
      <c r="FJ182">
        <v>2</v>
      </c>
      <c r="FK182">
        <v>0</v>
      </c>
      <c r="FL182">
        <v>0</v>
      </c>
      <c r="FM182">
        <v>0</v>
      </c>
      <c r="FN182">
        <v>0</v>
      </c>
      <c r="FO182">
        <v>1</v>
      </c>
      <c r="FP182">
        <v>0</v>
      </c>
      <c r="FQ182">
        <v>0</v>
      </c>
      <c r="FR182">
        <v>0</v>
      </c>
      <c r="FS182">
        <v>0</v>
      </c>
      <c r="FT182">
        <v>3</v>
      </c>
      <c r="FU182">
        <v>52</v>
      </c>
    </row>
    <row r="183" spans="1:177">
      <c r="A183" t="s">
        <v>450</v>
      </c>
      <c r="B183" t="s">
        <v>445</v>
      </c>
      <c r="C183" t="str">
        <f>"241607"</f>
        <v>241607</v>
      </c>
      <c r="D183" t="s">
        <v>449</v>
      </c>
      <c r="E183">
        <v>4</v>
      </c>
      <c r="F183">
        <v>941</v>
      </c>
      <c r="G183">
        <v>700</v>
      </c>
      <c r="H183">
        <v>248</v>
      </c>
      <c r="I183">
        <v>452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452</v>
      </c>
      <c r="T183">
        <v>0</v>
      </c>
      <c r="U183">
        <v>0</v>
      </c>
      <c r="V183">
        <v>452</v>
      </c>
      <c r="W183">
        <v>14</v>
      </c>
      <c r="X183">
        <v>13</v>
      </c>
      <c r="Y183">
        <v>1</v>
      </c>
      <c r="Z183">
        <v>0</v>
      </c>
      <c r="AA183">
        <v>438</v>
      </c>
      <c r="AB183">
        <v>188</v>
      </c>
      <c r="AC183">
        <v>89</v>
      </c>
      <c r="AD183">
        <v>34</v>
      </c>
      <c r="AE183">
        <v>3</v>
      </c>
      <c r="AF183">
        <v>14</v>
      </c>
      <c r="AG183">
        <v>24</v>
      </c>
      <c r="AH183">
        <v>1</v>
      </c>
      <c r="AI183">
        <v>5</v>
      </c>
      <c r="AJ183">
        <v>1</v>
      </c>
      <c r="AK183">
        <v>1</v>
      </c>
      <c r="AL183">
        <v>1</v>
      </c>
      <c r="AM183">
        <v>2</v>
      </c>
      <c r="AN183">
        <v>0</v>
      </c>
      <c r="AO183">
        <v>1</v>
      </c>
      <c r="AP183">
        <v>0</v>
      </c>
      <c r="AQ183">
        <v>1</v>
      </c>
      <c r="AR183">
        <v>1</v>
      </c>
      <c r="AS183">
        <v>0</v>
      </c>
      <c r="AT183">
        <v>10</v>
      </c>
      <c r="AU183">
        <v>188</v>
      </c>
      <c r="AV183">
        <v>29</v>
      </c>
      <c r="AW183">
        <v>10</v>
      </c>
      <c r="AX183">
        <v>14</v>
      </c>
      <c r="AY183">
        <v>1</v>
      </c>
      <c r="AZ183">
        <v>0</v>
      </c>
      <c r="BA183">
        <v>1</v>
      </c>
      <c r="BB183">
        <v>0</v>
      </c>
      <c r="BC183">
        <v>2</v>
      </c>
      <c r="BD183">
        <v>0</v>
      </c>
      <c r="BE183">
        <v>0</v>
      </c>
      <c r="BF183">
        <v>1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29</v>
      </c>
      <c r="BP183">
        <v>13</v>
      </c>
      <c r="BQ183">
        <v>3</v>
      </c>
      <c r="BR183">
        <v>3</v>
      </c>
      <c r="BS183">
        <v>1</v>
      </c>
      <c r="BT183">
        <v>1</v>
      </c>
      <c r="BU183">
        <v>1</v>
      </c>
      <c r="BV183">
        <v>0</v>
      </c>
      <c r="BW183">
        <v>1</v>
      </c>
      <c r="BX183">
        <v>1</v>
      </c>
      <c r="BY183">
        <v>1</v>
      </c>
      <c r="BZ183">
        <v>1</v>
      </c>
      <c r="CA183">
        <v>0</v>
      </c>
      <c r="CB183">
        <v>13</v>
      </c>
      <c r="CC183">
        <v>13</v>
      </c>
      <c r="CD183">
        <v>4</v>
      </c>
      <c r="CE183">
        <v>2</v>
      </c>
      <c r="CF183">
        <v>1</v>
      </c>
      <c r="CG183">
        <v>0</v>
      </c>
      <c r="CH183">
        <v>4</v>
      </c>
      <c r="CI183">
        <v>0</v>
      </c>
      <c r="CJ183">
        <v>0</v>
      </c>
      <c r="CK183">
        <v>0</v>
      </c>
      <c r="CL183">
        <v>0</v>
      </c>
      <c r="CM183">
        <v>1</v>
      </c>
      <c r="CN183">
        <v>0</v>
      </c>
      <c r="CO183">
        <v>0</v>
      </c>
      <c r="CP183">
        <v>0</v>
      </c>
      <c r="CQ183">
        <v>1</v>
      </c>
      <c r="CR183">
        <v>0</v>
      </c>
      <c r="CS183">
        <v>0</v>
      </c>
      <c r="CT183">
        <v>0</v>
      </c>
      <c r="CU183">
        <v>0</v>
      </c>
      <c r="CV183">
        <v>13</v>
      </c>
      <c r="CW183">
        <v>118</v>
      </c>
      <c r="CX183">
        <v>116</v>
      </c>
      <c r="CY183">
        <v>0</v>
      </c>
      <c r="CZ183">
        <v>0</v>
      </c>
      <c r="DA183">
        <v>0</v>
      </c>
      <c r="DB183">
        <v>1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1</v>
      </c>
      <c r="DM183">
        <v>0</v>
      </c>
      <c r="DN183">
        <v>0</v>
      </c>
      <c r="DO183">
        <v>0</v>
      </c>
      <c r="DP183">
        <v>118</v>
      </c>
      <c r="DQ183">
        <v>24</v>
      </c>
      <c r="DR183">
        <v>7</v>
      </c>
      <c r="DS183">
        <v>7</v>
      </c>
      <c r="DT183">
        <v>3</v>
      </c>
      <c r="DU183">
        <v>1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2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4</v>
      </c>
      <c r="EI183">
        <v>0</v>
      </c>
      <c r="EJ183">
        <v>24</v>
      </c>
      <c r="EK183">
        <v>49</v>
      </c>
      <c r="EL183">
        <v>8</v>
      </c>
      <c r="EM183">
        <v>3</v>
      </c>
      <c r="EN183">
        <v>31</v>
      </c>
      <c r="EO183">
        <v>0</v>
      </c>
      <c r="EP183">
        <v>0</v>
      </c>
      <c r="EQ183">
        <v>1</v>
      </c>
      <c r="ER183">
        <v>0</v>
      </c>
      <c r="ES183">
        <v>1</v>
      </c>
      <c r="ET183">
        <v>1</v>
      </c>
      <c r="EU183">
        <v>0</v>
      </c>
      <c r="EV183">
        <v>2</v>
      </c>
      <c r="EW183">
        <v>0</v>
      </c>
      <c r="EX183">
        <v>0</v>
      </c>
      <c r="EY183">
        <v>0</v>
      </c>
      <c r="EZ183">
        <v>2</v>
      </c>
      <c r="FA183">
        <v>49</v>
      </c>
      <c r="FB183">
        <v>4</v>
      </c>
      <c r="FC183">
        <v>2</v>
      </c>
      <c r="FD183">
        <v>1</v>
      </c>
      <c r="FE183">
        <v>1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4</v>
      </c>
    </row>
    <row r="184" spans="1:177">
      <c r="A184" t="s">
        <v>448</v>
      </c>
      <c r="B184" t="s">
        <v>445</v>
      </c>
      <c r="C184" t="str">
        <f>"241607"</f>
        <v>241607</v>
      </c>
      <c r="D184" t="s">
        <v>407</v>
      </c>
      <c r="E184">
        <v>5</v>
      </c>
      <c r="F184">
        <v>876</v>
      </c>
      <c r="G184">
        <v>650</v>
      </c>
      <c r="H184">
        <v>237</v>
      </c>
      <c r="I184">
        <v>413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413</v>
      </c>
      <c r="T184">
        <v>0</v>
      </c>
      <c r="U184">
        <v>0</v>
      </c>
      <c r="V184">
        <v>413</v>
      </c>
      <c r="W184">
        <v>7</v>
      </c>
      <c r="X184">
        <v>6</v>
      </c>
      <c r="Y184">
        <v>1</v>
      </c>
      <c r="Z184">
        <v>0</v>
      </c>
      <c r="AA184">
        <v>406</v>
      </c>
      <c r="AB184">
        <v>187</v>
      </c>
      <c r="AC184">
        <v>80</v>
      </c>
      <c r="AD184">
        <v>14</v>
      </c>
      <c r="AE184">
        <v>6</v>
      </c>
      <c r="AF184">
        <v>10</v>
      </c>
      <c r="AG184">
        <v>24</v>
      </c>
      <c r="AH184">
        <v>2</v>
      </c>
      <c r="AI184">
        <v>7</v>
      </c>
      <c r="AJ184">
        <v>3</v>
      </c>
      <c r="AK184">
        <v>2</v>
      </c>
      <c r="AL184">
        <v>2</v>
      </c>
      <c r="AM184">
        <v>3</v>
      </c>
      <c r="AN184">
        <v>0</v>
      </c>
      <c r="AO184">
        <v>0</v>
      </c>
      <c r="AP184">
        <v>2</v>
      </c>
      <c r="AQ184">
        <v>3</v>
      </c>
      <c r="AR184">
        <v>2</v>
      </c>
      <c r="AS184">
        <v>1</v>
      </c>
      <c r="AT184">
        <v>26</v>
      </c>
      <c r="AU184">
        <v>187</v>
      </c>
      <c r="AV184">
        <v>28</v>
      </c>
      <c r="AW184">
        <v>2</v>
      </c>
      <c r="AX184">
        <v>20</v>
      </c>
      <c r="AY184">
        <v>0</v>
      </c>
      <c r="AZ184">
        <v>2</v>
      </c>
      <c r="BA184">
        <v>0</v>
      </c>
      <c r="BB184">
        <v>1</v>
      </c>
      <c r="BC184">
        <v>2</v>
      </c>
      <c r="BD184">
        <v>1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28</v>
      </c>
      <c r="BP184">
        <v>6</v>
      </c>
      <c r="BQ184">
        <v>4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1</v>
      </c>
      <c r="BZ184">
        <v>0</v>
      </c>
      <c r="CA184">
        <v>1</v>
      </c>
      <c r="CB184">
        <v>6</v>
      </c>
      <c r="CC184">
        <v>8</v>
      </c>
      <c r="CD184">
        <v>4</v>
      </c>
      <c r="CE184">
        <v>0</v>
      </c>
      <c r="CF184">
        <v>2</v>
      </c>
      <c r="CG184">
        <v>0</v>
      </c>
      <c r="CH184">
        <v>1</v>
      </c>
      <c r="CI184">
        <v>0</v>
      </c>
      <c r="CJ184">
        <v>0</v>
      </c>
      <c r="CK184">
        <v>1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8</v>
      </c>
      <c r="CW184">
        <v>94</v>
      </c>
      <c r="CX184">
        <v>94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94</v>
      </c>
      <c r="DQ184">
        <v>23</v>
      </c>
      <c r="DR184">
        <v>12</v>
      </c>
      <c r="DS184">
        <v>2</v>
      </c>
      <c r="DT184">
        <v>1</v>
      </c>
      <c r="DU184">
        <v>0</v>
      </c>
      <c r="DV184">
        <v>1</v>
      </c>
      <c r="DW184">
        <v>3</v>
      </c>
      <c r="DX184">
        <v>0</v>
      </c>
      <c r="DY184">
        <v>1</v>
      </c>
      <c r="DZ184">
        <v>0</v>
      </c>
      <c r="EA184">
        <v>0</v>
      </c>
      <c r="EB184">
        <v>0</v>
      </c>
      <c r="EC184">
        <v>1</v>
      </c>
      <c r="ED184">
        <v>0</v>
      </c>
      <c r="EE184">
        <v>1</v>
      </c>
      <c r="EF184">
        <v>0</v>
      </c>
      <c r="EG184">
        <v>0</v>
      </c>
      <c r="EH184">
        <v>1</v>
      </c>
      <c r="EI184">
        <v>0</v>
      </c>
      <c r="EJ184">
        <v>23</v>
      </c>
      <c r="EK184">
        <v>54</v>
      </c>
      <c r="EL184">
        <v>4</v>
      </c>
      <c r="EM184">
        <v>1</v>
      </c>
      <c r="EN184">
        <v>40</v>
      </c>
      <c r="EO184">
        <v>2</v>
      </c>
      <c r="EP184">
        <v>3</v>
      </c>
      <c r="EQ184">
        <v>1</v>
      </c>
      <c r="ER184">
        <v>1</v>
      </c>
      <c r="ES184">
        <v>1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1</v>
      </c>
      <c r="FA184">
        <v>54</v>
      </c>
      <c r="FB184">
        <v>6</v>
      </c>
      <c r="FC184">
        <v>2</v>
      </c>
      <c r="FD184">
        <v>0</v>
      </c>
      <c r="FE184">
        <v>1</v>
      </c>
      <c r="FF184">
        <v>0</v>
      </c>
      <c r="FG184">
        <v>0</v>
      </c>
      <c r="FH184">
        <v>0</v>
      </c>
      <c r="FI184">
        <v>0</v>
      </c>
      <c r="FJ184">
        <v>1</v>
      </c>
      <c r="FK184">
        <v>0</v>
      </c>
      <c r="FL184">
        <v>0</v>
      </c>
      <c r="FM184">
        <v>1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1</v>
      </c>
      <c r="FT184">
        <v>0</v>
      </c>
      <c r="FU184">
        <v>6</v>
      </c>
    </row>
    <row r="185" spans="1:177">
      <c r="A185" t="s">
        <v>447</v>
      </c>
      <c r="B185" t="s">
        <v>445</v>
      </c>
      <c r="C185" t="str">
        <f>"241607"</f>
        <v>241607</v>
      </c>
      <c r="D185" t="s">
        <v>407</v>
      </c>
      <c r="E185">
        <v>6</v>
      </c>
      <c r="F185">
        <v>1028</v>
      </c>
      <c r="G185">
        <v>800</v>
      </c>
      <c r="H185">
        <v>299</v>
      </c>
      <c r="I185">
        <v>501</v>
      </c>
      <c r="J185">
        <v>0</v>
      </c>
      <c r="K185">
        <v>6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501</v>
      </c>
      <c r="T185">
        <v>0</v>
      </c>
      <c r="U185">
        <v>0</v>
      </c>
      <c r="V185">
        <v>501</v>
      </c>
      <c r="W185">
        <v>8</v>
      </c>
      <c r="X185">
        <v>4</v>
      </c>
      <c r="Y185">
        <v>4</v>
      </c>
      <c r="Z185">
        <v>0</v>
      </c>
      <c r="AA185">
        <v>493</v>
      </c>
      <c r="AB185">
        <v>235</v>
      </c>
      <c r="AC185">
        <v>131</v>
      </c>
      <c r="AD185">
        <v>14</v>
      </c>
      <c r="AE185">
        <v>6</v>
      </c>
      <c r="AF185">
        <v>21</v>
      </c>
      <c r="AG185">
        <v>17</v>
      </c>
      <c r="AH185">
        <v>0</v>
      </c>
      <c r="AI185">
        <v>1</v>
      </c>
      <c r="AJ185">
        <v>5</v>
      </c>
      <c r="AK185">
        <v>2</v>
      </c>
      <c r="AL185">
        <v>1</v>
      </c>
      <c r="AM185">
        <v>1</v>
      </c>
      <c r="AN185">
        <v>1</v>
      </c>
      <c r="AO185">
        <v>3</v>
      </c>
      <c r="AP185">
        <v>0</v>
      </c>
      <c r="AQ185">
        <v>1</v>
      </c>
      <c r="AR185">
        <v>0</v>
      </c>
      <c r="AS185">
        <v>1</v>
      </c>
      <c r="AT185">
        <v>30</v>
      </c>
      <c r="AU185">
        <v>235</v>
      </c>
      <c r="AV185">
        <v>59</v>
      </c>
      <c r="AW185">
        <v>10</v>
      </c>
      <c r="AX185">
        <v>36</v>
      </c>
      <c r="AY185">
        <v>2</v>
      </c>
      <c r="AZ185">
        <v>1</v>
      </c>
      <c r="BA185">
        <v>2</v>
      </c>
      <c r="BB185">
        <v>0</v>
      </c>
      <c r="BC185">
        <v>5</v>
      </c>
      <c r="BD185">
        <v>1</v>
      </c>
      <c r="BE185">
        <v>1</v>
      </c>
      <c r="BF185">
        <v>0</v>
      </c>
      <c r="BG185">
        <v>0</v>
      </c>
      <c r="BH185">
        <v>0</v>
      </c>
      <c r="BI185">
        <v>1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59</v>
      </c>
      <c r="BP185">
        <v>10</v>
      </c>
      <c r="BQ185">
        <v>6</v>
      </c>
      <c r="BR185">
        <v>1</v>
      </c>
      <c r="BS185">
        <v>0</v>
      </c>
      <c r="BT185">
        <v>0</v>
      </c>
      <c r="BU185">
        <v>3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10</v>
      </c>
      <c r="CC185">
        <v>12</v>
      </c>
      <c r="CD185">
        <v>8</v>
      </c>
      <c r="CE185">
        <v>1</v>
      </c>
      <c r="CF185">
        <v>0</v>
      </c>
      <c r="CG185">
        <v>0</v>
      </c>
      <c r="CH185">
        <v>3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12</v>
      </c>
      <c r="CW185">
        <v>90</v>
      </c>
      <c r="CX185">
        <v>89</v>
      </c>
      <c r="CY185">
        <v>0</v>
      </c>
      <c r="CZ185">
        <v>1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90</v>
      </c>
      <c r="DQ185">
        <v>22</v>
      </c>
      <c r="DR185">
        <v>5</v>
      </c>
      <c r="DS185">
        <v>4</v>
      </c>
      <c r="DT185">
        <v>0</v>
      </c>
      <c r="DU185">
        <v>1</v>
      </c>
      <c r="DV185">
        <v>1</v>
      </c>
      <c r="DW185">
        <v>5</v>
      </c>
      <c r="DX185">
        <v>1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2</v>
      </c>
      <c r="EE185">
        <v>0</v>
      </c>
      <c r="EF185">
        <v>0</v>
      </c>
      <c r="EG185">
        <v>0</v>
      </c>
      <c r="EH185">
        <v>3</v>
      </c>
      <c r="EI185">
        <v>0</v>
      </c>
      <c r="EJ185">
        <v>22</v>
      </c>
      <c r="EK185">
        <v>50</v>
      </c>
      <c r="EL185">
        <v>7</v>
      </c>
      <c r="EM185">
        <v>3</v>
      </c>
      <c r="EN185">
        <v>26</v>
      </c>
      <c r="EO185">
        <v>1</v>
      </c>
      <c r="EP185">
        <v>1</v>
      </c>
      <c r="EQ185">
        <v>0</v>
      </c>
      <c r="ER185">
        <v>2</v>
      </c>
      <c r="ES185">
        <v>2</v>
      </c>
      <c r="ET185">
        <v>0</v>
      </c>
      <c r="EU185">
        <v>0</v>
      </c>
      <c r="EV185">
        <v>3</v>
      </c>
      <c r="EW185">
        <v>3</v>
      </c>
      <c r="EX185">
        <v>0</v>
      </c>
      <c r="EY185">
        <v>1</v>
      </c>
      <c r="EZ185">
        <v>1</v>
      </c>
      <c r="FA185">
        <v>50</v>
      </c>
      <c r="FB185">
        <v>15</v>
      </c>
      <c r="FC185">
        <v>6</v>
      </c>
      <c r="FD185">
        <v>1</v>
      </c>
      <c r="FE185">
        <v>1</v>
      </c>
      <c r="FF185">
        <v>2</v>
      </c>
      <c r="FG185">
        <v>0</v>
      </c>
      <c r="FH185">
        <v>2</v>
      </c>
      <c r="FI185">
        <v>0</v>
      </c>
      <c r="FJ185">
        <v>1</v>
      </c>
      <c r="FK185">
        <v>0</v>
      </c>
      <c r="FL185">
        <v>0</v>
      </c>
      <c r="FM185">
        <v>0</v>
      </c>
      <c r="FN185">
        <v>1</v>
      </c>
      <c r="FO185">
        <v>0</v>
      </c>
      <c r="FP185">
        <v>0</v>
      </c>
      <c r="FQ185">
        <v>1</v>
      </c>
      <c r="FR185">
        <v>0</v>
      </c>
      <c r="FS185">
        <v>0</v>
      </c>
      <c r="FT185">
        <v>0</v>
      </c>
      <c r="FU185">
        <v>15</v>
      </c>
    </row>
    <row r="186" spans="1:177">
      <c r="A186" t="s">
        <v>446</v>
      </c>
      <c r="B186" t="s">
        <v>445</v>
      </c>
      <c r="C186" t="str">
        <f>"241607"</f>
        <v>241607</v>
      </c>
      <c r="D186" t="s">
        <v>407</v>
      </c>
      <c r="E186">
        <v>7</v>
      </c>
      <c r="F186">
        <v>1153</v>
      </c>
      <c r="G186">
        <v>850</v>
      </c>
      <c r="H186">
        <v>267</v>
      </c>
      <c r="I186">
        <v>583</v>
      </c>
      <c r="J186">
        <v>0</v>
      </c>
      <c r="K186">
        <v>8</v>
      </c>
      <c r="L186">
        <v>1</v>
      </c>
      <c r="M186">
        <v>1</v>
      </c>
      <c r="N186">
        <v>0</v>
      </c>
      <c r="O186">
        <v>0</v>
      </c>
      <c r="P186">
        <v>0</v>
      </c>
      <c r="Q186">
        <v>0</v>
      </c>
      <c r="R186">
        <v>1</v>
      </c>
      <c r="S186">
        <v>584</v>
      </c>
      <c r="T186">
        <v>1</v>
      </c>
      <c r="U186">
        <v>0</v>
      </c>
      <c r="V186">
        <v>584</v>
      </c>
      <c r="W186">
        <v>15</v>
      </c>
      <c r="X186">
        <v>12</v>
      </c>
      <c r="Y186">
        <v>3</v>
      </c>
      <c r="Z186">
        <v>0</v>
      </c>
      <c r="AA186">
        <v>569</v>
      </c>
      <c r="AB186">
        <v>281</v>
      </c>
      <c r="AC186">
        <v>167</v>
      </c>
      <c r="AD186">
        <v>30</v>
      </c>
      <c r="AE186">
        <v>7</v>
      </c>
      <c r="AF186">
        <v>10</v>
      </c>
      <c r="AG186">
        <v>19</v>
      </c>
      <c r="AH186">
        <v>2</v>
      </c>
      <c r="AI186">
        <v>7</v>
      </c>
      <c r="AJ186">
        <v>2</v>
      </c>
      <c r="AK186">
        <v>1</v>
      </c>
      <c r="AL186">
        <v>2</v>
      </c>
      <c r="AM186">
        <v>0</v>
      </c>
      <c r="AN186">
        <v>0</v>
      </c>
      <c r="AO186">
        <v>1</v>
      </c>
      <c r="AP186">
        <v>3</v>
      </c>
      <c r="AQ186">
        <v>2</v>
      </c>
      <c r="AR186">
        <v>1</v>
      </c>
      <c r="AS186">
        <v>0</v>
      </c>
      <c r="AT186">
        <v>27</v>
      </c>
      <c r="AU186">
        <v>281</v>
      </c>
      <c r="AV186">
        <v>56</v>
      </c>
      <c r="AW186">
        <v>14</v>
      </c>
      <c r="AX186">
        <v>28</v>
      </c>
      <c r="AY186">
        <v>4</v>
      </c>
      <c r="AZ186">
        <v>0</v>
      </c>
      <c r="BA186">
        <v>1</v>
      </c>
      <c r="BB186">
        <v>0</v>
      </c>
      <c r="BC186">
        <v>2</v>
      </c>
      <c r="BD186">
        <v>0</v>
      </c>
      <c r="BE186">
        <v>0</v>
      </c>
      <c r="BF186">
        <v>0</v>
      </c>
      <c r="BG186">
        <v>1</v>
      </c>
      <c r="BH186">
        <v>0</v>
      </c>
      <c r="BI186">
        <v>6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56</v>
      </c>
      <c r="BP186">
        <v>6</v>
      </c>
      <c r="BQ186">
        <v>4</v>
      </c>
      <c r="BR186">
        <v>0</v>
      </c>
      <c r="BS186">
        <v>1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1</v>
      </c>
      <c r="CB186">
        <v>6</v>
      </c>
      <c r="CC186">
        <v>19</v>
      </c>
      <c r="CD186">
        <v>8</v>
      </c>
      <c r="CE186">
        <v>2</v>
      </c>
      <c r="CF186">
        <v>0</v>
      </c>
      <c r="CG186">
        <v>0</v>
      </c>
      <c r="CH186">
        <v>8</v>
      </c>
      <c r="CI186">
        <v>0</v>
      </c>
      <c r="CJ186">
        <v>0</v>
      </c>
      <c r="CK186">
        <v>1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19</v>
      </c>
      <c r="CW186">
        <v>126</v>
      </c>
      <c r="CX186">
        <v>126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126</v>
      </c>
      <c r="DQ186">
        <v>25</v>
      </c>
      <c r="DR186">
        <v>10</v>
      </c>
      <c r="DS186">
        <v>3</v>
      </c>
      <c r="DT186">
        <v>0</v>
      </c>
      <c r="DU186">
        <v>0</v>
      </c>
      <c r="DV186">
        <v>0</v>
      </c>
      <c r="DW186">
        <v>3</v>
      </c>
      <c r="DX186">
        <v>0</v>
      </c>
      <c r="DY186">
        <v>0</v>
      </c>
      <c r="DZ186">
        <v>0</v>
      </c>
      <c r="EA186">
        <v>2</v>
      </c>
      <c r="EB186">
        <v>0</v>
      </c>
      <c r="EC186">
        <v>0</v>
      </c>
      <c r="ED186">
        <v>0</v>
      </c>
      <c r="EE186">
        <v>0</v>
      </c>
      <c r="EF186">
        <v>5</v>
      </c>
      <c r="EG186">
        <v>0</v>
      </c>
      <c r="EH186">
        <v>2</v>
      </c>
      <c r="EI186">
        <v>0</v>
      </c>
      <c r="EJ186">
        <v>25</v>
      </c>
      <c r="EK186">
        <v>44</v>
      </c>
      <c r="EL186">
        <v>7</v>
      </c>
      <c r="EM186">
        <v>3</v>
      </c>
      <c r="EN186">
        <v>26</v>
      </c>
      <c r="EO186">
        <v>1</v>
      </c>
      <c r="EP186">
        <v>1</v>
      </c>
      <c r="EQ186">
        <v>1</v>
      </c>
      <c r="ER186">
        <v>0</v>
      </c>
      <c r="ES186">
        <v>0</v>
      </c>
      <c r="ET186">
        <v>0</v>
      </c>
      <c r="EU186">
        <v>0</v>
      </c>
      <c r="EV186">
        <v>3</v>
      </c>
      <c r="EW186">
        <v>1</v>
      </c>
      <c r="EX186">
        <v>1</v>
      </c>
      <c r="EY186">
        <v>0</v>
      </c>
      <c r="EZ186">
        <v>0</v>
      </c>
      <c r="FA186">
        <v>44</v>
      </c>
      <c r="FB186">
        <v>12</v>
      </c>
      <c r="FC186">
        <v>8</v>
      </c>
      <c r="FD186">
        <v>0</v>
      </c>
      <c r="FE186">
        <v>1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1</v>
      </c>
      <c r="FM186">
        <v>0</v>
      </c>
      <c r="FN186">
        <v>0</v>
      </c>
      <c r="FO186">
        <v>0</v>
      </c>
      <c r="FP186">
        <v>1</v>
      </c>
      <c r="FQ186">
        <v>0</v>
      </c>
      <c r="FR186">
        <v>0</v>
      </c>
      <c r="FS186">
        <v>1</v>
      </c>
      <c r="FT186">
        <v>0</v>
      </c>
      <c r="FU186">
        <v>12</v>
      </c>
    </row>
    <row r="187" spans="1:177">
      <c r="A187" t="s">
        <v>444</v>
      </c>
      <c r="B187" t="s">
        <v>426</v>
      </c>
      <c r="C187" t="str">
        <f>"241608"</f>
        <v>241608</v>
      </c>
      <c r="D187" t="s">
        <v>166</v>
      </c>
      <c r="E187">
        <v>1</v>
      </c>
      <c r="F187">
        <v>822</v>
      </c>
      <c r="G187">
        <v>600</v>
      </c>
      <c r="H187">
        <v>208</v>
      </c>
      <c r="I187">
        <v>392</v>
      </c>
      <c r="J187">
        <v>0</v>
      </c>
      <c r="K187">
        <v>4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392</v>
      </c>
      <c r="T187">
        <v>0</v>
      </c>
      <c r="U187">
        <v>0</v>
      </c>
      <c r="V187">
        <v>392</v>
      </c>
      <c r="W187">
        <v>9</v>
      </c>
      <c r="X187">
        <v>7</v>
      </c>
      <c r="Y187">
        <v>2</v>
      </c>
      <c r="Z187">
        <v>0</v>
      </c>
      <c r="AA187">
        <v>383</v>
      </c>
      <c r="AB187">
        <v>164</v>
      </c>
      <c r="AC187">
        <v>85</v>
      </c>
      <c r="AD187">
        <v>20</v>
      </c>
      <c r="AE187">
        <v>10</v>
      </c>
      <c r="AF187">
        <v>4</v>
      </c>
      <c r="AG187">
        <v>9</v>
      </c>
      <c r="AH187">
        <v>1</v>
      </c>
      <c r="AI187">
        <v>4</v>
      </c>
      <c r="AJ187">
        <v>0</v>
      </c>
      <c r="AK187">
        <v>0</v>
      </c>
      <c r="AL187">
        <v>0</v>
      </c>
      <c r="AM187">
        <v>1</v>
      </c>
      <c r="AN187">
        <v>3</v>
      </c>
      <c r="AO187">
        <v>2</v>
      </c>
      <c r="AP187">
        <v>0</v>
      </c>
      <c r="AQ187">
        <v>0</v>
      </c>
      <c r="AR187">
        <v>1</v>
      </c>
      <c r="AS187">
        <v>0</v>
      </c>
      <c r="AT187">
        <v>24</v>
      </c>
      <c r="AU187">
        <v>164</v>
      </c>
      <c r="AV187">
        <v>61</v>
      </c>
      <c r="AW187">
        <v>15</v>
      </c>
      <c r="AX187">
        <v>32</v>
      </c>
      <c r="AY187">
        <v>1</v>
      </c>
      <c r="AZ187">
        <v>0</v>
      </c>
      <c r="BA187">
        <v>1</v>
      </c>
      <c r="BB187">
        <v>0</v>
      </c>
      <c r="BC187">
        <v>7</v>
      </c>
      <c r="BD187">
        <v>1</v>
      </c>
      <c r="BE187">
        <v>0</v>
      </c>
      <c r="BF187">
        <v>1</v>
      </c>
      <c r="BG187">
        <v>0</v>
      </c>
      <c r="BH187">
        <v>1</v>
      </c>
      <c r="BI187">
        <v>0</v>
      </c>
      <c r="BJ187">
        <v>0</v>
      </c>
      <c r="BK187">
        <v>2</v>
      </c>
      <c r="BL187">
        <v>0</v>
      </c>
      <c r="BM187">
        <v>0</v>
      </c>
      <c r="BN187">
        <v>0</v>
      </c>
      <c r="BO187">
        <v>61</v>
      </c>
      <c r="BP187">
        <v>13</v>
      </c>
      <c r="BQ187">
        <v>6</v>
      </c>
      <c r="BR187">
        <v>3</v>
      </c>
      <c r="BS187">
        <v>1</v>
      </c>
      <c r="BT187">
        <v>0</v>
      </c>
      <c r="BU187">
        <v>1</v>
      </c>
      <c r="BV187">
        <v>0</v>
      </c>
      <c r="BW187">
        <v>0</v>
      </c>
      <c r="BX187">
        <v>1</v>
      </c>
      <c r="BY187">
        <v>0</v>
      </c>
      <c r="BZ187">
        <v>0</v>
      </c>
      <c r="CA187">
        <v>1</v>
      </c>
      <c r="CB187">
        <v>13</v>
      </c>
      <c r="CC187">
        <v>14</v>
      </c>
      <c r="CD187">
        <v>6</v>
      </c>
      <c r="CE187">
        <v>0</v>
      </c>
      <c r="CF187">
        <v>0</v>
      </c>
      <c r="CG187">
        <v>0</v>
      </c>
      <c r="CH187">
        <v>3</v>
      </c>
      <c r="CI187">
        <v>0</v>
      </c>
      <c r="CJ187">
        <v>0</v>
      </c>
      <c r="CK187">
        <v>1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1</v>
      </c>
      <c r="CR187">
        <v>0</v>
      </c>
      <c r="CS187">
        <v>0</v>
      </c>
      <c r="CT187">
        <v>0</v>
      </c>
      <c r="CU187">
        <v>3</v>
      </c>
      <c r="CV187">
        <v>14</v>
      </c>
      <c r="CW187">
        <v>29</v>
      </c>
      <c r="CX187">
        <v>22</v>
      </c>
      <c r="CY187">
        <v>0</v>
      </c>
      <c r="CZ187">
        <v>0</v>
      </c>
      <c r="DA187">
        <v>1</v>
      </c>
      <c r="DB187">
        <v>1</v>
      </c>
      <c r="DC187">
        <v>0</v>
      </c>
      <c r="DD187">
        <v>1</v>
      </c>
      <c r="DE187">
        <v>1</v>
      </c>
      <c r="DF187">
        <v>1</v>
      </c>
      <c r="DG187">
        <v>0</v>
      </c>
      <c r="DH187">
        <v>0</v>
      </c>
      <c r="DI187">
        <v>1</v>
      </c>
      <c r="DJ187">
        <v>0</v>
      </c>
      <c r="DK187">
        <v>0</v>
      </c>
      <c r="DL187">
        <v>1</v>
      </c>
      <c r="DM187">
        <v>0</v>
      </c>
      <c r="DN187">
        <v>0</v>
      </c>
      <c r="DO187">
        <v>0</v>
      </c>
      <c r="DP187">
        <v>29</v>
      </c>
      <c r="DQ187">
        <v>32</v>
      </c>
      <c r="DR187">
        <v>11</v>
      </c>
      <c r="DS187">
        <v>5</v>
      </c>
      <c r="DT187">
        <v>3</v>
      </c>
      <c r="DU187">
        <v>1</v>
      </c>
      <c r="DV187">
        <v>2</v>
      </c>
      <c r="DW187">
        <v>2</v>
      </c>
      <c r="DX187">
        <v>0</v>
      </c>
      <c r="DY187">
        <v>0</v>
      </c>
      <c r="DZ187">
        <v>0</v>
      </c>
      <c r="EA187">
        <v>1</v>
      </c>
      <c r="EB187">
        <v>0</v>
      </c>
      <c r="EC187">
        <v>3</v>
      </c>
      <c r="ED187">
        <v>0</v>
      </c>
      <c r="EE187">
        <v>0</v>
      </c>
      <c r="EF187">
        <v>0</v>
      </c>
      <c r="EG187">
        <v>0</v>
      </c>
      <c r="EH187">
        <v>4</v>
      </c>
      <c r="EI187">
        <v>0</v>
      </c>
      <c r="EJ187">
        <v>32</v>
      </c>
      <c r="EK187">
        <v>46</v>
      </c>
      <c r="EL187">
        <v>11</v>
      </c>
      <c r="EM187">
        <v>5</v>
      </c>
      <c r="EN187">
        <v>18</v>
      </c>
      <c r="EO187">
        <v>1</v>
      </c>
      <c r="EP187">
        <v>0</v>
      </c>
      <c r="EQ187">
        <v>1</v>
      </c>
      <c r="ER187">
        <v>1</v>
      </c>
      <c r="ES187">
        <v>4</v>
      </c>
      <c r="ET187">
        <v>0</v>
      </c>
      <c r="EU187">
        <v>1</v>
      </c>
      <c r="EV187">
        <v>1</v>
      </c>
      <c r="EW187">
        <v>1</v>
      </c>
      <c r="EX187">
        <v>0</v>
      </c>
      <c r="EY187">
        <v>0</v>
      </c>
      <c r="EZ187">
        <v>2</v>
      </c>
      <c r="FA187">
        <v>46</v>
      </c>
      <c r="FB187">
        <v>24</v>
      </c>
      <c r="FC187">
        <v>16</v>
      </c>
      <c r="FD187">
        <v>3</v>
      </c>
      <c r="FE187">
        <v>0</v>
      </c>
      <c r="FF187">
        <v>0</v>
      </c>
      <c r="FG187">
        <v>1</v>
      </c>
      <c r="FH187">
        <v>0</v>
      </c>
      <c r="FI187">
        <v>0</v>
      </c>
      <c r="FJ187">
        <v>2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2</v>
      </c>
      <c r="FU187">
        <v>24</v>
      </c>
    </row>
    <row r="188" spans="1:177">
      <c r="A188" t="s">
        <v>443</v>
      </c>
      <c r="B188" t="s">
        <v>426</v>
      </c>
      <c r="C188" t="str">
        <f>"241608"</f>
        <v>241608</v>
      </c>
      <c r="D188" t="s">
        <v>442</v>
      </c>
      <c r="E188">
        <v>2</v>
      </c>
      <c r="F188">
        <v>610</v>
      </c>
      <c r="G188">
        <v>449</v>
      </c>
      <c r="H188">
        <v>201</v>
      </c>
      <c r="I188">
        <v>248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248</v>
      </c>
      <c r="T188">
        <v>0</v>
      </c>
      <c r="U188">
        <v>0</v>
      </c>
      <c r="V188">
        <v>248</v>
      </c>
      <c r="W188">
        <v>13</v>
      </c>
      <c r="X188">
        <v>11</v>
      </c>
      <c r="Y188">
        <v>2</v>
      </c>
      <c r="Z188">
        <v>0</v>
      </c>
      <c r="AA188">
        <v>235</v>
      </c>
      <c r="AB188">
        <v>104</v>
      </c>
      <c r="AC188">
        <v>64</v>
      </c>
      <c r="AD188">
        <v>6</v>
      </c>
      <c r="AE188">
        <v>4</v>
      </c>
      <c r="AF188">
        <v>2</v>
      </c>
      <c r="AG188">
        <v>5</v>
      </c>
      <c r="AH188">
        <v>2</v>
      </c>
      <c r="AI188">
        <v>4</v>
      </c>
      <c r="AJ188">
        <v>2</v>
      </c>
      <c r="AK188">
        <v>1</v>
      </c>
      <c r="AL188">
        <v>0</v>
      </c>
      <c r="AM188">
        <v>1</v>
      </c>
      <c r="AN188">
        <v>0</v>
      </c>
      <c r="AO188">
        <v>0</v>
      </c>
      <c r="AP188">
        <v>1</v>
      </c>
      <c r="AQ188">
        <v>0</v>
      </c>
      <c r="AR188">
        <v>0</v>
      </c>
      <c r="AS188">
        <v>0</v>
      </c>
      <c r="AT188">
        <v>12</v>
      </c>
      <c r="AU188">
        <v>104</v>
      </c>
      <c r="AV188">
        <v>34</v>
      </c>
      <c r="AW188">
        <v>8</v>
      </c>
      <c r="AX188">
        <v>11</v>
      </c>
      <c r="AY188">
        <v>0</v>
      </c>
      <c r="AZ188">
        <v>0</v>
      </c>
      <c r="BA188">
        <v>0</v>
      </c>
      <c r="BB188">
        <v>0</v>
      </c>
      <c r="BC188">
        <v>9</v>
      </c>
      <c r="BD188">
        <v>4</v>
      </c>
      <c r="BE188">
        <v>0</v>
      </c>
      <c r="BF188">
        <v>1</v>
      </c>
      <c r="BG188">
        <v>0</v>
      </c>
      <c r="BH188">
        <v>0</v>
      </c>
      <c r="BI188">
        <v>1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34</v>
      </c>
      <c r="BP188">
        <v>6</v>
      </c>
      <c r="BQ188">
        <v>2</v>
      </c>
      <c r="BR188">
        <v>2</v>
      </c>
      <c r="BS188">
        <v>0</v>
      </c>
      <c r="BT188">
        <v>0</v>
      </c>
      <c r="BU188">
        <v>1</v>
      </c>
      <c r="BV188">
        <v>0</v>
      </c>
      <c r="BW188">
        <v>0</v>
      </c>
      <c r="BX188">
        <v>0</v>
      </c>
      <c r="BY188">
        <v>0</v>
      </c>
      <c r="BZ188">
        <v>1</v>
      </c>
      <c r="CA188">
        <v>0</v>
      </c>
      <c r="CB188">
        <v>6</v>
      </c>
      <c r="CC188">
        <v>7</v>
      </c>
      <c r="CD188">
        <v>2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1</v>
      </c>
      <c r="CL188">
        <v>1</v>
      </c>
      <c r="CM188">
        <v>0</v>
      </c>
      <c r="CN188">
        <v>0</v>
      </c>
      <c r="CO188">
        <v>1</v>
      </c>
      <c r="CP188">
        <v>0</v>
      </c>
      <c r="CQ188">
        <v>2</v>
      </c>
      <c r="CR188">
        <v>0</v>
      </c>
      <c r="CS188">
        <v>0</v>
      </c>
      <c r="CT188">
        <v>0</v>
      </c>
      <c r="CU188">
        <v>0</v>
      </c>
      <c r="CV188">
        <v>7</v>
      </c>
      <c r="CW188">
        <v>11</v>
      </c>
      <c r="CX188">
        <v>8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3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11</v>
      </c>
      <c r="DQ188">
        <v>25</v>
      </c>
      <c r="DR188">
        <v>13</v>
      </c>
      <c r="DS188">
        <v>3</v>
      </c>
      <c r="DT188">
        <v>2</v>
      </c>
      <c r="DU188">
        <v>1</v>
      </c>
      <c r="DV188">
        <v>0</v>
      </c>
      <c r="DW188">
        <v>2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1</v>
      </c>
      <c r="EE188">
        <v>0</v>
      </c>
      <c r="EF188">
        <v>0</v>
      </c>
      <c r="EG188">
        <v>0</v>
      </c>
      <c r="EH188">
        <v>3</v>
      </c>
      <c r="EI188">
        <v>0</v>
      </c>
      <c r="EJ188">
        <v>25</v>
      </c>
      <c r="EK188">
        <v>31</v>
      </c>
      <c r="EL188">
        <v>10</v>
      </c>
      <c r="EM188">
        <v>1</v>
      </c>
      <c r="EN188">
        <v>7</v>
      </c>
      <c r="EO188">
        <v>1</v>
      </c>
      <c r="EP188">
        <v>1</v>
      </c>
      <c r="EQ188">
        <v>1</v>
      </c>
      <c r="ER188">
        <v>1</v>
      </c>
      <c r="ES188">
        <v>2</v>
      </c>
      <c r="ET188">
        <v>0</v>
      </c>
      <c r="EU188">
        <v>2</v>
      </c>
      <c r="EV188">
        <v>4</v>
      </c>
      <c r="EW188">
        <v>0</v>
      </c>
      <c r="EX188">
        <v>1</v>
      </c>
      <c r="EY188">
        <v>0</v>
      </c>
      <c r="EZ188">
        <v>0</v>
      </c>
      <c r="FA188">
        <v>31</v>
      </c>
      <c r="FB188">
        <v>17</v>
      </c>
      <c r="FC188">
        <v>7</v>
      </c>
      <c r="FD188">
        <v>2</v>
      </c>
      <c r="FE188">
        <v>0</v>
      </c>
      <c r="FF188">
        <v>0</v>
      </c>
      <c r="FG188">
        <v>1</v>
      </c>
      <c r="FH188">
        <v>1</v>
      </c>
      <c r="FI188">
        <v>1</v>
      </c>
      <c r="FJ188">
        <v>0</v>
      </c>
      <c r="FK188">
        <v>0</v>
      </c>
      <c r="FL188">
        <v>0</v>
      </c>
      <c r="FM188">
        <v>2</v>
      </c>
      <c r="FN188">
        <v>0</v>
      </c>
      <c r="FO188">
        <v>1</v>
      </c>
      <c r="FP188">
        <v>1</v>
      </c>
      <c r="FQ188">
        <v>0</v>
      </c>
      <c r="FR188">
        <v>1</v>
      </c>
      <c r="FS188">
        <v>0</v>
      </c>
      <c r="FT188">
        <v>0</v>
      </c>
      <c r="FU188">
        <v>17</v>
      </c>
    </row>
    <row r="189" spans="1:177">
      <c r="A189" t="s">
        <v>441</v>
      </c>
      <c r="B189" t="s">
        <v>426</v>
      </c>
      <c r="C189" t="str">
        <f>"241608"</f>
        <v>241608</v>
      </c>
      <c r="D189" t="s">
        <v>440</v>
      </c>
      <c r="E189">
        <v>3</v>
      </c>
      <c r="F189">
        <v>845</v>
      </c>
      <c r="G189">
        <v>650</v>
      </c>
      <c r="H189">
        <v>229</v>
      </c>
      <c r="I189">
        <v>421</v>
      </c>
      <c r="J189">
        <v>2</v>
      </c>
      <c r="K189">
        <v>9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421</v>
      </c>
      <c r="T189">
        <v>0</v>
      </c>
      <c r="U189">
        <v>0</v>
      </c>
      <c r="V189">
        <v>421</v>
      </c>
      <c r="W189">
        <v>14</v>
      </c>
      <c r="X189">
        <v>11</v>
      </c>
      <c r="Y189">
        <v>3</v>
      </c>
      <c r="Z189">
        <v>0</v>
      </c>
      <c r="AA189">
        <v>407</v>
      </c>
      <c r="AB189">
        <v>176</v>
      </c>
      <c r="AC189">
        <v>95</v>
      </c>
      <c r="AD189">
        <v>24</v>
      </c>
      <c r="AE189">
        <v>12</v>
      </c>
      <c r="AF189">
        <v>5</v>
      </c>
      <c r="AG189">
        <v>2</v>
      </c>
      <c r="AH189">
        <v>0</v>
      </c>
      <c r="AI189">
        <v>2</v>
      </c>
      <c r="AJ189">
        <v>1</v>
      </c>
      <c r="AK189">
        <v>0</v>
      </c>
      <c r="AL189">
        <v>1</v>
      </c>
      <c r="AM189">
        <v>0</v>
      </c>
      <c r="AN189">
        <v>4</v>
      </c>
      <c r="AO189">
        <v>0</v>
      </c>
      <c r="AP189">
        <v>3</v>
      </c>
      <c r="AQ189">
        <v>2</v>
      </c>
      <c r="AR189">
        <v>2</v>
      </c>
      <c r="AS189">
        <v>3</v>
      </c>
      <c r="AT189">
        <v>20</v>
      </c>
      <c r="AU189">
        <v>176</v>
      </c>
      <c r="AV189">
        <v>66</v>
      </c>
      <c r="AW189">
        <v>19</v>
      </c>
      <c r="AX189">
        <v>27</v>
      </c>
      <c r="AY189">
        <v>0</v>
      </c>
      <c r="AZ189">
        <v>0</v>
      </c>
      <c r="BA189">
        <v>0</v>
      </c>
      <c r="BB189">
        <v>0</v>
      </c>
      <c r="BC189">
        <v>15</v>
      </c>
      <c r="BD189">
        <v>1</v>
      </c>
      <c r="BE189">
        <v>1</v>
      </c>
      <c r="BF189">
        <v>0</v>
      </c>
      <c r="BG189">
        <v>0</v>
      </c>
      <c r="BH189">
        <v>1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2</v>
      </c>
      <c r="BO189">
        <v>66</v>
      </c>
      <c r="BP189">
        <v>12</v>
      </c>
      <c r="BQ189">
        <v>7</v>
      </c>
      <c r="BR189">
        <v>0</v>
      </c>
      <c r="BS189">
        <v>3</v>
      </c>
      <c r="BT189">
        <v>0</v>
      </c>
      <c r="BU189">
        <v>0</v>
      </c>
      <c r="BV189">
        <v>2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12</v>
      </c>
      <c r="CC189">
        <v>23</v>
      </c>
      <c r="CD189">
        <v>11</v>
      </c>
      <c r="CE189">
        <v>0</v>
      </c>
      <c r="CF189">
        <v>1</v>
      </c>
      <c r="CG189">
        <v>1</v>
      </c>
      <c r="CH189">
        <v>4</v>
      </c>
      <c r="CI189">
        <v>0</v>
      </c>
      <c r="CJ189">
        <v>0</v>
      </c>
      <c r="CK189">
        <v>1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1</v>
      </c>
      <c r="CS189">
        <v>0</v>
      </c>
      <c r="CT189">
        <v>2</v>
      </c>
      <c r="CU189">
        <v>2</v>
      </c>
      <c r="CV189">
        <v>23</v>
      </c>
      <c r="CW189">
        <v>10</v>
      </c>
      <c r="CX189">
        <v>9</v>
      </c>
      <c r="CY189">
        <v>1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10</v>
      </c>
      <c r="DQ189">
        <v>42</v>
      </c>
      <c r="DR189">
        <v>27</v>
      </c>
      <c r="DS189">
        <v>2</v>
      </c>
      <c r="DT189">
        <v>3</v>
      </c>
      <c r="DU189">
        <v>0</v>
      </c>
      <c r="DV189">
        <v>1</v>
      </c>
      <c r="DW189">
        <v>1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1</v>
      </c>
      <c r="ED189">
        <v>0</v>
      </c>
      <c r="EE189">
        <v>0</v>
      </c>
      <c r="EF189">
        <v>0</v>
      </c>
      <c r="EG189">
        <v>0</v>
      </c>
      <c r="EH189">
        <v>7</v>
      </c>
      <c r="EI189">
        <v>0</v>
      </c>
      <c r="EJ189">
        <v>42</v>
      </c>
      <c r="EK189">
        <v>54</v>
      </c>
      <c r="EL189">
        <v>12</v>
      </c>
      <c r="EM189">
        <v>4</v>
      </c>
      <c r="EN189">
        <v>17</v>
      </c>
      <c r="EO189">
        <v>1</v>
      </c>
      <c r="EP189">
        <v>3</v>
      </c>
      <c r="EQ189">
        <v>3</v>
      </c>
      <c r="ER189">
        <v>2</v>
      </c>
      <c r="ES189">
        <v>1</v>
      </c>
      <c r="ET189">
        <v>0</v>
      </c>
      <c r="EU189">
        <v>0</v>
      </c>
      <c r="EV189">
        <v>4</v>
      </c>
      <c r="EW189">
        <v>1</v>
      </c>
      <c r="EX189">
        <v>2</v>
      </c>
      <c r="EY189">
        <v>0</v>
      </c>
      <c r="EZ189">
        <v>4</v>
      </c>
      <c r="FA189">
        <v>54</v>
      </c>
      <c r="FB189">
        <v>24</v>
      </c>
      <c r="FC189">
        <v>14</v>
      </c>
      <c r="FD189">
        <v>2</v>
      </c>
      <c r="FE189">
        <v>0</v>
      </c>
      <c r="FF189">
        <v>2</v>
      </c>
      <c r="FG189">
        <v>1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3</v>
      </c>
      <c r="FN189">
        <v>0</v>
      </c>
      <c r="FO189">
        <v>0</v>
      </c>
      <c r="FP189">
        <v>1</v>
      </c>
      <c r="FQ189">
        <v>0</v>
      </c>
      <c r="FR189">
        <v>0</v>
      </c>
      <c r="FS189">
        <v>0</v>
      </c>
      <c r="FT189">
        <v>1</v>
      </c>
      <c r="FU189">
        <v>24</v>
      </c>
    </row>
    <row r="190" spans="1:177">
      <c r="A190" t="s">
        <v>439</v>
      </c>
      <c r="B190" t="s">
        <v>426</v>
      </c>
      <c r="C190" t="str">
        <f>"241608"</f>
        <v>241608</v>
      </c>
      <c r="D190" t="s">
        <v>438</v>
      </c>
      <c r="E190">
        <v>4</v>
      </c>
      <c r="F190">
        <v>905</v>
      </c>
      <c r="G190">
        <v>700</v>
      </c>
      <c r="H190">
        <v>194</v>
      </c>
      <c r="I190">
        <v>506</v>
      </c>
      <c r="J190">
        <v>2</v>
      </c>
      <c r="K190">
        <v>5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506</v>
      </c>
      <c r="T190">
        <v>0</v>
      </c>
      <c r="U190">
        <v>0</v>
      </c>
      <c r="V190">
        <v>506</v>
      </c>
      <c r="W190">
        <v>11</v>
      </c>
      <c r="X190">
        <v>8</v>
      </c>
      <c r="Y190">
        <v>3</v>
      </c>
      <c r="Z190">
        <v>0</v>
      </c>
      <c r="AA190">
        <v>495</v>
      </c>
      <c r="AB190">
        <v>227</v>
      </c>
      <c r="AC190">
        <v>107</v>
      </c>
      <c r="AD190">
        <v>38</v>
      </c>
      <c r="AE190">
        <v>8</v>
      </c>
      <c r="AF190">
        <v>11</v>
      </c>
      <c r="AG190">
        <v>10</v>
      </c>
      <c r="AH190">
        <v>1</v>
      </c>
      <c r="AI190">
        <v>6</v>
      </c>
      <c r="AJ190">
        <v>2</v>
      </c>
      <c r="AK190">
        <v>1</v>
      </c>
      <c r="AL190">
        <v>1</v>
      </c>
      <c r="AM190">
        <v>0</v>
      </c>
      <c r="AN190">
        <v>3</v>
      </c>
      <c r="AO190">
        <v>0</v>
      </c>
      <c r="AP190">
        <v>1</v>
      </c>
      <c r="AQ190">
        <v>2</v>
      </c>
      <c r="AR190">
        <v>1</v>
      </c>
      <c r="AS190">
        <v>0</v>
      </c>
      <c r="AT190">
        <v>35</v>
      </c>
      <c r="AU190">
        <v>227</v>
      </c>
      <c r="AV190">
        <v>92</v>
      </c>
      <c r="AW190">
        <v>17</v>
      </c>
      <c r="AX190">
        <v>47</v>
      </c>
      <c r="AY190">
        <v>1</v>
      </c>
      <c r="AZ190">
        <v>0</v>
      </c>
      <c r="BA190">
        <v>0</v>
      </c>
      <c r="BB190">
        <v>1</v>
      </c>
      <c r="BC190">
        <v>20</v>
      </c>
      <c r="BD190">
        <v>2</v>
      </c>
      <c r="BE190">
        <v>0</v>
      </c>
      <c r="BF190">
        <v>1</v>
      </c>
      <c r="BG190">
        <v>0</v>
      </c>
      <c r="BH190">
        <v>0</v>
      </c>
      <c r="BI190">
        <v>1</v>
      </c>
      <c r="BJ190">
        <v>1</v>
      </c>
      <c r="BK190">
        <v>0</v>
      </c>
      <c r="BL190">
        <v>0</v>
      </c>
      <c r="BM190">
        <v>1</v>
      </c>
      <c r="BN190">
        <v>0</v>
      </c>
      <c r="BO190">
        <v>92</v>
      </c>
      <c r="BP190">
        <v>16</v>
      </c>
      <c r="BQ190">
        <v>8</v>
      </c>
      <c r="BR190">
        <v>3</v>
      </c>
      <c r="BS190">
        <v>0</v>
      </c>
      <c r="BT190">
        <v>0</v>
      </c>
      <c r="BU190">
        <v>1</v>
      </c>
      <c r="BV190">
        <v>1</v>
      </c>
      <c r="BW190">
        <v>1</v>
      </c>
      <c r="BX190">
        <v>0</v>
      </c>
      <c r="BY190">
        <v>2</v>
      </c>
      <c r="BZ190">
        <v>0</v>
      </c>
      <c r="CA190">
        <v>0</v>
      </c>
      <c r="CB190">
        <v>16</v>
      </c>
      <c r="CC190">
        <v>20</v>
      </c>
      <c r="CD190">
        <v>14</v>
      </c>
      <c r="CE190">
        <v>2</v>
      </c>
      <c r="CF190">
        <v>0</v>
      </c>
      <c r="CG190">
        <v>0</v>
      </c>
      <c r="CH190">
        <v>1</v>
      </c>
      <c r="CI190">
        <v>1</v>
      </c>
      <c r="CJ190">
        <v>0</v>
      </c>
      <c r="CK190">
        <v>1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1</v>
      </c>
      <c r="CR190">
        <v>0</v>
      </c>
      <c r="CS190">
        <v>0</v>
      </c>
      <c r="CT190">
        <v>0</v>
      </c>
      <c r="CU190">
        <v>0</v>
      </c>
      <c r="CV190">
        <v>20</v>
      </c>
      <c r="CW190">
        <v>15</v>
      </c>
      <c r="CX190">
        <v>12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2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1</v>
      </c>
      <c r="DP190">
        <v>15</v>
      </c>
      <c r="DQ190">
        <v>38</v>
      </c>
      <c r="DR190">
        <v>18</v>
      </c>
      <c r="DS190">
        <v>6</v>
      </c>
      <c r="DT190">
        <v>4</v>
      </c>
      <c r="DU190">
        <v>1</v>
      </c>
      <c r="DV190">
        <v>2</v>
      </c>
      <c r="DW190">
        <v>0</v>
      </c>
      <c r="DX190">
        <v>0</v>
      </c>
      <c r="DY190">
        <v>0</v>
      </c>
      <c r="DZ190">
        <v>0</v>
      </c>
      <c r="EA190">
        <v>2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4</v>
      </c>
      <c r="EI190">
        <v>1</v>
      </c>
      <c r="EJ190">
        <v>38</v>
      </c>
      <c r="EK190">
        <v>52</v>
      </c>
      <c r="EL190">
        <v>13</v>
      </c>
      <c r="EM190">
        <v>6</v>
      </c>
      <c r="EN190">
        <v>13</v>
      </c>
      <c r="EO190">
        <v>1</v>
      </c>
      <c r="EP190">
        <v>1</v>
      </c>
      <c r="EQ190">
        <v>1</v>
      </c>
      <c r="ER190">
        <v>2</v>
      </c>
      <c r="ES190">
        <v>0</v>
      </c>
      <c r="ET190">
        <v>0</v>
      </c>
      <c r="EU190">
        <v>0</v>
      </c>
      <c r="EV190">
        <v>4</v>
      </c>
      <c r="EW190">
        <v>2</v>
      </c>
      <c r="EX190">
        <v>2</v>
      </c>
      <c r="EY190">
        <v>3</v>
      </c>
      <c r="EZ190">
        <v>4</v>
      </c>
      <c r="FA190">
        <v>52</v>
      </c>
      <c r="FB190">
        <v>35</v>
      </c>
      <c r="FC190">
        <v>22</v>
      </c>
      <c r="FD190">
        <v>3</v>
      </c>
      <c r="FE190">
        <v>1</v>
      </c>
      <c r="FF190">
        <v>0</v>
      </c>
      <c r="FG190">
        <v>0</v>
      </c>
      <c r="FH190">
        <v>2</v>
      </c>
      <c r="FI190">
        <v>0</v>
      </c>
      <c r="FJ190">
        <v>0</v>
      </c>
      <c r="FK190">
        <v>0</v>
      </c>
      <c r="FL190">
        <v>0</v>
      </c>
      <c r="FM190">
        <v>1</v>
      </c>
      <c r="FN190">
        <v>0</v>
      </c>
      <c r="FO190">
        <v>0</v>
      </c>
      <c r="FP190">
        <v>3</v>
      </c>
      <c r="FQ190">
        <v>0</v>
      </c>
      <c r="FR190">
        <v>0</v>
      </c>
      <c r="FS190">
        <v>0</v>
      </c>
      <c r="FT190">
        <v>3</v>
      </c>
      <c r="FU190">
        <v>35</v>
      </c>
    </row>
    <row r="191" spans="1:177">
      <c r="A191" t="s">
        <v>437</v>
      </c>
      <c r="B191" t="s">
        <v>426</v>
      </c>
      <c r="C191" t="str">
        <f>"241608"</f>
        <v>241608</v>
      </c>
      <c r="D191" t="s">
        <v>436</v>
      </c>
      <c r="E191">
        <v>5</v>
      </c>
      <c r="F191">
        <v>405</v>
      </c>
      <c r="G191">
        <v>300</v>
      </c>
      <c r="H191">
        <v>128</v>
      </c>
      <c r="I191">
        <v>172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172</v>
      </c>
      <c r="T191">
        <v>0</v>
      </c>
      <c r="U191">
        <v>0</v>
      </c>
      <c r="V191">
        <v>172</v>
      </c>
      <c r="W191">
        <v>4</v>
      </c>
      <c r="X191">
        <v>4</v>
      </c>
      <c r="Y191">
        <v>0</v>
      </c>
      <c r="Z191">
        <v>0</v>
      </c>
      <c r="AA191">
        <v>168</v>
      </c>
      <c r="AB191">
        <v>87</v>
      </c>
      <c r="AC191">
        <v>30</v>
      </c>
      <c r="AD191">
        <v>12</v>
      </c>
      <c r="AE191">
        <v>1</v>
      </c>
      <c r="AF191">
        <v>1</v>
      </c>
      <c r="AG191">
        <v>10</v>
      </c>
      <c r="AH191">
        <v>4</v>
      </c>
      <c r="AI191">
        <v>1</v>
      </c>
      <c r="AJ191">
        <v>0</v>
      </c>
      <c r="AK191">
        <v>0</v>
      </c>
      <c r="AL191">
        <v>3</v>
      </c>
      <c r="AM191">
        <v>0</v>
      </c>
      <c r="AN191">
        <v>3</v>
      </c>
      <c r="AO191">
        <v>0</v>
      </c>
      <c r="AP191">
        <v>0</v>
      </c>
      <c r="AQ191">
        <v>0</v>
      </c>
      <c r="AR191">
        <v>1</v>
      </c>
      <c r="AS191">
        <v>0</v>
      </c>
      <c r="AT191">
        <v>21</v>
      </c>
      <c r="AU191">
        <v>87</v>
      </c>
      <c r="AV191">
        <v>12</v>
      </c>
      <c r="AW191">
        <v>2</v>
      </c>
      <c r="AX191">
        <v>8</v>
      </c>
      <c r="AY191">
        <v>0</v>
      </c>
      <c r="AZ191">
        <v>0</v>
      </c>
      <c r="BA191">
        <v>0</v>
      </c>
      <c r="BB191">
        <v>0</v>
      </c>
      <c r="BC191">
        <v>2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12</v>
      </c>
      <c r="BP191">
        <v>2</v>
      </c>
      <c r="BQ191">
        <v>0</v>
      </c>
      <c r="BR191">
        <v>0</v>
      </c>
      <c r="BS191">
        <v>1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1</v>
      </c>
      <c r="CA191">
        <v>0</v>
      </c>
      <c r="CB191">
        <v>2</v>
      </c>
      <c r="CC191">
        <v>5</v>
      </c>
      <c r="CD191">
        <v>1</v>
      </c>
      <c r="CE191">
        <v>0</v>
      </c>
      <c r="CF191">
        <v>0</v>
      </c>
      <c r="CG191">
        <v>1</v>
      </c>
      <c r="CH191">
        <v>1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1</v>
      </c>
      <c r="CQ191">
        <v>1</v>
      </c>
      <c r="CR191">
        <v>0</v>
      </c>
      <c r="CS191">
        <v>0</v>
      </c>
      <c r="CT191">
        <v>0</v>
      </c>
      <c r="CU191">
        <v>0</v>
      </c>
      <c r="CV191">
        <v>5</v>
      </c>
      <c r="CW191">
        <v>28</v>
      </c>
      <c r="CX191">
        <v>26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1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1</v>
      </c>
      <c r="DO191">
        <v>0</v>
      </c>
      <c r="DP191">
        <v>28</v>
      </c>
      <c r="DQ191">
        <v>8</v>
      </c>
      <c r="DR191">
        <v>2</v>
      </c>
      <c r="DS191">
        <v>1</v>
      </c>
      <c r="DT191">
        <v>1</v>
      </c>
      <c r="DU191">
        <v>2</v>
      </c>
      <c r="DV191">
        <v>0</v>
      </c>
      <c r="DW191">
        <v>2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8</v>
      </c>
      <c r="EK191">
        <v>22</v>
      </c>
      <c r="EL191">
        <v>6</v>
      </c>
      <c r="EM191">
        <v>0</v>
      </c>
      <c r="EN191">
        <v>9</v>
      </c>
      <c r="EO191">
        <v>2</v>
      </c>
      <c r="EP191">
        <v>0</v>
      </c>
      <c r="EQ191">
        <v>0</v>
      </c>
      <c r="ER191">
        <v>0</v>
      </c>
      <c r="ES191">
        <v>0</v>
      </c>
      <c r="ET191">
        <v>1</v>
      </c>
      <c r="EU191">
        <v>0</v>
      </c>
      <c r="EV191">
        <v>3</v>
      </c>
      <c r="EW191">
        <v>0</v>
      </c>
      <c r="EX191">
        <v>0</v>
      </c>
      <c r="EY191">
        <v>0</v>
      </c>
      <c r="EZ191">
        <v>1</v>
      </c>
      <c r="FA191">
        <v>22</v>
      </c>
      <c r="FB191">
        <v>4</v>
      </c>
      <c r="FC191">
        <v>0</v>
      </c>
      <c r="FD191">
        <v>0</v>
      </c>
      <c r="FE191">
        <v>0</v>
      </c>
      <c r="FF191">
        <v>0</v>
      </c>
      <c r="FG191">
        <v>1</v>
      </c>
      <c r="FH191">
        <v>1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1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1</v>
      </c>
      <c r="FU191">
        <v>4</v>
      </c>
    </row>
    <row r="192" spans="1:177">
      <c r="A192" t="s">
        <v>435</v>
      </c>
      <c r="B192" t="s">
        <v>426</v>
      </c>
      <c r="C192" t="str">
        <f>"241608"</f>
        <v>241608</v>
      </c>
      <c r="D192" t="s">
        <v>434</v>
      </c>
      <c r="E192">
        <v>6</v>
      </c>
      <c r="F192">
        <v>362</v>
      </c>
      <c r="G192">
        <v>250</v>
      </c>
      <c r="H192">
        <v>88</v>
      </c>
      <c r="I192">
        <v>162</v>
      </c>
      <c r="J192">
        <v>0</v>
      </c>
      <c r="K192">
        <v>4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162</v>
      </c>
      <c r="T192">
        <v>0</v>
      </c>
      <c r="U192">
        <v>0</v>
      </c>
      <c r="V192">
        <v>162</v>
      </c>
      <c r="W192">
        <v>6</v>
      </c>
      <c r="X192">
        <v>4</v>
      </c>
      <c r="Y192">
        <v>2</v>
      </c>
      <c r="Z192">
        <v>0</v>
      </c>
      <c r="AA192">
        <v>156</v>
      </c>
      <c r="AB192">
        <v>61</v>
      </c>
      <c r="AC192">
        <v>16</v>
      </c>
      <c r="AD192">
        <v>11</v>
      </c>
      <c r="AE192">
        <v>4</v>
      </c>
      <c r="AF192">
        <v>2</v>
      </c>
      <c r="AG192">
        <v>3</v>
      </c>
      <c r="AH192">
        <v>0</v>
      </c>
      <c r="AI192">
        <v>0</v>
      </c>
      <c r="AJ192">
        <v>0</v>
      </c>
      <c r="AK192">
        <v>1</v>
      </c>
      <c r="AL192">
        <v>1</v>
      </c>
      <c r="AM192">
        <v>0</v>
      </c>
      <c r="AN192">
        <v>0</v>
      </c>
      <c r="AO192">
        <v>2</v>
      </c>
      <c r="AP192">
        <v>0</v>
      </c>
      <c r="AQ192">
        <v>0</v>
      </c>
      <c r="AR192">
        <v>0</v>
      </c>
      <c r="AS192">
        <v>0</v>
      </c>
      <c r="AT192">
        <v>21</v>
      </c>
      <c r="AU192">
        <v>61</v>
      </c>
      <c r="AV192">
        <v>17</v>
      </c>
      <c r="AW192">
        <v>5</v>
      </c>
      <c r="AX192">
        <v>7</v>
      </c>
      <c r="AY192">
        <v>2</v>
      </c>
      <c r="AZ192">
        <v>0</v>
      </c>
      <c r="BA192">
        <v>0</v>
      </c>
      <c r="BB192">
        <v>0</v>
      </c>
      <c r="BC192">
        <v>3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17</v>
      </c>
      <c r="BP192">
        <v>2</v>
      </c>
      <c r="BQ192">
        <v>1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1</v>
      </c>
      <c r="BX192">
        <v>0</v>
      </c>
      <c r="BY192">
        <v>0</v>
      </c>
      <c r="BZ192">
        <v>0</v>
      </c>
      <c r="CA192">
        <v>0</v>
      </c>
      <c r="CB192">
        <v>2</v>
      </c>
      <c r="CC192">
        <v>5</v>
      </c>
      <c r="CD192">
        <v>1</v>
      </c>
      <c r="CE192">
        <v>1</v>
      </c>
      <c r="CF192">
        <v>1</v>
      </c>
      <c r="CG192">
        <v>1</v>
      </c>
      <c r="CH192">
        <v>1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5</v>
      </c>
      <c r="CW192">
        <v>54</v>
      </c>
      <c r="CX192">
        <v>53</v>
      </c>
      <c r="CY192">
        <v>0</v>
      </c>
      <c r="CZ192">
        <v>1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54</v>
      </c>
      <c r="DQ192">
        <v>4</v>
      </c>
      <c r="DR192">
        <v>2</v>
      </c>
      <c r="DS192">
        <v>0</v>
      </c>
      <c r="DT192">
        <v>2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4</v>
      </c>
      <c r="EK192">
        <v>9</v>
      </c>
      <c r="EL192">
        <v>0</v>
      </c>
      <c r="EM192">
        <v>1</v>
      </c>
      <c r="EN192">
        <v>1</v>
      </c>
      <c r="EO192">
        <v>0</v>
      </c>
      <c r="EP192">
        <v>0</v>
      </c>
      <c r="EQ192">
        <v>1</v>
      </c>
      <c r="ER192">
        <v>1</v>
      </c>
      <c r="ES192">
        <v>0</v>
      </c>
      <c r="ET192">
        <v>0</v>
      </c>
      <c r="EU192">
        <v>1</v>
      </c>
      <c r="EV192">
        <v>1</v>
      </c>
      <c r="EW192">
        <v>2</v>
      </c>
      <c r="EX192">
        <v>0</v>
      </c>
      <c r="EY192">
        <v>0</v>
      </c>
      <c r="EZ192">
        <v>1</v>
      </c>
      <c r="FA192">
        <v>9</v>
      </c>
      <c r="FB192">
        <v>4</v>
      </c>
      <c r="FC192">
        <v>2</v>
      </c>
      <c r="FD192">
        <v>0</v>
      </c>
      <c r="FE192">
        <v>1</v>
      </c>
      <c r="FF192">
        <v>0</v>
      </c>
      <c r="FG192">
        <v>0</v>
      </c>
      <c r="FH192">
        <v>1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4</v>
      </c>
    </row>
    <row r="193" spans="1:177">
      <c r="A193" t="s">
        <v>433</v>
      </c>
      <c r="B193" t="s">
        <v>426</v>
      </c>
      <c r="C193" t="str">
        <f>"241608"</f>
        <v>241608</v>
      </c>
      <c r="D193" t="s">
        <v>424</v>
      </c>
      <c r="E193">
        <v>7</v>
      </c>
      <c r="F193">
        <v>226</v>
      </c>
      <c r="G193">
        <v>149</v>
      </c>
      <c r="H193">
        <v>50</v>
      </c>
      <c r="I193">
        <v>99</v>
      </c>
      <c r="J193">
        <v>0</v>
      </c>
      <c r="K193">
        <v>2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99</v>
      </c>
      <c r="T193">
        <v>0</v>
      </c>
      <c r="U193">
        <v>0</v>
      </c>
      <c r="V193">
        <v>99</v>
      </c>
      <c r="W193">
        <v>6</v>
      </c>
      <c r="X193">
        <v>0</v>
      </c>
      <c r="Y193">
        <v>6</v>
      </c>
      <c r="Z193">
        <v>0</v>
      </c>
      <c r="AA193">
        <v>93</v>
      </c>
      <c r="AB193">
        <v>46</v>
      </c>
      <c r="AC193">
        <v>21</v>
      </c>
      <c r="AD193">
        <v>11</v>
      </c>
      <c r="AE193">
        <v>1</v>
      </c>
      <c r="AF193">
        <v>0</v>
      </c>
      <c r="AG193">
        <v>2</v>
      </c>
      <c r="AH193">
        <v>0</v>
      </c>
      <c r="AI193">
        <v>0</v>
      </c>
      <c r="AJ193">
        <v>1</v>
      </c>
      <c r="AK193">
        <v>2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8</v>
      </c>
      <c r="AU193">
        <v>46</v>
      </c>
      <c r="AV193">
        <v>11</v>
      </c>
      <c r="AW193">
        <v>3</v>
      </c>
      <c r="AX193">
        <v>6</v>
      </c>
      <c r="AY193">
        <v>0</v>
      </c>
      <c r="AZ193">
        <v>0</v>
      </c>
      <c r="BA193">
        <v>0</v>
      </c>
      <c r="BB193">
        <v>1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1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11</v>
      </c>
      <c r="BP193">
        <v>2</v>
      </c>
      <c r="BQ193">
        <v>0</v>
      </c>
      <c r="BR193">
        <v>0</v>
      </c>
      <c r="BS193">
        <v>1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1</v>
      </c>
      <c r="CA193">
        <v>0</v>
      </c>
      <c r="CB193">
        <v>2</v>
      </c>
      <c r="CC193">
        <v>3</v>
      </c>
      <c r="CD193">
        <v>0</v>
      </c>
      <c r="CE193">
        <v>1</v>
      </c>
      <c r="CF193">
        <v>2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3</v>
      </c>
      <c r="CW193">
        <v>20</v>
      </c>
      <c r="CX193">
        <v>19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1</v>
      </c>
      <c r="DP193">
        <v>20</v>
      </c>
      <c r="DQ193">
        <v>7</v>
      </c>
      <c r="DR193">
        <v>2</v>
      </c>
      <c r="DS193">
        <v>1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1</v>
      </c>
      <c r="DZ193">
        <v>0</v>
      </c>
      <c r="EA193">
        <v>0</v>
      </c>
      <c r="EB193">
        <v>0</v>
      </c>
      <c r="EC193">
        <v>0</v>
      </c>
      <c r="ED193">
        <v>1</v>
      </c>
      <c r="EE193">
        <v>0</v>
      </c>
      <c r="EF193">
        <v>0</v>
      </c>
      <c r="EG193">
        <v>0</v>
      </c>
      <c r="EH193">
        <v>2</v>
      </c>
      <c r="EI193">
        <v>0</v>
      </c>
      <c r="EJ193">
        <v>7</v>
      </c>
      <c r="EK193">
        <v>2</v>
      </c>
      <c r="EL193">
        <v>0</v>
      </c>
      <c r="EM193">
        <v>1</v>
      </c>
      <c r="EN193">
        <v>0</v>
      </c>
      <c r="EO193">
        <v>0</v>
      </c>
      <c r="EP193">
        <v>1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2</v>
      </c>
      <c r="FB193">
        <v>2</v>
      </c>
      <c r="FC193">
        <v>1</v>
      </c>
      <c r="FD193">
        <v>0</v>
      </c>
      <c r="FE193">
        <v>0</v>
      </c>
      <c r="FF193">
        <v>1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2</v>
      </c>
    </row>
    <row r="194" spans="1:177">
      <c r="A194" t="s">
        <v>432</v>
      </c>
      <c r="B194" t="s">
        <v>426</v>
      </c>
      <c r="C194" t="str">
        <f>"241608"</f>
        <v>241608</v>
      </c>
      <c r="D194" t="s">
        <v>424</v>
      </c>
      <c r="E194">
        <v>8</v>
      </c>
      <c r="F194">
        <v>315</v>
      </c>
      <c r="G194">
        <v>250</v>
      </c>
      <c r="H194">
        <v>115</v>
      </c>
      <c r="I194">
        <v>135</v>
      </c>
      <c r="J194">
        <v>1</v>
      </c>
      <c r="K194">
        <v>6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135</v>
      </c>
      <c r="T194">
        <v>0</v>
      </c>
      <c r="U194">
        <v>0</v>
      </c>
      <c r="V194">
        <v>135</v>
      </c>
      <c r="W194">
        <v>8</v>
      </c>
      <c r="X194">
        <v>6</v>
      </c>
      <c r="Y194">
        <v>2</v>
      </c>
      <c r="Z194">
        <v>0</v>
      </c>
      <c r="AA194">
        <v>127</v>
      </c>
      <c r="AB194">
        <v>45</v>
      </c>
      <c r="AC194">
        <v>17</v>
      </c>
      <c r="AD194">
        <v>8</v>
      </c>
      <c r="AE194">
        <v>2</v>
      </c>
      <c r="AF194">
        <v>1</v>
      </c>
      <c r="AG194">
        <v>4</v>
      </c>
      <c r="AH194">
        <v>0</v>
      </c>
      <c r="AI194">
        <v>0</v>
      </c>
      <c r="AJ194">
        <v>0</v>
      </c>
      <c r="AK194">
        <v>0</v>
      </c>
      <c r="AL194">
        <v>1</v>
      </c>
      <c r="AM194">
        <v>0</v>
      </c>
      <c r="AN194">
        <v>0</v>
      </c>
      <c r="AO194">
        <v>2</v>
      </c>
      <c r="AP194">
        <v>1</v>
      </c>
      <c r="AQ194">
        <v>0</v>
      </c>
      <c r="AR194">
        <v>1</v>
      </c>
      <c r="AS194">
        <v>0</v>
      </c>
      <c r="AT194">
        <v>8</v>
      </c>
      <c r="AU194">
        <v>45</v>
      </c>
      <c r="AV194">
        <v>20</v>
      </c>
      <c r="AW194">
        <v>6</v>
      </c>
      <c r="AX194">
        <v>7</v>
      </c>
      <c r="AY194">
        <v>1</v>
      </c>
      <c r="AZ194">
        <v>1</v>
      </c>
      <c r="BA194">
        <v>1</v>
      </c>
      <c r="BB194">
        <v>1</v>
      </c>
      <c r="BC194">
        <v>0</v>
      </c>
      <c r="BD194">
        <v>0</v>
      </c>
      <c r="BE194">
        <v>0</v>
      </c>
      <c r="BF194">
        <v>1</v>
      </c>
      <c r="BG194">
        <v>2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20</v>
      </c>
      <c r="BP194">
        <v>4</v>
      </c>
      <c r="BQ194">
        <v>1</v>
      </c>
      <c r="BR194">
        <v>2</v>
      </c>
      <c r="BS194">
        <v>1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4</v>
      </c>
      <c r="CC194">
        <v>5</v>
      </c>
      <c r="CD194">
        <v>1</v>
      </c>
      <c r="CE194">
        <v>1</v>
      </c>
      <c r="CF194">
        <v>0</v>
      </c>
      <c r="CG194">
        <v>0</v>
      </c>
      <c r="CH194">
        <v>0</v>
      </c>
      <c r="CI194">
        <v>1</v>
      </c>
      <c r="CJ194">
        <v>0</v>
      </c>
      <c r="CK194">
        <v>1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1</v>
      </c>
      <c r="CS194">
        <v>0</v>
      </c>
      <c r="CT194">
        <v>0</v>
      </c>
      <c r="CU194">
        <v>0</v>
      </c>
      <c r="CV194">
        <v>5</v>
      </c>
      <c r="CW194">
        <v>15</v>
      </c>
      <c r="CX194">
        <v>12</v>
      </c>
      <c r="CY194">
        <v>0</v>
      </c>
      <c r="CZ194">
        <v>0</v>
      </c>
      <c r="DA194">
        <v>0</v>
      </c>
      <c r="DB194">
        <v>2</v>
      </c>
      <c r="DC194">
        <v>0</v>
      </c>
      <c r="DD194">
        <v>0</v>
      </c>
      <c r="DE194">
        <v>0</v>
      </c>
      <c r="DF194">
        <v>0</v>
      </c>
      <c r="DG194">
        <v>1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15</v>
      </c>
      <c r="DQ194">
        <v>20</v>
      </c>
      <c r="DR194">
        <v>6</v>
      </c>
      <c r="DS194">
        <v>2</v>
      </c>
      <c r="DT194">
        <v>2</v>
      </c>
      <c r="DU194">
        <v>1</v>
      </c>
      <c r="DV194">
        <v>0</v>
      </c>
      <c r="DW194">
        <v>2</v>
      </c>
      <c r="DX194">
        <v>1</v>
      </c>
      <c r="DY194">
        <v>1</v>
      </c>
      <c r="DZ194">
        <v>1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4</v>
      </c>
      <c r="EI194">
        <v>0</v>
      </c>
      <c r="EJ194">
        <v>20</v>
      </c>
      <c r="EK194">
        <v>14</v>
      </c>
      <c r="EL194">
        <v>1</v>
      </c>
      <c r="EM194">
        <v>1</v>
      </c>
      <c r="EN194">
        <v>4</v>
      </c>
      <c r="EO194">
        <v>2</v>
      </c>
      <c r="EP194">
        <v>1</v>
      </c>
      <c r="EQ194">
        <v>1</v>
      </c>
      <c r="ER194">
        <v>0</v>
      </c>
      <c r="ES194">
        <v>0</v>
      </c>
      <c r="ET194">
        <v>0</v>
      </c>
      <c r="EU194">
        <v>0</v>
      </c>
      <c r="EV194">
        <v>3</v>
      </c>
      <c r="EW194">
        <v>0</v>
      </c>
      <c r="EX194">
        <v>0</v>
      </c>
      <c r="EY194">
        <v>0</v>
      </c>
      <c r="EZ194">
        <v>1</v>
      </c>
      <c r="FA194">
        <v>14</v>
      </c>
      <c r="FB194">
        <v>4</v>
      </c>
      <c r="FC194">
        <v>1</v>
      </c>
      <c r="FD194">
        <v>1</v>
      </c>
      <c r="FE194">
        <v>0</v>
      </c>
      <c r="FF194">
        <v>1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1</v>
      </c>
      <c r="FQ194">
        <v>0</v>
      </c>
      <c r="FR194">
        <v>0</v>
      </c>
      <c r="FS194">
        <v>0</v>
      </c>
      <c r="FT194">
        <v>0</v>
      </c>
      <c r="FU194">
        <v>4</v>
      </c>
    </row>
    <row r="195" spans="1:177">
      <c r="A195" t="s">
        <v>431</v>
      </c>
      <c r="B195" t="s">
        <v>426</v>
      </c>
      <c r="C195" t="str">
        <f>"241608"</f>
        <v>241608</v>
      </c>
      <c r="D195" t="s">
        <v>428</v>
      </c>
      <c r="E195">
        <v>9</v>
      </c>
      <c r="F195">
        <v>635</v>
      </c>
      <c r="G195">
        <v>500</v>
      </c>
      <c r="H195">
        <v>166</v>
      </c>
      <c r="I195">
        <v>334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334</v>
      </c>
      <c r="T195">
        <v>0</v>
      </c>
      <c r="U195">
        <v>0</v>
      </c>
      <c r="V195">
        <v>334</v>
      </c>
      <c r="W195">
        <v>9</v>
      </c>
      <c r="X195">
        <v>3</v>
      </c>
      <c r="Y195">
        <v>6</v>
      </c>
      <c r="Z195">
        <v>0</v>
      </c>
      <c r="AA195">
        <v>325</v>
      </c>
      <c r="AB195">
        <v>196</v>
      </c>
      <c r="AC195">
        <v>94</v>
      </c>
      <c r="AD195">
        <v>13</v>
      </c>
      <c r="AE195">
        <v>4</v>
      </c>
      <c r="AF195">
        <v>3</v>
      </c>
      <c r="AG195">
        <v>11</v>
      </c>
      <c r="AH195">
        <v>0</v>
      </c>
      <c r="AI195">
        <v>5</v>
      </c>
      <c r="AJ195">
        <v>1</v>
      </c>
      <c r="AK195">
        <v>0</v>
      </c>
      <c r="AL195">
        <v>2</v>
      </c>
      <c r="AM195">
        <v>1</v>
      </c>
      <c r="AN195">
        <v>1</v>
      </c>
      <c r="AO195">
        <v>1</v>
      </c>
      <c r="AP195">
        <v>0</v>
      </c>
      <c r="AQ195">
        <v>0</v>
      </c>
      <c r="AR195">
        <v>2</v>
      </c>
      <c r="AS195">
        <v>2</v>
      </c>
      <c r="AT195">
        <v>56</v>
      </c>
      <c r="AU195">
        <v>196</v>
      </c>
      <c r="AV195">
        <v>18</v>
      </c>
      <c r="AW195">
        <v>3</v>
      </c>
      <c r="AX195">
        <v>13</v>
      </c>
      <c r="AY195">
        <v>0</v>
      </c>
      <c r="AZ195">
        <v>0</v>
      </c>
      <c r="BA195">
        <v>1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1</v>
      </c>
      <c r="BO195">
        <v>18</v>
      </c>
      <c r="BP195">
        <v>3</v>
      </c>
      <c r="BQ195">
        <v>1</v>
      </c>
      <c r="BR195">
        <v>0</v>
      </c>
      <c r="BS195">
        <v>1</v>
      </c>
      <c r="BT195">
        <v>0</v>
      </c>
      <c r="BU195">
        <v>1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3</v>
      </c>
      <c r="CC195">
        <v>5</v>
      </c>
      <c r="CD195">
        <v>4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1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5</v>
      </c>
      <c r="CW195">
        <v>45</v>
      </c>
      <c r="CX195">
        <v>39</v>
      </c>
      <c r="CY195">
        <v>1</v>
      </c>
      <c r="CZ195">
        <v>2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1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2</v>
      </c>
      <c r="DP195">
        <v>45</v>
      </c>
      <c r="DQ195">
        <v>15</v>
      </c>
      <c r="DR195">
        <v>9</v>
      </c>
      <c r="DS195">
        <v>1</v>
      </c>
      <c r="DT195">
        <v>1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1</v>
      </c>
      <c r="EA195">
        <v>0</v>
      </c>
      <c r="EB195">
        <v>0</v>
      </c>
      <c r="EC195">
        <v>1</v>
      </c>
      <c r="ED195">
        <v>1</v>
      </c>
      <c r="EE195">
        <v>0</v>
      </c>
      <c r="EF195">
        <v>0</v>
      </c>
      <c r="EG195">
        <v>0</v>
      </c>
      <c r="EH195">
        <v>1</v>
      </c>
      <c r="EI195">
        <v>0</v>
      </c>
      <c r="EJ195">
        <v>15</v>
      </c>
      <c r="EK195">
        <v>34</v>
      </c>
      <c r="EL195">
        <v>4</v>
      </c>
      <c r="EM195">
        <v>0</v>
      </c>
      <c r="EN195">
        <v>12</v>
      </c>
      <c r="EO195">
        <v>1</v>
      </c>
      <c r="EP195">
        <v>0</v>
      </c>
      <c r="EQ195">
        <v>0</v>
      </c>
      <c r="ER195">
        <v>0</v>
      </c>
      <c r="ES195">
        <v>1</v>
      </c>
      <c r="ET195">
        <v>2</v>
      </c>
      <c r="EU195">
        <v>1</v>
      </c>
      <c r="EV195">
        <v>8</v>
      </c>
      <c r="EW195">
        <v>4</v>
      </c>
      <c r="EX195">
        <v>1</v>
      </c>
      <c r="EY195">
        <v>0</v>
      </c>
      <c r="EZ195">
        <v>0</v>
      </c>
      <c r="FA195">
        <v>34</v>
      </c>
      <c r="FB195">
        <v>9</v>
      </c>
      <c r="FC195">
        <v>8</v>
      </c>
      <c r="FD195">
        <v>0</v>
      </c>
      <c r="FE195">
        <v>1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9</v>
      </c>
    </row>
    <row r="196" spans="1:177">
      <c r="A196" t="s">
        <v>430</v>
      </c>
      <c r="B196" t="s">
        <v>426</v>
      </c>
      <c r="C196" t="str">
        <f>"241608"</f>
        <v>241608</v>
      </c>
      <c r="D196" t="s">
        <v>428</v>
      </c>
      <c r="E196">
        <v>10</v>
      </c>
      <c r="F196">
        <v>722</v>
      </c>
      <c r="G196">
        <v>550</v>
      </c>
      <c r="H196">
        <v>217</v>
      </c>
      <c r="I196">
        <v>333</v>
      </c>
      <c r="J196">
        <v>0</v>
      </c>
      <c r="K196">
        <v>4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333</v>
      </c>
      <c r="T196">
        <v>0</v>
      </c>
      <c r="U196">
        <v>0</v>
      </c>
      <c r="V196">
        <v>333</v>
      </c>
      <c r="W196">
        <v>15</v>
      </c>
      <c r="X196">
        <v>14</v>
      </c>
      <c r="Y196">
        <v>1</v>
      </c>
      <c r="Z196">
        <v>0</v>
      </c>
      <c r="AA196">
        <v>318</v>
      </c>
      <c r="AB196">
        <v>172</v>
      </c>
      <c r="AC196">
        <v>102</v>
      </c>
      <c r="AD196">
        <v>5</v>
      </c>
      <c r="AE196">
        <v>2</v>
      </c>
      <c r="AF196">
        <v>4</v>
      </c>
      <c r="AG196">
        <v>4</v>
      </c>
      <c r="AH196">
        <v>0</v>
      </c>
      <c r="AI196">
        <v>2</v>
      </c>
      <c r="AJ196">
        <v>0</v>
      </c>
      <c r="AK196">
        <v>0</v>
      </c>
      <c r="AL196">
        <v>2</v>
      </c>
      <c r="AM196">
        <v>0</v>
      </c>
      <c r="AN196">
        <v>3</v>
      </c>
      <c r="AO196">
        <v>0</v>
      </c>
      <c r="AP196">
        <v>0</v>
      </c>
      <c r="AQ196">
        <v>1</v>
      </c>
      <c r="AR196">
        <v>0</v>
      </c>
      <c r="AS196">
        <v>0</v>
      </c>
      <c r="AT196">
        <v>47</v>
      </c>
      <c r="AU196">
        <v>172</v>
      </c>
      <c r="AV196">
        <v>24</v>
      </c>
      <c r="AW196">
        <v>0</v>
      </c>
      <c r="AX196">
        <v>20</v>
      </c>
      <c r="AY196">
        <v>0</v>
      </c>
      <c r="AZ196">
        <v>0</v>
      </c>
      <c r="BA196">
        <v>0</v>
      </c>
      <c r="BB196">
        <v>0</v>
      </c>
      <c r="BC196">
        <v>2</v>
      </c>
      <c r="BD196">
        <v>0</v>
      </c>
      <c r="BE196">
        <v>0</v>
      </c>
      <c r="BF196">
        <v>0</v>
      </c>
      <c r="BG196">
        <v>0</v>
      </c>
      <c r="BH196">
        <v>1</v>
      </c>
      <c r="BI196">
        <v>0</v>
      </c>
      <c r="BJ196">
        <v>0</v>
      </c>
      <c r="BK196">
        <v>0</v>
      </c>
      <c r="BL196">
        <v>1</v>
      </c>
      <c r="BM196">
        <v>0</v>
      </c>
      <c r="BN196">
        <v>0</v>
      </c>
      <c r="BO196">
        <v>24</v>
      </c>
      <c r="BP196">
        <v>1</v>
      </c>
      <c r="BQ196">
        <v>1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1</v>
      </c>
      <c r="CC196">
        <v>14</v>
      </c>
      <c r="CD196">
        <v>6</v>
      </c>
      <c r="CE196">
        <v>2</v>
      </c>
      <c r="CF196">
        <v>2</v>
      </c>
      <c r="CG196">
        <v>0</v>
      </c>
      <c r="CH196">
        <v>1</v>
      </c>
      <c r="CI196">
        <v>0</v>
      </c>
      <c r="CJ196">
        <v>0</v>
      </c>
      <c r="CK196">
        <v>1</v>
      </c>
      <c r="CL196">
        <v>1</v>
      </c>
      <c r="CM196">
        <v>0</v>
      </c>
      <c r="CN196">
        <v>0</v>
      </c>
      <c r="CO196">
        <v>0</v>
      </c>
      <c r="CP196">
        <v>0</v>
      </c>
      <c r="CQ196">
        <v>1</v>
      </c>
      <c r="CR196">
        <v>0</v>
      </c>
      <c r="CS196">
        <v>0</v>
      </c>
      <c r="CT196">
        <v>0</v>
      </c>
      <c r="CU196">
        <v>0</v>
      </c>
      <c r="CV196">
        <v>14</v>
      </c>
      <c r="CW196">
        <v>46</v>
      </c>
      <c r="CX196">
        <v>38</v>
      </c>
      <c r="CY196">
        <v>0</v>
      </c>
      <c r="CZ196">
        <v>3</v>
      </c>
      <c r="DA196">
        <v>0</v>
      </c>
      <c r="DB196">
        <v>0</v>
      </c>
      <c r="DC196">
        <v>0</v>
      </c>
      <c r="DD196">
        <v>0</v>
      </c>
      <c r="DE196">
        <v>1</v>
      </c>
      <c r="DF196">
        <v>0</v>
      </c>
      <c r="DG196">
        <v>3</v>
      </c>
      <c r="DH196">
        <v>0</v>
      </c>
      <c r="DI196">
        <v>1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46</v>
      </c>
      <c r="DQ196">
        <v>18</v>
      </c>
      <c r="DR196">
        <v>10</v>
      </c>
      <c r="DS196">
        <v>0</v>
      </c>
      <c r="DT196">
        <v>3</v>
      </c>
      <c r="DU196">
        <v>0</v>
      </c>
      <c r="DV196">
        <v>1</v>
      </c>
      <c r="DW196">
        <v>0</v>
      </c>
      <c r="DX196">
        <v>0</v>
      </c>
      <c r="DY196">
        <v>0</v>
      </c>
      <c r="DZ196">
        <v>0</v>
      </c>
      <c r="EA196">
        <v>1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2</v>
      </c>
      <c r="EI196">
        <v>1</v>
      </c>
      <c r="EJ196">
        <v>18</v>
      </c>
      <c r="EK196">
        <v>41</v>
      </c>
      <c r="EL196">
        <v>1</v>
      </c>
      <c r="EM196">
        <v>3</v>
      </c>
      <c r="EN196">
        <v>14</v>
      </c>
      <c r="EO196">
        <v>4</v>
      </c>
      <c r="EP196">
        <v>0</v>
      </c>
      <c r="EQ196">
        <v>0</v>
      </c>
      <c r="ER196">
        <v>4</v>
      </c>
      <c r="ES196">
        <v>6</v>
      </c>
      <c r="ET196">
        <v>0</v>
      </c>
      <c r="EU196">
        <v>1</v>
      </c>
      <c r="EV196">
        <v>4</v>
      </c>
      <c r="EW196">
        <v>2</v>
      </c>
      <c r="EX196">
        <v>0</v>
      </c>
      <c r="EY196">
        <v>1</v>
      </c>
      <c r="EZ196">
        <v>1</v>
      </c>
      <c r="FA196">
        <v>41</v>
      </c>
      <c r="FB196">
        <v>2</v>
      </c>
      <c r="FC196">
        <v>1</v>
      </c>
      <c r="FD196">
        <v>0</v>
      </c>
      <c r="FE196">
        <v>1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2</v>
      </c>
    </row>
    <row r="197" spans="1:177">
      <c r="A197" t="s">
        <v>429</v>
      </c>
      <c r="B197" t="s">
        <v>426</v>
      </c>
      <c r="C197" t="str">
        <f>"241608"</f>
        <v>241608</v>
      </c>
      <c r="D197" t="s">
        <v>428</v>
      </c>
      <c r="E197">
        <v>11</v>
      </c>
      <c r="F197">
        <v>345</v>
      </c>
      <c r="G197">
        <v>250</v>
      </c>
      <c r="H197">
        <v>81</v>
      </c>
      <c r="I197">
        <v>169</v>
      </c>
      <c r="J197">
        <v>0</v>
      </c>
      <c r="K197">
        <v>2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168</v>
      </c>
      <c r="T197">
        <v>0</v>
      </c>
      <c r="U197">
        <v>0</v>
      </c>
      <c r="V197">
        <v>168</v>
      </c>
      <c r="W197">
        <v>4</v>
      </c>
      <c r="X197">
        <v>4</v>
      </c>
      <c r="Y197">
        <v>0</v>
      </c>
      <c r="Z197">
        <v>0</v>
      </c>
      <c r="AA197">
        <v>164</v>
      </c>
      <c r="AB197">
        <v>78</v>
      </c>
      <c r="AC197">
        <v>47</v>
      </c>
      <c r="AD197">
        <v>2</v>
      </c>
      <c r="AE197">
        <v>2</v>
      </c>
      <c r="AF197">
        <v>3</v>
      </c>
      <c r="AG197">
        <v>2</v>
      </c>
      <c r="AH197">
        <v>0</v>
      </c>
      <c r="AI197">
        <v>0</v>
      </c>
      <c r="AJ197">
        <v>1</v>
      </c>
      <c r="AK197">
        <v>0</v>
      </c>
      <c r="AL197">
        <v>1</v>
      </c>
      <c r="AM197">
        <v>0</v>
      </c>
      <c r="AN197">
        <v>1</v>
      </c>
      <c r="AO197">
        <v>0</v>
      </c>
      <c r="AP197">
        <v>0</v>
      </c>
      <c r="AQ197">
        <v>0</v>
      </c>
      <c r="AR197">
        <v>1</v>
      </c>
      <c r="AS197">
        <v>0</v>
      </c>
      <c r="AT197">
        <v>18</v>
      </c>
      <c r="AU197">
        <v>78</v>
      </c>
      <c r="AV197">
        <v>14</v>
      </c>
      <c r="AW197">
        <v>3</v>
      </c>
      <c r="AX197">
        <v>7</v>
      </c>
      <c r="AY197">
        <v>0</v>
      </c>
      <c r="AZ197">
        <v>0</v>
      </c>
      <c r="BA197">
        <v>1</v>
      </c>
      <c r="BB197">
        <v>0</v>
      </c>
      <c r="BC197">
        <v>2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1</v>
      </c>
      <c r="BK197">
        <v>0</v>
      </c>
      <c r="BL197">
        <v>0</v>
      </c>
      <c r="BM197">
        <v>0</v>
      </c>
      <c r="BN197">
        <v>0</v>
      </c>
      <c r="BO197">
        <v>14</v>
      </c>
      <c r="BP197">
        <v>1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1</v>
      </c>
      <c r="CB197">
        <v>1</v>
      </c>
      <c r="CC197">
        <v>2</v>
      </c>
      <c r="CD197">
        <v>0</v>
      </c>
      <c r="CE197">
        <v>0</v>
      </c>
      <c r="CF197">
        <v>1</v>
      </c>
      <c r="CG197">
        <v>0</v>
      </c>
      <c r="CH197">
        <v>1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2</v>
      </c>
      <c r="CW197">
        <v>45</v>
      </c>
      <c r="CX197">
        <v>41</v>
      </c>
      <c r="CY197">
        <v>2</v>
      </c>
      <c r="CZ197">
        <v>0</v>
      </c>
      <c r="DA197">
        <v>1</v>
      </c>
      <c r="DB197">
        <v>0</v>
      </c>
      <c r="DC197">
        <v>0</v>
      </c>
      <c r="DD197">
        <v>1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45</v>
      </c>
      <c r="DQ197">
        <v>8</v>
      </c>
      <c r="DR197">
        <v>4</v>
      </c>
      <c r="DS197">
        <v>0</v>
      </c>
      <c r="DT197">
        <v>0</v>
      </c>
      <c r="DU197">
        <v>0</v>
      </c>
      <c r="DV197">
        <v>1</v>
      </c>
      <c r="DW197">
        <v>0</v>
      </c>
      <c r="DX197">
        <v>0</v>
      </c>
      <c r="DY197">
        <v>0</v>
      </c>
      <c r="DZ197">
        <v>2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1</v>
      </c>
      <c r="EI197">
        <v>0</v>
      </c>
      <c r="EJ197">
        <v>8</v>
      </c>
      <c r="EK197">
        <v>15</v>
      </c>
      <c r="EL197">
        <v>2</v>
      </c>
      <c r="EM197">
        <v>1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9</v>
      </c>
      <c r="EU197">
        <v>0</v>
      </c>
      <c r="EV197">
        <v>1</v>
      </c>
      <c r="EW197">
        <v>1</v>
      </c>
      <c r="EX197">
        <v>1</v>
      </c>
      <c r="EY197">
        <v>0</v>
      </c>
      <c r="EZ197">
        <v>0</v>
      </c>
      <c r="FA197">
        <v>15</v>
      </c>
      <c r="FB197">
        <v>1</v>
      </c>
      <c r="FC197">
        <v>1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1</v>
      </c>
    </row>
    <row r="198" spans="1:177">
      <c r="A198" t="s">
        <v>427</v>
      </c>
      <c r="B198" t="s">
        <v>426</v>
      </c>
      <c r="C198" t="str">
        <f>"241608"</f>
        <v>241608</v>
      </c>
      <c r="D198" t="s">
        <v>424</v>
      </c>
      <c r="E198">
        <v>12</v>
      </c>
      <c r="F198">
        <v>495</v>
      </c>
      <c r="G198">
        <v>350</v>
      </c>
      <c r="H198">
        <v>143</v>
      </c>
      <c r="I198">
        <v>207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207</v>
      </c>
      <c r="T198">
        <v>0</v>
      </c>
      <c r="U198">
        <v>0</v>
      </c>
      <c r="V198">
        <v>207</v>
      </c>
      <c r="W198">
        <v>8</v>
      </c>
      <c r="X198">
        <v>7</v>
      </c>
      <c r="Y198">
        <v>1</v>
      </c>
      <c r="Z198">
        <v>0</v>
      </c>
      <c r="AA198">
        <v>199</v>
      </c>
      <c r="AB198">
        <v>93</v>
      </c>
      <c r="AC198">
        <v>28</v>
      </c>
      <c r="AD198">
        <v>3</v>
      </c>
      <c r="AE198">
        <v>2</v>
      </c>
      <c r="AF198">
        <v>0</v>
      </c>
      <c r="AG198">
        <v>9</v>
      </c>
      <c r="AH198">
        <v>0</v>
      </c>
      <c r="AI198">
        <v>1</v>
      </c>
      <c r="AJ198">
        <v>1</v>
      </c>
      <c r="AK198">
        <v>0</v>
      </c>
      <c r="AL198">
        <v>0</v>
      </c>
      <c r="AM198">
        <v>0</v>
      </c>
      <c r="AN198">
        <v>4</v>
      </c>
      <c r="AO198">
        <v>2</v>
      </c>
      <c r="AP198">
        <v>0</v>
      </c>
      <c r="AQ198">
        <v>1</v>
      </c>
      <c r="AR198">
        <v>0</v>
      </c>
      <c r="AS198">
        <v>0</v>
      </c>
      <c r="AT198">
        <v>42</v>
      </c>
      <c r="AU198">
        <v>93</v>
      </c>
      <c r="AV198">
        <v>23</v>
      </c>
      <c r="AW198">
        <v>5</v>
      </c>
      <c r="AX198">
        <v>6</v>
      </c>
      <c r="AY198">
        <v>2</v>
      </c>
      <c r="AZ198">
        <v>1</v>
      </c>
      <c r="BA198">
        <v>0</v>
      </c>
      <c r="BB198">
        <v>0</v>
      </c>
      <c r="BC198">
        <v>4</v>
      </c>
      <c r="BD198">
        <v>0</v>
      </c>
      <c r="BE198">
        <v>1</v>
      </c>
      <c r="BF198">
        <v>0</v>
      </c>
      <c r="BG198">
        <v>1</v>
      </c>
      <c r="BH198">
        <v>0</v>
      </c>
      <c r="BI198">
        <v>0</v>
      </c>
      <c r="BJ198">
        <v>0</v>
      </c>
      <c r="BK198">
        <v>2</v>
      </c>
      <c r="BL198">
        <v>0</v>
      </c>
      <c r="BM198">
        <v>0</v>
      </c>
      <c r="BN198">
        <v>1</v>
      </c>
      <c r="BO198">
        <v>23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4</v>
      </c>
      <c r="CD198">
        <v>3</v>
      </c>
      <c r="CE198">
        <v>0</v>
      </c>
      <c r="CF198">
        <v>1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4</v>
      </c>
      <c r="CW198">
        <v>32</v>
      </c>
      <c r="CX198">
        <v>25</v>
      </c>
      <c r="CY198">
        <v>2</v>
      </c>
      <c r="CZ198">
        <v>2</v>
      </c>
      <c r="DA198">
        <v>0</v>
      </c>
      <c r="DB198">
        <v>1</v>
      </c>
      <c r="DC198">
        <v>1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1</v>
      </c>
      <c r="DP198">
        <v>32</v>
      </c>
      <c r="DQ198">
        <v>10</v>
      </c>
      <c r="DR198">
        <v>6</v>
      </c>
      <c r="DS198">
        <v>0</v>
      </c>
      <c r="DT198">
        <v>1</v>
      </c>
      <c r="DU198">
        <v>2</v>
      </c>
      <c r="DV198">
        <v>1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10</v>
      </c>
      <c r="EK198">
        <v>35</v>
      </c>
      <c r="EL198">
        <v>13</v>
      </c>
      <c r="EM198">
        <v>0</v>
      </c>
      <c r="EN198">
        <v>5</v>
      </c>
      <c r="EO198">
        <v>1</v>
      </c>
      <c r="EP198">
        <v>1</v>
      </c>
      <c r="EQ198">
        <v>0</v>
      </c>
      <c r="ER198">
        <v>0</v>
      </c>
      <c r="ES198">
        <v>3</v>
      </c>
      <c r="ET198">
        <v>1</v>
      </c>
      <c r="EU198">
        <v>1</v>
      </c>
      <c r="EV198">
        <v>3</v>
      </c>
      <c r="EW198">
        <v>0</v>
      </c>
      <c r="EX198">
        <v>2</v>
      </c>
      <c r="EY198">
        <v>0</v>
      </c>
      <c r="EZ198">
        <v>5</v>
      </c>
      <c r="FA198">
        <v>35</v>
      </c>
      <c r="FB198">
        <v>2</v>
      </c>
      <c r="FC198">
        <v>2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2</v>
      </c>
    </row>
    <row r="199" spans="1:177">
      <c r="A199" t="s">
        <v>425</v>
      </c>
      <c r="B199" t="s">
        <v>418</v>
      </c>
      <c r="C199" t="str">
        <f>"241609"</f>
        <v>241609</v>
      </c>
      <c r="D199" t="s">
        <v>424</v>
      </c>
      <c r="E199">
        <v>1</v>
      </c>
      <c r="F199">
        <v>461</v>
      </c>
      <c r="G199">
        <v>350</v>
      </c>
      <c r="H199">
        <v>164</v>
      </c>
      <c r="I199">
        <v>186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186</v>
      </c>
      <c r="T199">
        <v>0</v>
      </c>
      <c r="U199">
        <v>0</v>
      </c>
      <c r="V199">
        <v>186</v>
      </c>
      <c r="W199">
        <v>3</v>
      </c>
      <c r="X199">
        <v>2</v>
      </c>
      <c r="Y199">
        <v>1</v>
      </c>
      <c r="Z199">
        <v>0</v>
      </c>
      <c r="AA199">
        <v>183</v>
      </c>
      <c r="AB199">
        <v>51</v>
      </c>
      <c r="AC199">
        <v>10</v>
      </c>
      <c r="AD199">
        <v>4</v>
      </c>
      <c r="AE199">
        <v>6</v>
      </c>
      <c r="AF199">
        <v>1</v>
      </c>
      <c r="AG199">
        <v>15</v>
      </c>
      <c r="AH199">
        <v>0</v>
      </c>
      <c r="AI199">
        <v>3</v>
      </c>
      <c r="AJ199">
        <v>3</v>
      </c>
      <c r="AK199">
        <v>1</v>
      </c>
      <c r="AL199">
        <v>1</v>
      </c>
      <c r="AM199">
        <v>1</v>
      </c>
      <c r="AN199">
        <v>0</v>
      </c>
      <c r="AO199">
        <v>3</v>
      </c>
      <c r="AP199">
        <v>0</v>
      </c>
      <c r="AQ199">
        <v>0</v>
      </c>
      <c r="AR199">
        <v>1</v>
      </c>
      <c r="AS199">
        <v>0</v>
      </c>
      <c r="AT199">
        <v>2</v>
      </c>
      <c r="AU199">
        <v>51</v>
      </c>
      <c r="AV199">
        <v>52</v>
      </c>
      <c r="AW199">
        <v>1</v>
      </c>
      <c r="AX199">
        <v>31</v>
      </c>
      <c r="AY199">
        <v>3</v>
      </c>
      <c r="AZ199">
        <v>2</v>
      </c>
      <c r="BA199">
        <v>1</v>
      </c>
      <c r="BB199">
        <v>0</v>
      </c>
      <c r="BC199">
        <v>9</v>
      </c>
      <c r="BD199">
        <v>1</v>
      </c>
      <c r="BE199">
        <v>0</v>
      </c>
      <c r="BF199">
        <v>2</v>
      </c>
      <c r="BG199">
        <v>0</v>
      </c>
      <c r="BH199">
        <v>0</v>
      </c>
      <c r="BI199">
        <v>0</v>
      </c>
      <c r="BJ199">
        <v>0</v>
      </c>
      <c r="BK199">
        <v>1</v>
      </c>
      <c r="BL199">
        <v>0</v>
      </c>
      <c r="BM199">
        <v>1</v>
      </c>
      <c r="BN199">
        <v>0</v>
      </c>
      <c r="BO199">
        <v>52</v>
      </c>
      <c r="BP199">
        <v>5</v>
      </c>
      <c r="BQ199">
        <v>2</v>
      </c>
      <c r="BR199">
        <v>1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2</v>
      </c>
      <c r="CB199">
        <v>5</v>
      </c>
      <c r="CC199">
        <v>3</v>
      </c>
      <c r="CD199">
        <v>2</v>
      </c>
      <c r="CE199">
        <v>0</v>
      </c>
      <c r="CF199">
        <v>0</v>
      </c>
      <c r="CG199">
        <v>1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3</v>
      </c>
      <c r="CW199">
        <v>29</v>
      </c>
      <c r="CX199">
        <v>28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1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29</v>
      </c>
      <c r="DQ199">
        <v>18</v>
      </c>
      <c r="DR199">
        <v>9</v>
      </c>
      <c r="DS199">
        <v>0</v>
      </c>
      <c r="DT199">
        <v>1</v>
      </c>
      <c r="DU199">
        <v>1</v>
      </c>
      <c r="DV199">
        <v>0</v>
      </c>
      <c r="DW199">
        <v>3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4</v>
      </c>
      <c r="EI199">
        <v>0</v>
      </c>
      <c r="EJ199">
        <v>18</v>
      </c>
      <c r="EK199">
        <v>20</v>
      </c>
      <c r="EL199">
        <v>5</v>
      </c>
      <c r="EM199">
        <v>0</v>
      </c>
      <c r="EN199">
        <v>7</v>
      </c>
      <c r="EO199">
        <v>1</v>
      </c>
      <c r="EP199">
        <v>0</v>
      </c>
      <c r="EQ199">
        <v>0</v>
      </c>
      <c r="ER199">
        <v>0</v>
      </c>
      <c r="ES199">
        <v>0</v>
      </c>
      <c r="ET199">
        <v>1</v>
      </c>
      <c r="EU199">
        <v>0</v>
      </c>
      <c r="EV199">
        <v>3</v>
      </c>
      <c r="EW199">
        <v>1</v>
      </c>
      <c r="EX199">
        <v>0</v>
      </c>
      <c r="EY199">
        <v>0</v>
      </c>
      <c r="EZ199">
        <v>2</v>
      </c>
      <c r="FA199">
        <v>20</v>
      </c>
      <c r="FB199">
        <v>5</v>
      </c>
      <c r="FC199">
        <v>1</v>
      </c>
      <c r="FD199">
        <v>0</v>
      </c>
      <c r="FE199">
        <v>0</v>
      </c>
      <c r="FF199">
        <v>0</v>
      </c>
      <c r="FG199">
        <v>1</v>
      </c>
      <c r="FH199">
        <v>0</v>
      </c>
      <c r="FI199">
        <v>0</v>
      </c>
      <c r="FJ199">
        <v>1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2</v>
      </c>
      <c r="FT199">
        <v>0</v>
      </c>
      <c r="FU199">
        <v>5</v>
      </c>
    </row>
    <row r="200" spans="1:177">
      <c r="A200" t="s">
        <v>423</v>
      </c>
      <c r="B200" t="s">
        <v>418</v>
      </c>
      <c r="C200" t="str">
        <f>"241609"</f>
        <v>241609</v>
      </c>
      <c r="D200" t="s">
        <v>407</v>
      </c>
      <c r="E200">
        <v>2</v>
      </c>
      <c r="F200">
        <v>1356</v>
      </c>
      <c r="G200">
        <v>1000</v>
      </c>
      <c r="H200">
        <v>379</v>
      </c>
      <c r="I200">
        <v>621</v>
      </c>
      <c r="J200">
        <v>0</v>
      </c>
      <c r="K200">
        <v>2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621</v>
      </c>
      <c r="T200">
        <v>0</v>
      </c>
      <c r="U200">
        <v>0</v>
      </c>
      <c r="V200">
        <v>621</v>
      </c>
      <c r="W200">
        <v>5</v>
      </c>
      <c r="X200">
        <v>5</v>
      </c>
      <c r="Y200">
        <v>0</v>
      </c>
      <c r="Z200">
        <v>0</v>
      </c>
      <c r="AA200">
        <v>616</v>
      </c>
      <c r="AB200">
        <v>198</v>
      </c>
      <c r="AC200">
        <v>88</v>
      </c>
      <c r="AD200">
        <v>31</v>
      </c>
      <c r="AE200">
        <v>3</v>
      </c>
      <c r="AF200">
        <v>9</v>
      </c>
      <c r="AG200">
        <v>30</v>
      </c>
      <c r="AH200">
        <v>0</v>
      </c>
      <c r="AI200">
        <v>4</v>
      </c>
      <c r="AJ200">
        <v>5</v>
      </c>
      <c r="AK200">
        <v>0</v>
      </c>
      <c r="AL200">
        <v>14</v>
      </c>
      <c r="AM200">
        <v>3</v>
      </c>
      <c r="AN200">
        <v>0</v>
      </c>
      <c r="AO200">
        <v>2</v>
      </c>
      <c r="AP200">
        <v>0</v>
      </c>
      <c r="AQ200">
        <v>0</v>
      </c>
      <c r="AR200">
        <v>2</v>
      </c>
      <c r="AS200">
        <v>0</v>
      </c>
      <c r="AT200">
        <v>7</v>
      </c>
      <c r="AU200">
        <v>198</v>
      </c>
      <c r="AV200">
        <v>181</v>
      </c>
      <c r="AW200">
        <v>5</v>
      </c>
      <c r="AX200">
        <v>118</v>
      </c>
      <c r="AY200">
        <v>1</v>
      </c>
      <c r="AZ200">
        <v>0</v>
      </c>
      <c r="BA200">
        <v>1</v>
      </c>
      <c r="BB200">
        <v>0</v>
      </c>
      <c r="BC200">
        <v>12</v>
      </c>
      <c r="BD200">
        <v>1</v>
      </c>
      <c r="BE200">
        <v>0</v>
      </c>
      <c r="BF200">
        <v>0</v>
      </c>
      <c r="BG200">
        <v>1</v>
      </c>
      <c r="BH200">
        <v>0</v>
      </c>
      <c r="BI200">
        <v>41</v>
      </c>
      <c r="BJ200">
        <v>0</v>
      </c>
      <c r="BK200">
        <v>0</v>
      </c>
      <c r="BL200">
        <v>0</v>
      </c>
      <c r="BM200">
        <v>1</v>
      </c>
      <c r="BN200">
        <v>0</v>
      </c>
      <c r="BO200">
        <v>181</v>
      </c>
      <c r="BP200">
        <v>22</v>
      </c>
      <c r="BQ200">
        <v>10</v>
      </c>
      <c r="BR200">
        <v>4</v>
      </c>
      <c r="BS200">
        <v>1</v>
      </c>
      <c r="BT200">
        <v>1</v>
      </c>
      <c r="BU200">
        <v>0</v>
      </c>
      <c r="BV200">
        <v>0</v>
      </c>
      <c r="BW200">
        <v>0</v>
      </c>
      <c r="BX200">
        <v>0</v>
      </c>
      <c r="BY200">
        <v>4</v>
      </c>
      <c r="BZ200">
        <v>0</v>
      </c>
      <c r="CA200">
        <v>2</v>
      </c>
      <c r="CB200">
        <v>22</v>
      </c>
      <c r="CC200">
        <v>19</v>
      </c>
      <c r="CD200">
        <v>7</v>
      </c>
      <c r="CE200">
        <v>2</v>
      </c>
      <c r="CF200">
        <v>1</v>
      </c>
      <c r="CG200">
        <v>0</v>
      </c>
      <c r="CH200">
        <v>2</v>
      </c>
      <c r="CI200">
        <v>1</v>
      </c>
      <c r="CJ200">
        <v>0</v>
      </c>
      <c r="CK200">
        <v>3</v>
      </c>
      <c r="CL200">
        <v>0</v>
      </c>
      <c r="CM200">
        <v>0</v>
      </c>
      <c r="CN200">
        <v>0</v>
      </c>
      <c r="CO200">
        <v>0</v>
      </c>
      <c r="CP200">
        <v>1</v>
      </c>
      <c r="CQ200">
        <v>0</v>
      </c>
      <c r="CR200">
        <v>0</v>
      </c>
      <c r="CS200">
        <v>1</v>
      </c>
      <c r="CT200">
        <v>1</v>
      </c>
      <c r="CU200">
        <v>0</v>
      </c>
      <c r="CV200">
        <v>19</v>
      </c>
      <c r="CW200">
        <v>26</v>
      </c>
      <c r="CX200">
        <v>23</v>
      </c>
      <c r="CY200">
        <v>0</v>
      </c>
      <c r="CZ200">
        <v>0</v>
      </c>
      <c r="DA200">
        <v>0</v>
      </c>
      <c r="DB200">
        <v>1</v>
      </c>
      <c r="DC200">
        <v>0</v>
      </c>
      <c r="DD200">
        <v>0</v>
      </c>
      <c r="DE200">
        <v>0</v>
      </c>
      <c r="DF200">
        <v>0</v>
      </c>
      <c r="DG200">
        <v>1</v>
      </c>
      <c r="DH200">
        <v>0</v>
      </c>
      <c r="DI200">
        <v>1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26</v>
      </c>
      <c r="DQ200">
        <v>64</v>
      </c>
      <c r="DR200">
        <v>25</v>
      </c>
      <c r="DS200">
        <v>9</v>
      </c>
      <c r="DT200">
        <v>4</v>
      </c>
      <c r="DU200">
        <v>0</v>
      </c>
      <c r="DV200">
        <v>1</v>
      </c>
      <c r="DW200">
        <v>6</v>
      </c>
      <c r="DX200">
        <v>0</v>
      </c>
      <c r="DY200">
        <v>0</v>
      </c>
      <c r="DZ200">
        <v>2</v>
      </c>
      <c r="EA200">
        <v>4</v>
      </c>
      <c r="EB200">
        <v>1</v>
      </c>
      <c r="EC200">
        <v>0</v>
      </c>
      <c r="ED200">
        <v>0</v>
      </c>
      <c r="EE200">
        <v>3</v>
      </c>
      <c r="EF200">
        <v>0</v>
      </c>
      <c r="EG200">
        <v>0</v>
      </c>
      <c r="EH200">
        <v>7</v>
      </c>
      <c r="EI200">
        <v>2</v>
      </c>
      <c r="EJ200">
        <v>64</v>
      </c>
      <c r="EK200">
        <v>63</v>
      </c>
      <c r="EL200">
        <v>5</v>
      </c>
      <c r="EM200">
        <v>5</v>
      </c>
      <c r="EN200">
        <v>34</v>
      </c>
      <c r="EO200">
        <v>1</v>
      </c>
      <c r="EP200">
        <v>1</v>
      </c>
      <c r="EQ200">
        <v>0</v>
      </c>
      <c r="ER200">
        <v>1</v>
      </c>
      <c r="ES200">
        <v>3</v>
      </c>
      <c r="ET200">
        <v>1</v>
      </c>
      <c r="EU200">
        <v>3</v>
      </c>
      <c r="EV200">
        <v>1</v>
      </c>
      <c r="EW200">
        <v>1</v>
      </c>
      <c r="EX200">
        <v>1</v>
      </c>
      <c r="EY200">
        <v>1</v>
      </c>
      <c r="EZ200">
        <v>5</v>
      </c>
      <c r="FA200">
        <v>63</v>
      </c>
      <c r="FB200">
        <v>43</v>
      </c>
      <c r="FC200">
        <v>25</v>
      </c>
      <c r="FD200">
        <v>3</v>
      </c>
      <c r="FE200">
        <v>1</v>
      </c>
      <c r="FF200">
        <v>0</v>
      </c>
      <c r="FG200">
        <v>2</v>
      </c>
      <c r="FH200">
        <v>2</v>
      </c>
      <c r="FI200">
        <v>0</v>
      </c>
      <c r="FJ200">
        <v>7</v>
      </c>
      <c r="FK200">
        <v>0</v>
      </c>
      <c r="FL200">
        <v>2</v>
      </c>
      <c r="FM200">
        <v>0</v>
      </c>
      <c r="FN200">
        <v>0</v>
      </c>
      <c r="FO200">
        <v>0</v>
      </c>
      <c r="FP200">
        <v>0</v>
      </c>
      <c r="FQ200">
        <v>1</v>
      </c>
      <c r="FR200">
        <v>0</v>
      </c>
      <c r="FS200">
        <v>0</v>
      </c>
      <c r="FT200">
        <v>0</v>
      </c>
      <c r="FU200">
        <v>43</v>
      </c>
    </row>
    <row r="201" spans="1:177">
      <c r="A201" t="s">
        <v>422</v>
      </c>
      <c r="B201" t="s">
        <v>418</v>
      </c>
      <c r="C201" t="str">
        <f>"241609"</f>
        <v>241609</v>
      </c>
      <c r="D201" t="s">
        <v>407</v>
      </c>
      <c r="E201">
        <v>3</v>
      </c>
      <c r="F201">
        <v>1428</v>
      </c>
      <c r="G201">
        <v>1100</v>
      </c>
      <c r="H201">
        <v>375</v>
      </c>
      <c r="I201">
        <v>725</v>
      </c>
      <c r="J201">
        <v>0</v>
      </c>
      <c r="K201">
        <v>5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725</v>
      </c>
      <c r="T201">
        <v>0</v>
      </c>
      <c r="U201">
        <v>0</v>
      </c>
      <c r="V201">
        <v>725</v>
      </c>
      <c r="W201">
        <v>14</v>
      </c>
      <c r="X201">
        <v>12</v>
      </c>
      <c r="Y201">
        <v>2</v>
      </c>
      <c r="Z201">
        <v>0</v>
      </c>
      <c r="AA201">
        <v>711</v>
      </c>
      <c r="AB201">
        <v>288</v>
      </c>
      <c r="AC201">
        <v>93</v>
      </c>
      <c r="AD201">
        <v>57</v>
      </c>
      <c r="AE201">
        <v>25</v>
      </c>
      <c r="AF201">
        <v>11</v>
      </c>
      <c r="AG201">
        <v>51</v>
      </c>
      <c r="AH201">
        <v>5</v>
      </c>
      <c r="AI201">
        <v>9</v>
      </c>
      <c r="AJ201">
        <v>10</v>
      </c>
      <c r="AK201">
        <v>2</v>
      </c>
      <c r="AL201">
        <v>2</v>
      </c>
      <c r="AM201">
        <v>3</v>
      </c>
      <c r="AN201">
        <v>2</v>
      </c>
      <c r="AO201">
        <v>1</v>
      </c>
      <c r="AP201">
        <v>0</v>
      </c>
      <c r="AQ201">
        <v>1</v>
      </c>
      <c r="AR201">
        <v>3</v>
      </c>
      <c r="AS201">
        <v>0</v>
      </c>
      <c r="AT201">
        <v>13</v>
      </c>
      <c r="AU201">
        <v>288</v>
      </c>
      <c r="AV201">
        <v>170</v>
      </c>
      <c r="AW201">
        <v>10</v>
      </c>
      <c r="AX201">
        <v>124</v>
      </c>
      <c r="AY201">
        <v>4</v>
      </c>
      <c r="AZ201">
        <v>2</v>
      </c>
      <c r="BA201">
        <v>4</v>
      </c>
      <c r="BB201">
        <v>0</v>
      </c>
      <c r="BC201">
        <v>17</v>
      </c>
      <c r="BD201">
        <v>0</v>
      </c>
      <c r="BE201">
        <v>2</v>
      </c>
      <c r="BF201">
        <v>0</v>
      </c>
      <c r="BG201">
        <v>1</v>
      </c>
      <c r="BH201">
        <v>0</v>
      </c>
      <c r="BI201">
        <v>4</v>
      </c>
      <c r="BJ201">
        <v>0</v>
      </c>
      <c r="BK201">
        <v>0</v>
      </c>
      <c r="BL201">
        <v>0</v>
      </c>
      <c r="BM201">
        <v>0</v>
      </c>
      <c r="BN201">
        <v>2</v>
      </c>
      <c r="BO201">
        <v>170</v>
      </c>
      <c r="BP201">
        <v>16</v>
      </c>
      <c r="BQ201">
        <v>5</v>
      </c>
      <c r="BR201">
        <v>2</v>
      </c>
      <c r="BS201">
        <v>1</v>
      </c>
      <c r="BT201">
        <v>0</v>
      </c>
      <c r="BU201">
        <v>2</v>
      </c>
      <c r="BV201">
        <v>1</v>
      </c>
      <c r="BW201">
        <v>0</v>
      </c>
      <c r="BX201">
        <v>1</v>
      </c>
      <c r="BY201">
        <v>0</v>
      </c>
      <c r="BZ201">
        <v>1</v>
      </c>
      <c r="CA201">
        <v>3</v>
      </c>
      <c r="CB201">
        <v>16</v>
      </c>
      <c r="CC201">
        <v>31</v>
      </c>
      <c r="CD201">
        <v>10</v>
      </c>
      <c r="CE201">
        <v>3</v>
      </c>
      <c r="CF201">
        <v>1</v>
      </c>
      <c r="CG201">
        <v>0</v>
      </c>
      <c r="CH201">
        <v>9</v>
      </c>
      <c r="CI201">
        <v>1</v>
      </c>
      <c r="CJ201">
        <v>0</v>
      </c>
      <c r="CK201">
        <v>1</v>
      </c>
      <c r="CL201">
        <v>0</v>
      </c>
      <c r="CM201">
        <v>0</v>
      </c>
      <c r="CN201">
        <v>0</v>
      </c>
      <c r="CO201">
        <v>1</v>
      </c>
      <c r="CP201">
        <v>0</v>
      </c>
      <c r="CQ201">
        <v>3</v>
      </c>
      <c r="CR201">
        <v>2</v>
      </c>
      <c r="CS201">
        <v>0</v>
      </c>
      <c r="CT201">
        <v>0</v>
      </c>
      <c r="CU201">
        <v>0</v>
      </c>
      <c r="CV201">
        <v>31</v>
      </c>
      <c r="CW201">
        <v>29</v>
      </c>
      <c r="CX201">
        <v>23</v>
      </c>
      <c r="CY201">
        <v>0</v>
      </c>
      <c r="CZ201">
        <v>2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1</v>
      </c>
      <c r="DI201">
        <v>1</v>
      </c>
      <c r="DJ201">
        <v>0</v>
      </c>
      <c r="DK201">
        <v>2</v>
      </c>
      <c r="DL201">
        <v>0</v>
      </c>
      <c r="DM201">
        <v>0</v>
      </c>
      <c r="DN201">
        <v>0</v>
      </c>
      <c r="DO201">
        <v>0</v>
      </c>
      <c r="DP201">
        <v>29</v>
      </c>
      <c r="DQ201">
        <v>59</v>
      </c>
      <c r="DR201">
        <v>19</v>
      </c>
      <c r="DS201">
        <v>9</v>
      </c>
      <c r="DT201">
        <v>1</v>
      </c>
      <c r="DU201">
        <v>3</v>
      </c>
      <c r="DV201">
        <v>3</v>
      </c>
      <c r="DW201">
        <v>16</v>
      </c>
      <c r="DX201">
        <v>1</v>
      </c>
      <c r="DY201">
        <v>0</v>
      </c>
      <c r="DZ201">
        <v>1</v>
      </c>
      <c r="EA201">
        <v>2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3</v>
      </c>
      <c r="EI201">
        <v>1</v>
      </c>
      <c r="EJ201">
        <v>59</v>
      </c>
      <c r="EK201">
        <v>77</v>
      </c>
      <c r="EL201">
        <v>10</v>
      </c>
      <c r="EM201">
        <v>1</v>
      </c>
      <c r="EN201">
        <v>42</v>
      </c>
      <c r="EO201">
        <v>0</v>
      </c>
      <c r="EP201">
        <v>0</v>
      </c>
      <c r="EQ201">
        <v>1</v>
      </c>
      <c r="ER201">
        <v>1</v>
      </c>
      <c r="ES201">
        <v>3</v>
      </c>
      <c r="ET201">
        <v>1</v>
      </c>
      <c r="EU201">
        <v>1</v>
      </c>
      <c r="EV201">
        <v>6</v>
      </c>
      <c r="EW201">
        <v>3</v>
      </c>
      <c r="EX201">
        <v>1</v>
      </c>
      <c r="EY201">
        <v>1</v>
      </c>
      <c r="EZ201">
        <v>6</v>
      </c>
      <c r="FA201">
        <v>77</v>
      </c>
      <c r="FB201">
        <v>41</v>
      </c>
      <c r="FC201">
        <v>19</v>
      </c>
      <c r="FD201">
        <v>3</v>
      </c>
      <c r="FE201">
        <v>1</v>
      </c>
      <c r="FF201">
        <v>0</v>
      </c>
      <c r="FG201">
        <v>0</v>
      </c>
      <c r="FH201">
        <v>0</v>
      </c>
      <c r="FI201">
        <v>0</v>
      </c>
      <c r="FJ201">
        <v>9</v>
      </c>
      <c r="FK201">
        <v>2</v>
      </c>
      <c r="FL201">
        <v>1</v>
      </c>
      <c r="FM201">
        <v>0</v>
      </c>
      <c r="FN201">
        <v>1</v>
      </c>
      <c r="FO201">
        <v>0</v>
      </c>
      <c r="FP201">
        <v>3</v>
      </c>
      <c r="FQ201">
        <v>1</v>
      </c>
      <c r="FR201">
        <v>0</v>
      </c>
      <c r="FS201">
        <v>0</v>
      </c>
      <c r="FT201">
        <v>1</v>
      </c>
      <c r="FU201">
        <v>41</v>
      </c>
    </row>
    <row r="202" spans="1:177">
      <c r="A202" t="s">
        <v>421</v>
      </c>
      <c r="B202" t="s">
        <v>418</v>
      </c>
      <c r="C202" t="str">
        <f>"241609"</f>
        <v>241609</v>
      </c>
      <c r="D202" t="s">
        <v>420</v>
      </c>
      <c r="E202">
        <v>4</v>
      </c>
      <c r="F202">
        <v>680</v>
      </c>
      <c r="G202">
        <v>502</v>
      </c>
      <c r="H202">
        <v>250</v>
      </c>
      <c r="I202">
        <v>252</v>
      </c>
      <c r="J202">
        <v>0</v>
      </c>
      <c r="K202">
        <v>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252</v>
      </c>
      <c r="T202">
        <v>0</v>
      </c>
      <c r="U202">
        <v>0</v>
      </c>
      <c r="V202">
        <v>252</v>
      </c>
      <c r="W202">
        <v>12</v>
      </c>
      <c r="X202">
        <v>9</v>
      </c>
      <c r="Y202">
        <v>3</v>
      </c>
      <c r="Z202">
        <v>0</v>
      </c>
      <c r="AA202">
        <v>240</v>
      </c>
      <c r="AB202">
        <v>99</v>
      </c>
      <c r="AC202">
        <v>41</v>
      </c>
      <c r="AD202">
        <v>11</v>
      </c>
      <c r="AE202">
        <v>11</v>
      </c>
      <c r="AF202">
        <v>1</v>
      </c>
      <c r="AG202">
        <v>14</v>
      </c>
      <c r="AH202">
        <v>2</v>
      </c>
      <c r="AI202">
        <v>2</v>
      </c>
      <c r="AJ202">
        <v>0</v>
      </c>
      <c r="AK202">
        <v>3</v>
      </c>
      <c r="AL202">
        <v>3</v>
      </c>
      <c r="AM202">
        <v>0</v>
      </c>
      <c r="AN202">
        <v>2</v>
      </c>
      <c r="AO202">
        <v>0</v>
      </c>
      <c r="AP202">
        <v>0</v>
      </c>
      <c r="AQ202">
        <v>1</v>
      </c>
      <c r="AR202">
        <v>4</v>
      </c>
      <c r="AS202">
        <v>0</v>
      </c>
      <c r="AT202">
        <v>4</v>
      </c>
      <c r="AU202">
        <v>99</v>
      </c>
      <c r="AV202">
        <v>59</v>
      </c>
      <c r="AW202">
        <v>5</v>
      </c>
      <c r="AX202">
        <v>32</v>
      </c>
      <c r="AY202">
        <v>1</v>
      </c>
      <c r="AZ202">
        <v>0</v>
      </c>
      <c r="BA202">
        <v>0</v>
      </c>
      <c r="BB202">
        <v>0</v>
      </c>
      <c r="BC202">
        <v>11</v>
      </c>
      <c r="BD202">
        <v>2</v>
      </c>
      <c r="BE202">
        <v>1</v>
      </c>
      <c r="BF202">
        <v>6</v>
      </c>
      <c r="BG202">
        <v>0</v>
      </c>
      <c r="BH202">
        <v>0</v>
      </c>
      <c r="BI202">
        <v>0</v>
      </c>
      <c r="BJ202">
        <v>0</v>
      </c>
      <c r="BK202">
        <v>1</v>
      </c>
      <c r="BL202">
        <v>0</v>
      </c>
      <c r="BM202">
        <v>0</v>
      </c>
      <c r="BN202">
        <v>0</v>
      </c>
      <c r="BO202">
        <v>59</v>
      </c>
      <c r="BP202">
        <v>11</v>
      </c>
      <c r="BQ202">
        <v>8</v>
      </c>
      <c r="BR202">
        <v>1</v>
      </c>
      <c r="BS202">
        <v>1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1</v>
      </c>
      <c r="BZ202">
        <v>0</v>
      </c>
      <c r="CA202">
        <v>0</v>
      </c>
      <c r="CB202">
        <v>11</v>
      </c>
      <c r="CC202">
        <v>13</v>
      </c>
      <c r="CD202">
        <v>4</v>
      </c>
      <c r="CE202">
        <v>0</v>
      </c>
      <c r="CF202">
        <v>1</v>
      </c>
      <c r="CG202">
        <v>1</v>
      </c>
      <c r="CH202">
        <v>6</v>
      </c>
      <c r="CI202">
        <v>1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13</v>
      </c>
      <c r="CW202">
        <v>25</v>
      </c>
      <c r="CX202">
        <v>22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1</v>
      </c>
      <c r="DE202">
        <v>0</v>
      </c>
      <c r="DF202">
        <v>0</v>
      </c>
      <c r="DG202">
        <v>1</v>
      </c>
      <c r="DH202">
        <v>0</v>
      </c>
      <c r="DI202">
        <v>0</v>
      </c>
      <c r="DJ202">
        <v>1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25</v>
      </c>
      <c r="DQ202">
        <v>4</v>
      </c>
      <c r="DR202">
        <v>2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1</v>
      </c>
      <c r="DY202">
        <v>0</v>
      </c>
      <c r="DZ202">
        <v>0</v>
      </c>
      <c r="EA202">
        <v>1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4</v>
      </c>
      <c r="EK202">
        <v>23</v>
      </c>
      <c r="EL202">
        <v>2</v>
      </c>
      <c r="EM202">
        <v>0</v>
      </c>
      <c r="EN202">
        <v>15</v>
      </c>
      <c r="EO202">
        <v>0</v>
      </c>
      <c r="EP202">
        <v>1</v>
      </c>
      <c r="EQ202">
        <v>0</v>
      </c>
      <c r="ER202">
        <v>0</v>
      </c>
      <c r="ES202">
        <v>1</v>
      </c>
      <c r="ET202">
        <v>0</v>
      </c>
      <c r="EU202">
        <v>0</v>
      </c>
      <c r="EV202">
        <v>3</v>
      </c>
      <c r="EW202">
        <v>0</v>
      </c>
      <c r="EX202">
        <v>0</v>
      </c>
      <c r="EY202">
        <v>0</v>
      </c>
      <c r="EZ202">
        <v>1</v>
      </c>
      <c r="FA202">
        <v>23</v>
      </c>
      <c r="FB202">
        <v>6</v>
      </c>
      <c r="FC202">
        <v>4</v>
      </c>
      <c r="FD202">
        <v>0</v>
      </c>
      <c r="FE202">
        <v>1</v>
      </c>
      <c r="FF202">
        <v>0</v>
      </c>
      <c r="FG202">
        <v>0</v>
      </c>
      <c r="FH202">
        <v>1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6</v>
      </c>
    </row>
    <row r="203" spans="1:177">
      <c r="A203" t="s">
        <v>419</v>
      </c>
      <c r="B203" t="s">
        <v>418</v>
      </c>
      <c r="C203" t="str">
        <f>"241609"</f>
        <v>241609</v>
      </c>
      <c r="D203" t="s">
        <v>417</v>
      </c>
      <c r="E203">
        <v>5</v>
      </c>
      <c r="F203">
        <v>430</v>
      </c>
      <c r="G203">
        <v>300</v>
      </c>
      <c r="H203">
        <v>111</v>
      </c>
      <c r="I203">
        <v>189</v>
      </c>
      <c r="J203">
        <v>0</v>
      </c>
      <c r="K203">
        <v>3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189</v>
      </c>
      <c r="T203">
        <v>0</v>
      </c>
      <c r="U203">
        <v>0</v>
      </c>
      <c r="V203">
        <v>189</v>
      </c>
      <c r="W203">
        <v>2</v>
      </c>
      <c r="X203">
        <v>1</v>
      </c>
      <c r="Y203">
        <v>1</v>
      </c>
      <c r="Z203">
        <v>0</v>
      </c>
      <c r="AA203">
        <v>187</v>
      </c>
      <c r="AB203">
        <v>63</v>
      </c>
      <c r="AC203">
        <v>23</v>
      </c>
      <c r="AD203">
        <v>9</v>
      </c>
      <c r="AE203">
        <v>2</v>
      </c>
      <c r="AF203">
        <v>0</v>
      </c>
      <c r="AG203">
        <v>16</v>
      </c>
      <c r="AH203">
        <v>1</v>
      </c>
      <c r="AI203">
        <v>1</v>
      </c>
      <c r="AJ203">
        <v>1</v>
      </c>
      <c r="AK203">
        <v>4</v>
      </c>
      <c r="AL203">
        <v>1</v>
      </c>
      <c r="AM203">
        <v>0</v>
      </c>
      <c r="AN203">
        <v>1</v>
      </c>
      <c r="AO203">
        <v>0</v>
      </c>
      <c r="AP203">
        <v>0</v>
      </c>
      <c r="AQ203">
        <v>1</v>
      </c>
      <c r="AR203">
        <v>0</v>
      </c>
      <c r="AS203">
        <v>1</v>
      </c>
      <c r="AT203">
        <v>2</v>
      </c>
      <c r="AU203">
        <v>63</v>
      </c>
      <c r="AV203">
        <v>46</v>
      </c>
      <c r="AW203">
        <v>4</v>
      </c>
      <c r="AX203">
        <v>30</v>
      </c>
      <c r="AY203">
        <v>0</v>
      </c>
      <c r="AZ203">
        <v>1</v>
      </c>
      <c r="BA203">
        <v>0</v>
      </c>
      <c r="BB203">
        <v>0</v>
      </c>
      <c r="BC203">
        <v>10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1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46</v>
      </c>
      <c r="BP203">
        <v>10</v>
      </c>
      <c r="BQ203">
        <v>6</v>
      </c>
      <c r="BR203">
        <v>2</v>
      </c>
      <c r="BS203">
        <v>2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10</v>
      </c>
      <c r="CC203">
        <v>3</v>
      </c>
      <c r="CD203">
        <v>1</v>
      </c>
      <c r="CE203">
        <v>1</v>
      </c>
      <c r="CF203">
        <v>0</v>
      </c>
      <c r="CG203">
        <v>0</v>
      </c>
      <c r="CH203">
        <v>1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3</v>
      </c>
      <c r="CW203">
        <v>14</v>
      </c>
      <c r="CX203">
        <v>10</v>
      </c>
      <c r="CY203">
        <v>0</v>
      </c>
      <c r="CZ203">
        <v>1</v>
      </c>
      <c r="DA203">
        <v>0</v>
      </c>
      <c r="DB203">
        <v>1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2</v>
      </c>
      <c r="DL203">
        <v>0</v>
      </c>
      <c r="DM203">
        <v>0</v>
      </c>
      <c r="DN203">
        <v>0</v>
      </c>
      <c r="DO203">
        <v>0</v>
      </c>
      <c r="DP203">
        <v>14</v>
      </c>
      <c r="DQ203">
        <v>7</v>
      </c>
      <c r="DR203">
        <v>2</v>
      </c>
      <c r="DS203">
        <v>2</v>
      </c>
      <c r="DT203">
        <v>0</v>
      </c>
      <c r="DU203">
        <v>0</v>
      </c>
      <c r="DV203">
        <v>1</v>
      </c>
      <c r="DW203">
        <v>1</v>
      </c>
      <c r="DX203">
        <v>0</v>
      </c>
      <c r="DY203">
        <v>1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7</v>
      </c>
      <c r="EK203">
        <v>34</v>
      </c>
      <c r="EL203">
        <v>5</v>
      </c>
      <c r="EM203">
        <v>0</v>
      </c>
      <c r="EN203">
        <v>11</v>
      </c>
      <c r="EO203">
        <v>3</v>
      </c>
      <c r="EP203">
        <v>3</v>
      </c>
      <c r="EQ203">
        <v>1</v>
      </c>
      <c r="ER203">
        <v>0</v>
      </c>
      <c r="ES203">
        <v>3</v>
      </c>
      <c r="ET203">
        <v>0</v>
      </c>
      <c r="EU203">
        <v>1</v>
      </c>
      <c r="EV203">
        <v>2</v>
      </c>
      <c r="EW203">
        <v>2</v>
      </c>
      <c r="EX203">
        <v>0</v>
      </c>
      <c r="EY203">
        <v>1</v>
      </c>
      <c r="EZ203">
        <v>2</v>
      </c>
      <c r="FA203">
        <v>34</v>
      </c>
      <c r="FB203">
        <v>10</v>
      </c>
      <c r="FC203">
        <v>7</v>
      </c>
      <c r="FD203">
        <v>3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10</v>
      </c>
    </row>
    <row r="204" spans="1:177">
      <c r="A204" t="s">
        <v>416</v>
      </c>
      <c r="B204" t="s">
        <v>408</v>
      </c>
      <c r="C204" t="str">
        <f>"241610"</f>
        <v>241610</v>
      </c>
      <c r="D204" t="s">
        <v>230</v>
      </c>
      <c r="E204">
        <v>1</v>
      </c>
      <c r="F204">
        <v>853</v>
      </c>
      <c r="G204">
        <v>650</v>
      </c>
      <c r="H204">
        <v>192</v>
      </c>
      <c r="I204">
        <v>458</v>
      </c>
      <c r="J204">
        <v>0</v>
      </c>
      <c r="K204">
        <v>5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458</v>
      </c>
      <c r="T204">
        <v>0</v>
      </c>
      <c r="U204">
        <v>0</v>
      </c>
      <c r="V204">
        <v>458</v>
      </c>
      <c r="W204">
        <v>7</v>
      </c>
      <c r="X204">
        <v>5</v>
      </c>
      <c r="Y204">
        <v>2</v>
      </c>
      <c r="Z204">
        <v>0</v>
      </c>
      <c r="AA204">
        <v>451</v>
      </c>
      <c r="AB204">
        <v>222</v>
      </c>
      <c r="AC204">
        <v>45</v>
      </c>
      <c r="AD204">
        <v>14</v>
      </c>
      <c r="AE204">
        <v>5</v>
      </c>
      <c r="AF204">
        <v>5</v>
      </c>
      <c r="AG204">
        <v>5</v>
      </c>
      <c r="AH204">
        <v>0</v>
      </c>
      <c r="AI204">
        <v>9</v>
      </c>
      <c r="AJ204">
        <v>3</v>
      </c>
      <c r="AK204">
        <v>1</v>
      </c>
      <c r="AL204">
        <v>1</v>
      </c>
      <c r="AM204">
        <v>0</v>
      </c>
      <c r="AN204">
        <v>0</v>
      </c>
      <c r="AO204">
        <v>1</v>
      </c>
      <c r="AP204">
        <v>1</v>
      </c>
      <c r="AQ204">
        <v>2</v>
      </c>
      <c r="AR204">
        <v>0</v>
      </c>
      <c r="AS204">
        <v>0</v>
      </c>
      <c r="AT204">
        <v>130</v>
      </c>
      <c r="AU204">
        <v>222</v>
      </c>
      <c r="AV204">
        <v>50</v>
      </c>
      <c r="AW204">
        <v>8</v>
      </c>
      <c r="AX204">
        <v>34</v>
      </c>
      <c r="AY204">
        <v>2</v>
      </c>
      <c r="AZ204">
        <v>0</v>
      </c>
      <c r="BA204">
        <v>0</v>
      </c>
      <c r="BB204">
        <v>0</v>
      </c>
      <c r="BC204">
        <v>4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1</v>
      </c>
      <c r="BJ204">
        <v>0</v>
      </c>
      <c r="BK204">
        <v>0</v>
      </c>
      <c r="BL204">
        <v>0</v>
      </c>
      <c r="BM204">
        <v>0</v>
      </c>
      <c r="BN204">
        <v>1</v>
      </c>
      <c r="BO204">
        <v>50</v>
      </c>
      <c r="BP204">
        <v>19</v>
      </c>
      <c r="BQ204">
        <v>9</v>
      </c>
      <c r="BR204">
        <v>0</v>
      </c>
      <c r="BS204">
        <v>1</v>
      </c>
      <c r="BT204">
        <v>1</v>
      </c>
      <c r="BU204">
        <v>3</v>
      </c>
      <c r="BV204">
        <v>2</v>
      </c>
      <c r="BW204">
        <v>0</v>
      </c>
      <c r="BX204">
        <v>0</v>
      </c>
      <c r="BY204">
        <v>0</v>
      </c>
      <c r="BZ204">
        <v>1</v>
      </c>
      <c r="CA204">
        <v>2</v>
      </c>
      <c r="CB204">
        <v>19</v>
      </c>
      <c r="CC204">
        <v>6</v>
      </c>
      <c r="CD204">
        <v>3</v>
      </c>
      <c r="CE204">
        <v>1</v>
      </c>
      <c r="CF204">
        <v>0</v>
      </c>
      <c r="CG204">
        <v>1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1</v>
      </c>
      <c r="CU204">
        <v>0</v>
      </c>
      <c r="CV204">
        <v>6</v>
      </c>
      <c r="CW204">
        <v>74</v>
      </c>
      <c r="CX204">
        <v>72</v>
      </c>
      <c r="CY204">
        <v>0</v>
      </c>
      <c r="CZ204">
        <v>1</v>
      </c>
      <c r="DA204">
        <v>1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74</v>
      </c>
      <c r="DQ204">
        <v>24</v>
      </c>
      <c r="DR204">
        <v>5</v>
      </c>
      <c r="DS204">
        <v>4</v>
      </c>
      <c r="DT204">
        <v>2</v>
      </c>
      <c r="DU204">
        <v>1</v>
      </c>
      <c r="DV204">
        <v>0</v>
      </c>
      <c r="DW204">
        <v>1</v>
      </c>
      <c r="DX204">
        <v>0</v>
      </c>
      <c r="DY204">
        <v>0</v>
      </c>
      <c r="DZ204">
        <v>1</v>
      </c>
      <c r="EA204">
        <v>0</v>
      </c>
      <c r="EB204">
        <v>0</v>
      </c>
      <c r="EC204">
        <v>2</v>
      </c>
      <c r="ED204">
        <v>0</v>
      </c>
      <c r="EE204">
        <v>0</v>
      </c>
      <c r="EF204">
        <v>2</v>
      </c>
      <c r="EG204">
        <v>0</v>
      </c>
      <c r="EH204">
        <v>6</v>
      </c>
      <c r="EI204">
        <v>0</v>
      </c>
      <c r="EJ204">
        <v>24</v>
      </c>
      <c r="EK204">
        <v>50</v>
      </c>
      <c r="EL204">
        <v>13</v>
      </c>
      <c r="EM204">
        <v>2</v>
      </c>
      <c r="EN204">
        <v>16</v>
      </c>
      <c r="EO204">
        <v>1</v>
      </c>
      <c r="EP204">
        <v>0</v>
      </c>
      <c r="EQ204">
        <v>1</v>
      </c>
      <c r="ER204">
        <v>0</v>
      </c>
      <c r="ES204">
        <v>1</v>
      </c>
      <c r="ET204">
        <v>0</v>
      </c>
      <c r="EU204">
        <v>4</v>
      </c>
      <c r="EV204">
        <v>3</v>
      </c>
      <c r="EW204">
        <v>0</v>
      </c>
      <c r="EX204">
        <v>2</v>
      </c>
      <c r="EY204">
        <v>0</v>
      </c>
      <c r="EZ204">
        <v>7</v>
      </c>
      <c r="FA204">
        <v>50</v>
      </c>
      <c r="FB204">
        <v>6</v>
      </c>
      <c r="FC204">
        <v>2</v>
      </c>
      <c r="FD204">
        <v>1</v>
      </c>
      <c r="FE204">
        <v>0</v>
      </c>
      <c r="FF204">
        <v>0</v>
      </c>
      <c r="FG204">
        <v>1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1</v>
      </c>
      <c r="FO204">
        <v>0</v>
      </c>
      <c r="FP204">
        <v>1</v>
      </c>
      <c r="FQ204">
        <v>0</v>
      </c>
      <c r="FR204">
        <v>0</v>
      </c>
      <c r="FS204">
        <v>0</v>
      </c>
      <c r="FT204">
        <v>0</v>
      </c>
      <c r="FU204">
        <v>6</v>
      </c>
    </row>
    <row r="205" spans="1:177">
      <c r="A205" t="s">
        <v>415</v>
      </c>
      <c r="B205" t="s">
        <v>408</v>
      </c>
      <c r="C205" t="str">
        <f>"241610"</f>
        <v>241610</v>
      </c>
      <c r="D205" t="s">
        <v>407</v>
      </c>
      <c r="E205">
        <v>2</v>
      </c>
      <c r="F205">
        <v>813</v>
      </c>
      <c r="G205">
        <v>600</v>
      </c>
      <c r="H205">
        <v>249</v>
      </c>
      <c r="I205">
        <v>351</v>
      </c>
      <c r="J205">
        <v>0</v>
      </c>
      <c r="K205">
        <v>2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351</v>
      </c>
      <c r="T205">
        <v>0</v>
      </c>
      <c r="U205">
        <v>0</v>
      </c>
      <c r="V205">
        <v>351</v>
      </c>
      <c r="W205">
        <v>29</v>
      </c>
      <c r="X205">
        <v>29</v>
      </c>
      <c r="Y205">
        <v>0</v>
      </c>
      <c r="Z205">
        <v>0</v>
      </c>
      <c r="AA205">
        <v>322</v>
      </c>
      <c r="AB205">
        <v>121</v>
      </c>
      <c r="AC205">
        <v>36</v>
      </c>
      <c r="AD205">
        <v>9</v>
      </c>
      <c r="AE205">
        <v>2</v>
      </c>
      <c r="AF205">
        <v>1</v>
      </c>
      <c r="AG205">
        <v>11</v>
      </c>
      <c r="AH205">
        <v>1</v>
      </c>
      <c r="AI205">
        <v>2</v>
      </c>
      <c r="AJ205">
        <v>2</v>
      </c>
      <c r="AK205">
        <v>0</v>
      </c>
      <c r="AL205">
        <v>2</v>
      </c>
      <c r="AM205">
        <v>1</v>
      </c>
      <c r="AN205">
        <v>2</v>
      </c>
      <c r="AO205">
        <v>0</v>
      </c>
      <c r="AP205">
        <v>0</v>
      </c>
      <c r="AQ205">
        <v>1</v>
      </c>
      <c r="AR205">
        <v>0</v>
      </c>
      <c r="AS205">
        <v>0</v>
      </c>
      <c r="AT205">
        <v>51</v>
      </c>
      <c r="AU205">
        <v>121</v>
      </c>
      <c r="AV205">
        <v>29</v>
      </c>
      <c r="AW205">
        <v>5</v>
      </c>
      <c r="AX205">
        <v>20</v>
      </c>
      <c r="AY205">
        <v>0</v>
      </c>
      <c r="AZ205">
        <v>0</v>
      </c>
      <c r="BA205">
        <v>2</v>
      </c>
      <c r="BB205">
        <v>0</v>
      </c>
      <c r="BC205">
        <v>1</v>
      </c>
      <c r="BD205">
        <v>0</v>
      </c>
      <c r="BE205">
        <v>0</v>
      </c>
      <c r="BF205">
        <v>1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29</v>
      </c>
      <c r="BP205">
        <v>7</v>
      </c>
      <c r="BQ205">
        <v>4</v>
      </c>
      <c r="BR205">
        <v>0</v>
      </c>
      <c r="BS205">
        <v>0</v>
      </c>
      <c r="BT205">
        <v>0</v>
      </c>
      <c r="BU205">
        <v>1</v>
      </c>
      <c r="BV205">
        <v>2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7</v>
      </c>
      <c r="CC205">
        <v>8</v>
      </c>
      <c r="CD205">
        <v>5</v>
      </c>
      <c r="CE205">
        <v>0</v>
      </c>
      <c r="CF205">
        <v>1</v>
      </c>
      <c r="CG205">
        <v>1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1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8</v>
      </c>
      <c r="CW205">
        <v>95</v>
      </c>
      <c r="CX205">
        <v>91</v>
      </c>
      <c r="CY205">
        <v>0</v>
      </c>
      <c r="CZ205">
        <v>2</v>
      </c>
      <c r="DA205">
        <v>0</v>
      </c>
      <c r="DB205">
        <v>0</v>
      </c>
      <c r="DC205">
        <v>0</v>
      </c>
      <c r="DD205">
        <v>1</v>
      </c>
      <c r="DE205">
        <v>0</v>
      </c>
      <c r="DF205">
        <v>0</v>
      </c>
      <c r="DG205">
        <v>1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95</v>
      </c>
      <c r="DQ205">
        <v>17</v>
      </c>
      <c r="DR205">
        <v>7</v>
      </c>
      <c r="DS205">
        <v>1</v>
      </c>
      <c r="DT205">
        <v>3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2</v>
      </c>
      <c r="EB205">
        <v>0</v>
      </c>
      <c r="EC205">
        <v>0</v>
      </c>
      <c r="ED205">
        <v>1</v>
      </c>
      <c r="EE205">
        <v>0</v>
      </c>
      <c r="EF205">
        <v>0</v>
      </c>
      <c r="EG205">
        <v>0</v>
      </c>
      <c r="EH205">
        <v>3</v>
      </c>
      <c r="EI205">
        <v>0</v>
      </c>
      <c r="EJ205">
        <v>17</v>
      </c>
      <c r="EK205">
        <v>38</v>
      </c>
      <c r="EL205">
        <v>11</v>
      </c>
      <c r="EM205">
        <v>0</v>
      </c>
      <c r="EN205">
        <v>7</v>
      </c>
      <c r="EO205">
        <v>1</v>
      </c>
      <c r="EP205">
        <v>0</v>
      </c>
      <c r="EQ205">
        <v>0</v>
      </c>
      <c r="ER205">
        <v>2</v>
      </c>
      <c r="ES205">
        <v>5</v>
      </c>
      <c r="ET205">
        <v>1</v>
      </c>
      <c r="EU205">
        <v>0</v>
      </c>
      <c r="EV205">
        <v>3</v>
      </c>
      <c r="EW205">
        <v>3</v>
      </c>
      <c r="EX205">
        <v>1</v>
      </c>
      <c r="EY205">
        <v>0</v>
      </c>
      <c r="EZ205">
        <v>4</v>
      </c>
      <c r="FA205">
        <v>38</v>
      </c>
      <c r="FB205">
        <v>7</v>
      </c>
      <c r="FC205">
        <v>2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1</v>
      </c>
      <c r="FO205">
        <v>1</v>
      </c>
      <c r="FP205">
        <v>2</v>
      </c>
      <c r="FQ205">
        <v>0</v>
      </c>
      <c r="FR205">
        <v>0</v>
      </c>
      <c r="FS205">
        <v>1</v>
      </c>
      <c r="FT205">
        <v>0</v>
      </c>
      <c r="FU205">
        <v>7</v>
      </c>
    </row>
    <row r="206" spans="1:177">
      <c r="A206" t="s">
        <v>414</v>
      </c>
      <c r="B206" t="s">
        <v>408</v>
      </c>
      <c r="C206" t="str">
        <f>"241610"</f>
        <v>241610</v>
      </c>
      <c r="D206" t="s">
        <v>407</v>
      </c>
      <c r="E206">
        <v>3</v>
      </c>
      <c r="F206">
        <v>416</v>
      </c>
      <c r="G206">
        <v>302</v>
      </c>
      <c r="H206">
        <v>131</v>
      </c>
      <c r="I206">
        <v>171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170</v>
      </c>
      <c r="T206">
        <v>0</v>
      </c>
      <c r="U206">
        <v>0</v>
      </c>
      <c r="V206">
        <v>170</v>
      </c>
      <c r="W206">
        <v>7</v>
      </c>
      <c r="X206">
        <v>6</v>
      </c>
      <c r="Y206">
        <v>1</v>
      </c>
      <c r="Z206">
        <v>0</v>
      </c>
      <c r="AA206">
        <v>163</v>
      </c>
      <c r="AB206">
        <v>93</v>
      </c>
      <c r="AC206">
        <v>28</v>
      </c>
      <c r="AD206">
        <v>5</v>
      </c>
      <c r="AE206">
        <v>0</v>
      </c>
      <c r="AF206">
        <v>0</v>
      </c>
      <c r="AG206">
        <v>5</v>
      </c>
      <c r="AH206">
        <v>0</v>
      </c>
      <c r="AI206">
        <v>0</v>
      </c>
      <c r="AJ206">
        <v>2</v>
      </c>
      <c r="AK206">
        <v>0</v>
      </c>
      <c r="AL206">
        <v>0</v>
      </c>
      <c r="AM206">
        <v>0</v>
      </c>
      <c r="AN206">
        <v>1</v>
      </c>
      <c r="AO206">
        <v>1</v>
      </c>
      <c r="AP206">
        <v>0</v>
      </c>
      <c r="AQ206">
        <v>0</v>
      </c>
      <c r="AR206">
        <v>0</v>
      </c>
      <c r="AS206">
        <v>0</v>
      </c>
      <c r="AT206">
        <v>51</v>
      </c>
      <c r="AU206">
        <v>93</v>
      </c>
      <c r="AV206">
        <v>14</v>
      </c>
      <c r="AW206">
        <v>3</v>
      </c>
      <c r="AX206">
        <v>10</v>
      </c>
      <c r="AY206">
        <v>0</v>
      </c>
      <c r="AZ206">
        <v>1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14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3</v>
      </c>
      <c r="CD206">
        <v>2</v>
      </c>
      <c r="CE206">
        <v>1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3</v>
      </c>
      <c r="CW206">
        <v>32</v>
      </c>
      <c r="CX206">
        <v>28</v>
      </c>
      <c r="CY206">
        <v>1</v>
      </c>
      <c r="CZ206">
        <v>3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32</v>
      </c>
      <c r="DQ206">
        <v>12</v>
      </c>
      <c r="DR206">
        <v>5</v>
      </c>
      <c r="DS206">
        <v>0</v>
      </c>
      <c r="DT206">
        <v>2</v>
      </c>
      <c r="DU206">
        <v>1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1</v>
      </c>
      <c r="ED206">
        <v>0</v>
      </c>
      <c r="EE206">
        <v>0</v>
      </c>
      <c r="EF206">
        <v>0</v>
      </c>
      <c r="EG206">
        <v>1</v>
      </c>
      <c r="EH206">
        <v>2</v>
      </c>
      <c r="EI206">
        <v>0</v>
      </c>
      <c r="EJ206">
        <v>12</v>
      </c>
      <c r="EK206">
        <v>7</v>
      </c>
      <c r="EL206">
        <v>2</v>
      </c>
      <c r="EM206">
        <v>0</v>
      </c>
      <c r="EN206">
        <v>3</v>
      </c>
      <c r="EO206">
        <v>1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1</v>
      </c>
      <c r="FA206">
        <v>7</v>
      </c>
      <c r="FB206">
        <v>2</v>
      </c>
      <c r="FC206">
        <v>2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2</v>
      </c>
    </row>
    <row r="207" spans="1:177">
      <c r="A207" t="s">
        <v>413</v>
      </c>
      <c r="B207" t="s">
        <v>408</v>
      </c>
      <c r="C207" t="str">
        <f>"241610"</f>
        <v>241610</v>
      </c>
      <c r="D207" t="s">
        <v>407</v>
      </c>
      <c r="E207">
        <v>4</v>
      </c>
      <c r="F207">
        <v>520</v>
      </c>
      <c r="G207">
        <v>400</v>
      </c>
      <c r="H207">
        <v>130</v>
      </c>
      <c r="I207">
        <v>270</v>
      </c>
      <c r="J207">
        <v>0</v>
      </c>
      <c r="K207">
        <v>4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270</v>
      </c>
      <c r="T207">
        <v>0</v>
      </c>
      <c r="U207">
        <v>0</v>
      </c>
      <c r="V207">
        <v>270</v>
      </c>
      <c r="W207">
        <v>11</v>
      </c>
      <c r="X207">
        <v>11</v>
      </c>
      <c r="Y207">
        <v>0</v>
      </c>
      <c r="Z207">
        <v>0</v>
      </c>
      <c r="AA207">
        <v>259</v>
      </c>
      <c r="AB207">
        <v>131</v>
      </c>
      <c r="AC207">
        <v>47</v>
      </c>
      <c r="AD207">
        <v>11</v>
      </c>
      <c r="AE207">
        <v>4</v>
      </c>
      <c r="AF207">
        <v>4</v>
      </c>
      <c r="AG207">
        <v>6</v>
      </c>
      <c r="AH207">
        <v>1</v>
      </c>
      <c r="AI207">
        <v>1</v>
      </c>
      <c r="AJ207">
        <v>6</v>
      </c>
      <c r="AK207">
        <v>0</v>
      </c>
      <c r="AL207">
        <v>0</v>
      </c>
      <c r="AM207">
        <v>0</v>
      </c>
      <c r="AN207">
        <v>0</v>
      </c>
      <c r="AO207">
        <v>1</v>
      </c>
      <c r="AP207">
        <v>0</v>
      </c>
      <c r="AQ207">
        <v>0</v>
      </c>
      <c r="AR207">
        <v>0</v>
      </c>
      <c r="AS207">
        <v>0</v>
      </c>
      <c r="AT207">
        <v>50</v>
      </c>
      <c r="AU207">
        <v>131</v>
      </c>
      <c r="AV207">
        <v>10</v>
      </c>
      <c r="AW207">
        <v>0</v>
      </c>
      <c r="AX207">
        <v>10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10</v>
      </c>
      <c r="BP207">
        <v>5</v>
      </c>
      <c r="BQ207">
        <v>1</v>
      </c>
      <c r="BR207">
        <v>2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1</v>
      </c>
      <c r="CA207">
        <v>1</v>
      </c>
      <c r="CB207">
        <v>5</v>
      </c>
      <c r="CC207">
        <v>6</v>
      </c>
      <c r="CD207">
        <v>1</v>
      </c>
      <c r="CE207">
        <v>2</v>
      </c>
      <c r="CF207">
        <v>0</v>
      </c>
      <c r="CG207">
        <v>1</v>
      </c>
      <c r="CH207">
        <v>1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1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6</v>
      </c>
      <c r="CW207">
        <v>71</v>
      </c>
      <c r="CX207">
        <v>68</v>
      </c>
      <c r="CY207">
        <v>0</v>
      </c>
      <c r="CZ207">
        <v>2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1</v>
      </c>
      <c r="DP207">
        <v>71</v>
      </c>
      <c r="DQ207">
        <v>6</v>
      </c>
      <c r="DR207">
        <v>3</v>
      </c>
      <c r="DS207">
        <v>0</v>
      </c>
      <c r="DT207">
        <v>2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1</v>
      </c>
      <c r="EG207">
        <v>0</v>
      </c>
      <c r="EH207">
        <v>0</v>
      </c>
      <c r="EI207">
        <v>0</v>
      </c>
      <c r="EJ207">
        <v>6</v>
      </c>
      <c r="EK207">
        <v>30</v>
      </c>
      <c r="EL207">
        <v>9</v>
      </c>
      <c r="EM207">
        <v>6</v>
      </c>
      <c r="EN207">
        <v>12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1</v>
      </c>
      <c r="EV207">
        <v>2</v>
      </c>
      <c r="EW207">
        <v>0</v>
      </c>
      <c r="EX207">
        <v>0</v>
      </c>
      <c r="EY207">
        <v>0</v>
      </c>
      <c r="EZ207">
        <v>0</v>
      </c>
      <c r="FA207">
        <v>30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</row>
    <row r="208" spans="1:177">
      <c r="A208" t="s">
        <v>412</v>
      </c>
      <c r="B208" t="s">
        <v>408</v>
      </c>
      <c r="C208" t="str">
        <f>"241610"</f>
        <v>241610</v>
      </c>
      <c r="D208" t="s">
        <v>407</v>
      </c>
      <c r="E208">
        <v>5</v>
      </c>
      <c r="F208">
        <v>258</v>
      </c>
      <c r="G208">
        <v>200</v>
      </c>
      <c r="H208">
        <v>86</v>
      </c>
      <c r="I208">
        <v>114</v>
      </c>
      <c r="J208">
        <v>0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114</v>
      </c>
      <c r="T208">
        <v>0</v>
      </c>
      <c r="U208">
        <v>0</v>
      </c>
      <c r="V208">
        <v>114</v>
      </c>
      <c r="W208">
        <v>5</v>
      </c>
      <c r="X208">
        <v>5</v>
      </c>
      <c r="Y208">
        <v>0</v>
      </c>
      <c r="Z208">
        <v>0</v>
      </c>
      <c r="AA208">
        <v>109</v>
      </c>
      <c r="AB208">
        <v>48</v>
      </c>
      <c r="AC208">
        <v>11</v>
      </c>
      <c r="AD208">
        <v>1</v>
      </c>
      <c r="AE208">
        <v>2</v>
      </c>
      <c r="AF208">
        <v>0</v>
      </c>
      <c r="AG208">
        <v>5</v>
      </c>
      <c r="AH208">
        <v>0</v>
      </c>
      <c r="AI208">
        <v>0</v>
      </c>
      <c r="AJ208">
        <v>0</v>
      </c>
      <c r="AK208">
        <v>1</v>
      </c>
      <c r="AL208">
        <v>0</v>
      </c>
      <c r="AM208">
        <v>0</v>
      </c>
      <c r="AN208">
        <v>0</v>
      </c>
      <c r="AO208">
        <v>1</v>
      </c>
      <c r="AP208">
        <v>0</v>
      </c>
      <c r="AQ208">
        <v>0</v>
      </c>
      <c r="AR208">
        <v>0</v>
      </c>
      <c r="AS208">
        <v>0</v>
      </c>
      <c r="AT208">
        <v>27</v>
      </c>
      <c r="AU208">
        <v>48</v>
      </c>
      <c r="AV208">
        <v>10</v>
      </c>
      <c r="AW208">
        <v>1</v>
      </c>
      <c r="AX208">
        <v>8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1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10</v>
      </c>
      <c r="BP208">
        <v>1</v>
      </c>
      <c r="BQ208">
        <v>0</v>
      </c>
      <c r="BR208">
        <v>1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1</v>
      </c>
      <c r="CC208">
        <v>5</v>
      </c>
      <c r="CD208">
        <v>5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5</v>
      </c>
      <c r="CW208">
        <v>25</v>
      </c>
      <c r="CX208">
        <v>25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25</v>
      </c>
      <c r="DQ208">
        <v>7</v>
      </c>
      <c r="DR208">
        <v>1</v>
      </c>
      <c r="DS208">
        <v>1</v>
      </c>
      <c r="DT208">
        <v>0</v>
      </c>
      <c r="DU208">
        <v>0</v>
      </c>
      <c r="DV208">
        <v>1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1</v>
      </c>
      <c r="EC208">
        <v>2</v>
      </c>
      <c r="ED208">
        <v>0</v>
      </c>
      <c r="EE208">
        <v>0</v>
      </c>
      <c r="EF208">
        <v>0</v>
      </c>
      <c r="EG208">
        <v>0</v>
      </c>
      <c r="EH208">
        <v>1</v>
      </c>
      <c r="EI208">
        <v>0</v>
      </c>
      <c r="EJ208">
        <v>7</v>
      </c>
      <c r="EK208">
        <v>10</v>
      </c>
      <c r="EL208">
        <v>2</v>
      </c>
      <c r="EM208">
        <v>0</v>
      </c>
      <c r="EN208">
        <v>5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1</v>
      </c>
      <c r="EV208">
        <v>1</v>
      </c>
      <c r="EW208">
        <v>0</v>
      </c>
      <c r="EX208">
        <v>0</v>
      </c>
      <c r="EY208">
        <v>1</v>
      </c>
      <c r="EZ208">
        <v>0</v>
      </c>
      <c r="FA208">
        <v>10</v>
      </c>
      <c r="FB208">
        <v>3</v>
      </c>
      <c r="FC208">
        <v>2</v>
      </c>
      <c r="FD208">
        <v>0</v>
      </c>
      <c r="FE208">
        <v>1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3</v>
      </c>
    </row>
    <row r="209" spans="1:177">
      <c r="A209" t="s">
        <v>411</v>
      </c>
      <c r="B209" t="s">
        <v>408</v>
      </c>
      <c r="C209" t="str">
        <f>"241610"</f>
        <v>241610</v>
      </c>
      <c r="D209" t="s">
        <v>410</v>
      </c>
      <c r="E209">
        <v>6</v>
      </c>
      <c r="F209">
        <v>636</v>
      </c>
      <c r="G209">
        <v>500</v>
      </c>
      <c r="H209">
        <v>202</v>
      </c>
      <c r="I209">
        <v>298</v>
      </c>
      <c r="J209">
        <v>0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298</v>
      </c>
      <c r="T209">
        <v>0</v>
      </c>
      <c r="U209">
        <v>0</v>
      </c>
      <c r="V209">
        <v>298</v>
      </c>
      <c r="W209">
        <v>6</v>
      </c>
      <c r="X209">
        <v>2</v>
      </c>
      <c r="Y209">
        <v>4</v>
      </c>
      <c r="Z209">
        <v>0</v>
      </c>
      <c r="AA209">
        <v>292</v>
      </c>
      <c r="AB209">
        <v>129</v>
      </c>
      <c r="AC209">
        <v>21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3</v>
      </c>
      <c r="AJ209">
        <v>0</v>
      </c>
      <c r="AK209">
        <v>0</v>
      </c>
      <c r="AL209">
        <v>4</v>
      </c>
      <c r="AM209">
        <v>2</v>
      </c>
      <c r="AN209">
        <v>3</v>
      </c>
      <c r="AO209">
        <v>0</v>
      </c>
      <c r="AP209">
        <v>0</v>
      </c>
      <c r="AQ209">
        <v>3</v>
      </c>
      <c r="AR209">
        <v>0</v>
      </c>
      <c r="AS209">
        <v>1</v>
      </c>
      <c r="AT209">
        <v>87</v>
      </c>
      <c r="AU209">
        <v>129</v>
      </c>
      <c r="AV209">
        <v>22</v>
      </c>
      <c r="AW209">
        <v>6</v>
      </c>
      <c r="AX209">
        <v>13</v>
      </c>
      <c r="AY209">
        <v>1</v>
      </c>
      <c r="AZ209">
        <v>1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1</v>
      </c>
      <c r="BL209">
        <v>0</v>
      </c>
      <c r="BM209">
        <v>0</v>
      </c>
      <c r="BN209">
        <v>0</v>
      </c>
      <c r="BO209">
        <v>22</v>
      </c>
      <c r="BP209">
        <v>4</v>
      </c>
      <c r="BQ209">
        <v>1</v>
      </c>
      <c r="BR209">
        <v>0</v>
      </c>
      <c r="BS209">
        <v>0</v>
      </c>
      <c r="BT209">
        <v>0</v>
      </c>
      <c r="BU209">
        <v>1</v>
      </c>
      <c r="BV209">
        <v>1</v>
      </c>
      <c r="BW209">
        <v>0</v>
      </c>
      <c r="BX209">
        <v>0</v>
      </c>
      <c r="BY209">
        <v>1</v>
      </c>
      <c r="BZ209">
        <v>0</v>
      </c>
      <c r="CA209">
        <v>0</v>
      </c>
      <c r="CB209">
        <v>4</v>
      </c>
      <c r="CC209">
        <v>4</v>
      </c>
      <c r="CD209">
        <v>1</v>
      </c>
      <c r="CE209">
        <v>1</v>
      </c>
      <c r="CF209">
        <v>0</v>
      </c>
      <c r="CG209">
        <v>0</v>
      </c>
      <c r="CH209">
        <v>2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4</v>
      </c>
      <c r="CW209">
        <v>98</v>
      </c>
      <c r="CX209">
        <v>96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1</v>
      </c>
      <c r="DE209">
        <v>0</v>
      </c>
      <c r="DF209">
        <v>0</v>
      </c>
      <c r="DG209">
        <v>0</v>
      </c>
      <c r="DH209">
        <v>0</v>
      </c>
      <c r="DI209">
        <v>1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98</v>
      </c>
      <c r="DQ209">
        <v>11</v>
      </c>
      <c r="DR209">
        <v>4</v>
      </c>
      <c r="DS209">
        <v>1</v>
      </c>
      <c r="DT209">
        <v>1</v>
      </c>
      <c r="DU209">
        <v>0</v>
      </c>
      <c r="DV209">
        <v>1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4</v>
      </c>
      <c r="EI209">
        <v>0</v>
      </c>
      <c r="EJ209">
        <v>11</v>
      </c>
      <c r="EK209">
        <v>19</v>
      </c>
      <c r="EL209">
        <v>3</v>
      </c>
      <c r="EM209">
        <v>3</v>
      </c>
      <c r="EN209">
        <v>4</v>
      </c>
      <c r="EO209">
        <v>1</v>
      </c>
      <c r="EP209">
        <v>0</v>
      </c>
      <c r="EQ209">
        <v>1</v>
      </c>
      <c r="ER209">
        <v>0</v>
      </c>
      <c r="ES209">
        <v>0</v>
      </c>
      <c r="ET209">
        <v>0</v>
      </c>
      <c r="EU209">
        <v>2</v>
      </c>
      <c r="EV209">
        <v>3</v>
      </c>
      <c r="EW209">
        <v>0</v>
      </c>
      <c r="EX209">
        <v>2</v>
      </c>
      <c r="EY209">
        <v>0</v>
      </c>
      <c r="EZ209">
        <v>0</v>
      </c>
      <c r="FA209">
        <v>19</v>
      </c>
      <c r="FB209">
        <v>5</v>
      </c>
      <c r="FC209">
        <v>3</v>
      </c>
      <c r="FD209">
        <v>0</v>
      </c>
      <c r="FE209">
        <v>1</v>
      </c>
      <c r="FF209">
        <v>0</v>
      </c>
      <c r="FG209">
        <v>0</v>
      </c>
      <c r="FH209">
        <v>0</v>
      </c>
      <c r="FI209">
        <v>1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5</v>
      </c>
    </row>
    <row r="210" spans="1:177">
      <c r="A210" t="s">
        <v>409</v>
      </c>
      <c r="B210" t="s">
        <v>408</v>
      </c>
      <c r="C210" t="str">
        <f>"241610"</f>
        <v>241610</v>
      </c>
      <c r="D210" t="s">
        <v>407</v>
      </c>
      <c r="E210">
        <v>7</v>
      </c>
      <c r="F210">
        <v>337</v>
      </c>
      <c r="G210">
        <v>250</v>
      </c>
      <c r="H210">
        <v>74</v>
      </c>
      <c r="I210">
        <v>176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176</v>
      </c>
      <c r="T210">
        <v>0</v>
      </c>
      <c r="U210">
        <v>0</v>
      </c>
      <c r="V210">
        <v>176</v>
      </c>
      <c r="W210">
        <v>4</v>
      </c>
      <c r="X210">
        <v>4</v>
      </c>
      <c r="Y210">
        <v>0</v>
      </c>
      <c r="Z210">
        <v>0</v>
      </c>
      <c r="AA210">
        <v>172</v>
      </c>
      <c r="AB210">
        <v>118</v>
      </c>
      <c r="AC210">
        <v>20</v>
      </c>
      <c r="AD210">
        <v>5</v>
      </c>
      <c r="AE210">
        <v>3</v>
      </c>
      <c r="AF210">
        <v>0</v>
      </c>
      <c r="AG210">
        <v>2</v>
      </c>
      <c r="AH210">
        <v>0</v>
      </c>
      <c r="AI210">
        <v>0</v>
      </c>
      <c r="AJ210">
        <v>1</v>
      </c>
      <c r="AK210">
        <v>0</v>
      </c>
      <c r="AL210">
        <v>1</v>
      </c>
      <c r="AM210">
        <v>0</v>
      </c>
      <c r="AN210">
        <v>1</v>
      </c>
      <c r="AO210">
        <v>0</v>
      </c>
      <c r="AP210">
        <v>0</v>
      </c>
      <c r="AQ210">
        <v>0</v>
      </c>
      <c r="AR210">
        <v>0</v>
      </c>
      <c r="AS210">
        <v>1</v>
      </c>
      <c r="AT210">
        <v>84</v>
      </c>
      <c r="AU210">
        <v>118</v>
      </c>
      <c r="AV210">
        <v>5</v>
      </c>
      <c r="AW210">
        <v>0</v>
      </c>
      <c r="AX210">
        <v>3</v>
      </c>
      <c r="AY210">
        <v>1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1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5</v>
      </c>
      <c r="BP210">
        <v>1</v>
      </c>
      <c r="BQ210">
        <v>1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1</v>
      </c>
      <c r="CC210">
        <v>5</v>
      </c>
      <c r="CD210">
        <v>2</v>
      </c>
      <c r="CE210">
        <v>0</v>
      </c>
      <c r="CF210">
        <v>0</v>
      </c>
      <c r="CG210">
        <v>0</v>
      </c>
      <c r="CH210">
        <v>1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1</v>
      </c>
      <c r="CQ210">
        <v>0</v>
      </c>
      <c r="CR210">
        <v>0</v>
      </c>
      <c r="CS210">
        <v>0</v>
      </c>
      <c r="CT210">
        <v>0</v>
      </c>
      <c r="CU210">
        <v>1</v>
      </c>
      <c r="CV210">
        <v>5</v>
      </c>
      <c r="CW210">
        <v>30</v>
      </c>
      <c r="CX210">
        <v>29</v>
      </c>
      <c r="CY210">
        <v>0</v>
      </c>
      <c r="CZ210">
        <v>0</v>
      </c>
      <c r="DA210">
        <v>0</v>
      </c>
      <c r="DB210">
        <v>0</v>
      </c>
      <c r="DC210">
        <v>1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30</v>
      </c>
      <c r="DQ210">
        <v>8</v>
      </c>
      <c r="DR210">
        <v>4</v>
      </c>
      <c r="DS210">
        <v>2</v>
      </c>
      <c r="DT210">
        <v>1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1</v>
      </c>
      <c r="EI210">
        <v>0</v>
      </c>
      <c r="EJ210">
        <v>8</v>
      </c>
      <c r="EK210">
        <v>4</v>
      </c>
      <c r="EL210">
        <v>2</v>
      </c>
      <c r="EM210">
        <v>0</v>
      </c>
      <c r="EN210">
        <v>1</v>
      </c>
      <c r="EO210">
        <v>0</v>
      </c>
      <c r="EP210">
        <v>0</v>
      </c>
      <c r="EQ210">
        <v>0</v>
      </c>
      <c r="ER210">
        <v>0</v>
      </c>
      <c r="ES210">
        <v>1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4</v>
      </c>
      <c r="FB210">
        <v>1</v>
      </c>
      <c r="FC210">
        <v>1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1</v>
      </c>
    </row>
    <row r="211" spans="1:177">
      <c r="A211" t="s">
        <v>406</v>
      </c>
      <c r="B211" t="s">
        <v>301</v>
      </c>
      <c r="C211" t="str">
        <f>"246501"</f>
        <v>246501</v>
      </c>
      <c r="D211" t="s">
        <v>405</v>
      </c>
      <c r="E211">
        <v>1</v>
      </c>
      <c r="F211">
        <v>1438</v>
      </c>
      <c r="G211">
        <v>1100</v>
      </c>
      <c r="H211">
        <v>245</v>
      </c>
      <c r="I211">
        <v>855</v>
      </c>
      <c r="J211">
        <v>0</v>
      </c>
      <c r="K211">
        <v>6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855</v>
      </c>
      <c r="T211">
        <v>0</v>
      </c>
      <c r="U211">
        <v>0</v>
      </c>
      <c r="V211">
        <v>855</v>
      </c>
      <c r="W211">
        <v>9</v>
      </c>
      <c r="X211">
        <v>5</v>
      </c>
      <c r="Y211">
        <v>2</v>
      </c>
      <c r="Z211">
        <v>0</v>
      </c>
      <c r="AA211">
        <v>846</v>
      </c>
      <c r="AB211">
        <v>163</v>
      </c>
      <c r="AC211">
        <v>49</v>
      </c>
      <c r="AD211">
        <v>8</v>
      </c>
      <c r="AE211">
        <v>4</v>
      </c>
      <c r="AF211">
        <v>76</v>
      </c>
      <c r="AG211">
        <v>4</v>
      </c>
      <c r="AH211">
        <v>4</v>
      </c>
      <c r="AI211">
        <v>0</v>
      </c>
      <c r="AJ211">
        <v>3</v>
      </c>
      <c r="AK211">
        <v>0</v>
      </c>
      <c r="AL211">
        <v>3</v>
      </c>
      <c r="AM211">
        <v>0</v>
      </c>
      <c r="AN211">
        <v>1</v>
      </c>
      <c r="AO211">
        <v>4</v>
      </c>
      <c r="AP211">
        <v>0</v>
      </c>
      <c r="AQ211">
        <v>0</v>
      </c>
      <c r="AR211">
        <v>5</v>
      </c>
      <c r="AS211">
        <v>1</v>
      </c>
      <c r="AT211">
        <v>1</v>
      </c>
      <c r="AU211">
        <v>163</v>
      </c>
      <c r="AV211">
        <v>246</v>
      </c>
      <c r="AW211">
        <v>148</v>
      </c>
      <c r="AX211">
        <v>40</v>
      </c>
      <c r="AY211">
        <v>13</v>
      </c>
      <c r="AZ211">
        <v>3</v>
      </c>
      <c r="BA211">
        <v>4</v>
      </c>
      <c r="BB211">
        <v>2</v>
      </c>
      <c r="BC211">
        <v>15</v>
      </c>
      <c r="BD211">
        <v>2</v>
      </c>
      <c r="BE211">
        <v>2</v>
      </c>
      <c r="BF211">
        <v>3</v>
      </c>
      <c r="BG211">
        <v>4</v>
      </c>
      <c r="BH211">
        <v>0</v>
      </c>
      <c r="BI211">
        <v>1</v>
      </c>
      <c r="BJ211">
        <v>1</v>
      </c>
      <c r="BK211">
        <v>1</v>
      </c>
      <c r="BL211">
        <v>3</v>
      </c>
      <c r="BM211">
        <v>0</v>
      </c>
      <c r="BN211">
        <v>4</v>
      </c>
      <c r="BO211">
        <v>246</v>
      </c>
      <c r="BP211">
        <v>45</v>
      </c>
      <c r="BQ211">
        <v>18</v>
      </c>
      <c r="BR211">
        <v>8</v>
      </c>
      <c r="BS211">
        <v>2</v>
      </c>
      <c r="BT211">
        <v>2</v>
      </c>
      <c r="BU211">
        <v>0</v>
      </c>
      <c r="BV211">
        <v>2</v>
      </c>
      <c r="BW211">
        <v>3</v>
      </c>
      <c r="BX211">
        <v>0</v>
      </c>
      <c r="BY211">
        <v>1</v>
      </c>
      <c r="BZ211">
        <v>3</v>
      </c>
      <c r="CA211">
        <v>6</v>
      </c>
      <c r="CB211">
        <v>45</v>
      </c>
      <c r="CC211">
        <v>32</v>
      </c>
      <c r="CD211">
        <v>17</v>
      </c>
      <c r="CE211">
        <v>1</v>
      </c>
      <c r="CF211">
        <v>2</v>
      </c>
      <c r="CG211">
        <v>2</v>
      </c>
      <c r="CH211">
        <v>1</v>
      </c>
      <c r="CI211">
        <v>1</v>
      </c>
      <c r="CJ211">
        <v>2</v>
      </c>
      <c r="CK211">
        <v>3</v>
      </c>
      <c r="CL211">
        <v>0</v>
      </c>
      <c r="CM211">
        <v>0</v>
      </c>
      <c r="CN211">
        <v>1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2</v>
      </c>
      <c r="CV211">
        <v>32</v>
      </c>
      <c r="CW211">
        <v>11</v>
      </c>
      <c r="CX211">
        <v>2</v>
      </c>
      <c r="CY211">
        <v>1</v>
      </c>
      <c r="CZ211">
        <v>1</v>
      </c>
      <c r="DA211">
        <v>1</v>
      </c>
      <c r="DB211">
        <v>0</v>
      </c>
      <c r="DC211">
        <v>2</v>
      </c>
      <c r="DD211">
        <v>0</v>
      </c>
      <c r="DE211">
        <v>0</v>
      </c>
      <c r="DF211">
        <v>1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1</v>
      </c>
      <c r="DM211">
        <v>0</v>
      </c>
      <c r="DN211">
        <v>1</v>
      </c>
      <c r="DO211">
        <v>1</v>
      </c>
      <c r="DP211">
        <v>11</v>
      </c>
      <c r="DQ211">
        <v>129</v>
      </c>
      <c r="DR211">
        <v>75</v>
      </c>
      <c r="DS211">
        <v>15</v>
      </c>
      <c r="DT211">
        <v>13</v>
      </c>
      <c r="DU211">
        <v>9</v>
      </c>
      <c r="DV211">
        <v>1</v>
      </c>
      <c r="DW211">
        <v>0</v>
      </c>
      <c r="DX211">
        <v>2</v>
      </c>
      <c r="DY211">
        <v>4</v>
      </c>
      <c r="DZ211">
        <v>0</v>
      </c>
      <c r="EA211">
        <v>2</v>
      </c>
      <c r="EB211">
        <v>0</v>
      </c>
      <c r="EC211">
        <v>0</v>
      </c>
      <c r="ED211">
        <v>1</v>
      </c>
      <c r="EE211">
        <v>0</v>
      </c>
      <c r="EF211">
        <v>1</v>
      </c>
      <c r="EG211">
        <v>0</v>
      </c>
      <c r="EH211">
        <v>5</v>
      </c>
      <c r="EI211">
        <v>1</v>
      </c>
      <c r="EJ211">
        <v>129</v>
      </c>
      <c r="EK211">
        <v>84</v>
      </c>
      <c r="EL211">
        <v>35</v>
      </c>
      <c r="EM211">
        <v>4</v>
      </c>
      <c r="EN211">
        <v>11</v>
      </c>
      <c r="EO211">
        <v>4</v>
      </c>
      <c r="EP211">
        <v>2</v>
      </c>
      <c r="EQ211">
        <v>0</v>
      </c>
      <c r="ER211">
        <v>2</v>
      </c>
      <c r="ES211">
        <v>2</v>
      </c>
      <c r="ET211">
        <v>3</v>
      </c>
      <c r="EU211">
        <v>1</v>
      </c>
      <c r="EV211">
        <v>2</v>
      </c>
      <c r="EW211">
        <v>4</v>
      </c>
      <c r="EX211">
        <v>6</v>
      </c>
      <c r="EY211">
        <v>2</v>
      </c>
      <c r="EZ211">
        <v>6</v>
      </c>
      <c r="FA211">
        <v>84</v>
      </c>
      <c r="FB211">
        <v>136</v>
      </c>
      <c r="FC211">
        <v>63</v>
      </c>
      <c r="FD211">
        <v>9</v>
      </c>
      <c r="FE211">
        <v>42</v>
      </c>
      <c r="FF211">
        <v>1</v>
      </c>
      <c r="FG211">
        <v>0</v>
      </c>
      <c r="FH211">
        <v>2</v>
      </c>
      <c r="FI211">
        <v>0</v>
      </c>
      <c r="FJ211">
        <v>1</v>
      </c>
      <c r="FK211">
        <v>0</v>
      </c>
      <c r="FL211">
        <v>0</v>
      </c>
      <c r="FM211">
        <v>2</v>
      </c>
      <c r="FN211">
        <v>1</v>
      </c>
      <c r="FO211">
        <v>10</v>
      </c>
      <c r="FP211">
        <v>3</v>
      </c>
      <c r="FQ211">
        <v>0</v>
      </c>
      <c r="FR211">
        <v>0</v>
      </c>
      <c r="FS211">
        <v>2</v>
      </c>
      <c r="FT211">
        <v>0</v>
      </c>
      <c r="FU211">
        <v>136</v>
      </c>
    </row>
    <row r="212" spans="1:177">
      <c r="A212" t="s">
        <v>404</v>
      </c>
      <c r="B212" t="s">
        <v>301</v>
      </c>
      <c r="C212" t="str">
        <f>"246501"</f>
        <v>246501</v>
      </c>
      <c r="D212" t="s">
        <v>403</v>
      </c>
      <c r="E212">
        <v>2</v>
      </c>
      <c r="F212">
        <v>601</v>
      </c>
      <c r="G212">
        <v>450</v>
      </c>
      <c r="H212">
        <v>130</v>
      </c>
      <c r="I212">
        <v>320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320</v>
      </c>
      <c r="T212">
        <v>0</v>
      </c>
      <c r="U212">
        <v>0</v>
      </c>
      <c r="V212">
        <v>320</v>
      </c>
      <c r="W212">
        <v>8</v>
      </c>
      <c r="X212">
        <v>6</v>
      </c>
      <c r="Y212">
        <v>2</v>
      </c>
      <c r="Z212">
        <v>0</v>
      </c>
      <c r="AA212">
        <v>312</v>
      </c>
      <c r="AB212">
        <v>99</v>
      </c>
      <c r="AC212">
        <v>19</v>
      </c>
      <c r="AD212">
        <v>9</v>
      </c>
      <c r="AE212">
        <v>6</v>
      </c>
      <c r="AF212">
        <v>48</v>
      </c>
      <c r="AG212">
        <v>0</v>
      </c>
      <c r="AH212">
        <v>0</v>
      </c>
      <c r="AI212">
        <v>1</v>
      </c>
      <c r="AJ212">
        <v>4</v>
      </c>
      <c r="AK212">
        <v>0</v>
      </c>
      <c r="AL212">
        <v>4</v>
      </c>
      <c r="AM212">
        <v>1</v>
      </c>
      <c r="AN212">
        <v>0</v>
      </c>
      <c r="AO212">
        <v>3</v>
      </c>
      <c r="AP212">
        <v>0</v>
      </c>
      <c r="AQ212">
        <v>0</v>
      </c>
      <c r="AR212">
        <v>2</v>
      </c>
      <c r="AS212">
        <v>2</v>
      </c>
      <c r="AT212">
        <v>0</v>
      </c>
      <c r="AU212">
        <v>99</v>
      </c>
      <c r="AV212">
        <v>72</v>
      </c>
      <c r="AW212">
        <v>42</v>
      </c>
      <c r="AX212">
        <v>16</v>
      </c>
      <c r="AY212">
        <v>2</v>
      </c>
      <c r="AZ212">
        <v>1</v>
      </c>
      <c r="BA212">
        <v>1</v>
      </c>
      <c r="BB212">
        <v>0</v>
      </c>
      <c r="BC212">
        <v>3</v>
      </c>
      <c r="BD212">
        <v>2</v>
      </c>
      <c r="BE212">
        <v>1</v>
      </c>
      <c r="BF212">
        <v>0</v>
      </c>
      <c r="BG212">
        <v>1</v>
      </c>
      <c r="BH212">
        <v>1</v>
      </c>
      <c r="BI212">
        <v>0</v>
      </c>
      <c r="BJ212">
        <v>0</v>
      </c>
      <c r="BK212">
        <v>0</v>
      </c>
      <c r="BL212">
        <v>0</v>
      </c>
      <c r="BM212">
        <v>2</v>
      </c>
      <c r="BN212">
        <v>0</v>
      </c>
      <c r="BO212">
        <v>72</v>
      </c>
      <c r="BP212">
        <v>14</v>
      </c>
      <c r="BQ212">
        <v>7</v>
      </c>
      <c r="BR212">
        <v>6</v>
      </c>
      <c r="BS212">
        <v>1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14</v>
      </c>
      <c r="CC212">
        <v>16</v>
      </c>
      <c r="CD212">
        <v>7</v>
      </c>
      <c r="CE212">
        <v>1</v>
      </c>
      <c r="CF212">
        <v>0</v>
      </c>
      <c r="CG212">
        <v>2</v>
      </c>
      <c r="CH212">
        <v>0</v>
      </c>
      <c r="CI212">
        <v>1</v>
      </c>
      <c r="CJ212">
        <v>0</v>
      </c>
      <c r="CK212">
        <v>2</v>
      </c>
      <c r="CL212">
        <v>1</v>
      </c>
      <c r="CM212">
        <v>0</v>
      </c>
      <c r="CN212">
        <v>1</v>
      </c>
      <c r="CO212">
        <v>0</v>
      </c>
      <c r="CP212">
        <v>0</v>
      </c>
      <c r="CQ212">
        <v>1</v>
      </c>
      <c r="CR212">
        <v>0</v>
      </c>
      <c r="CS212">
        <v>0</v>
      </c>
      <c r="CT212">
        <v>0</v>
      </c>
      <c r="CU212">
        <v>0</v>
      </c>
      <c r="CV212">
        <v>16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46</v>
      </c>
      <c r="DR212">
        <v>24</v>
      </c>
      <c r="DS212">
        <v>7</v>
      </c>
      <c r="DT212">
        <v>0</v>
      </c>
      <c r="DU212">
        <v>3</v>
      </c>
      <c r="DV212">
        <v>1</v>
      </c>
      <c r="DW212">
        <v>2</v>
      </c>
      <c r="DX212">
        <v>0</v>
      </c>
      <c r="DY212">
        <v>4</v>
      </c>
      <c r="DZ212">
        <v>2</v>
      </c>
      <c r="EA212">
        <v>1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1</v>
      </c>
      <c r="EH212">
        <v>1</v>
      </c>
      <c r="EI212">
        <v>0</v>
      </c>
      <c r="EJ212">
        <v>46</v>
      </c>
      <c r="EK212">
        <v>34</v>
      </c>
      <c r="EL212">
        <v>14</v>
      </c>
      <c r="EM212">
        <v>4</v>
      </c>
      <c r="EN212">
        <v>1</v>
      </c>
      <c r="EO212">
        <v>0</v>
      </c>
      <c r="EP212">
        <v>2</v>
      </c>
      <c r="EQ212">
        <v>1</v>
      </c>
      <c r="ER212">
        <v>1</v>
      </c>
      <c r="ES212">
        <v>0</v>
      </c>
      <c r="ET212">
        <v>0</v>
      </c>
      <c r="EU212">
        <v>1</v>
      </c>
      <c r="EV212">
        <v>5</v>
      </c>
      <c r="EW212">
        <v>0</v>
      </c>
      <c r="EX212">
        <v>3</v>
      </c>
      <c r="EY212">
        <v>1</v>
      </c>
      <c r="EZ212">
        <v>1</v>
      </c>
      <c r="FA212">
        <v>34</v>
      </c>
      <c r="FB212">
        <v>31</v>
      </c>
      <c r="FC212">
        <v>18</v>
      </c>
      <c r="FD212">
        <v>3</v>
      </c>
      <c r="FE212">
        <v>6</v>
      </c>
      <c r="FF212">
        <v>0</v>
      </c>
      <c r="FG212">
        <v>0</v>
      </c>
      <c r="FH212">
        <v>1</v>
      </c>
      <c r="FI212">
        <v>0</v>
      </c>
      <c r="FJ212">
        <v>0</v>
      </c>
      <c r="FK212">
        <v>0</v>
      </c>
      <c r="FL212">
        <v>1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1</v>
      </c>
      <c r="FT212">
        <v>1</v>
      </c>
      <c r="FU212">
        <v>31</v>
      </c>
    </row>
    <row r="213" spans="1:177">
      <c r="A213" t="s">
        <v>402</v>
      </c>
      <c r="B213" t="s">
        <v>301</v>
      </c>
      <c r="C213" t="str">
        <f>"246501"</f>
        <v>246501</v>
      </c>
      <c r="D213" t="s">
        <v>401</v>
      </c>
      <c r="E213">
        <v>3</v>
      </c>
      <c r="F213">
        <v>1619</v>
      </c>
      <c r="G213">
        <v>1250</v>
      </c>
      <c r="H213">
        <v>301</v>
      </c>
      <c r="I213">
        <v>949</v>
      </c>
      <c r="J213">
        <v>0</v>
      </c>
      <c r="K213">
        <v>3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949</v>
      </c>
      <c r="T213">
        <v>0</v>
      </c>
      <c r="U213">
        <v>0</v>
      </c>
      <c r="V213">
        <v>949</v>
      </c>
      <c r="W213">
        <v>17</v>
      </c>
      <c r="X213">
        <v>11</v>
      </c>
      <c r="Y213">
        <v>6</v>
      </c>
      <c r="Z213">
        <v>0</v>
      </c>
      <c r="AA213">
        <v>932</v>
      </c>
      <c r="AB213">
        <v>262</v>
      </c>
      <c r="AC213">
        <v>56</v>
      </c>
      <c r="AD213">
        <v>18</v>
      </c>
      <c r="AE213">
        <v>5</v>
      </c>
      <c r="AF213">
        <v>149</v>
      </c>
      <c r="AG213">
        <v>7</v>
      </c>
      <c r="AH213">
        <v>6</v>
      </c>
      <c r="AI213">
        <v>2</v>
      </c>
      <c r="AJ213">
        <v>3</v>
      </c>
      <c r="AK213">
        <v>2</v>
      </c>
      <c r="AL213">
        <v>4</v>
      </c>
      <c r="AM213">
        <v>0</v>
      </c>
      <c r="AN213">
        <v>0</v>
      </c>
      <c r="AO213">
        <v>2</v>
      </c>
      <c r="AP213">
        <v>0</v>
      </c>
      <c r="AQ213">
        <v>2</v>
      </c>
      <c r="AR213">
        <v>4</v>
      </c>
      <c r="AS213">
        <v>0</v>
      </c>
      <c r="AT213">
        <v>2</v>
      </c>
      <c r="AU213">
        <v>262</v>
      </c>
      <c r="AV213">
        <v>223</v>
      </c>
      <c r="AW213">
        <v>127</v>
      </c>
      <c r="AX213">
        <v>30</v>
      </c>
      <c r="AY213">
        <v>12</v>
      </c>
      <c r="AZ213">
        <v>1</v>
      </c>
      <c r="BA213">
        <v>6</v>
      </c>
      <c r="BB213">
        <v>1</v>
      </c>
      <c r="BC213">
        <v>15</v>
      </c>
      <c r="BD213">
        <v>6</v>
      </c>
      <c r="BE213">
        <v>2</v>
      </c>
      <c r="BF213">
        <v>3</v>
      </c>
      <c r="BG213">
        <v>5</v>
      </c>
      <c r="BH213">
        <v>2</v>
      </c>
      <c r="BI213">
        <v>4</v>
      </c>
      <c r="BJ213">
        <v>1</v>
      </c>
      <c r="BK213">
        <v>0</v>
      </c>
      <c r="BL213">
        <v>3</v>
      </c>
      <c r="BM213">
        <v>2</v>
      </c>
      <c r="BN213">
        <v>3</v>
      </c>
      <c r="BO213">
        <v>223</v>
      </c>
      <c r="BP213">
        <v>46</v>
      </c>
      <c r="BQ213">
        <v>23</v>
      </c>
      <c r="BR213">
        <v>11</v>
      </c>
      <c r="BS213">
        <v>2</v>
      </c>
      <c r="BT213">
        <v>3</v>
      </c>
      <c r="BU213">
        <v>3</v>
      </c>
      <c r="BV213">
        <v>1</v>
      </c>
      <c r="BW213">
        <v>0</v>
      </c>
      <c r="BX213">
        <v>0</v>
      </c>
      <c r="BY213">
        <v>0</v>
      </c>
      <c r="BZ213">
        <v>2</v>
      </c>
      <c r="CA213">
        <v>1</v>
      </c>
      <c r="CB213">
        <v>46</v>
      </c>
      <c r="CC213">
        <v>48</v>
      </c>
      <c r="CD213">
        <v>34</v>
      </c>
      <c r="CE213">
        <v>3</v>
      </c>
      <c r="CF213">
        <v>0</v>
      </c>
      <c r="CG213">
        <v>0</v>
      </c>
      <c r="CH213">
        <v>1</v>
      </c>
      <c r="CI213">
        <v>0</v>
      </c>
      <c r="CJ213">
        <v>1</v>
      </c>
      <c r="CK213">
        <v>4</v>
      </c>
      <c r="CL213">
        <v>1</v>
      </c>
      <c r="CM213">
        <v>0</v>
      </c>
      <c r="CN213">
        <v>1</v>
      </c>
      <c r="CO213">
        <v>0</v>
      </c>
      <c r="CP213">
        <v>0</v>
      </c>
      <c r="CQ213">
        <v>1</v>
      </c>
      <c r="CR213">
        <v>0</v>
      </c>
      <c r="CS213">
        <v>0</v>
      </c>
      <c r="CT213">
        <v>0</v>
      </c>
      <c r="CU213">
        <v>2</v>
      </c>
      <c r="CV213">
        <v>48</v>
      </c>
      <c r="CW213">
        <v>13</v>
      </c>
      <c r="CX213">
        <v>4</v>
      </c>
      <c r="CY213">
        <v>1</v>
      </c>
      <c r="CZ213">
        <v>2</v>
      </c>
      <c r="DA213">
        <v>0</v>
      </c>
      <c r="DB213">
        <v>0</v>
      </c>
      <c r="DC213">
        <v>1</v>
      </c>
      <c r="DD213">
        <v>1</v>
      </c>
      <c r="DE213">
        <v>1</v>
      </c>
      <c r="DF213">
        <v>1</v>
      </c>
      <c r="DG213">
        <v>0</v>
      </c>
      <c r="DH213">
        <v>0</v>
      </c>
      <c r="DI213">
        <v>1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1</v>
      </c>
      <c r="DP213">
        <v>13</v>
      </c>
      <c r="DQ213">
        <v>128</v>
      </c>
      <c r="DR213">
        <v>54</v>
      </c>
      <c r="DS213">
        <v>18</v>
      </c>
      <c r="DT213">
        <v>10</v>
      </c>
      <c r="DU213">
        <v>11</v>
      </c>
      <c r="DV213">
        <v>1</v>
      </c>
      <c r="DW213">
        <v>1</v>
      </c>
      <c r="DX213">
        <v>1</v>
      </c>
      <c r="DY213">
        <v>12</v>
      </c>
      <c r="DZ213">
        <v>2</v>
      </c>
      <c r="EA213">
        <v>2</v>
      </c>
      <c r="EB213">
        <v>3</v>
      </c>
      <c r="EC213">
        <v>0</v>
      </c>
      <c r="ED213">
        <v>4</v>
      </c>
      <c r="EE213">
        <v>3</v>
      </c>
      <c r="EF213">
        <v>0</v>
      </c>
      <c r="EG213">
        <v>0</v>
      </c>
      <c r="EH213">
        <v>4</v>
      </c>
      <c r="EI213">
        <v>2</v>
      </c>
      <c r="EJ213">
        <v>128</v>
      </c>
      <c r="EK213">
        <v>88</v>
      </c>
      <c r="EL213">
        <v>38</v>
      </c>
      <c r="EM213">
        <v>7</v>
      </c>
      <c r="EN213">
        <v>6</v>
      </c>
      <c r="EO213">
        <v>2</v>
      </c>
      <c r="EP213">
        <v>5</v>
      </c>
      <c r="EQ213">
        <v>0</v>
      </c>
      <c r="ER213">
        <v>7</v>
      </c>
      <c r="ES213">
        <v>4</v>
      </c>
      <c r="ET213">
        <v>0</v>
      </c>
      <c r="EU213">
        <v>1</v>
      </c>
      <c r="EV213">
        <v>2</v>
      </c>
      <c r="EW213">
        <v>5</v>
      </c>
      <c r="EX213">
        <v>0</v>
      </c>
      <c r="EY213">
        <v>5</v>
      </c>
      <c r="EZ213">
        <v>6</v>
      </c>
      <c r="FA213">
        <v>88</v>
      </c>
      <c r="FB213">
        <v>124</v>
      </c>
      <c r="FC213">
        <v>47</v>
      </c>
      <c r="FD213">
        <v>4</v>
      </c>
      <c r="FE213">
        <v>52</v>
      </c>
      <c r="FF213">
        <v>1</v>
      </c>
      <c r="FG213">
        <v>0</v>
      </c>
      <c r="FH213">
        <v>2</v>
      </c>
      <c r="FI213">
        <v>3</v>
      </c>
      <c r="FJ213">
        <v>0</v>
      </c>
      <c r="FK213">
        <v>0</v>
      </c>
      <c r="FL213">
        <v>1</v>
      </c>
      <c r="FM213">
        <v>3</v>
      </c>
      <c r="FN213">
        <v>0</v>
      </c>
      <c r="FO213">
        <v>8</v>
      </c>
      <c r="FP213">
        <v>1</v>
      </c>
      <c r="FQ213">
        <v>0</v>
      </c>
      <c r="FR213">
        <v>1</v>
      </c>
      <c r="FS213">
        <v>1</v>
      </c>
      <c r="FT213">
        <v>0</v>
      </c>
      <c r="FU213">
        <v>124</v>
      </c>
    </row>
    <row r="214" spans="1:177">
      <c r="A214" t="s">
        <v>400</v>
      </c>
      <c r="B214" t="s">
        <v>301</v>
      </c>
      <c r="C214" t="str">
        <f>"246501"</f>
        <v>246501</v>
      </c>
      <c r="D214" t="s">
        <v>399</v>
      </c>
      <c r="E214">
        <v>4</v>
      </c>
      <c r="F214">
        <v>1726</v>
      </c>
      <c r="G214">
        <v>1350</v>
      </c>
      <c r="H214">
        <v>456</v>
      </c>
      <c r="I214">
        <v>894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894</v>
      </c>
      <c r="T214">
        <v>0</v>
      </c>
      <c r="U214">
        <v>0</v>
      </c>
      <c r="V214">
        <v>894</v>
      </c>
      <c r="W214">
        <v>10</v>
      </c>
      <c r="X214">
        <v>8</v>
      </c>
      <c r="Y214">
        <v>2</v>
      </c>
      <c r="Z214">
        <v>0</v>
      </c>
      <c r="AA214">
        <v>884</v>
      </c>
      <c r="AB214">
        <v>285</v>
      </c>
      <c r="AC214">
        <v>68</v>
      </c>
      <c r="AD214">
        <v>24</v>
      </c>
      <c r="AE214">
        <v>5</v>
      </c>
      <c r="AF214">
        <v>155</v>
      </c>
      <c r="AG214">
        <v>3</v>
      </c>
      <c r="AH214">
        <v>0</v>
      </c>
      <c r="AI214">
        <v>2</v>
      </c>
      <c r="AJ214">
        <v>7</v>
      </c>
      <c r="AK214">
        <v>0</v>
      </c>
      <c r="AL214">
        <v>7</v>
      </c>
      <c r="AM214">
        <v>0</v>
      </c>
      <c r="AN214">
        <v>2</v>
      </c>
      <c r="AO214">
        <v>0</v>
      </c>
      <c r="AP214">
        <v>2</v>
      </c>
      <c r="AQ214">
        <v>0</v>
      </c>
      <c r="AR214">
        <v>3</v>
      </c>
      <c r="AS214">
        <v>1</v>
      </c>
      <c r="AT214">
        <v>6</v>
      </c>
      <c r="AU214">
        <v>285</v>
      </c>
      <c r="AV214">
        <v>218</v>
      </c>
      <c r="AW214">
        <v>143</v>
      </c>
      <c r="AX214">
        <v>14</v>
      </c>
      <c r="AY214">
        <v>9</v>
      </c>
      <c r="AZ214">
        <v>5</v>
      </c>
      <c r="BA214">
        <v>2</v>
      </c>
      <c r="BB214">
        <v>3</v>
      </c>
      <c r="BC214">
        <v>6</v>
      </c>
      <c r="BD214">
        <v>6</v>
      </c>
      <c r="BE214">
        <v>10</v>
      </c>
      <c r="BF214">
        <v>2</v>
      </c>
      <c r="BG214">
        <v>8</v>
      </c>
      <c r="BH214">
        <v>0</v>
      </c>
      <c r="BI214">
        <v>1</v>
      </c>
      <c r="BJ214">
        <v>2</v>
      </c>
      <c r="BK214">
        <v>1</v>
      </c>
      <c r="BL214">
        <v>1</v>
      </c>
      <c r="BM214">
        <v>1</v>
      </c>
      <c r="BN214">
        <v>4</v>
      </c>
      <c r="BO214">
        <v>218</v>
      </c>
      <c r="BP214">
        <v>49</v>
      </c>
      <c r="BQ214">
        <v>19</v>
      </c>
      <c r="BR214">
        <v>12</v>
      </c>
      <c r="BS214">
        <v>1</v>
      </c>
      <c r="BT214">
        <v>5</v>
      </c>
      <c r="BU214">
        <v>3</v>
      </c>
      <c r="BV214">
        <v>2</v>
      </c>
      <c r="BW214">
        <v>1</v>
      </c>
      <c r="BX214">
        <v>0</v>
      </c>
      <c r="BY214">
        <v>1</v>
      </c>
      <c r="BZ214">
        <v>2</v>
      </c>
      <c r="CA214">
        <v>3</v>
      </c>
      <c r="CB214">
        <v>49</v>
      </c>
      <c r="CC214">
        <v>53</v>
      </c>
      <c r="CD214">
        <v>34</v>
      </c>
      <c r="CE214">
        <v>4</v>
      </c>
      <c r="CF214">
        <v>1</v>
      </c>
      <c r="CG214">
        <v>1</v>
      </c>
      <c r="CH214">
        <v>2</v>
      </c>
      <c r="CI214">
        <v>1</v>
      </c>
      <c r="CJ214">
        <v>1</v>
      </c>
      <c r="CK214">
        <v>6</v>
      </c>
      <c r="CL214">
        <v>1</v>
      </c>
      <c r="CM214">
        <v>0</v>
      </c>
      <c r="CN214">
        <v>1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1</v>
      </c>
      <c r="CV214">
        <v>53</v>
      </c>
      <c r="CW214">
        <v>3</v>
      </c>
      <c r="CX214">
        <v>0</v>
      </c>
      <c r="CY214">
        <v>0</v>
      </c>
      <c r="CZ214">
        <v>1</v>
      </c>
      <c r="DA214">
        <v>0</v>
      </c>
      <c r="DB214">
        <v>1</v>
      </c>
      <c r="DC214">
        <v>0</v>
      </c>
      <c r="DD214">
        <v>0</v>
      </c>
      <c r="DE214">
        <v>0</v>
      </c>
      <c r="DF214">
        <v>1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3</v>
      </c>
      <c r="DQ214">
        <v>127</v>
      </c>
      <c r="DR214">
        <v>61</v>
      </c>
      <c r="DS214">
        <v>16</v>
      </c>
      <c r="DT214">
        <v>9</v>
      </c>
      <c r="DU214">
        <v>8</v>
      </c>
      <c r="DV214">
        <v>8</v>
      </c>
      <c r="DW214">
        <v>1</v>
      </c>
      <c r="DX214">
        <v>0</v>
      </c>
      <c r="DY214">
        <v>4</v>
      </c>
      <c r="DZ214">
        <v>0</v>
      </c>
      <c r="EA214">
        <v>5</v>
      </c>
      <c r="EB214">
        <v>0</v>
      </c>
      <c r="EC214">
        <v>0</v>
      </c>
      <c r="ED214">
        <v>1</v>
      </c>
      <c r="EE214">
        <v>2</v>
      </c>
      <c r="EF214">
        <v>1</v>
      </c>
      <c r="EG214">
        <v>0</v>
      </c>
      <c r="EH214">
        <v>8</v>
      </c>
      <c r="EI214">
        <v>3</v>
      </c>
      <c r="EJ214">
        <v>127</v>
      </c>
      <c r="EK214">
        <v>63</v>
      </c>
      <c r="EL214">
        <v>31</v>
      </c>
      <c r="EM214">
        <v>6</v>
      </c>
      <c r="EN214">
        <v>2</v>
      </c>
      <c r="EO214">
        <v>4</v>
      </c>
      <c r="EP214">
        <v>3</v>
      </c>
      <c r="EQ214">
        <v>0</v>
      </c>
      <c r="ER214">
        <v>1</v>
      </c>
      <c r="ES214">
        <v>2</v>
      </c>
      <c r="ET214">
        <v>2</v>
      </c>
      <c r="EU214">
        <v>2</v>
      </c>
      <c r="EV214">
        <v>6</v>
      </c>
      <c r="EW214">
        <v>0</v>
      </c>
      <c r="EX214">
        <v>1</v>
      </c>
      <c r="EY214">
        <v>0</v>
      </c>
      <c r="EZ214">
        <v>3</v>
      </c>
      <c r="FA214">
        <v>63</v>
      </c>
      <c r="FB214">
        <v>86</v>
      </c>
      <c r="FC214">
        <v>55</v>
      </c>
      <c r="FD214">
        <v>2</v>
      </c>
      <c r="FE214">
        <v>15</v>
      </c>
      <c r="FF214">
        <v>0</v>
      </c>
      <c r="FG214">
        <v>1</v>
      </c>
      <c r="FH214">
        <v>5</v>
      </c>
      <c r="FI214">
        <v>0</v>
      </c>
      <c r="FJ214">
        <v>0</v>
      </c>
      <c r="FK214">
        <v>2</v>
      </c>
      <c r="FL214">
        <v>1</v>
      </c>
      <c r="FM214">
        <v>0</v>
      </c>
      <c r="FN214">
        <v>0</v>
      </c>
      <c r="FO214">
        <v>3</v>
      </c>
      <c r="FP214">
        <v>0</v>
      </c>
      <c r="FQ214">
        <v>0</v>
      </c>
      <c r="FR214">
        <v>1</v>
      </c>
      <c r="FS214">
        <v>0</v>
      </c>
      <c r="FT214">
        <v>1</v>
      </c>
      <c r="FU214">
        <v>86</v>
      </c>
    </row>
    <row r="215" spans="1:177">
      <c r="A215" t="s">
        <v>398</v>
      </c>
      <c r="B215" t="s">
        <v>301</v>
      </c>
      <c r="C215" t="str">
        <f>"246501"</f>
        <v>246501</v>
      </c>
      <c r="D215" t="s">
        <v>397</v>
      </c>
      <c r="E215">
        <v>5</v>
      </c>
      <c r="F215">
        <v>1907</v>
      </c>
      <c r="G215">
        <v>1450</v>
      </c>
      <c r="H215">
        <v>373</v>
      </c>
      <c r="I215">
        <v>1077</v>
      </c>
      <c r="J215">
        <v>0</v>
      </c>
      <c r="K215">
        <v>4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1077</v>
      </c>
      <c r="T215">
        <v>0</v>
      </c>
      <c r="U215">
        <v>0</v>
      </c>
      <c r="V215">
        <v>1077</v>
      </c>
      <c r="W215">
        <v>17</v>
      </c>
      <c r="X215">
        <v>15</v>
      </c>
      <c r="Y215">
        <v>2</v>
      </c>
      <c r="Z215">
        <v>0</v>
      </c>
      <c r="AA215">
        <v>1060</v>
      </c>
      <c r="AB215">
        <v>305</v>
      </c>
      <c r="AC215">
        <v>50</v>
      </c>
      <c r="AD215">
        <v>16</v>
      </c>
      <c r="AE215">
        <v>6</v>
      </c>
      <c r="AF215">
        <v>189</v>
      </c>
      <c r="AG215">
        <v>5</v>
      </c>
      <c r="AH215">
        <v>12</v>
      </c>
      <c r="AI215">
        <v>6</v>
      </c>
      <c r="AJ215">
        <v>3</v>
      </c>
      <c r="AK215">
        <v>1</v>
      </c>
      <c r="AL215">
        <v>4</v>
      </c>
      <c r="AM215">
        <v>1</v>
      </c>
      <c r="AN215">
        <v>0</v>
      </c>
      <c r="AO215">
        <v>5</v>
      </c>
      <c r="AP215">
        <v>0</v>
      </c>
      <c r="AQ215">
        <v>0</v>
      </c>
      <c r="AR215">
        <v>3</v>
      </c>
      <c r="AS215">
        <v>1</v>
      </c>
      <c r="AT215">
        <v>3</v>
      </c>
      <c r="AU215">
        <v>305</v>
      </c>
      <c r="AV215">
        <v>294</v>
      </c>
      <c r="AW215">
        <v>199</v>
      </c>
      <c r="AX215">
        <v>30</v>
      </c>
      <c r="AY215">
        <v>4</v>
      </c>
      <c r="AZ215">
        <v>3</v>
      </c>
      <c r="BA215">
        <v>13</v>
      </c>
      <c r="BB215">
        <v>1</v>
      </c>
      <c r="BC215">
        <v>18</v>
      </c>
      <c r="BD215">
        <v>2</v>
      </c>
      <c r="BE215">
        <v>2</v>
      </c>
      <c r="BF215">
        <v>2</v>
      </c>
      <c r="BG215">
        <v>5</v>
      </c>
      <c r="BH215">
        <v>1</v>
      </c>
      <c r="BI215">
        <v>0</v>
      </c>
      <c r="BJ215">
        <v>5</v>
      </c>
      <c r="BK215">
        <v>2</v>
      </c>
      <c r="BL215">
        <v>3</v>
      </c>
      <c r="BM215">
        <v>1</v>
      </c>
      <c r="BN215">
        <v>3</v>
      </c>
      <c r="BO215">
        <v>294</v>
      </c>
      <c r="BP215">
        <v>52</v>
      </c>
      <c r="BQ215">
        <v>20</v>
      </c>
      <c r="BR215">
        <v>17</v>
      </c>
      <c r="BS215">
        <v>3</v>
      </c>
      <c r="BT215">
        <v>0</v>
      </c>
      <c r="BU215">
        <v>1</v>
      </c>
      <c r="BV215">
        <v>0</v>
      </c>
      <c r="BW215">
        <v>3</v>
      </c>
      <c r="BX215">
        <v>3</v>
      </c>
      <c r="BY215">
        <v>1</v>
      </c>
      <c r="BZ215">
        <v>2</v>
      </c>
      <c r="CA215">
        <v>2</v>
      </c>
      <c r="CB215">
        <v>52</v>
      </c>
      <c r="CC215">
        <v>36</v>
      </c>
      <c r="CD215">
        <v>25</v>
      </c>
      <c r="CE215">
        <v>0</v>
      </c>
      <c r="CF215">
        <v>0</v>
      </c>
      <c r="CG215">
        <v>2</v>
      </c>
      <c r="CH215">
        <v>0</v>
      </c>
      <c r="CI215">
        <v>1</v>
      </c>
      <c r="CJ215">
        <v>1</v>
      </c>
      <c r="CK215">
        <v>1</v>
      </c>
      <c r="CL215">
        <v>0</v>
      </c>
      <c r="CM215">
        <v>1</v>
      </c>
      <c r="CN215">
        <v>1</v>
      </c>
      <c r="CO215">
        <v>1</v>
      </c>
      <c r="CP215">
        <v>0</v>
      </c>
      <c r="CQ215">
        <v>0</v>
      </c>
      <c r="CR215">
        <v>0</v>
      </c>
      <c r="CS215">
        <v>1</v>
      </c>
      <c r="CT215">
        <v>1</v>
      </c>
      <c r="CU215">
        <v>1</v>
      </c>
      <c r="CV215">
        <v>36</v>
      </c>
      <c r="CW215">
        <v>6</v>
      </c>
      <c r="CX215">
        <v>1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1</v>
      </c>
      <c r="DF215">
        <v>0</v>
      </c>
      <c r="DG215">
        <v>0</v>
      </c>
      <c r="DH215">
        <v>2</v>
      </c>
      <c r="DI215">
        <v>0</v>
      </c>
      <c r="DJ215">
        <v>0</v>
      </c>
      <c r="DK215">
        <v>1</v>
      </c>
      <c r="DL215">
        <v>0</v>
      </c>
      <c r="DM215">
        <v>0</v>
      </c>
      <c r="DN215">
        <v>0</v>
      </c>
      <c r="DO215">
        <v>1</v>
      </c>
      <c r="DP215">
        <v>6</v>
      </c>
      <c r="DQ215">
        <v>147</v>
      </c>
      <c r="DR215">
        <v>73</v>
      </c>
      <c r="DS215">
        <v>21</v>
      </c>
      <c r="DT215">
        <v>5</v>
      </c>
      <c r="DU215">
        <v>12</v>
      </c>
      <c r="DV215">
        <v>6</v>
      </c>
      <c r="DW215">
        <v>3</v>
      </c>
      <c r="DX215">
        <v>0</v>
      </c>
      <c r="DY215">
        <v>6</v>
      </c>
      <c r="DZ215">
        <v>3</v>
      </c>
      <c r="EA215">
        <v>2</v>
      </c>
      <c r="EB215">
        <v>1</v>
      </c>
      <c r="EC215">
        <v>0</v>
      </c>
      <c r="ED215">
        <v>4</v>
      </c>
      <c r="EE215">
        <v>3</v>
      </c>
      <c r="EF215">
        <v>0</v>
      </c>
      <c r="EG215">
        <v>0</v>
      </c>
      <c r="EH215">
        <v>7</v>
      </c>
      <c r="EI215">
        <v>1</v>
      </c>
      <c r="EJ215">
        <v>147</v>
      </c>
      <c r="EK215">
        <v>100</v>
      </c>
      <c r="EL215">
        <v>30</v>
      </c>
      <c r="EM215">
        <v>10</v>
      </c>
      <c r="EN215">
        <v>8</v>
      </c>
      <c r="EO215">
        <v>2</v>
      </c>
      <c r="EP215">
        <v>4</v>
      </c>
      <c r="EQ215">
        <v>3</v>
      </c>
      <c r="ER215">
        <v>6</v>
      </c>
      <c r="ES215">
        <v>0</v>
      </c>
      <c r="ET215">
        <v>1</v>
      </c>
      <c r="EU215">
        <v>3</v>
      </c>
      <c r="EV215">
        <v>4</v>
      </c>
      <c r="EW215">
        <v>5</v>
      </c>
      <c r="EX215">
        <v>12</v>
      </c>
      <c r="EY215">
        <v>3</v>
      </c>
      <c r="EZ215">
        <v>9</v>
      </c>
      <c r="FA215">
        <v>100</v>
      </c>
      <c r="FB215">
        <v>120</v>
      </c>
      <c r="FC215">
        <v>68</v>
      </c>
      <c r="FD215">
        <v>10</v>
      </c>
      <c r="FE215">
        <v>28</v>
      </c>
      <c r="FF215">
        <v>3</v>
      </c>
      <c r="FG215">
        <v>0</v>
      </c>
      <c r="FH215">
        <v>2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4</v>
      </c>
      <c r="FP215">
        <v>3</v>
      </c>
      <c r="FQ215">
        <v>0</v>
      </c>
      <c r="FR215">
        <v>1</v>
      </c>
      <c r="FS215">
        <v>1</v>
      </c>
      <c r="FT215">
        <v>0</v>
      </c>
      <c r="FU215">
        <v>120</v>
      </c>
    </row>
    <row r="216" spans="1:177">
      <c r="A216" t="s">
        <v>396</v>
      </c>
      <c r="B216" t="s">
        <v>301</v>
      </c>
      <c r="C216" t="str">
        <f>"246501"</f>
        <v>246501</v>
      </c>
      <c r="D216" t="s">
        <v>395</v>
      </c>
      <c r="E216">
        <v>6</v>
      </c>
      <c r="F216">
        <v>2032</v>
      </c>
      <c r="G216">
        <v>1550</v>
      </c>
      <c r="H216">
        <v>442</v>
      </c>
      <c r="I216">
        <v>1108</v>
      </c>
      <c r="J216">
        <v>0</v>
      </c>
      <c r="K216">
        <v>7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1108</v>
      </c>
      <c r="T216">
        <v>0</v>
      </c>
      <c r="U216">
        <v>0</v>
      </c>
      <c r="V216">
        <v>1108</v>
      </c>
      <c r="W216">
        <v>24</v>
      </c>
      <c r="X216">
        <v>15</v>
      </c>
      <c r="Y216">
        <v>7</v>
      </c>
      <c r="Z216">
        <v>0</v>
      </c>
      <c r="AA216">
        <v>1084</v>
      </c>
      <c r="AB216">
        <v>346</v>
      </c>
      <c r="AC216">
        <v>96</v>
      </c>
      <c r="AD216">
        <v>22</v>
      </c>
      <c r="AE216">
        <v>4</v>
      </c>
      <c r="AF216">
        <v>174</v>
      </c>
      <c r="AG216">
        <v>7</v>
      </c>
      <c r="AH216">
        <v>8</v>
      </c>
      <c r="AI216">
        <v>7</v>
      </c>
      <c r="AJ216">
        <v>11</v>
      </c>
      <c r="AK216">
        <v>2</v>
      </c>
      <c r="AL216">
        <v>2</v>
      </c>
      <c r="AM216">
        <v>0</v>
      </c>
      <c r="AN216">
        <v>1</v>
      </c>
      <c r="AO216">
        <v>5</v>
      </c>
      <c r="AP216">
        <v>0</v>
      </c>
      <c r="AQ216">
        <v>0</v>
      </c>
      <c r="AR216">
        <v>3</v>
      </c>
      <c r="AS216">
        <v>1</v>
      </c>
      <c r="AT216">
        <v>3</v>
      </c>
      <c r="AU216">
        <v>346</v>
      </c>
      <c r="AV216">
        <v>249</v>
      </c>
      <c r="AW216">
        <v>162</v>
      </c>
      <c r="AX216">
        <v>35</v>
      </c>
      <c r="AY216">
        <v>12</v>
      </c>
      <c r="AZ216">
        <v>1</v>
      </c>
      <c r="BA216">
        <v>2</v>
      </c>
      <c r="BB216">
        <v>3</v>
      </c>
      <c r="BC216">
        <v>12</v>
      </c>
      <c r="BD216">
        <v>5</v>
      </c>
      <c r="BE216">
        <v>3</v>
      </c>
      <c r="BF216">
        <v>4</v>
      </c>
      <c r="BG216">
        <v>1</v>
      </c>
      <c r="BH216">
        <v>3</v>
      </c>
      <c r="BI216">
        <v>1</v>
      </c>
      <c r="BJ216">
        <v>1</v>
      </c>
      <c r="BK216">
        <v>1</v>
      </c>
      <c r="BL216">
        <v>1</v>
      </c>
      <c r="BM216">
        <v>1</v>
      </c>
      <c r="BN216">
        <v>1</v>
      </c>
      <c r="BO216">
        <v>249</v>
      </c>
      <c r="BP216">
        <v>45</v>
      </c>
      <c r="BQ216">
        <v>20</v>
      </c>
      <c r="BR216">
        <v>16</v>
      </c>
      <c r="BS216">
        <v>2</v>
      </c>
      <c r="BT216">
        <v>1</v>
      </c>
      <c r="BU216">
        <v>2</v>
      </c>
      <c r="BV216">
        <v>0</v>
      </c>
      <c r="BW216">
        <v>0</v>
      </c>
      <c r="BX216">
        <v>0</v>
      </c>
      <c r="BY216">
        <v>0</v>
      </c>
      <c r="BZ216">
        <v>2</v>
      </c>
      <c r="CA216">
        <v>2</v>
      </c>
      <c r="CB216">
        <v>45</v>
      </c>
      <c r="CC216">
        <v>64</v>
      </c>
      <c r="CD216">
        <v>39</v>
      </c>
      <c r="CE216">
        <v>2</v>
      </c>
      <c r="CF216">
        <v>3</v>
      </c>
      <c r="CG216">
        <v>0</v>
      </c>
      <c r="CH216">
        <v>1</v>
      </c>
      <c r="CI216">
        <v>0</v>
      </c>
      <c r="CJ216">
        <v>4</v>
      </c>
      <c r="CK216">
        <v>7</v>
      </c>
      <c r="CL216">
        <v>3</v>
      </c>
      <c r="CM216">
        <v>1</v>
      </c>
      <c r="CN216">
        <v>0</v>
      </c>
      <c r="CO216">
        <v>1</v>
      </c>
      <c r="CP216">
        <v>1</v>
      </c>
      <c r="CQ216">
        <v>1</v>
      </c>
      <c r="CR216">
        <v>0</v>
      </c>
      <c r="CS216">
        <v>1</v>
      </c>
      <c r="CT216">
        <v>0</v>
      </c>
      <c r="CU216">
        <v>0</v>
      </c>
      <c r="CV216">
        <v>64</v>
      </c>
      <c r="CW216">
        <v>15</v>
      </c>
      <c r="CX216">
        <v>6</v>
      </c>
      <c r="CY216">
        <v>0</v>
      </c>
      <c r="CZ216">
        <v>1</v>
      </c>
      <c r="DA216">
        <v>0</v>
      </c>
      <c r="DB216">
        <v>0</v>
      </c>
      <c r="DC216">
        <v>2</v>
      </c>
      <c r="DD216">
        <v>2</v>
      </c>
      <c r="DE216">
        <v>1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1</v>
      </c>
      <c r="DL216">
        <v>1</v>
      </c>
      <c r="DM216">
        <v>0</v>
      </c>
      <c r="DN216">
        <v>0</v>
      </c>
      <c r="DO216">
        <v>1</v>
      </c>
      <c r="DP216">
        <v>15</v>
      </c>
      <c r="DQ216">
        <v>179</v>
      </c>
      <c r="DR216">
        <v>103</v>
      </c>
      <c r="DS216">
        <v>31</v>
      </c>
      <c r="DT216">
        <v>15</v>
      </c>
      <c r="DU216">
        <v>5</v>
      </c>
      <c r="DV216">
        <v>3</v>
      </c>
      <c r="DW216">
        <v>2</v>
      </c>
      <c r="DX216">
        <v>0</v>
      </c>
      <c r="DY216">
        <v>4</v>
      </c>
      <c r="DZ216">
        <v>1</v>
      </c>
      <c r="EA216">
        <v>3</v>
      </c>
      <c r="EB216">
        <v>0</v>
      </c>
      <c r="EC216">
        <v>0</v>
      </c>
      <c r="ED216">
        <v>0</v>
      </c>
      <c r="EE216">
        <v>1</v>
      </c>
      <c r="EF216">
        <v>2</v>
      </c>
      <c r="EG216">
        <v>0</v>
      </c>
      <c r="EH216">
        <v>7</v>
      </c>
      <c r="EI216">
        <v>2</v>
      </c>
      <c r="EJ216">
        <v>179</v>
      </c>
      <c r="EK216">
        <v>97</v>
      </c>
      <c r="EL216">
        <v>40</v>
      </c>
      <c r="EM216">
        <v>8</v>
      </c>
      <c r="EN216">
        <v>3</v>
      </c>
      <c r="EO216">
        <v>5</v>
      </c>
      <c r="EP216">
        <v>4</v>
      </c>
      <c r="EQ216">
        <v>2</v>
      </c>
      <c r="ER216">
        <v>6</v>
      </c>
      <c r="ES216">
        <v>2</v>
      </c>
      <c r="ET216">
        <v>2</v>
      </c>
      <c r="EU216">
        <v>3</v>
      </c>
      <c r="EV216">
        <v>5</v>
      </c>
      <c r="EW216">
        <v>2</v>
      </c>
      <c r="EX216">
        <v>7</v>
      </c>
      <c r="EY216">
        <v>0</v>
      </c>
      <c r="EZ216">
        <v>8</v>
      </c>
      <c r="FA216">
        <v>97</v>
      </c>
      <c r="FB216">
        <v>89</v>
      </c>
      <c r="FC216">
        <v>50</v>
      </c>
      <c r="FD216">
        <v>7</v>
      </c>
      <c r="FE216">
        <v>12</v>
      </c>
      <c r="FF216">
        <v>2</v>
      </c>
      <c r="FG216">
        <v>1</v>
      </c>
      <c r="FH216">
        <v>4</v>
      </c>
      <c r="FI216">
        <v>0</v>
      </c>
      <c r="FJ216">
        <v>1</v>
      </c>
      <c r="FK216">
        <v>0</v>
      </c>
      <c r="FL216">
        <v>0</v>
      </c>
      <c r="FM216">
        <v>0</v>
      </c>
      <c r="FN216">
        <v>1</v>
      </c>
      <c r="FO216">
        <v>3</v>
      </c>
      <c r="FP216">
        <v>0</v>
      </c>
      <c r="FQ216">
        <v>0</v>
      </c>
      <c r="FR216">
        <v>6</v>
      </c>
      <c r="FS216">
        <v>2</v>
      </c>
      <c r="FT216">
        <v>0</v>
      </c>
      <c r="FU216">
        <v>89</v>
      </c>
    </row>
    <row r="217" spans="1:177">
      <c r="A217" t="s">
        <v>394</v>
      </c>
      <c r="B217" t="s">
        <v>301</v>
      </c>
      <c r="C217" t="str">
        <f>"246501"</f>
        <v>246501</v>
      </c>
      <c r="D217" t="s">
        <v>256</v>
      </c>
      <c r="E217">
        <v>7</v>
      </c>
      <c r="F217">
        <v>1438</v>
      </c>
      <c r="G217">
        <v>1099</v>
      </c>
      <c r="H217">
        <v>249</v>
      </c>
      <c r="I217">
        <v>850</v>
      </c>
      <c r="J217">
        <v>1</v>
      </c>
      <c r="K217">
        <v>2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850</v>
      </c>
      <c r="T217">
        <v>0</v>
      </c>
      <c r="U217">
        <v>0</v>
      </c>
      <c r="V217">
        <v>850</v>
      </c>
      <c r="W217">
        <v>7</v>
      </c>
      <c r="X217">
        <v>4</v>
      </c>
      <c r="Y217">
        <v>3</v>
      </c>
      <c r="Z217">
        <v>0</v>
      </c>
      <c r="AA217">
        <v>843</v>
      </c>
      <c r="AB217">
        <v>246</v>
      </c>
      <c r="AC217">
        <v>61</v>
      </c>
      <c r="AD217">
        <v>24</v>
      </c>
      <c r="AE217">
        <v>6</v>
      </c>
      <c r="AF217">
        <v>106</v>
      </c>
      <c r="AG217">
        <v>6</v>
      </c>
      <c r="AH217">
        <v>8</v>
      </c>
      <c r="AI217">
        <v>1</v>
      </c>
      <c r="AJ217">
        <v>9</v>
      </c>
      <c r="AK217">
        <v>3</v>
      </c>
      <c r="AL217">
        <v>6</v>
      </c>
      <c r="AM217">
        <v>2</v>
      </c>
      <c r="AN217">
        <v>0</v>
      </c>
      <c r="AO217">
        <v>6</v>
      </c>
      <c r="AP217">
        <v>0</v>
      </c>
      <c r="AQ217">
        <v>1</v>
      </c>
      <c r="AR217">
        <v>1</v>
      </c>
      <c r="AS217">
        <v>3</v>
      </c>
      <c r="AT217">
        <v>3</v>
      </c>
      <c r="AU217">
        <v>246</v>
      </c>
      <c r="AV217">
        <v>222</v>
      </c>
      <c r="AW217">
        <v>124</v>
      </c>
      <c r="AX217">
        <v>39</v>
      </c>
      <c r="AY217">
        <v>7</v>
      </c>
      <c r="AZ217">
        <v>1</v>
      </c>
      <c r="BA217">
        <v>2</v>
      </c>
      <c r="BB217">
        <v>5</v>
      </c>
      <c r="BC217">
        <v>15</v>
      </c>
      <c r="BD217">
        <v>7</v>
      </c>
      <c r="BE217">
        <v>7</v>
      </c>
      <c r="BF217">
        <v>2</v>
      </c>
      <c r="BG217">
        <v>5</v>
      </c>
      <c r="BH217">
        <v>1</v>
      </c>
      <c r="BI217">
        <v>2</v>
      </c>
      <c r="BJ217">
        <v>3</v>
      </c>
      <c r="BK217">
        <v>0</v>
      </c>
      <c r="BL217">
        <v>0</v>
      </c>
      <c r="BM217">
        <v>0</v>
      </c>
      <c r="BN217">
        <v>2</v>
      </c>
      <c r="BO217">
        <v>222</v>
      </c>
      <c r="BP217">
        <v>33</v>
      </c>
      <c r="BQ217">
        <v>16</v>
      </c>
      <c r="BR217">
        <v>4</v>
      </c>
      <c r="BS217">
        <v>7</v>
      </c>
      <c r="BT217">
        <v>0</v>
      </c>
      <c r="BU217">
        <v>1</v>
      </c>
      <c r="BV217">
        <v>1</v>
      </c>
      <c r="BW217">
        <v>0</v>
      </c>
      <c r="BX217">
        <v>0</v>
      </c>
      <c r="BY217">
        <v>0</v>
      </c>
      <c r="BZ217">
        <v>3</v>
      </c>
      <c r="CA217">
        <v>1</v>
      </c>
      <c r="CB217">
        <v>33</v>
      </c>
      <c r="CC217">
        <v>31</v>
      </c>
      <c r="CD217">
        <v>15</v>
      </c>
      <c r="CE217">
        <v>2</v>
      </c>
      <c r="CF217">
        <v>1</v>
      </c>
      <c r="CG217">
        <v>0</v>
      </c>
      <c r="CH217">
        <v>1</v>
      </c>
      <c r="CI217">
        <v>0</v>
      </c>
      <c r="CJ217">
        <v>4</v>
      </c>
      <c r="CK217">
        <v>2</v>
      </c>
      <c r="CL217">
        <v>1</v>
      </c>
      <c r="CM217">
        <v>0</v>
      </c>
      <c r="CN217">
        <v>3</v>
      </c>
      <c r="CO217">
        <v>0</v>
      </c>
      <c r="CP217">
        <v>0</v>
      </c>
      <c r="CQ217">
        <v>0</v>
      </c>
      <c r="CR217">
        <v>1</v>
      </c>
      <c r="CS217">
        <v>0</v>
      </c>
      <c r="CT217">
        <v>1</v>
      </c>
      <c r="CU217">
        <v>0</v>
      </c>
      <c r="CV217">
        <v>31</v>
      </c>
      <c r="CW217">
        <v>8</v>
      </c>
      <c r="CX217">
        <v>2</v>
      </c>
      <c r="CY217">
        <v>0</v>
      </c>
      <c r="CZ217">
        <v>0</v>
      </c>
      <c r="DA217">
        <v>1</v>
      </c>
      <c r="DB217">
        <v>2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1</v>
      </c>
      <c r="DJ217">
        <v>0</v>
      </c>
      <c r="DK217">
        <v>0</v>
      </c>
      <c r="DL217">
        <v>1</v>
      </c>
      <c r="DM217">
        <v>0</v>
      </c>
      <c r="DN217">
        <v>0</v>
      </c>
      <c r="DO217">
        <v>1</v>
      </c>
      <c r="DP217">
        <v>8</v>
      </c>
      <c r="DQ217">
        <v>137</v>
      </c>
      <c r="DR217">
        <v>69</v>
      </c>
      <c r="DS217">
        <v>26</v>
      </c>
      <c r="DT217">
        <v>5</v>
      </c>
      <c r="DU217">
        <v>6</v>
      </c>
      <c r="DV217">
        <v>6</v>
      </c>
      <c r="DW217">
        <v>0</v>
      </c>
      <c r="DX217">
        <v>0</v>
      </c>
      <c r="DY217">
        <v>6</v>
      </c>
      <c r="DZ217">
        <v>0</v>
      </c>
      <c r="EA217">
        <v>1</v>
      </c>
      <c r="EB217">
        <v>0</v>
      </c>
      <c r="EC217">
        <v>0</v>
      </c>
      <c r="ED217">
        <v>2</v>
      </c>
      <c r="EE217">
        <v>1</v>
      </c>
      <c r="EF217">
        <v>0</v>
      </c>
      <c r="EG217">
        <v>0</v>
      </c>
      <c r="EH217">
        <v>13</v>
      </c>
      <c r="EI217">
        <v>2</v>
      </c>
      <c r="EJ217">
        <v>137</v>
      </c>
      <c r="EK217">
        <v>78</v>
      </c>
      <c r="EL217">
        <v>32</v>
      </c>
      <c r="EM217">
        <v>7</v>
      </c>
      <c r="EN217">
        <v>8</v>
      </c>
      <c r="EO217">
        <v>3</v>
      </c>
      <c r="EP217">
        <v>6</v>
      </c>
      <c r="EQ217">
        <v>2</v>
      </c>
      <c r="ER217">
        <v>5</v>
      </c>
      <c r="ES217">
        <v>1</v>
      </c>
      <c r="ET217">
        <v>1</v>
      </c>
      <c r="EU217">
        <v>1</v>
      </c>
      <c r="EV217">
        <v>3</v>
      </c>
      <c r="EW217">
        <v>2</v>
      </c>
      <c r="EX217">
        <v>1</v>
      </c>
      <c r="EY217">
        <v>2</v>
      </c>
      <c r="EZ217">
        <v>4</v>
      </c>
      <c r="FA217">
        <v>78</v>
      </c>
      <c r="FB217">
        <v>88</v>
      </c>
      <c r="FC217">
        <v>55</v>
      </c>
      <c r="FD217">
        <v>3</v>
      </c>
      <c r="FE217">
        <v>16</v>
      </c>
      <c r="FF217">
        <v>0</v>
      </c>
      <c r="FG217">
        <v>2</v>
      </c>
      <c r="FH217">
        <v>0</v>
      </c>
      <c r="FI217">
        <v>1</v>
      </c>
      <c r="FJ217">
        <v>1</v>
      </c>
      <c r="FK217">
        <v>1</v>
      </c>
      <c r="FL217">
        <v>0</v>
      </c>
      <c r="FM217">
        <v>2</v>
      </c>
      <c r="FN217">
        <v>0</v>
      </c>
      <c r="FO217">
        <v>1</v>
      </c>
      <c r="FP217">
        <v>1</v>
      </c>
      <c r="FQ217">
        <v>1</v>
      </c>
      <c r="FR217">
        <v>2</v>
      </c>
      <c r="FS217">
        <v>0</v>
      </c>
      <c r="FT217">
        <v>2</v>
      </c>
      <c r="FU217">
        <v>88</v>
      </c>
    </row>
    <row r="218" spans="1:177">
      <c r="A218" t="s">
        <v>393</v>
      </c>
      <c r="B218" t="s">
        <v>301</v>
      </c>
      <c r="C218" t="str">
        <f>"246501"</f>
        <v>246501</v>
      </c>
      <c r="D218" t="s">
        <v>390</v>
      </c>
      <c r="E218">
        <v>8</v>
      </c>
      <c r="F218">
        <v>1305</v>
      </c>
      <c r="G218">
        <v>1000</v>
      </c>
      <c r="H218">
        <v>298</v>
      </c>
      <c r="I218">
        <v>702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702</v>
      </c>
      <c r="T218">
        <v>0</v>
      </c>
      <c r="U218">
        <v>0</v>
      </c>
      <c r="V218">
        <v>702</v>
      </c>
      <c r="W218">
        <v>7</v>
      </c>
      <c r="X218">
        <v>7</v>
      </c>
      <c r="Y218">
        <v>0</v>
      </c>
      <c r="Z218">
        <v>0</v>
      </c>
      <c r="AA218">
        <v>695</v>
      </c>
      <c r="AB218">
        <v>223</v>
      </c>
      <c r="AC218">
        <v>67</v>
      </c>
      <c r="AD218">
        <v>26</v>
      </c>
      <c r="AE218">
        <v>3</v>
      </c>
      <c r="AF218">
        <v>90</v>
      </c>
      <c r="AG218">
        <v>8</v>
      </c>
      <c r="AH218">
        <v>7</v>
      </c>
      <c r="AI218">
        <v>5</v>
      </c>
      <c r="AJ218">
        <v>4</v>
      </c>
      <c r="AK218">
        <v>3</v>
      </c>
      <c r="AL218">
        <v>1</v>
      </c>
      <c r="AM218">
        <v>1</v>
      </c>
      <c r="AN218">
        <v>1</v>
      </c>
      <c r="AO218">
        <v>1</v>
      </c>
      <c r="AP218">
        <v>1</v>
      </c>
      <c r="AQ218">
        <v>0</v>
      </c>
      <c r="AR218">
        <v>1</v>
      </c>
      <c r="AS218">
        <v>0</v>
      </c>
      <c r="AT218">
        <v>4</v>
      </c>
      <c r="AU218">
        <v>223</v>
      </c>
      <c r="AV218">
        <v>177</v>
      </c>
      <c r="AW218">
        <v>105</v>
      </c>
      <c r="AX218">
        <v>27</v>
      </c>
      <c r="AY218">
        <v>4</v>
      </c>
      <c r="AZ218">
        <v>1</v>
      </c>
      <c r="BA218">
        <v>8</v>
      </c>
      <c r="BB218">
        <v>2</v>
      </c>
      <c r="BC218">
        <v>14</v>
      </c>
      <c r="BD218">
        <v>3</v>
      </c>
      <c r="BE218">
        <v>4</v>
      </c>
      <c r="BF218">
        <v>0</v>
      </c>
      <c r="BG218">
        <v>5</v>
      </c>
      <c r="BH218">
        <v>0</v>
      </c>
      <c r="BI218">
        <v>0</v>
      </c>
      <c r="BJ218">
        <v>0</v>
      </c>
      <c r="BK218">
        <v>0</v>
      </c>
      <c r="BL218">
        <v>2</v>
      </c>
      <c r="BM218">
        <v>1</v>
      </c>
      <c r="BN218">
        <v>1</v>
      </c>
      <c r="BO218">
        <v>177</v>
      </c>
      <c r="BP218">
        <v>41</v>
      </c>
      <c r="BQ218">
        <v>19</v>
      </c>
      <c r="BR218">
        <v>10</v>
      </c>
      <c r="BS218">
        <v>0</v>
      </c>
      <c r="BT218">
        <v>4</v>
      </c>
      <c r="BU218">
        <v>0</v>
      </c>
      <c r="BV218">
        <v>2</v>
      </c>
      <c r="BW218">
        <v>1</v>
      </c>
      <c r="BX218">
        <v>0</v>
      </c>
      <c r="BY218">
        <v>0</v>
      </c>
      <c r="BZ218">
        <v>1</v>
      </c>
      <c r="CA218">
        <v>4</v>
      </c>
      <c r="CB218">
        <v>41</v>
      </c>
      <c r="CC218">
        <v>38</v>
      </c>
      <c r="CD218">
        <v>18</v>
      </c>
      <c r="CE218">
        <v>2</v>
      </c>
      <c r="CF218">
        <v>2</v>
      </c>
      <c r="CG218">
        <v>3</v>
      </c>
      <c r="CH218">
        <v>0</v>
      </c>
      <c r="CI218">
        <v>1</v>
      </c>
      <c r="CJ218">
        <v>1</v>
      </c>
      <c r="CK218">
        <v>3</v>
      </c>
      <c r="CL218">
        <v>3</v>
      </c>
      <c r="CM218">
        <v>0</v>
      </c>
      <c r="CN218">
        <v>0</v>
      </c>
      <c r="CO218">
        <v>0</v>
      </c>
      <c r="CP218">
        <v>1</v>
      </c>
      <c r="CQ218">
        <v>0</v>
      </c>
      <c r="CR218">
        <v>2</v>
      </c>
      <c r="CS218">
        <v>2</v>
      </c>
      <c r="CT218">
        <v>0</v>
      </c>
      <c r="CU218">
        <v>0</v>
      </c>
      <c r="CV218">
        <v>38</v>
      </c>
      <c r="CW218">
        <v>4</v>
      </c>
      <c r="CX218">
        <v>2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1</v>
      </c>
      <c r="DH218">
        <v>0</v>
      </c>
      <c r="DI218">
        <v>1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4</v>
      </c>
      <c r="DQ218">
        <v>74</v>
      </c>
      <c r="DR218">
        <v>33</v>
      </c>
      <c r="DS218">
        <v>21</v>
      </c>
      <c r="DT218">
        <v>2</v>
      </c>
      <c r="DU218">
        <v>3</v>
      </c>
      <c r="DV218">
        <v>0</v>
      </c>
      <c r="DW218">
        <v>1</v>
      </c>
      <c r="DX218">
        <v>0</v>
      </c>
      <c r="DY218">
        <v>1</v>
      </c>
      <c r="DZ218">
        <v>0</v>
      </c>
      <c r="EA218">
        <v>1</v>
      </c>
      <c r="EB218">
        <v>0</v>
      </c>
      <c r="EC218">
        <v>0</v>
      </c>
      <c r="ED218">
        <v>0</v>
      </c>
      <c r="EE218">
        <v>2</v>
      </c>
      <c r="EF218">
        <v>4</v>
      </c>
      <c r="EG218">
        <v>0</v>
      </c>
      <c r="EH218">
        <v>4</v>
      </c>
      <c r="EI218">
        <v>2</v>
      </c>
      <c r="EJ218">
        <v>74</v>
      </c>
      <c r="EK218">
        <v>70</v>
      </c>
      <c r="EL218">
        <v>23</v>
      </c>
      <c r="EM218">
        <v>7</v>
      </c>
      <c r="EN218">
        <v>8</v>
      </c>
      <c r="EO218">
        <v>4</v>
      </c>
      <c r="EP218">
        <v>3</v>
      </c>
      <c r="EQ218">
        <v>1</v>
      </c>
      <c r="ER218">
        <v>4</v>
      </c>
      <c r="ES218">
        <v>3</v>
      </c>
      <c r="ET218">
        <v>1</v>
      </c>
      <c r="EU218">
        <v>0</v>
      </c>
      <c r="EV218">
        <v>4</v>
      </c>
      <c r="EW218">
        <v>2</v>
      </c>
      <c r="EX218">
        <v>4</v>
      </c>
      <c r="EY218">
        <v>2</v>
      </c>
      <c r="EZ218">
        <v>4</v>
      </c>
      <c r="FA218">
        <v>70</v>
      </c>
      <c r="FB218">
        <v>68</v>
      </c>
      <c r="FC218">
        <v>43</v>
      </c>
      <c r="FD218">
        <v>2</v>
      </c>
      <c r="FE218">
        <v>13</v>
      </c>
      <c r="FF218">
        <v>1</v>
      </c>
      <c r="FG218">
        <v>1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1</v>
      </c>
      <c r="FP218">
        <v>0</v>
      </c>
      <c r="FQ218">
        <v>0</v>
      </c>
      <c r="FR218">
        <v>2</v>
      </c>
      <c r="FS218">
        <v>2</v>
      </c>
      <c r="FT218">
        <v>3</v>
      </c>
      <c r="FU218">
        <v>68</v>
      </c>
    </row>
    <row r="219" spans="1:177">
      <c r="A219" t="s">
        <v>392</v>
      </c>
      <c r="B219" t="s">
        <v>301</v>
      </c>
      <c r="C219" t="str">
        <f>"246501"</f>
        <v>246501</v>
      </c>
      <c r="D219" t="s">
        <v>390</v>
      </c>
      <c r="E219">
        <v>9</v>
      </c>
      <c r="F219">
        <v>1976</v>
      </c>
      <c r="G219">
        <v>1500</v>
      </c>
      <c r="H219">
        <v>362</v>
      </c>
      <c r="I219">
        <v>1138</v>
      </c>
      <c r="J219">
        <v>0</v>
      </c>
      <c r="K219">
        <v>6</v>
      </c>
      <c r="L219">
        <v>18</v>
      </c>
      <c r="M219">
        <v>15</v>
      </c>
      <c r="N219">
        <v>2</v>
      </c>
      <c r="O219">
        <v>0</v>
      </c>
      <c r="P219">
        <v>0</v>
      </c>
      <c r="Q219">
        <v>0</v>
      </c>
      <c r="R219">
        <v>13</v>
      </c>
      <c r="S219">
        <v>1151</v>
      </c>
      <c r="T219">
        <v>13</v>
      </c>
      <c r="U219">
        <v>0</v>
      </c>
      <c r="V219">
        <v>1151</v>
      </c>
      <c r="W219">
        <v>15</v>
      </c>
      <c r="X219">
        <v>10</v>
      </c>
      <c r="Y219">
        <v>5</v>
      </c>
      <c r="Z219">
        <v>0</v>
      </c>
      <c r="AA219">
        <v>1136</v>
      </c>
      <c r="AB219">
        <v>393</v>
      </c>
      <c r="AC219">
        <v>117</v>
      </c>
      <c r="AD219">
        <v>33</v>
      </c>
      <c r="AE219">
        <v>12</v>
      </c>
      <c r="AF219">
        <v>157</v>
      </c>
      <c r="AG219">
        <v>9</v>
      </c>
      <c r="AH219">
        <v>8</v>
      </c>
      <c r="AI219">
        <v>4</v>
      </c>
      <c r="AJ219">
        <v>8</v>
      </c>
      <c r="AK219">
        <v>5</v>
      </c>
      <c r="AL219">
        <v>9</v>
      </c>
      <c r="AM219">
        <v>5</v>
      </c>
      <c r="AN219">
        <v>2</v>
      </c>
      <c r="AO219">
        <v>3</v>
      </c>
      <c r="AP219">
        <v>0</v>
      </c>
      <c r="AQ219">
        <v>2</v>
      </c>
      <c r="AR219">
        <v>5</v>
      </c>
      <c r="AS219">
        <v>1</v>
      </c>
      <c r="AT219">
        <v>13</v>
      </c>
      <c r="AU219">
        <v>393</v>
      </c>
      <c r="AV219">
        <v>242</v>
      </c>
      <c r="AW219">
        <v>137</v>
      </c>
      <c r="AX219">
        <v>52</v>
      </c>
      <c r="AY219">
        <v>9</v>
      </c>
      <c r="AZ219">
        <v>1</v>
      </c>
      <c r="BA219">
        <v>4</v>
      </c>
      <c r="BB219">
        <v>0</v>
      </c>
      <c r="BC219">
        <v>17</v>
      </c>
      <c r="BD219">
        <v>1</v>
      </c>
      <c r="BE219">
        <v>8</v>
      </c>
      <c r="BF219">
        <v>1</v>
      </c>
      <c r="BG219">
        <v>3</v>
      </c>
      <c r="BH219">
        <v>0</v>
      </c>
      <c r="BI219">
        <v>1</v>
      </c>
      <c r="BJ219">
        <v>2</v>
      </c>
      <c r="BK219">
        <v>1</v>
      </c>
      <c r="BL219">
        <v>0</v>
      </c>
      <c r="BM219">
        <v>1</v>
      </c>
      <c r="BN219">
        <v>4</v>
      </c>
      <c r="BO219">
        <v>242</v>
      </c>
      <c r="BP219">
        <v>46</v>
      </c>
      <c r="BQ219">
        <v>23</v>
      </c>
      <c r="BR219">
        <v>11</v>
      </c>
      <c r="BS219">
        <v>1</v>
      </c>
      <c r="BT219">
        <v>1</v>
      </c>
      <c r="BU219">
        <v>0</v>
      </c>
      <c r="BV219">
        <v>1</v>
      </c>
      <c r="BW219">
        <v>2</v>
      </c>
      <c r="BX219">
        <v>1</v>
      </c>
      <c r="BY219">
        <v>4</v>
      </c>
      <c r="BZ219">
        <v>0</v>
      </c>
      <c r="CA219">
        <v>2</v>
      </c>
      <c r="CB219">
        <v>46</v>
      </c>
      <c r="CC219">
        <v>51</v>
      </c>
      <c r="CD219">
        <v>29</v>
      </c>
      <c r="CE219">
        <v>2</v>
      </c>
      <c r="CF219">
        <v>1</v>
      </c>
      <c r="CG219">
        <v>3</v>
      </c>
      <c r="CH219">
        <v>3</v>
      </c>
      <c r="CI219">
        <v>2</v>
      </c>
      <c r="CJ219">
        <v>2</v>
      </c>
      <c r="CK219">
        <v>4</v>
      </c>
      <c r="CL219">
        <v>1</v>
      </c>
      <c r="CM219">
        <v>0</v>
      </c>
      <c r="CN219">
        <v>0</v>
      </c>
      <c r="CO219">
        <v>0</v>
      </c>
      <c r="CP219">
        <v>0</v>
      </c>
      <c r="CQ219">
        <v>2</v>
      </c>
      <c r="CR219">
        <v>0</v>
      </c>
      <c r="CS219">
        <v>1</v>
      </c>
      <c r="CT219">
        <v>1</v>
      </c>
      <c r="CU219">
        <v>0</v>
      </c>
      <c r="CV219">
        <v>51</v>
      </c>
      <c r="CW219">
        <v>8</v>
      </c>
      <c r="CX219">
        <v>5</v>
      </c>
      <c r="CY219">
        <v>0</v>
      </c>
      <c r="CZ219">
        <v>0</v>
      </c>
      <c r="DA219">
        <v>0</v>
      </c>
      <c r="DB219">
        <v>1</v>
      </c>
      <c r="DC219">
        <v>0</v>
      </c>
      <c r="DD219">
        <v>0</v>
      </c>
      <c r="DE219">
        <v>0</v>
      </c>
      <c r="DF219">
        <v>2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8</v>
      </c>
      <c r="DQ219">
        <v>155</v>
      </c>
      <c r="DR219">
        <v>61</v>
      </c>
      <c r="DS219">
        <v>16</v>
      </c>
      <c r="DT219">
        <v>8</v>
      </c>
      <c r="DU219">
        <v>8</v>
      </c>
      <c r="DV219">
        <v>1</v>
      </c>
      <c r="DW219">
        <v>9</v>
      </c>
      <c r="DX219">
        <v>1</v>
      </c>
      <c r="DY219">
        <v>6</v>
      </c>
      <c r="DZ219">
        <v>8</v>
      </c>
      <c r="EA219">
        <v>3</v>
      </c>
      <c r="EB219">
        <v>0</v>
      </c>
      <c r="EC219">
        <v>2</v>
      </c>
      <c r="ED219">
        <v>1</v>
      </c>
      <c r="EE219">
        <v>0</v>
      </c>
      <c r="EF219">
        <v>3</v>
      </c>
      <c r="EG219">
        <v>2</v>
      </c>
      <c r="EH219">
        <v>22</v>
      </c>
      <c r="EI219">
        <v>4</v>
      </c>
      <c r="EJ219">
        <v>155</v>
      </c>
      <c r="EK219">
        <v>115</v>
      </c>
      <c r="EL219">
        <v>44</v>
      </c>
      <c r="EM219">
        <v>15</v>
      </c>
      <c r="EN219">
        <v>4</v>
      </c>
      <c r="EO219">
        <v>1</v>
      </c>
      <c r="EP219">
        <v>7</v>
      </c>
      <c r="EQ219">
        <v>4</v>
      </c>
      <c r="ER219">
        <v>8</v>
      </c>
      <c r="ES219">
        <v>0</v>
      </c>
      <c r="ET219">
        <v>2</v>
      </c>
      <c r="EU219">
        <v>2</v>
      </c>
      <c r="EV219">
        <v>5</v>
      </c>
      <c r="EW219">
        <v>7</v>
      </c>
      <c r="EX219">
        <v>9</v>
      </c>
      <c r="EY219">
        <v>1</v>
      </c>
      <c r="EZ219">
        <v>6</v>
      </c>
      <c r="FA219">
        <v>115</v>
      </c>
      <c r="FB219">
        <v>126</v>
      </c>
      <c r="FC219">
        <v>62</v>
      </c>
      <c r="FD219">
        <v>13</v>
      </c>
      <c r="FE219">
        <v>35</v>
      </c>
      <c r="FF219">
        <v>1</v>
      </c>
      <c r="FG219">
        <v>1</v>
      </c>
      <c r="FH219">
        <v>0</v>
      </c>
      <c r="FI219">
        <v>0</v>
      </c>
      <c r="FJ219">
        <v>0</v>
      </c>
      <c r="FK219">
        <v>0</v>
      </c>
      <c r="FL219">
        <v>1</v>
      </c>
      <c r="FM219">
        <v>0</v>
      </c>
      <c r="FN219">
        <v>1</v>
      </c>
      <c r="FO219">
        <v>1</v>
      </c>
      <c r="FP219">
        <v>2</v>
      </c>
      <c r="FQ219">
        <v>0</v>
      </c>
      <c r="FR219">
        <v>4</v>
      </c>
      <c r="FS219">
        <v>1</v>
      </c>
      <c r="FT219">
        <v>4</v>
      </c>
      <c r="FU219">
        <v>126</v>
      </c>
    </row>
    <row r="220" spans="1:177">
      <c r="A220" t="s">
        <v>391</v>
      </c>
      <c r="B220" t="s">
        <v>301</v>
      </c>
      <c r="C220" t="str">
        <f>"246501"</f>
        <v>246501</v>
      </c>
      <c r="D220" t="s">
        <v>390</v>
      </c>
      <c r="E220">
        <v>10</v>
      </c>
      <c r="F220">
        <v>1935</v>
      </c>
      <c r="G220">
        <v>1500</v>
      </c>
      <c r="H220">
        <v>486</v>
      </c>
      <c r="I220">
        <v>1014</v>
      </c>
      <c r="J220">
        <v>0</v>
      </c>
      <c r="K220">
        <v>3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1014</v>
      </c>
      <c r="T220">
        <v>0</v>
      </c>
      <c r="U220">
        <v>0</v>
      </c>
      <c r="V220">
        <v>1014</v>
      </c>
      <c r="W220">
        <v>20</v>
      </c>
      <c r="X220">
        <v>15</v>
      </c>
      <c r="Y220">
        <v>5</v>
      </c>
      <c r="Z220">
        <v>0</v>
      </c>
      <c r="AA220">
        <v>994</v>
      </c>
      <c r="AB220">
        <v>313</v>
      </c>
      <c r="AC220">
        <v>95</v>
      </c>
      <c r="AD220">
        <v>35</v>
      </c>
      <c r="AE220">
        <v>10</v>
      </c>
      <c r="AF220">
        <v>124</v>
      </c>
      <c r="AG220">
        <v>4</v>
      </c>
      <c r="AH220">
        <v>4</v>
      </c>
      <c r="AI220">
        <v>3</v>
      </c>
      <c r="AJ220">
        <v>11</v>
      </c>
      <c r="AK220">
        <v>3</v>
      </c>
      <c r="AL220">
        <v>2</v>
      </c>
      <c r="AM220">
        <v>5</v>
      </c>
      <c r="AN220">
        <v>3</v>
      </c>
      <c r="AO220">
        <v>6</v>
      </c>
      <c r="AP220">
        <v>1</v>
      </c>
      <c r="AQ220">
        <v>0</v>
      </c>
      <c r="AR220">
        <v>0</v>
      </c>
      <c r="AS220">
        <v>1</v>
      </c>
      <c r="AT220">
        <v>6</v>
      </c>
      <c r="AU220">
        <v>313</v>
      </c>
      <c r="AV220">
        <v>247</v>
      </c>
      <c r="AW220">
        <v>148</v>
      </c>
      <c r="AX220">
        <v>46</v>
      </c>
      <c r="AY220">
        <v>10</v>
      </c>
      <c r="AZ220">
        <v>4</v>
      </c>
      <c r="BA220">
        <v>6</v>
      </c>
      <c r="BB220">
        <v>1</v>
      </c>
      <c r="BC220">
        <v>9</v>
      </c>
      <c r="BD220">
        <v>1</v>
      </c>
      <c r="BE220">
        <v>4</v>
      </c>
      <c r="BF220">
        <v>2</v>
      </c>
      <c r="BG220">
        <v>1</v>
      </c>
      <c r="BH220">
        <v>0</v>
      </c>
      <c r="BI220">
        <v>3</v>
      </c>
      <c r="BJ220">
        <v>1</v>
      </c>
      <c r="BK220">
        <v>0</v>
      </c>
      <c r="BL220">
        <v>3</v>
      </c>
      <c r="BM220">
        <v>0</v>
      </c>
      <c r="BN220">
        <v>8</v>
      </c>
      <c r="BO220">
        <v>247</v>
      </c>
      <c r="BP220">
        <v>56</v>
      </c>
      <c r="BQ220">
        <v>18</v>
      </c>
      <c r="BR220">
        <v>14</v>
      </c>
      <c r="BS220">
        <v>3</v>
      </c>
      <c r="BT220">
        <v>2</v>
      </c>
      <c r="BU220">
        <v>2</v>
      </c>
      <c r="BV220">
        <v>2</v>
      </c>
      <c r="BW220">
        <v>5</v>
      </c>
      <c r="BX220">
        <v>2</v>
      </c>
      <c r="BY220">
        <v>0</v>
      </c>
      <c r="BZ220">
        <v>3</v>
      </c>
      <c r="CA220">
        <v>5</v>
      </c>
      <c r="CB220">
        <v>56</v>
      </c>
      <c r="CC220">
        <v>46</v>
      </c>
      <c r="CD220">
        <v>29</v>
      </c>
      <c r="CE220">
        <v>2</v>
      </c>
      <c r="CF220">
        <v>0</v>
      </c>
      <c r="CG220">
        <v>0</v>
      </c>
      <c r="CH220">
        <v>1</v>
      </c>
      <c r="CI220">
        <v>0</v>
      </c>
      <c r="CJ220">
        <v>2</v>
      </c>
      <c r="CK220">
        <v>1</v>
      </c>
      <c r="CL220">
        <v>2</v>
      </c>
      <c r="CM220">
        <v>0</v>
      </c>
      <c r="CN220">
        <v>0</v>
      </c>
      <c r="CO220">
        <v>1</v>
      </c>
      <c r="CP220">
        <v>0</v>
      </c>
      <c r="CQ220">
        <v>5</v>
      </c>
      <c r="CR220">
        <v>2</v>
      </c>
      <c r="CS220">
        <v>0</v>
      </c>
      <c r="CT220">
        <v>0</v>
      </c>
      <c r="CU220">
        <v>1</v>
      </c>
      <c r="CV220">
        <v>46</v>
      </c>
      <c r="CW220">
        <v>9</v>
      </c>
      <c r="CX220">
        <v>2</v>
      </c>
      <c r="CY220">
        <v>0</v>
      </c>
      <c r="CZ220">
        <v>1</v>
      </c>
      <c r="DA220">
        <v>0</v>
      </c>
      <c r="DB220">
        <v>0</v>
      </c>
      <c r="DC220">
        <v>0</v>
      </c>
      <c r="DD220">
        <v>1</v>
      </c>
      <c r="DE220">
        <v>0</v>
      </c>
      <c r="DF220">
        <v>1</v>
      </c>
      <c r="DG220">
        <v>1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1</v>
      </c>
      <c r="DN220">
        <v>0</v>
      </c>
      <c r="DO220">
        <v>2</v>
      </c>
      <c r="DP220">
        <v>9</v>
      </c>
      <c r="DQ220">
        <v>132</v>
      </c>
      <c r="DR220">
        <v>73</v>
      </c>
      <c r="DS220">
        <v>20</v>
      </c>
      <c r="DT220">
        <v>6</v>
      </c>
      <c r="DU220">
        <v>10</v>
      </c>
      <c r="DV220">
        <v>1</v>
      </c>
      <c r="DW220">
        <v>2</v>
      </c>
      <c r="DX220">
        <v>0</v>
      </c>
      <c r="DY220">
        <v>2</v>
      </c>
      <c r="DZ220">
        <v>5</v>
      </c>
      <c r="EA220">
        <v>2</v>
      </c>
      <c r="EB220">
        <v>0</v>
      </c>
      <c r="EC220">
        <v>0</v>
      </c>
      <c r="ED220">
        <v>1</v>
      </c>
      <c r="EE220">
        <v>0</v>
      </c>
      <c r="EF220">
        <v>0</v>
      </c>
      <c r="EG220">
        <v>1</v>
      </c>
      <c r="EH220">
        <v>7</v>
      </c>
      <c r="EI220">
        <v>2</v>
      </c>
      <c r="EJ220">
        <v>132</v>
      </c>
      <c r="EK220">
        <v>90</v>
      </c>
      <c r="EL220">
        <v>41</v>
      </c>
      <c r="EM220">
        <v>5</v>
      </c>
      <c r="EN220">
        <v>1</v>
      </c>
      <c r="EO220">
        <v>3</v>
      </c>
      <c r="EP220">
        <v>7</v>
      </c>
      <c r="EQ220">
        <v>4</v>
      </c>
      <c r="ER220">
        <v>5</v>
      </c>
      <c r="ES220">
        <v>6</v>
      </c>
      <c r="ET220">
        <v>1</v>
      </c>
      <c r="EU220">
        <v>1</v>
      </c>
      <c r="EV220">
        <v>7</v>
      </c>
      <c r="EW220">
        <v>4</v>
      </c>
      <c r="EX220">
        <v>2</v>
      </c>
      <c r="EY220">
        <v>2</v>
      </c>
      <c r="EZ220">
        <v>1</v>
      </c>
      <c r="FA220">
        <v>90</v>
      </c>
      <c r="FB220">
        <v>101</v>
      </c>
      <c r="FC220">
        <v>62</v>
      </c>
      <c r="FD220">
        <v>8</v>
      </c>
      <c r="FE220">
        <v>22</v>
      </c>
      <c r="FF220">
        <v>0</v>
      </c>
      <c r="FG220">
        <v>1</v>
      </c>
      <c r="FH220">
        <v>0</v>
      </c>
      <c r="FI220">
        <v>0</v>
      </c>
      <c r="FJ220">
        <v>0</v>
      </c>
      <c r="FK220">
        <v>1</v>
      </c>
      <c r="FL220">
        <v>0</v>
      </c>
      <c r="FM220">
        <v>0</v>
      </c>
      <c r="FN220">
        <v>0</v>
      </c>
      <c r="FO220">
        <v>1</v>
      </c>
      <c r="FP220">
        <v>2</v>
      </c>
      <c r="FQ220">
        <v>0</v>
      </c>
      <c r="FR220">
        <v>0</v>
      </c>
      <c r="FS220">
        <v>3</v>
      </c>
      <c r="FT220">
        <v>1</v>
      </c>
      <c r="FU220">
        <v>101</v>
      </c>
    </row>
    <row r="221" spans="1:177">
      <c r="A221" t="s">
        <v>389</v>
      </c>
      <c r="B221" t="s">
        <v>301</v>
      </c>
      <c r="C221" t="str">
        <f>"246501"</f>
        <v>246501</v>
      </c>
      <c r="D221" t="s">
        <v>388</v>
      </c>
      <c r="E221">
        <v>11</v>
      </c>
      <c r="F221">
        <v>1293</v>
      </c>
      <c r="G221">
        <v>1000</v>
      </c>
      <c r="H221">
        <v>318</v>
      </c>
      <c r="I221">
        <v>682</v>
      </c>
      <c r="J221">
        <v>0</v>
      </c>
      <c r="K221">
        <v>2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682</v>
      </c>
      <c r="T221">
        <v>0</v>
      </c>
      <c r="U221">
        <v>0</v>
      </c>
      <c r="V221">
        <v>682</v>
      </c>
      <c r="W221">
        <v>14</v>
      </c>
      <c r="X221">
        <v>6</v>
      </c>
      <c r="Y221">
        <v>8</v>
      </c>
      <c r="Z221">
        <v>0</v>
      </c>
      <c r="AA221">
        <v>668</v>
      </c>
      <c r="AB221">
        <v>170</v>
      </c>
      <c r="AC221">
        <v>58</v>
      </c>
      <c r="AD221">
        <v>17</v>
      </c>
      <c r="AE221">
        <v>3</v>
      </c>
      <c r="AF221">
        <v>69</v>
      </c>
      <c r="AG221">
        <v>6</v>
      </c>
      <c r="AH221">
        <v>4</v>
      </c>
      <c r="AI221">
        <v>2</v>
      </c>
      <c r="AJ221">
        <v>4</v>
      </c>
      <c r="AK221">
        <v>0</v>
      </c>
      <c r="AL221">
        <v>0</v>
      </c>
      <c r="AM221">
        <v>1</v>
      </c>
      <c r="AN221">
        <v>0</v>
      </c>
      <c r="AO221">
        <v>2</v>
      </c>
      <c r="AP221">
        <v>0</v>
      </c>
      <c r="AQ221">
        <v>0</v>
      </c>
      <c r="AR221">
        <v>1</v>
      </c>
      <c r="AS221">
        <v>1</v>
      </c>
      <c r="AT221">
        <v>2</v>
      </c>
      <c r="AU221">
        <v>170</v>
      </c>
      <c r="AV221">
        <v>178</v>
      </c>
      <c r="AW221">
        <v>122</v>
      </c>
      <c r="AX221">
        <v>19</v>
      </c>
      <c r="AY221">
        <v>6</v>
      </c>
      <c r="AZ221">
        <v>2</v>
      </c>
      <c r="BA221">
        <v>1</v>
      </c>
      <c r="BB221">
        <v>0</v>
      </c>
      <c r="BC221">
        <v>6</v>
      </c>
      <c r="BD221">
        <v>7</v>
      </c>
      <c r="BE221">
        <v>4</v>
      </c>
      <c r="BF221">
        <v>1</v>
      </c>
      <c r="BG221">
        <v>1</v>
      </c>
      <c r="BH221">
        <v>1</v>
      </c>
      <c r="BI221">
        <v>0</v>
      </c>
      <c r="BJ221">
        <v>1</v>
      </c>
      <c r="BK221">
        <v>0</v>
      </c>
      <c r="BL221">
        <v>4</v>
      </c>
      <c r="BM221">
        <v>0</v>
      </c>
      <c r="BN221">
        <v>3</v>
      </c>
      <c r="BO221">
        <v>178</v>
      </c>
      <c r="BP221">
        <v>54</v>
      </c>
      <c r="BQ221">
        <v>24</v>
      </c>
      <c r="BR221">
        <v>13</v>
      </c>
      <c r="BS221">
        <v>3</v>
      </c>
      <c r="BT221">
        <v>3</v>
      </c>
      <c r="BU221">
        <v>2</v>
      </c>
      <c r="BV221">
        <v>1</v>
      </c>
      <c r="BW221">
        <v>2</v>
      </c>
      <c r="BX221">
        <v>1</v>
      </c>
      <c r="BY221">
        <v>1</v>
      </c>
      <c r="BZ221">
        <v>2</v>
      </c>
      <c r="CA221">
        <v>2</v>
      </c>
      <c r="CB221">
        <v>54</v>
      </c>
      <c r="CC221">
        <v>41</v>
      </c>
      <c r="CD221">
        <v>26</v>
      </c>
      <c r="CE221">
        <v>1</v>
      </c>
      <c r="CF221">
        <v>3</v>
      </c>
      <c r="CG221">
        <v>2</v>
      </c>
      <c r="CH221">
        <v>0</v>
      </c>
      <c r="CI221">
        <v>0</v>
      </c>
      <c r="CJ221">
        <v>2</v>
      </c>
      <c r="CK221">
        <v>1</v>
      </c>
      <c r="CL221">
        <v>0</v>
      </c>
      <c r="CM221">
        <v>0</v>
      </c>
      <c r="CN221">
        <v>0</v>
      </c>
      <c r="CO221">
        <v>2</v>
      </c>
      <c r="CP221">
        <v>0</v>
      </c>
      <c r="CQ221">
        <v>1</v>
      </c>
      <c r="CR221">
        <v>0</v>
      </c>
      <c r="CS221">
        <v>1</v>
      </c>
      <c r="CT221">
        <v>1</v>
      </c>
      <c r="CU221">
        <v>1</v>
      </c>
      <c r="CV221">
        <v>41</v>
      </c>
      <c r="CW221">
        <v>4</v>
      </c>
      <c r="CX221">
        <v>2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2</v>
      </c>
      <c r="DP221">
        <v>4</v>
      </c>
      <c r="DQ221">
        <v>109</v>
      </c>
      <c r="DR221">
        <v>45</v>
      </c>
      <c r="DS221">
        <v>16</v>
      </c>
      <c r="DT221">
        <v>4</v>
      </c>
      <c r="DU221">
        <v>9</v>
      </c>
      <c r="DV221">
        <v>0</v>
      </c>
      <c r="DW221">
        <v>5</v>
      </c>
      <c r="DX221">
        <v>0</v>
      </c>
      <c r="DY221">
        <v>10</v>
      </c>
      <c r="DZ221">
        <v>3</v>
      </c>
      <c r="EA221">
        <v>1</v>
      </c>
      <c r="EB221">
        <v>0</v>
      </c>
      <c r="EC221">
        <v>0</v>
      </c>
      <c r="ED221">
        <v>0</v>
      </c>
      <c r="EE221">
        <v>2</v>
      </c>
      <c r="EF221">
        <v>1</v>
      </c>
      <c r="EG221">
        <v>0</v>
      </c>
      <c r="EH221">
        <v>12</v>
      </c>
      <c r="EI221">
        <v>1</v>
      </c>
      <c r="EJ221">
        <v>109</v>
      </c>
      <c r="EK221">
        <v>45</v>
      </c>
      <c r="EL221">
        <v>26</v>
      </c>
      <c r="EM221">
        <v>5</v>
      </c>
      <c r="EN221">
        <v>0</v>
      </c>
      <c r="EO221">
        <v>2</v>
      </c>
      <c r="EP221">
        <v>2</v>
      </c>
      <c r="EQ221">
        <v>0</v>
      </c>
      <c r="ER221">
        <v>0</v>
      </c>
      <c r="ES221">
        <v>2</v>
      </c>
      <c r="ET221">
        <v>0</v>
      </c>
      <c r="EU221">
        <v>1</v>
      </c>
      <c r="EV221">
        <v>0</v>
      </c>
      <c r="EW221">
        <v>0</v>
      </c>
      <c r="EX221">
        <v>4</v>
      </c>
      <c r="EY221">
        <v>2</v>
      </c>
      <c r="EZ221">
        <v>1</v>
      </c>
      <c r="FA221">
        <v>45</v>
      </c>
      <c r="FB221">
        <v>67</v>
      </c>
      <c r="FC221">
        <v>37</v>
      </c>
      <c r="FD221">
        <v>6</v>
      </c>
      <c r="FE221">
        <v>13</v>
      </c>
      <c r="FF221">
        <v>1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2</v>
      </c>
      <c r="FO221">
        <v>3</v>
      </c>
      <c r="FP221">
        <v>2</v>
      </c>
      <c r="FQ221">
        <v>0</v>
      </c>
      <c r="FR221">
        <v>1</v>
      </c>
      <c r="FS221">
        <v>0</v>
      </c>
      <c r="FT221">
        <v>2</v>
      </c>
      <c r="FU221">
        <v>67</v>
      </c>
    </row>
    <row r="222" spans="1:177">
      <c r="A222" t="s">
        <v>387</v>
      </c>
      <c r="B222" t="s">
        <v>301</v>
      </c>
      <c r="C222" t="str">
        <f>"246501"</f>
        <v>246501</v>
      </c>
      <c r="D222" t="s">
        <v>386</v>
      </c>
      <c r="E222">
        <v>12</v>
      </c>
      <c r="F222">
        <v>1570</v>
      </c>
      <c r="G222">
        <v>1200</v>
      </c>
      <c r="H222">
        <v>499</v>
      </c>
      <c r="I222">
        <v>701</v>
      </c>
      <c r="J222">
        <v>0</v>
      </c>
      <c r="K222">
        <v>2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700</v>
      </c>
      <c r="T222">
        <v>0</v>
      </c>
      <c r="U222">
        <v>0</v>
      </c>
      <c r="V222">
        <v>700</v>
      </c>
      <c r="W222">
        <v>14</v>
      </c>
      <c r="X222">
        <v>8</v>
      </c>
      <c r="Y222">
        <v>6</v>
      </c>
      <c r="Z222">
        <v>0</v>
      </c>
      <c r="AA222">
        <v>686</v>
      </c>
      <c r="AB222">
        <v>189</v>
      </c>
      <c r="AC222">
        <v>50</v>
      </c>
      <c r="AD222">
        <v>23</v>
      </c>
      <c r="AE222">
        <v>5</v>
      </c>
      <c r="AF222">
        <v>89</v>
      </c>
      <c r="AG222">
        <v>0</v>
      </c>
      <c r="AH222">
        <v>3</v>
      </c>
      <c r="AI222">
        <v>2</v>
      </c>
      <c r="AJ222">
        <v>4</v>
      </c>
      <c r="AK222">
        <v>2</v>
      </c>
      <c r="AL222">
        <v>1</v>
      </c>
      <c r="AM222">
        <v>0</v>
      </c>
      <c r="AN222">
        <v>2</v>
      </c>
      <c r="AO222">
        <v>2</v>
      </c>
      <c r="AP222">
        <v>1</v>
      </c>
      <c r="AQ222">
        <v>0</v>
      </c>
      <c r="AR222">
        <v>3</v>
      </c>
      <c r="AS222">
        <v>1</v>
      </c>
      <c r="AT222">
        <v>1</v>
      </c>
      <c r="AU222">
        <v>189</v>
      </c>
      <c r="AV222">
        <v>174</v>
      </c>
      <c r="AW222">
        <v>98</v>
      </c>
      <c r="AX222">
        <v>27</v>
      </c>
      <c r="AY222">
        <v>13</v>
      </c>
      <c r="AZ222">
        <v>1</v>
      </c>
      <c r="BA222">
        <v>4</v>
      </c>
      <c r="BB222">
        <v>1</v>
      </c>
      <c r="BC222">
        <v>10</v>
      </c>
      <c r="BD222">
        <v>6</v>
      </c>
      <c r="BE222">
        <v>2</v>
      </c>
      <c r="BF222">
        <v>1</v>
      </c>
      <c r="BG222">
        <v>1</v>
      </c>
      <c r="BH222">
        <v>3</v>
      </c>
      <c r="BI222">
        <v>1</v>
      </c>
      <c r="BJ222">
        <v>2</v>
      </c>
      <c r="BK222">
        <v>2</v>
      </c>
      <c r="BL222">
        <v>1</v>
      </c>
      <c r="BM222">
        <v>0</v>
      </c>
      <c r="BN222">
        <v>1</v>
      </c>
      <c r="BO222">
        <v>174</v>
      </c>
      <c r="BP222">
        <v>34</v>
      </c>
      <c r="BQ222">
        <v>18</v>
      </c>
      <c r="BR222">
        <v>4</v>
      </c>
      <c r="BS222">
        <v>2</v>
      </c>
      <c r="BT222">
        <v>1</v>
      </c>
      <c r="BU222">
        <v>0</v>
      </c>
      <c r="BV222">
        <v>3</v>
      </c>
      <c r="BW222">
        <v>1</v>
      </c>
      <c r="BX222">
        <v>2</v>
      </c>
      <c r="BY222">
        <v>0</v>
      </c>
      <c r="BZ222">
        <v>1</v>
      </c>
      <c r="CA222">
        <v>2</v>
      </c>
      <c r="CB222">
        <v>34</v>
      </c>
      <c r="CC222">
        <v>30</v>
      </c>
      <c r="CD222">
        <v>16</v>
      </c>
      <c r="CE222">
        <v>2</v>
      </c>
      <c r="CF222">
        <v>1</v>
      </c>
      <c r="CG222">
        <v>0</v>
      </c>
      <c r="CH222">
        <v>1</v>
      </c>
      <c r="CI222">
        <v>0</v>
      </c>
      <c r="CJ222">
        <v>1</v>
      </c>
      <c r="CK222">
        <v>3</v>
      </c>
      <c r="CL222">
        <v>4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2</v>
      </c>
      <c r="CV222">
        <v>30</v>
      </c>
      <c r="CW222">
        <v>6</v>
      </c>
      <c r="CX222">
        <v>4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1</v>
      </c>
      <c r="DO222">
        <v>1</v>
      </c>
      <c r="DP222">
        <v>6</v>
      </c>
      <c r="DQ222">
        <v>108</v>
      </c>
      <c r="DR222">
        <v>44</v>
      </c>
      <c r="DS222">
        <v>23</v>
      </c>
      <c r="DT222">
        <v>4</v>
      </c>
      <c r="DU222">
        <v>8</v>
      </c>
      <c r="DV222">
        <v>0</v>
      </c>
      <c r="DW222">
        <v>2</v>
      </c>
      <c r="DX222">
        <v>0</v>
      </c>
      <c r="DY222">
        <v>10</v>
      </c>
      <c r="DZ222">
        <v>2</v>
      </c>
      <c r="EA222">
        <v>3</v>
      </c>
      <c r="EB222">
        <v>0</v>
      </c>
      <c r="EC222">
        <v>0</v>
      </c>
      <c r="ED222">
        <v>4</v>
      </c>
      <c r="EE222">
        <v>0</v>
      </c>
      <c r="EF222">
        <v>0</v>
      </c>
      <c r="EG222">
        <v>0</v>
      </c>
      <c r="EH222">
        <v>8</v>
      </c>
      <c r="EI222">
        <v>0</v>
      </c>
      <c r="EJ222">
        <v>108</v>
      </c>
      <c r="EK222">
        <v>73</v>
      </c>
      <c r="EL222">
        <v>26</v>
      </c>
      <c r="EM222">
        <v>6</v>
      </c>
      <c r="EN222">
        <v>2</v>
      </c>
      <c r="EO222">
        <v>4</v>
      </c>
      <c r="EP222">
        <v>7</v>
      </c>
      <c r="EQ222">
        <v>2</v>
      </c>
      <c r="ER222">
        <v>4</v>
      </c>
      <c r="ES222">
        <v>2</v>
      </c>
      <c r="ET222">
        <v>0</v>
      </c>
      <c r="EU222">
        <v>1</v>
      </c>
      <c r="EV222">
        <v>3</v>
      </c>
      <c r="EW222">
        <v>2</v>
      </c>
      <c r="EX222">
        <v>5</v>
      </c>
      <c r="EY222">
        <v>0</v>
      </c>
      <c r="EZ222">
        <v>9</v>
      </c>
      <c r="FA222">
        <v>73</v>
      </c>
      <c r="FB222">
        <v>72</v>
      </c>
      <c r="FC222">
        <v>41</v>
      </c>
      <c r="FD222">
        <v>3</v>
      </c>
      <c r="FE222">
        <v>18</v>
      </c>
      <c r="FF222">
        <v>2</v>
      </c>
      <c r="FG222">
        <v>1</v>
      </c>
      <c r="FH222">
        <v>0</v>
      </c>
      <c r="FI222">
        <v>0</v>
      </c>
      <c r="FJ222">
        <v>0</v>
      </c>
      <c r="FK222">
        <v>0</v>
      </c>
      <c r="FL222">
        <v>1</v>
      </c>
      <c r="FM222">
        <v>0</v>
      </c>
      <c r="FN222">
        <v>2</v>
      </c>
      <c r="FO222">
        <v>1</v>
      </c>
      <c r="FP222">
        <v>0</v>
      </c>
      <c r="FQ222">
        <v>0</v>
      </c>
      <c r="FR222">
        <v>1</v>
      </c>
      <c r="FS222">
        <v>0</v>
      </c>
      <c r="FT222">
        <v>2</v>
      </c>
      <c r="FU222">
        <v>72</v>
      </c>
    </row>
    <row r="223" spans="1:177">
      <c r="A223" t="s">
        <v>385</v>
      </c>
      <c r="B223" t="s">
        <v>301</v>
      </c>
      <c r="C223" t="str">
        <f>"246501"</f>
        <v>246501</v>
      </c>
      <c r="D223" t="s">
        <v>384</v>
      </c>
      <c r="E223">
        <v>13</v>
      </c>
      <c r="F223">
        <v>302</v>
      </c>
      <c r="G223">
        <v>398</v>
      </c>
      <c r="H223">
        <v>312</v>
      </c>
      <c r="I223">
        <v>86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86</v>
      </c>
      <c r="T223">
        <v>0</v>
      </c>
      <c r="U223">
        <v>0</v>
      </c>
      <c r="V223">
        <v>86</v>
      </c>
      <c r="W223">
        <v>5</v>
      </c>
      <c r="X223">
        <v>4</v>
      </c>
      <c r="Y223">
        <v>1</v>
      </c>
      <c r="Z223">
        <v>0</v>
      </c>
      <c r="AA223">
        <v>81</v>
      </c>
      <c r="AB223">
        <v>21</v>
      </c>
      <c r="AC223">
        <v>10</v>
      </c>
      <c r="AD223">
        <v>2</v>
      </c>
      <c r="AE223">
        <v>1</v>
      </c>
      <c r="AF223">
        <v>3</v>
      </c>
      <c r="AG223">
        <v>2</v>
      </c>
      <c r="AH223">
        <v>1</v>
      </c>
      <c r="AI223">
        <v>1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1</v>
      </c>
      <c r="AU223">
        <v>21</v>
      </c>
      <c r="AV223">
        <v>22</v>
      </c>
      <c r="AW223">
        <v>13</v>
      </c>
      <c r="AX223">
        <v>2</v>
      </c>
      <c r="AY223">
        <v>0</v>
      </c>
      <c r="AZ223">
        <v>0</v>
      </c>
      <c r="BA223">
        <v>0</v>
      </c>
      <c r="BB223">
        <v>0</v>
      </c>
      <c r="BC223">
        <v>2</v>
      </c>
      <c r="BD223">
        <v>0</v>
      </c>
      <c r="BE223">
        <v>2</v>
      </c>
      <c r="BF223">
        <v>0</v>
      </c>
      <c r="BG223">
        <v>1</v>
      </c>
      <c r="BH223">
        <v>0</v>
      </c>
      <c r="BI223">
        <v>0</v>
      </c>
      <c r="BJ223">
        <v>1</v>
      </c>
      <c r="BK223">
        <v>1</v>
      </c>
      <c r="BL223">
        <v>0</v>
      </c>
      <c r="BM223">
        <v>0</v>
      </c>
      <c r="BN223">
        <v>0</v>
      </c>
      <c r="BO223">
        <v>22</v>
      </c>
      <c r="BP223">
        <v>5</v>
      </c>
      <c r="BQ223">
        <v>1</v>
      </c>
      <c r="BR223">
        <v>1</v>
      </c>
      <c r="BS223">
        <v>1</v>
      </c>
      <c r="BT223">
        <v>0</v>
      </c>
      <c r="BU223">
        <v>0</v>
      </c>
      <c r="BV223">
        <v>0</v>
      </c>
      <c r="BW223">
        <v>1</v>
      </c>
      <c r="BX223">
        <v>0</v>
      </c>
      <c r="BY223">
        <v>1</v>
      </c>
      <c r="BZ223">
        <v>0</v>
      </c>
      <c r="CA223">
        <v>0</v>
      </c>
      <c r="CB223">
        <v>5</v>
      </c>
      <c r="CC223">
        <v>5</v>
      </c>
      <c r="CD223">
        <v>3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1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1</v>
      </c>
      <c r="CT223">
        <v>0</v>
      </c>
      <c r="CU223">
        <v>0</v>
      </c>
      <c r="CV223">
        <v>5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18</v>
      </c>
      <c r="DR223">
        <v>7</v>
      </c>
      <c r="DS223">
        <v>5</v>
      </c>
      <c r="DT223">
        <v>0</v>
      </c>
      <c r="DU223">
        <v>1</v>
      </c>
      <c r="DV223">
        <v>0</v>
      </c>
      <c r="DW223">
        <v>0</v>
      </c>
      <c r="DX223">
        <v>0</v>
      </c>
      <c r="DY223">
        <v>1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1</v>
      </c>
      <c r="EG223">
        <v>0</v>
      </c>
      <c r="EH223">
        <v>3</v>
      </c>
      <c r="EI223">
        <v>0</v>
      </c>
      <c r="EJ223">
        <v>18</v>
      </c>
      <c r="EK223">
        <v>5</v>
      </c>
      <c r="EL223">
        <v>0</v>
      </c>
      <c r="EM223">
        <v>1</v>
      </c>
      <c r="EN223">
        <v>2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1</v>
      </c>
      <c r="EW223">
        <v>0</v>
      </c>
      <c r="EX223">
        <v>0</v>
      </c>
      <c r="EY223">
        <v>0</v>
      </c>
      <c r="EZ223">
        <v>1</v>
      </c>
      <c r="FA223">
        <v>5</v>
      </c>
      <c r="FB223">
        <v>5</v>
      </c>
      <c r="FC223">
        <v>2</v>
      </c>
      <c r="FD223">
        <v>1</v>
      </c>
      <c r="FE223">
        <v>2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5</v>
      </c>
    </row>
    <row r="224" spans="1:177">
      <c r="A224" t="s">
        <v>383</v>
      </c>
      <c r="B224" t="s">
        <v>301</v>
      </c>
      <c r="C224" t="str">
        <f>"246501"</f>
        <v>246501</v>
      </c>
      <c r="D224" t="s">
        <v>172</v>
      </c>
      <c r="E224">
        <v>14</v>
      </c>
      <c r="F224">
        <v>1146</v>
      </c>
      <c r="G224">
        <v>900</v>
      </c>
      <c r="H224">
        <v>314</v>
      </c>
      <c r="I224">
        <v>586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586</v>
      </c>
      <c r="T224">
        <v>0</v>
      </c>
      <c r="U224">
        <v>0</v>
      </c>
      <c r="V224">
        <v>586</v>
      </c>
      <c r="W224">
        <v>11</v>
      </c>
      <c r="X224">
        <v>6</v>
      </c>
      <c r="Y224">
        <v>5</v>
      </c>
      <c r="Z224">
        <v>0</v>
      </c>
      <c r="AA224">
        <v>575</v>
      </c>
      <c r="AB224">
        <v>151</v>
      </c>
      <c r="AC224">
        <v>43</v>
      </c>
      <c r="AD224">
        <v>16</v>
      </c>
      <c r="AE224">
        <v>4</v>
      </c>
      <c r="AF224">
        <v>60</v>
      </c>
      <c r="AG224">
        <v>1</v>
      </c>
      <c r="AH224">
        <v>5</v>
      </c>
      <c r="AI224">
        <v>1</v>
      </c>
      <c r="AJ224">
        <v>5</v>
      </c>
      <c r="AK224">
        <v>2</v>
      </c>
      <c r="AL224">
        <v>2</v>
      </c>
      <c r="AM224">
        <v>2</v>
      </c>
      <c r="AN224">
        <v>1</v>
      </c>
      <c r="AO224">
        <v>5</v>
      </c>
      <c r="AP224">
        <v>0</v>
      </c>
      <c r="AQ224">
        <v>0</v>
      </c>
      <c r="AR224">
        <v>0</v>
      </c>
      <c r="AS224">
        <v>1</v>
      </c>
      <c r="AT224">
        <v>3</v>
      </c>
      <c r="AU224">
        <v>151</v>
      </c>
      <c r="AV224">
        <v>161</v>
      </c>
      <c r="AW224">
        <v>103</v>
      </c>
      <c r="AX224">
        <v>29</v>
      </c>
      <c r="AY224">
        <v>9</v>
      </c>
      <c r="AZ224">
        <v>1</v>
      </c>
      <c r="BA224">
        <v>1</v>
      </c>
      <c r="BB224">
        <v>0</v>
      </c>
      <c r="BC224">
        <v>9</v>
      </c>
      <c r="BD224">
        <v>3</v>
      </c>
      <c r="BE224">
        <v>0</v>
      </c>
      <c r="BF224">
        <v>1</v>
      </c>
      <c r="BG224">
        <v>4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1</v>
      </c>
      <c r="BO224">
        <v>161</v>
      </c>
      <c r="BP224">
        <v>32</v>
      </c>
      <c r="BQ224">
        <v>12</v>
      </c>
      <c r="BR224">
        <v>10</v>
      </c>
      <c r="BS224">
        <v>0</v>
      </c>
      <c r="BT224">
        <v>1</v>
      </c>
      <c r="BU224">
        <v>1</v>
      </c>
      <c r="BV224">
        <v>2</v>
      </c>
      <c r="BW224">
        <v>0</v>
      </c>
      <c r="BX224">
        <v>1</v>
      </c>
      <c r="BY224">
        <v>1</v>
      </c>
      <c r="BZ224">
        <v>2</v>
      </c>
      <c r="CA224">
        <v>2</v>
      </c>
      <c r="CB224">
        <v>32</v>
      </c>
      <c r="CC224">
        <v>24</v>
      </c>
      <c r="CD224">
        <v>12</v>
      </c>
      <c r="CE224">
        <v>4</v>
      </c>
      <c r="CF224">
        <v>1</v>
      </c>
      <c r="CG224">
        <v>2</v>
      </c>
      <c r="CH224">
        <v>0</v>
      </c>
      <c r="CI224">
        <v>0</v>
      </c>
      <c r="CJ224">
        <v>0</v>
      </c>
      <c r="CK224">
        <v>0</v>
      </c>
      <c r="CL224">
        <v>1</v>
      </c>
      <c r="CM224">
        <v>1</v>
      </c>
      <c r="CN224">
        <v>0</v>
      </c>
      <c r="CO224">
        <v>1</v>
      </c>
      <c r="CP224">
        <v>0</v>
      </c>
      <c r="CQ224">
        <v>1</v>
      </c>
      <c r="CR224">
        <v>0</v>
      </c>
      <c r="CS224">
        <v>1</v>
      </c>
      <c r="CT224">
        <v>0</v>
      </c>
      <c r="CU224">
        <v>0</v>
      </c>
      <c r="CV224">
        <v>24</v>
      </c>
      <c r="CW224">
        <v>5</v>
      </c>
      <c r="CX224">
        <v>3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1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1</v>
      </c>
      <c r="DO224">
        <v>0</v>
      </c>
      <c r="DP224">
        <v>5</v>
      </c>
      <c r="DQ224">
        <v>94</v>
      </c>
      <c r="DR224">
        <v>29</v>
      </c>
      <c r="DS224">
        <v>24</v>
      </c>
      <c r="DT224">
        <v>4</v>
      </c>
      <c r="DU224">
        <v>7</v>
      </c>
      <c r="DV224">
        <v>2</v>
      </c>
      <c r="DW224">
        <v>3</v>
      </c>
      <c r="DX224">
        <v>0</v>
      </c>
      <c r="DY224">
        <v>3</v>
      </c>
      <c r="DZ224">
        <v>1</v>
      </c>
      <c r="EA224">
        <v>1</v>
      </c>
      <c r="EB224">
        <v>0</v>
      </c>
      <c r="EC224">
        <v>3</v>
      </c>
      <c r="ED224">
        <v>1</v>
      </c>
      <c r="EE224">
        <v>1</v>
      </c>
      <c r="EF224">
        <v>6</v>
      </c>
      <c r="EG224">
        <v>1</v>
      </c>
      <c r="EH224">
        <v>6</v>
      </c>
      <c r="EI224">
        <v>2</v>
      </c>
      <c r="EJ224">
        <v>94</v>
      </c>
      <c r="EK224">
        <v>50</v>
      </c>
      <c r="EL224">
        <v>18</v>
      </c>
      <c r="EM224">
        <v>5</v>
      </c>
      <c r="EN224">
        <v>1</v>
      </c>
      <c r="EO224">
        <v>1</v>
      </c>
      <c r="EP224">
        <v>4</v>
      </c>
      <c r="EQ224">
        <v>1</v>
      </c>
      <c r="ER224">
        <v>4</v>
      </c>
      <c r="ES224">
        <v>4</v>
      </c>
      <c r="ET224">
        <v>1</v>
      </c>
      <c r="EU224">
        <v>0</v>
      </c>
      <c r="EV224">
        <v>2</v>
      </c>
      <c r="EW224">
        <v>0</v>
      </c>
      <c r="EX224">
        <v>3</v>
      </c>
      <c r="EY224">
        <v>3</v>
      </c>
      <c r="EZ224">
        <v>3</v>
      </c>
      <c r="FA224">
        <v>50</v>
      </c>
      <c r="FB224">
        <v>58</v>
      </c>
      <c r="FC224">
        <v>30</v>
      </c>
      <c r="FD224">
        <v>1</v>
      </c>
      <c r="FE224">
        <v>16</v>
      </c>
      <c r="FF224">
        <v>0</v>
      </c>
      <c r="FG224">
        <v>2</v>
      </c>
      <c r="FH224">
        <v>0</v>
      </c>
      <c r="FI224">
        <v>0</v>
      </c>
      <c r="FJ224">
        <v>1</v>
      </c>
      <c r="FK224">
        <v>2</v>
      </c>
      <c r="FL224">
        <v>1</v>
      </c>
      <c r="FM224">
        <v>1</v>
      </c>
      <c r="FN224">
        <v>0</v>
      </c>
      <c r="FO224">
        <v>0</v>
      </c>
      <c r="FP224">
        <v>3</v>
      </c>
      <c r="FQ224">
        <v>0</v>
      </c>
      <c r="FR224">
        <v>0</v>
      </c>
      <c r="FS224">
        <v>0</v>
      </c>
      <c r="FT224">
        <v>1</v>
      </c>
      <c r="FU224">
        <v>58</v>
      </c>
    </row>
    <row r="225" spans="1:177">
      <c r="A225" t="s">
        <v>382</v>
      </c>
      <c r="B225" t="s">
        <v>301</v>
      </c>
      <c r="C225" t="str">
        <f>"246501"</f>
        <v>246501</v>
      </c>
      <c r="D225" t="s">
        <v>172</v>
      </c>
      <c r="E225">
        <v>15</v>
      </c>
      <c r="F225">
        <v>1723</v>
      </c>
      <c r="G225">
        <v>1350</v>
      </c>
      <c r="H225">
        <v>396</v>
      </c>
      <c r="I225">
        <v>954</v>
      </c>
      <c r="J225">
        <v>1</v>
      </c>
      <c r="K225">
        <v>5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954</v>
      </c>
      <c r="T225">
        <v>0</v>
      </c>
      <c r="U225">
        <v>0</v>
      </c>
      <c r="V225">
        <v>954</v>
      </c>
      <c r="W225">
        <v>6</v>
      </c>
      <c r="X225">
        <v>5</v>
      </c>
      <c r="Y225">
        <v>1</v>
      </c>
      <c r="Z225">
        <v>0</v>
      </c>
      <c r="AA225">
        <v>948</v>
      </c>
      <c r="AB225">
        <v>234</v>
      </c>
      <c r="AC225">
        <v>78</v>
      </c>
      <c r="AD225">
        <v>31</v>
      </c>
      <c r="AE225">
        <v>6</v>
      </c>
      <c r="AF225">
        <v>69</v>
      </c>
      <c r="AG225">
        <v>5</v>
      </c>
      <c r="AH225">
        <v>7</v>
      </c>
      <c r="AI225">
        <v>4</v>
      </c>
      <c r="AJ225">
        <v>10</v>
      </c>
      <c r="AK225">
        <v>6</v>
      </c>
      <c r="AL225">
        <v>2</v>
      </c>
      <c r="AM225">
        <v>1</v>
      </c>
      <c r="AN225">
        <v>2</v>
      </c>
      <c r="AO225">
        <v>8</v>
      </c>
      <c r="AP225">
        <v>0</v>
      </c>
      <c r="AQ225">
        <v>0</v>
      </c>
      <c r="AR225">
        <v>3</v>
      </c>
      <c r="AS225">
        <v>1</v>
      </c>
      <c r="AT225">
        <v>1</v>
      </c>
      <c r="AU225">
        <v>234</v>
      </c>
      <c r="AV225">
        <v>221</v>
      </c>
      <c r="AW225">
        <v>131</v>
      </c>
      <c r="AX225">
        <v>42</v>
      </c>
      <c r="AY225">
        <v>8</v>
      </c>
      <c r="AZ225">
        <v>4</v>
      </c>
      <c r="BA225">
        <v>4</v>
      </c>
      <c r="BB225">
        <v>0</v>
      </c>
      <c r="BC225">
        <v>12</v>
      </c>
      <c r="BD225">
        <v>6</v>
      </c>
      <c r="BE225">
        <v>6</v>
      </c>
      <c r="BF225">
        <v>1</v>
      </c>
      <c r="BG225">
        <v>2</v>
      </c>
      <c r="BH225">
        <v>0</v>
      </c>
      <c r="BI225">
        <v>0</v>
      </c>
      <c r="BJ225">
        <v>1</v>
      </c>
      <c r="BK225">
        <v>1</v>
      </c>
      <c r="BL225">
        <v>1</v>
      </c>
      <c r="BM225">
        <v>0</v>
      </c>
      <c r="BN225">
        <v>2</v>
      </c>
      <c r="BO225">
        <v>221</v>
      </c>
      <c r="BP225">
        <v>72</v>
      </c>
      <c r="BQ225">
        <v>24</v>
      </c>
      <c r="BR225">
        <v>34</v>
      </c>
      <c r="BS225">
        <v>1</v>
      </c>
      <c r="BT225">
        <v>2</v>
      </c>
      <c r="BU225">
        <v>2</v>
      </c>
      <c r="BV225">
        <v>1</v>
      </c>
      <c r="BW225">
        <v>2</v>
      </c>
      <c r="BX225">
        <v>0</v>
      </c>
      <c r="BY225">
        <v>4</v>
      </c>
      <c r="BZ225">
        <v>1</v>
      </c>
      <c r="CA225">
        <v>1</v>
      </c>
      <c r="CB225">
        <v>72</v>
      </c>
      <c r="CC225">
        <v>53</v>
      </c>
      <c r="CD225">
        <v>33</v>
      </c>
      <c r="CE225">
        <v>1</v>
      </c>
      <c r="CF225">
        <v>1</v>
      </c>
      <c r="CG225">
        <v>2</v>
      </c>
      <c r="CH225">
        <v>1</v>
      </c>
      <c r="CI225">
        <v>1</v>
      </c>
      <c r="CJ225">
        <v>4</v>
      </c>
      <c r="CK225">
        <v>1</v>
      </c>
      <c r="CL225">
        <v>1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2</v>
      </c>
      <c r="CS225">
        <v>2</v>
      </c>
      <c r="CT225">
        <v>0</v>
      </c>
      <c r="CU225">
        <v>4</v>
      </c>
      <c r="CV225">
        <v>53</v>
      </c>
      <c r="CW225">
        <v>7</v>
      </c>
      <c r="CX225">
        <v>1</v>
      </c>
      <c r="CY225">
        <v>0</v>
      </c>
      <c r="CZ225">
        <v>2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3</v>
      </c>
      <c r="DG225">
        <v>0</v>
      </c>
      <c r="DH225">
        <v>0</v>
      </c>
      <c r="DI225">
        <v>1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7</v>
      </c>
      <c r="DQ225">
        <v>149</v>
      </c>
      <c r="DR225">
        <v>60</v>
      </c>
      <c r="DS225">
        <v>36</v>
      </c>
      <c r="DT225">
        <v>11</v>
      </c>
      <c r="DU225">
        <v>6</v>
      </c>
      <c r="DV225">
        <v>4</v>
      </c>
      <c r="DW225">
        <v>5</v>
      </c>
      <c r="DX225">
        <v>2</v>
      </c>
      <c r="DY225">
        <v>6</v>
      </c>
      <c r="DZ225">
        <v>3</v>
      </c>
      <c r="EA225">
        <v>3</v>
      </c>
      <c r="EB225">
        <v>1</v>
      </c>
      <c r="EC225">
        <v>0</v>
      </c>
      <c r="ED225">
        <v>1</v>
      </c>
      <c r="EE225">
        <v>0</v>
      </c>
      <c r="EF225">
        <v>2</v>
      </c>
      <c r="EG225">
        <v>0</v>
      </c>
      <c r="EH225">
        <v>6</v>
      </c>
      <c r="EI225">
        <v>3</v>
      </c>
      <c r="EJ225">
        <v>149</v>
      </c>
      <c r="EK225">
        <v>81</v>
      </c>
      <c r="EL225">
        <v>20</v>
      </c>
      <c r="EM225">
        <v>7</v>
      </c>
      <c r="EN225">
        <v>10</v>
      </c>
      <c r="EO225">
        <v>3</v>
      </c>
      <c r="EP225">
        <v>4</v>
      </c>
      <c r="EQ225">
        <v>1</v>
      </c>
      <c r="ER225">
        <v>5</v>
      </c>
      <c r="ES225">
        <v>4</v>
      </c>
      <c r="ET225">
        <v>0</v>
      </c>
      <c r="EU225">
        <v>3</v>
      </c>
      <c r="EV225">
        <v>6</v>
      </c>
      <c r="EW225">
        <v>1</v>
      </c>
      <c r="EX225">
        <v>10</v>
      </c>
      <c r="EY225">
        <v>1</v>
      </c>
      <c r="EZ225">
        <v>6</v>
      </c>
      <c r="FA225">
        <v>81</v>
      </c>
      <c r="FB225">
        <v>131</v>
      </c>
      <c r="FC225">
        <v>69</v>
      </c>
      <c r="FD225">
        <v>12</v>
      </c>
      <c r="FE225">
        <v>40</v>
      </c>
      <c r="FF225">
        <v>0</v>
      </c>
      <c r="FG225">
        <v>1</v>
      </c>
      <c r="FH225">
        <v>2</v>
      </c>
      <c r="FI225">
        <v>0</v>
      </c>
      <c r="FJ225">
        <v>0</v>
      </c>
      <c r="FK225">
        <v>0</v>
      </c>
      <c r="FL225">
        <v>2</v>
      </c>
      <c r="FM225">
        <v>0</v>
      </c>
      <c r="FN225">
        <v>0</v>
      </c>
      <c r="FO225">
        <v>0</v>
      </c>
      <c r="FP225">
        <v>2</v>
      </c>
      <c r="FQ225">
        <v>0</v>
      </c>
      <c r="FR225">
        <v>2</v>
      </c>
      <c r="FS225">
        <v>0</v>
      </c>
      <c r="FT225">
        <v>1</v>
      </c>
      <c r="FU225">
        <v>131</v>
      </c>
    </row>
    <row r="226" spans="1:177">
      <c r="A226" t="s">
        <v>381</v>
      </c>
      <c r="B226" t="s">
        <v>301</v>
      </c>
      <c r="C226" t="str">
        <f>"246501"</f>
        <v>246501</v>
      </c>
      <c r="D226" t="s">
        <v>104</v>
      </c>
      <c r="E226">
        <v>16</v>
      </c>
      <c r="F226">
        <v>1888</v>
      </c>
      <c r="G226">
        <v>1450</v>
      </c>
      <c r="H226">
        <v>460</v>
      </c>
      <c r="I226">
        <v>990</v>
      </c>
      <c r="J226">
        <v>1</v>
      </c>
      <c r="K226">
        <v>7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990</v>
      </c>
      <c r="T226">
        <v>0</v>
      </c>
      <c r="U226">
        <v>0</v>
      </c>
      <c r="V226">
        <v>990</v>
      </c>
      <c r="W226">
        <v>25</v>
      </c>
      <c r="X226">
        <v>16</v>
      </c>
      <c r="Y226">
        <v>4</v>
      </c>
      <c r="Z226">
        <v>0</v>
      </c>
      <c r="AA226">
        <v>965</v>
      </c>
      <c r="AB226">
        <v>274</v>
      </c>
      <c r="AC226">
        <v>60</v>
      </c>
      <c r="AD226">
        <v>22</v>
      </c>
      <c r="AE226">
        <v>1</v>
      </c>
      <c r="AF226">
        <v>138</v>
      </c>
      <c r="AG226">
        <v>4</v>
      </c>
      <c r="AH226">
        <v>10</v>
      </c>
      <c r="AI226">
        <v>4</v>
      </c>
      <c r="AJ226">
        <v>13</v>
      </c>
      <c r="AK226">
        <v>2</v>
      </c>
      <c r="AL226">
        <v>0</v>
      </c>
      <c r="AM226">
        <v>1</v>
      </c>
      <c r="AN226">
        <v>0</v>
      </c>
      <c r="AO226">
        <v>8</v>
      </c>
      <c r="AP226">
        <v>0</v>
      </c>
      <c r="AQ226">
        <v>2</v>
      </c>
      <c r="AR226">
        <v>4</v>
      </c>
      <c r="AS226">
        <v>0</v>
      </c>
      <c r="AT226">
        <v>5</v>
      </c>
      <c r="AU226">
        <v>274</v>
      </c>
      <c r="AV226">
        <v>229</v>
      </c>
      <c r="AW226">
        <v>146</v>
      </c>
      <c r="AX226">
        <v>34</v>
      </c>
      <c r="AY226">
        <v>11</v>
      </c>
      <c r="AZ226">
        <v>2</v>
      </c>
      <c r="BA226">
        <v>1</v>
      </c>
      <c r="BB226">
        <v>1</v>
      </c>
      <c r="BC226">
        <v>15</v>
      </c>
      <c r="BD226">
        <v>3</v>
      </c>
      <c r="BE226">
        <v>2</v>
      </c>
      <c r="BF226">
        <v>3</v>
      </c>
      <c r="BG226">
        <v>4</v>
      </c>
      <c r="BH226">
        <v>1</v>
      </c>
      <c r="BI226">
        <v>1</v>
      </c>
      <c r="BJ226">
        <v>1</v>
      </c>
      <c r="BK226">
        <v>1</v>
      </c>
      <c r="BL226">
        <v>2</v>
      </c>
      <c r="BM226">
        <v>1</v>
      </c>
      <c r="BN226">
        <v>0</v>
      </c>
      <c r="BO226">
        <v>229</v>
      </c>
      <c r="BP226">
        <v>42</v>
      </c>
      <c r="BQ226">
        <v>16</v>
      </c>
      <c r="BR226">
        <v>14</v>
      </c>
      <c r="BS226">
        <v>0</v>
      </c>
      <c r="BT226">
        <v>2</v>
      </c>
      <c r="BU226">
        <v>1</v>
      </c>
      <c r="BV226">
        <v>3</v>
      </c>
      <c r="BW226">
        <v>0</v>
      </c>
      <c r="BX226">
        <v>0</v>
      </c>
      <c r="BY226">
        <v>1</v>
      </c>
      <c r="BZ226">
        <v>2</v>
      </c>
      <c r="CA226">
        <v>3</v>
      </c>
      <c r="CB226">
        <v>42</v>
      </c>
      <c r="CC226">
        <v>35</v>
      </c>
      <c r="CD226">
        <v>24</v>
      </c>
      <c r="CE226">
        <v>2</v>
      </c>
      <c r="CF226">
        <v>1</v>
      </c>
      <c r="CG226">
        <v>0</v>
      </c>
      <c r="CH226">
        <v>0</v>
      </c>
      <c r="CI226">
        <v>0</v>
      </c>
      <c r="CJ226">
        <v>3</v>
      </c>
      <c r="CK226">
        <v>1</v>
      </c>
      <c r="CL226">
        <v>1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3</v>
      </c>
      <c r="CV226">
        <v>35</v>
      </c>
      <c r="CW226">
        <v>10</v>
      </c>
      <c r="CX226">
        <v>4</v>
      </c>
      <c r="CY226">
        <v>0</v>
      </c>
      <c r="CZ226">
        <v>1</v>
      </c>
      <c r="DA226">
        <v>1</v>
      </c>
      <c r="DB226">
        <v>0</v>
      </c>
      <c r="DC226">
        <v>0</v>
      </c>
      <c r="DD226">
        <v>1</v>
      </c>
      <c r="DE226">
        <v>1</v>
      </c>
      <c r="DF226">
        <v>0</v>
      </c>
      <c r="DG226">
        <v>0</v>
      </c>
      <c r="DH226">
        <v>0</v>
      </c>
      <c r="DI226">
        <v>1</v>
      </c>
      <c r="DJ226">
        <v>1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10</v>
      </c>
      <c r="DQ226">
        <v>167</v>
      </c>
      <c r="DR226">
        <v>59</v>
      </c>
      <c r="DS226">
        <v>27</v>
      </c>
      <c r="DT226">
        <v>17</v>
      </c>
      <c r="DU226">
        <v>10</v>
      </c>
      <c r="DV226">
        <v>6</v>
      </c>
      <c r="DW226">
        <v>1</v>
      </c>
      <c r="DX226">
        <v>0</v>
      </c>
      <c r="DY226">
        <v>10</v>
      </c>
      <c r="DZ226">
        <v>1</v>
      </c>
      <c r="EA226">
        <v>1</v>
      </c>
      <c r="EB226">
        <v>0</v>
      </c>
      <c r="EC226">
        <v>1</v>
      </c>
      <c r="ED226">
        <v>0</v>
      </c>
      <c r="EE226">
        <v>2</v>
      </c>
      <c r="EF226">
        <v>11</v>
      </c>
      <c r="EG226">
        <v>2</v>
      </c>
      <c r="EH226">
        <v>17</v>
      </c>
      <c r="EI226">
        <v>2</v>
      </c>
      <c r="EJ226">
        <v>167</v>
      </c>
      <c r="EK226">
        <v>87</v>
      </c>
      <c r="EL226">
        <v>29</v>
      </c>
      <c r="EM226">
        <v>7</v>
      </c>
      <c r="EN226">
        <v>9</v>
      </c>
      <c r="EO226">
        <v>8</v>
      </c>
      <c r="EP226">
        <v>1</v>
      </c>
      <c r="EQ226">
        <v>3</v>
      </c>
      <c r="ER226">
        <v>3</v>
      </c>
      <c r="ES226">
        <v>3</v>
      </c>
      <c r="ET226">
        <v>3</v>
      </c>
      <c r="EU226">
        <v>1</v>
      </c>
      <c r="EV226">
        <v>8</v>
      </c>
      <c r="EW226">
        <v>2</v>
      </c>
      <c r="EX226">
        <v>5</v>
      </c>
      <c r="EY226">
        <v>1</v>
      </c>
      <c r="EZ226">
        <v>4</v>
      </c>
      <c r="FA226">
        <v>87</v>
      </c>
      <c r="FB226">
        <v>121</v>
      </c>
      <c r="FC226">
        <v>68</v>
      </c>
      <c r="FD226">
        <v>11</v>
      </c>
      <c r="FE226">
        <v>25</v>
      </c>
      <c r="FF226">
        <v>0</v>
      </c>
      <c r="FG226">
        <v>2</v>
      </c>
      <c r="FH226">
        <v>4</v>
      </c>
      <c r="FI226">
        <v>0</v>
      </c>
      <c r="FJ226">
        <v>1</v>
      </c>
      <c r="FK226">
        <v>0</v>
      </c>
      <c r="FL226">
        <v>1</v>
      </c>
      <c r="FM226">
        <v>0</v>
      </c>
      <c r="FN226">
        <v>0</v>
      </c>
      <c r="FO226">
        <v>0</v>
      </c>
      <c r="FP226">
        <v>5</v>
      </c>
      <c r="FQ226">
        <v>0</v>
      </c>
      <c r="FR226">
        <v>2</v>
      </c>
      <c r="FS226">
        <v>1</v>
      </c>
      <c r="FT226">
        <v>1</v>
      </c>
      <c r="FU226">
        <v>121</v>
      </c>
    </row>
    <row r="227" spans="1:177">
      <c r="A227" t="s">
        <v>380</v>
      </c>
      <c r="B227" t="s">
        <v>301</v>
      </c>
      <c r="C227" t="str">
        <f>"246501"</f>
        <v>246501</v>
      </c>
      <c r="D227" t="s">
        <v>96</v>
      </c>
      <c r="E227">
        <v>17</v>
      </c>
      <c r="F227">
        <v>1419</v>
      </c>
      <c r="G227">
        <v>1100</v>
      </c>
      <c r="H227">
        <v>364</v>
      </c>
      <c r="I227">
        <v>736</v>
      </c>
      <c r="J227">
        <v>0</v>
      </c>
      <c r="K227">
        <v>3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735</v>
      </c>
      <c r="T227">
        <v>0</v>
      </c>
      <c r="U227">
        <v>0</v>
      </c>
      <c r="V227">
        <v>735</v>
      </c>
      <c r="W227">
        <v>12</v>
      </c>
      <c r="X227">
        <v>7</v>
      </c>
      <c r="Y227">
        <v>5</v>
      </c>
      <c r="Z227">
        <v>0</v>
      </c>
      <c r="AA227">
        <v>723</v>
      </c>
      <c r="AB227">
        <v>198</v>
      </c>
      <c r="AC227">
        <v>68</v>
      </c>
      <c r="AD227">
        <v>19</v>
      </c>
      <c r="AE227">
        <v>3</v>
      </c>
      <c r="AF227">
        <v>69</v>
      </c>
      <c r="AG227">
        <v>7</v>
      </c>
      <c r="AH227">
        <v>5</v>
      </c>
      <c r="AI227">
        <v>3</v>
      </c>
      <c r="AJ227">
        <v>2</v>
      </c>
      <c r="AK227">
        <v>0</v>
      </c>
      <c r="AL227">
        <v>2</v>
      </c>
      <c r="AM227">
        <v>1</v>
      </c>
      <c r="AN227">
        <v>0</v>
      </c>
      <c r="AO227">
        <v>8</v>
      </c>
      <c r="AP227">
        <v>1</v>
      </c>
      <c r="AQ227">
        <v>1</v>
      </c>
      <c r="AR227">
        <v>5</v>
      </c>
      <c r="AS227">
        <v>1</v>
      </c>
      <c r="AT227">
        <v>3</v>
      </c>
      <c r="AU227">
        <v>198</v>
      </c>
      <c r="AV227">
        <v>207</v>
      </c>
      <c r="AW227">
        <v>130</v>
      </c>
      <c r="AX227">
        <v>45</v>
      </c>
      <c r="AY227">
        <v>8</v>
      </c>
      <c r="AZ227">
        <v>1</v>
      </c>
      <c r="BA227">
        <v>1</v>
      </c>
      <c r="BB227">
        <v>0</v>
      </c>
      <c r="BC227">
        <v>7</v>
      </c>
      <c r="BD227">
        <v>3</v>
      </c>
      <c r="BE227">
        <v>0</v>
      </c>
      <c r="BF227">
        <v>2</v>
      </c>
      <c r="BG227">
        <v>5</v>
      </c>
      <c r="BH227">
        <v>0</v>
      </c>
      <c r="BI227">
        <v>0</v>
      </c>
      <c r="BJ227">
        <v>0</v>
      </c>
      <c r="BK227">
        <v>2</v>
      </c>
      <c r="BL227">
        <v>0</v>
      </c>
      <c r="BM227">
        <v>2</v>
      </c>
      <c r="BN227">
        <v>1</v>
      </c>
      <c r="BO227">
        <v>207</v>
      </c>
      <c r="BP227">
        <v>31</v>
      </c>
      <c r="BQ227">
        <v>14</v>
      </c>
      <c r="BR227">
        <v>4</v>
      </c>
      <c r="BS227">
        <v>1</v>
      </c>
      <c r="BT227">
        <v>7</v>
      </c>
      <c r="BU227">
        <v>0</v>
      </c>
      <c r="BV227">
        <v>0</v>
      </c>
      <c r="BW227">
        <v>0</v>
      </c>
      <c r="BX227">
        <v>0</v>
      </c>
      <c r="BY227">
        <v>2</v>
      </c>
      <c r="BZ227">
        <v>1</v>
      </c>
      <c r="CA227">
        <v>2</v>
      </c>
      <c r="CB227">
        <v>31</v>
      </c>
      <c r="CC227">
        <v>35</v>
      </c>
      <c r="CD227">
        <v>19</v>
      </c>
      <c r="CE227">
        <v>5</v>
      </c>
      <c r="CF227">
        <v>0</v>
      </c>
      <c r="CG227">
        <v>3</v>
      </c>
      <c r="CH227">
        <v>0</v>
      </c>
      <c r="CI227">
        <v>1</v>
      </c>
      <c r="CJ227">
        <v>1</v>
      </c>
      <c r="CK227">
        <v>3</v>
      </c>
      <c r="CL227">
        <v>0</v>
      </c>
      <c r="CM227">
        <v>0</v>
      </c>
      <c r="CN227">
        <v>1</v>
      </c>
      <c r="CO227">
        <v>0</v>
      </c>
      <c r="CP227">
        <v>0</v>
      </c>
      <c r="CQ227">
        <v>0</v>
      </c>
      <c r="CR227">
        <v>2</v>
      </c>
      <c r="CS227">
        <v>0</v>
      </c>
      <c r="CT227">
        <v>0</v>
      </c>
      <c r="CU227">
        <v>0</v>
      </c>
      <c r="CV227">
        <v>35</v>
      </c>
      <c r="CW227">
        <v>6</v>
      </c>
      <c r="CX227">
        <v>4</v>
      </c>
      <c r="CY227">
        <v>0</v>
      </c>
      <c r="CZ227">
        <v>1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1</v>
      </c>
      <c r="DO227">
        <v>0</v>
      </c>
      <c r="DP227">
        <v>6</v>
      </c>
      <c r="DQ227">
        <v>123</v>
      </c>
      <c r="DR227">
        <v>50</v>
      </c>
      <c r="DS227">
        <v>19</v>
      </c>
      <c r="DT227">
        <v>6</v>
      </c>
      <c r="DU227">
        <v>8</v>
      </c>
      <c r="DV227">
        <v>2</v>
      </c>
      <c r="DW227">
        <v>4</v>
      </c>
      <c r="DX227">
        <v>0</v>
      </c>
      <c r="DY227">
        <v>11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4</v>
      </c>
      <c r="EF227">
        <v>9</v>
      </c>
      <c r="EG227">
        <v>1</v>
      </c>
      <c r="EH227">
        <v>7</v>
      </c>
      <c r="EI227">
        <v>2</v>
      </c>
      <c r="EJ227">
        <v>123</v>
      </c>
      <c r="EK227">
        <v>59</v>
      </c>
      <c r="EL227">
        <v>20</v>
      </c>
      <c r="EM227">
        <v>12</v>
      </c>
      <c r="EN227">
        <v>4</v>
      </c>
      <c r="EO227">
        <v>2</v>
      </c>
      <c r="EP227">
        <v>2</v>
      </c>
      <c r="EQ227">
        <v>2</v>
      </c>
      <c r="ER227">
        <v>5</v>
      </c>
      <c r="ES227">
        <v>2</v>
      </c>
      <c r="ET227">
        <v>1</v>
      </c>
      <c r="EU227">
        <v>2</v>
      </c>
      <c r="EV227">
        <v>1</v>
      </c>
      <c r="EW227">
        <v>3</v>
      </c>
      <c r="EX227">
        <v>0</v>
      </c>
      <c r="EY227">
        <v>2</v>
      </c>
      <c r="EZ227">
        <v>1</v>
      </c>
      <c r="FA227">
        <v>59</v>
      </c>
      <c r="FB227">
        <v>64</v>
      </c>
      <c r="FC227">
        <v>43</v>
      </c>
      <c r="FD227">
        <v>2</v>
      </c>
      <c r="FE227">
        <v>11</v>
      </c>
      <c r="FF227">
        <v>0</v>
      </c>
      <c r="FG227">
        <v>1</v>
      </c>
      <c r="FH227">
        <v>1</v>
      </c>
      <c r="FI227">
        <v>0</v>
      </c>
      <c r="FJ227">
        <v>0</v>
      </c>
      <c r="FK227">
        <v>0</v>
      </c>
      <c r="FL227">
        <v>1</v>
      </c>
      <c r="FM227">
        <v>0</v>
      </c>
      <c r="FN227">
        <v>0</v>
      </c>
      <c r="FO227">
        <v>1</v>
      </c>
      <c r="FP227">
        <v>1</v>
      </c>
      <c r="FQ227">
        <v>0</v>
      </c>
      <c r="FR227">
        <v>1</v>
      </c>
      <c r="FS227">
        <v>1</v>
      </c>
      <c r="FT227">
        <v>1</v>
      </c>
      <c r="FU227">
        <v>64</v>
      </c>
    </row>
    <row r="228" spans="1:177">
      <c r="A228" t="s">
        <v>379</v>
      </c>
      <c r="B228" t="s">
        <v>301</v>
      </c>
      <c r="C228" t="str">
        <f>"246501"</f>
        <v>246501</v>
      </c>
      <c r="D228" t="s">
        <v>96</v>
      </c>
      <c r="E228">
        <v>18</v>
      </c>
      <c r="F228">
        <v>1059</v>
      </c>
      <c r="G228">
        <v>800</v>
      </c>
      <c r="H228">
        <v>236</v>
      </c>
      <c r="I228">
        <v>564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564</v>
      </c>
      <c r="T228">
        <v>0</v>
      </c>
      <c r="U228">
        <v>0</v>
      </c>
      <c r="V228">
        <v>564</v>
      </c>
      <c r="W228">
        <v>11</v>
      </c>
      <c r="X228">
        <v>10</v>
      </c>
      <c r="Y228">
        <v>1</v>
      </c>
      <c r="Z228">
        <v>0</v>
      </c>
      <c r="AA228">
        <v>553</v>
      </c>
      <c r="AB228">
        <v>149</v>
      </c>
      <c r="AC228">
        <v>46</v>
      </c>
      <c r="AD228">
        <v>8</v>
      </c>
      <c r="AE228">
        <v>2</v>
      </c>
      <c r="AF228">
        <v>65</v>
      </c>
      <c r="AG228">
        <v>2</v>
      </c>
      <c r="AH228">
        <v>4</v>
      </c>
      <c r="AI228">
        <v>4</v>
      </c>
      <c r="AJ228">
        <v>4</v>
      </c>
      <c r="AK228">
        <v>4</v>
      </c>
      <c r="AL228">
        <v>2</v>
      </c>
      <c r="AM228">
        <v>3</v>
      </c>
      <c r="AN228">
        <v>1</v>
      </c>
      <c r="AO228">
        <v>0</v>
      </c>
      <c r="AP228">
        <v>1</v>
      </c>
      <c r="AQ228">
        <v>1</v>
      </c>
      <c r="AR228">
        <v>1</v>
      </c>
      <c r="AS228">
        <v>0</v>
      </c>
      <c r="AT228">
        <v>1</v>
      </c>
      <c r="AU228">
        <v>149</v>
      </c>
      <c r="AV228">
        <v>165</v>
      </c>
      <c r="AW228">
        <v>107</v>
      </c>
      <c r="AX228">
        <v>16</v>
      </c>
      <c r="AY228">
        <v>11</v>
      </c>
      <c r="AZ228">
        <v>5</v>
      </c>
      <c r="BA228">
        <v>2</v>
      </c>
      <c r="BB228">
        <v>0</v>
      </c>
      <c r="BC228">
        <v>9</v>
      </c>
      <c r="BD228">
        <v>2</v>
      </c>
      <c r="BE228">
        <v>1</v>
      </c>
      <c r="BF228">
        <v>2</v>
      </c>
      <c r="BG228">
        <v>6</v>
      </c>
      <c r="BH228">
        <v>2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2</v>
      </c>
      <c r="BO228">
        <v>165</v>
      </c>
      <c r="BP228">
        <v>25</v>
      </c>
      <c r="BQ228">
        <v>9</v>
      </c>
      <c r="BR228">
        <v>6</v>
      </c>
      <c r="BS228">
        <v>2</v>
      </c>
      <c r="BT228">
        <v>2</v>
      </c>
      <c r="BU228">
        <v>1</v>
      </c>
      <c r="BV228">
        <v>1</v>
      </c>
      <c r="BW228">
        <v>1</v>
      </c>
      <c r="BX228">
        <v>1</v>
      </c>
      <c r="BY228">
        <v>0</v>
      </c>
      <c r="BZ228">
        <v>1</v>
      </c>
      <c r="CA228">
        <v>1</v>
      </c>
      <c r="CB228">
        <v>25</v>
      </c>
      <c r="CC228">
        <v>13</v>
      </c>
      <c r="CD228">
        <v>7</v>
      </c>
      <c r="CE228">
        <v>0</v>
      </c>
      <c r="CF228">
        <v>3</v>
      </c>
      <c r="CG228">
        <v>0</v>
      </c>
      <c r="CH228">
        <v>0</v>
      </c>
      <c r="CI228">
        <v>0</v>
      </c>
      <c r="CJ228">
        <v>1</v>
      </c>
      <c r="CK228">
        <v>1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1</v>
      </c>
      <c r="CV228">
        <v>13</v>
      </c>
      <c r="CW228">
        <v>5</v>
      </c>
      <c r="CX228">
        <v>2</v>
      </c>
      <c r="CY228">
        <v>0</v>
      </c>
      <c r="CZ228">
        <v>0</v>
      </c>
      <c r="DA228">
        <v>1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1</v>
      </c>
      <c r="DJ228">
        <v>0</v>
      </c>
      <c r="DK228">
        <v>0</v>
      </c>
      <c r="DL228">
        <v>0</v>
      </c>
      <c r="DM228">
        <v>0</v>
      </c>
      <c r="DN228">
        <v>1</v>
      </c>
      <c r="DO228">
        <v>0</v>
      </c>
      <c r="DP228">
        <v>5</v>
      </c>
      <c r="DQ228">
        <v>113</v>
      </c>
      <c r="DR228">
        <v>47</v>
      </c>
      <c r="DS228">
        <v>21</v>
      </c>
      <c r="DT228">
        <v>4</v>
      </c>
      <c r="DU228">
        <v>6</v>
      </c>
      <c r="DV228">
        <v>0</v>
      </c>
      <c r="DW228">
        <v>2</v>
      </c>
      <c r="DX228">
        <v>0</v>
      </c>
      <c r="DY228">
        <v>4</v>
      </c>
      <c r="DZ228">
        <v>5</v>
      </c>
      <c r="EA228">
        <v>3</v>
      </c>
      <c r="EB228">
        <v>2</v>
      </c>
      <c r="EC228">
        <v>0</v>
      </c>
      <c r="ED228">
        <v>0</v>
      </c>
      <c r="EE228">
        <v>2</v>
      </c>
      <c r="EF228">
        <v>10</v>
      </c>
      <c r="EG228">
        <v>0</v>
      </c>
      <c r="EH228">
        <v>6</v>
      </c>
      <c r="EI228">
        <v>1</v>
      </c>
      <c r="EJ228">
        <v>113</v>
      </c>
      <c r="EK228">
        <v>46</v>
      </c>
      <c r="EL228">
        <v>16</v>
      </c>
      <c r="EM228">
        <v>3</v>
      </c>
      <c r="EN228">
        <v>1</v>
      </c>
      <c r="EO228">
        <v>2</v>
      </c>
      <c r="EP228">
        <v>4</v>
      </c>
      <c r="EQ228">
        <v>1</v>
      </c>
      <c r="ER228">
        <v>2</v>
      </c>
      <c r="ES228">
        <v>1</v>
      </c>
      <c r="ET228">
        <v>1</v>
      </c>
      <c r="EU228">
        <v>0</v>
      </c>
      <c r="EV228">
        <v>4</v>
      </c>
      <c r="EW228">
        <v>3</v>
      </c>
      <c r="EX228">
        <v>3</v>
      </c>
      <c r="EY228">
        <v>0</v>
      </c>
      <c r="EZ228">
        <v>5</v>
      </c>
      <c r="FA228">
        <v>46</v>
      </c>
      <c r="FB228">
        <v>37</v>
      </c>
      <c r="FC228">
        <v>27</v>
      </c>
      <c r="FD228">
        <v>2</v>
      </c>
      <c r="FE228">
        <v>3</v>
      </c>
      <c r="FF228">
        <v>1</v>
      </c>
      <c r="FG228">
        <v>1</v>
      </c>
      <c r="FH228">
        <v>0</v>
      </c>
      <c r="FI228">
        <v>0</v>
      </c>
      <c r="FJ228">
        <v>1</v>
      </c>
      <c r="FK228">
        <v>0</v>
      </c>
      <c r="FL228">
        <v>1</v>
      </c>
      <c r="FM228">
        <v>0</v>
      </c>
      <c r="FN228">
        <v>0</v>
      </c>
      <c r="FO228">
        <v>0</v>
      </c>
      <c r="FP228">
        <v>1</v>
      </c>
      <c r="FQ228">
        <v>0</v>
      </c>
      <c r="FR228">
        <v>0</v>
      </c>
      <c r="FS228">
        <v>0</v>
      </c>
      <c r="FT228">
        <v>0</v>
      </c>
      <c r="FU228">
        <v>37</v>
      </c>
    </row>
    <row r="229" spans="1:177">
      <c r="A229" t="s">
        <v>378</v>
      </c>
      <c r="B229" t="s">
        <v>301</v>
      </c>
      <c r="C229" t="str">
        <f>"246501"</f>
        <v>246501</v>
      </c>
      <c r="D229" t="s">
        <v>377</v>
      </c>
      <c r="E229">
        <v>19</v>
      </c>
      <c r="F229">
        <v>1767</v>
      </c>
      <c r="G229">
        <v>1350</v>
      </c>
      <c r="H229">
        <v>381</v>
      </c>
      <c r="I229">
        <v>969</v>
      </c>
      <c r="J229">
        <v>0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967</v>
      </c>
      <c r="T229">
        <v>0</v>
      </c>
      <c r="U229">
        <v>0</v>
      </c>
      <c r="V229">
        <v>967</v>
      </c>
      <c r="W229">
        <v>21</v>
      </c>
      <c r="X229">
        <v>16</v>
      </c>
      <c r="Y229">
        <v>5</v>
      </c>
      <c r="Z229">
        <v>0</v>
      </c>
      <c r="AA229">
        <v>946</v>
      </c>
      <c r="AB229">
        <v>278</v>
      </c>
      <c r="AC229">
        <v>85</v>
      </c>
      <c r="AD229">
        <v>49</v>
      </c>
      <c r="AE229">
        <v>7</v>
      </c>
      <c r="AF229">
        <v>104</v>
      </c>
      <c r="AG229">
        <v>3</v>
      </c>
      <c r="AH229">
        <v>3</v>
      </c>
      <c r="AI229">
        <v>2</v>
      </c>
      <c r="AJ229">
        <v>7</v>
      </c>
      <c r="AK229">
        <v>2</v>
      </c>
      <c r="AL229">
        <v>4</v>
      </c>
      <c r="AM229">
        <v>2</v>
      </c>
      <c r="AN229">
        <v>0</v>
      </c>
      <c r="AO229">
        <v>0</v>
      </c>
      <c r="AP229">
        <v>3</v>
      </c>
      <c r="AQ229">
        <v>1</v>
      </c>
      <c r="AR229">
        <v>2</v>
      </c>
      <c r="AS229">
        <v>0</v>
      </c>
      <c r="AT229">
        <v>4</v>
      </c>
      <c r="AU229">
        <v>278</v>
      </c>
      <c r="AV229">
        <v>272</v>
      </c>
      <c r="AW229">
        <v>175</v>
      </c>
      <c r="AX229">
        <v>37</v>
      </c>
      <c r="AY229">
        <v>10</v>
      </c>
      <c r="AZ229">
        <v>3</v>
      </c>
      <c r="BA229">
        <v>3</v>
      </c>
      <c r="BB229">
        <v>1</v>
      </c>
      <c r="BC229">
        <v>14</v>
      </c>
      <c r="BD229">
        <v>7</v>
      </c>
      <c r="BE229">
        <v>0</v>
      </c>
      <c r="BF229">
        <v>1</v>
      </c>
      <c r="BG229">
        <v>6</v>
      </c>
      <c r="BH229">
        <v>2</v>
      </c>
      <c r="BI229">
        <v>0</v>
      </c>
      <c r="BJ229">
        <v>2</v>
      </c>
      <c r="BK229">
        <v>0</v>
      </c>
      <c r="BL229">
        <v>1</v>
      </c>
      <c r="BM229">
        <v>5</v>
      </c>
      <c r="BN229">
        <v>5</v>
      </c>
      <c r="BO229">
        <v>272</v>
      </c>
      <c r="BP229">
        <v>47</v>
      </c>
      <c r="BQ229">
        <v>15</v>
      </c>
      <c r="BR229">
        <v>13</v>
      </c>
      <c r="BS229">
        <v>2</v>
      </c>
      <c r="BT229">
        <v>6</v>
      </c>
      <c r="BU229">
        <v>1</v>
      </c>
      <c r="BV229">
        <v>2</v>
      </c>
      <c r="BW229">
        <v>1</v>
      </c>
      <c r="BX229">
        <v>2</v>
      </c>
      <c r="BY229">
        <v>2</v>
      </c>
      <c r="BZ229">
        <v>2</v>
      </c>
      <c r="CA229">
        <v>1</v>
      </c>
      <c r="CB229">
        <v>47</v>
      </c>
      <c r="CC229">
        <v>32</v>
      </c>
      <c r="CD229">
        <v>15</v>
      </c>
      <c r="CE229">
        <v>1</v>
      </c>
      <c r="CF229">
        <v>1</v>
      </c>
      <c r="CG229">
        <v>5</v>
      </c>
      <c r="CH229">
        <v>2</v>
      </c>
      <c r="CI229">
        <v>0</v>
      </c>
      <c r="CJ229">
        <v>0</v>
      </c>
      <c r="CK229">
        <v>4</v>
      </c>
      <c r="CL229">
        <v>1</v>
      </c>
      <c r="CM229">
        <v>0</v>
      </c>
      <c r="CN229">
        <v>0</v>
      </c>
      <c r="CO229">
        <v>0</v>
      </c>
      <c r="CP229">
        <v>0</v>
      </c>
      <c r="CQ229">
        <v>2</v>
      </c>
      <c r="CR229">
        <v>0</v>
      </c>
      <c r="CS229">
        <v>0</v>
      </c>
      <c r="CT229">
        <v>1</v>
      </c>
      <c r="CU229">
        <v>0</v>
      </c>
      <c r="CV229">
        <v>32</v>
      </c>
      <c r="CW229">
        <v>8</v>
      </c>
      <c r="CX229">
        <v>2</v>
      </c>
      <c r="CY229">
        <v>0</v>
      </c>
      <c r="CZ229">
        <v>1</v>
      </c>
      <c r="DA229">
        <v>0</v>
      </c>
      <c r="DB229">
        <v>2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1</v>
      </c>
      <c r="DI229">
        <v>0</v>
      </c>
      <c r="DJ229">
        <v>0</v>
      </c>
      <c r="DK229">
        <v>0</v>
      </c>
      <c r="DL229">
        <v>0</v>
      </c>
      <c r="DM229">
        <v>2</v>
      </c>
      <c r="DN229">
        <v>0</v>
      </c>
      <c r="DO229">
        <v>0</v>
      </c>
      <c r="DP229">
        <v>8</v>
      </c>
      <c r="DQ229">
        <v>139</v>
      </c>
      <c r="DR229">
        <v>59</v>
      </c>
      <c r="DS229">
        <v>20</v>
      </c>
      <c r="DT229">
        <v>9</v>
      </c>
      <c r="DU229">
        <v>10</v>
      </c>
      <c r="DV229">
        <v>1</v>
      </c>
      <c r="DW229">
        <v>1</v>
      </c>
      <c r="DX229">
        <v>1</v>
      </c>
      <c r="DY229">
        <v>7</v>
      </c>
      <c r="DZ229">
        <v>0</v>
      </c>
      <c r="EA229">
        <v>4</v>
      </c>
      <c r="EB229">
        <v>0</v>
      </c>
      <c r="EC229">
        <v>0</v>
      </c>
      <c r="ED229">
        <v>0</v>
      </c>
      <c r="EE229">
        <v>3</v>
      </c>
      <c r="EF229">
        <v>15</v>
      </c>
      <c r="EG229">
        <v>0</v>
      </c>
      <c r="EH229">
        <v>9</v>
      </c>
      <c r="EI229">
        <v>0</v>
      </c>
      <c r="EJ229">
        <v>139</v>
      </c>
      <c r="EK229">
        <v>85</v>
      </c>
      <c r="EL229">
        <v>32</v>
      </c>
      <c r="EM229">
        <v>6</v>
      </c>
      <c r="EN229">
        <v>4</v>
      </c>
      <c r="EO229">
        <v>2</v>
      </c>
      <c r="EP229">
        <v>1</v>
      </c>
      <c r="EQ229">
        <v>0</v>
      </c>
      <c r="ER229">
        <v>1</v>
      </c>
      <c r="ES229">
        <v>9</v>
      </c>
      <c r="ET229">
        <v>0</v>
      </c>
      <c r="EU229">
        <v>1</v>
      </c>
      <c r="EV229">
        <v>7</v>
      </c>
      <c r="EW229">
        <v>4</v>
      </c>
      <c r="EX229">
        <v>4</v>
      </c>
      <c r="EY229">
        <v>1</v>
      </c>
      <c r="EZ229">
        <v>13</v>
      </c>
      <c r="FA229">
        <v>85</v>
      </c>
      <c r="FB229">
        <v>85</v>
      </c>
      <c r="FC229">
        <v>50</v>
      </c>
      <c r="FD229">
        <v>3</v>
      </c>
      <c r="FE229">
        <v>18</v>
      </c>
      <c r="FF229">
        <v>1</v>
      </c>
      <c r="FG229">
        <v>3</v>
      </c>
      <c r="FH229">
        <v>1</v>
      </c>
      <c r="FI229">
        <v>1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4</v>
      </c>
      <c r="FP229">
        <v>1</v>
      </c>
      <c r="FQ229">
        <v>0</v>
      </c>
      <c r="FR229">
        <v>1</v>
      </c>
      <c r="FS229">
        <v>1</v>
      </c>
      <c r="FT229">
        <v>1</v>
      </c>
      <c r="FU229">
        <v>85</v>
      </c>
    </row>
    <row r="230" spans="1:177">
      <c r="A230" t="s">
        <v>376</v>
      </c>
      <c r="B230" t="s">
        <v>301</v>
      </c>
      <c r="C230" t="str">
        <f>"246501"</f>
        <v>246501</v>
      </c>
      <c r="D230" t="s">
        <v>375</v>
      </c>
      <c r="E230">
        <v>20</v>
      </c>
      <c r="F230">
        <v>1924</v>
      </c>
      <c r="G230">
        <v>1500</v>
      </c>
      <c r="H230">
        <v>473</v>
      </c>
      <c r="I230">
        <v>1027</v>
      </c>
      <c r="J230">
        <v>1</v>
      </c>
      <c r="K230">
        <v>2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1027</v>
      </c>
      <c r="T230">
        <v>0</v>
      </c>
      <c r="U230">
        <v>0</v>
      </c>
      <c r="V230">
        <v>1027</v>
      </c>
      <c r="W230">
        <v>11</v>
      </c>
      <c r="X230">
        <v>10</v>
      </c>
      <c r="Y230">
        <v>1</v>
      </c>
      <c r="Z230">
        <v>0</v>
      </c>
      <c r="AA230">
        <v>1016</v>
      </c>
      <c r="AB230">
        <v>249</v>
      </c>
      <c r="AC230">
        <v>68</v>
      </c>
      <c r="AD230">
        <v>31</v>
      </c>
      <c r="AE230">
        <v>5</v>
      </c>
      <c r="AF230">
        <v>94</v>
      </c>
      <c r="AG230">
        <v>7</v>
      </c>
      <c r="AH230">
        <v>6</v>
      </c>
      <c r="AI230">
        <v>8</v>
      </c>
      <c r="AJ230">
        <v>5</v>
      </c>
      <c r="AK230">
        <v>5</v>
      </c>
      <c r="AL230">
        <v>3</v>
      </c>
      <c r="AM230">
        <v>1</v>
      </c>
      <c r="AN230">
        <v>0</v>
      </c>
      <c r="AO230">
        <v>0</v>
      </c>
      <c r="AP230">
        <v>2</v>
      </c>
      <c r="AQ230">
        <v>3</v>
      </c>
      <c r="AR230">
        <v>3</v>
      </c>
      <c r="AS230">
        <v>2</v>
      </c>
      <c r="AT230">
        <v>6</v>
      </c>
      <c r="AU230">
        <v>249</v>
      </c>
      <c r="AV230">
        <v>281</v>
      </c>
      <c r="AW230">
        <v>165</v>
      </c>
      <c r="AX230">
        <v>42</v>
      </c>
      <c r="AY230">
        <v>7</v>
      </c>
      <c r="AZ230">
        <v>3</v>
      </c>
      <c r="BA230">
        <v>4</v>
      </c>
      <c r="BB230">
        <v>3</v>
      </c>
      <c r="BC230">
        <v>15</v>
      </c>
      <c r="BD230">
        <v>7</v>
      </c>
      <c r="BE230">
        <v>6</v>
      </c>
      <c r="BF230">
        <v>5</v>
      </c>
      <c r="BG230">
        <v>5</v>
      </c>
      <c r="BH230">
        <v>2</v>
      </c>
      <c r="BI230">
        <v>1</v>
      </c>
      <c r="BJ230">
        <v>1</v>
      </c>
      <c r="BK230">
        <v>1</v>
      </c>
      <c r="BL230">
        <v>2</v>
      </c>
      <c r="BM230">
        <v>3</v>
      </c>
      <c r="BN230">
        <v>9</v>
      </c>
      <c r="BO230">
        <v>281</v>
      </c>
      <c r="BP230">
        <v>58</v>
      </c>
      <c r="BQ230">
        <v>33</v>
      </c>
      <c r="BR230">
        <v>8</v>
      </c>
      <c r="BS230">
        <v>2</v>
      </c>
      <c r="BT230">
        <v>4</v>
      </c>
      <c r="BU230">
        <v>3</v>
      </c>
      <c r="BV230">
        <v>0</v>
      </c>
      <c r="BW230">
        <v>0</v>
      </c>
      <c r="BX230">
        <v>0</v>
      </c>
      <c r="BY230">
        <v>0</v>
      </c>
      <c r="BZ230">
        <v>4</v>
      </c>
      <c r="CA230">
        <v>4</v>
      </c>
      <c r="CB230">
        <v>58</v>
      </c>
      <c r="CC230">
        <v>46</v>
      </c>
      <c r="CD230">
        <v>24</v>
      </c>
      <c r="CE230">
        <v>2</v>
      </c>
      <c r="CF230">
        <v>1</v>
      </c>
      <c r="CG230">
        <v>0</v>
      </c>
      <c r="CH230">
        <v>1</v>
      </c>
      <c r="CI230">
        <v>0</v>
      </c>
      <c r="CJ230">
        <v>5</v>
      </c>
      <c r="CK230">
        <v>7</v>
      </c>
      <c r="CL230">
        <v>1</v>
      </c>
      <c r="CM230">
        <v>0</v>
      </c>
      <c r="CN230">
        <v>0</v>
      </c>
      <c r="CO230">
        <v>1</v>
      </c>
      <c r="CP230">
        <v>0</v>
      </c>
      <c r="CQ230">
        <v>3</v>
      </c>
      <c r="CR230">
        <v>0</v>
      </c>
      <c r="CS230">
        <v>0</v>
      </c>
      <c r="CT230">
        <v>0</v>
      </c>
      <c r="CU230">
        <v>1</v>
      </c>
      <c r="CV230">
        <v>46</v>
      </c>
      <c r="CW230">
        <v>5</v>
      </c>
      <c r="CX230">
        <v>1</v>
      </c>
      <c r="CY230">
        <v>0</v>
      </c>
      <c r="CZ230">
        <v>1</v>
      </c>
      <c r="DA230">
        <v>0</v>
      </c>
      <c r="DB230">
        <v>0</v>
      </c>
      <c r="DC230">
        <v>0</v>
      </c>
      <c r="DD230">
        <v>0</v>
      </c>
      <c r="DE230">
        <v>1</v>
      </c>
      <c r="DF230">
        <v>0</v>
      </c>
      <c r="DG230">
        <v>1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1</v>
      </c>
      <c r="DP230">
        <v>5</v>
      </c>
      <c r="DQ230">
        <v>194</v>
      </c>
      <c r="DR230">
        <v>69</v>
      </c>
      <c r="DS230">
        <v>50</v>
      </c>
      <c r="DT230">
        <v>14</v>
      </c>
      <c r="DU230">
        <v>11</v>
      </c>
      <c r="DV230">
        <v>2</v>
      </c>
      <c r="DW230">
        <v>2</v>
      </c>
      <c r="DX230">
        <v>1</v>
      </c>
      <c r="DY230">
        <v>14</v>
      </c>
      <c r="DZ230">
        <v>4</v>
      </c>
      <c r="EA230">
        <v>0</v>
      </c>
      <c r="EB230">
        <v>0</v>
      </c>
      <c r="EC230">
        <v>0</v>
      </c>
      <c r="ED230">
        <v>1</v>
      </c>
      <c r="EE230">
        <v>2</v>
      </c>
      <c r="EF230">
        <v>11</v>
      </c>
      <c r="EG230">
        <v>1</v>
      </c>
      <c r="EH230">
        <v>10</v>
      </c>
      <c r="EI230">
        <v>2</v>
      </c>
      <c r="EJ230">
        <v>194</v>
      </c>
      <c r="EK230">
        <v>84</v>
      </c>
      <c r="EL230">
        <v>33</v>
      </c>
      <c r="EM230">
        <v>7</v>
      </c>
      <c r="EN230">
        <v>2</v>
      </c>
      <c r="EO230">
        <v>6</v>
      </c>
      <c r="EP230">
        <v>6</v>
      </c>
      <c r="EQ230">
        <v>3</v>
      </c>
      <c r="ER230">
        <v>6</v>
      </c>
      <c r="ES230">
        <v>3</v>
      </c>
      <c r="ET230">
        <v>0</v>
      </c>
      <c r="EU230">
        <v>2</v>
      </c>
      <c r="EV230">
        <v>3</v>
      </c>
      <c r="EW230">
        <v>3</v>
      </c>
      <c r="EX230">
        <v>2</v>
      </c>
      <c r="EY230">
        <v>2</v>
      </c>
      <c r="EZ230">
        <v>6</v>
      </c>
      <c r="FA230">
        <v>84</v>
      </c>
      <c r="FB230">
        <v>99</v>
      </c>
      <c r="FC230">
        <v>60</v>
      </c>
      <c r="FD230">
        <v>7</v>
      </c>
      <c r="FE230">
        <v>24</v>
      </c>
      <c r="FF230">
        <v>0</v>
      </c>
      <c r="FG230">
        <v>3</v>
      </c>
      <c r="FH230">
        <v>1</v>
      </c>
      <c r="FI230">
        <v>0</v>
      </c>
      <c r="FJ230">
        <v>1</v>
      </c>
      <c r="FK230">
        <v>0</v>
      </c>
      <c r="FL230">
        <v>1</v>
      </c>
      <c r="FM230">
        <v>0</v>
      </c>
      <c r="FN230">
        <v>0</v>
      </c>
      <c r="FO230">
        <v>0</v>
      </c>
      <c r="FP230">
        <v>1</v>
      </c>
      <c r="FQ230">
        <v>1</v>
      </c>
      <c r="FR230">
        <v>0</v>
      </c>
      <c r="FS230">
        <v>0</v>
      </c>
      <c r="FT230">
        <v>0</v>
      </c>
      <c r="FU230">
        <v>99</v>
      </c>
    </row>
    <row r="231" spans="1:177">
      <c r="A231" t="s">
        <v>374</v>
      </c>
      <c r="B231" t="s">
        <v>301</v>
      </c>
      <c r="C231" t="str">
        <f>"246501"</f>
        <v>246501</v>
      </c>
      <c r="D231" t="s">
        <v>142</v>
      </c>
      <c r="E231">
        <v>21</v>
      </c>
      <c r="F231">
        <v>902</v>
      </c>
      <c r="G231">
        <v>700</v>
      </c>
      <c r="H231">
        <v>208</v>
      </c>
      <c r="I231">
        <v>492</v>
      </c>
      <c r="J231">
        <v>0</v>
      </c>
      <c r="K231">
        <v>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492</v>
      </c>
      <c r="T231">
        <v>0</v>
      </c>
      <c r="U231">
        <v>0</v>
      </c>
      <c r="V231">
        <v>492</v>
      </c>
      <c r="W231">
        <v>3</v>
      </c>
      <c r="X231">
        <v>3</v>
      </c>
      <c r="Y231">
        <v>0</v>
      </c>
      <c r="Z231">
        <v>0</v>
      </c>
      <c r="AA231">
        <v>489</v>
      </c>
      <c r="AB231">
        <v>125</v>
      </c>
      <c r="AC231">
        <v>43</v>
      </c>
      <c r="AD231">
        <v>9</v>
      </c>
      <c r="AE231">
        <v>1</v>
      </c>
      <c r="AF231">
        <v>52</v>
      </c>
      <c r="AG231">
        <v>4</v>
      </c>
      <c r="AH231">
        <v>3</v>
      </c>
      <c r="AI231">
        <v>1</v>
      </c>
      <c r="AJ231">
        <v>1</v>
      </c>
      <c r="AK231">
        <v>0</v>
      </c>
      <c r="AL231">
        <v>2</v>
      </c>
      <c r="AM231">
        <v>0</v>
      </c>
      <c r="AN231">
        <v>1</v>
      </c>
      <c r="AO231">
        <v>2</v>
      </c>
      <c r="AP231">
        <v>0</v>
      </c>
      <c r="AQ231">
        <v>0</v>
      </c>
      <c r="AR231">
        <v>3</v>
      </c>
      <c r="AS231">
        <v>0</v>
      </c>
      <c r="AT231">
        <v>3</v>
      </c>
      <c r="AU231">
        <v>125</v>
      </c>
      <c r="AV231">
        <v>148</v>
      </c>
      <c r="AW231">
        <v>90</v>
      </c>
      <c r="AX231">
        <v>14</v>
      </c>
      <c r="AY231">
        <v>13</v>
      </c>
      <c r="AZ231">
        <v>1</v>
      </c>
      <c r="BA231">
        <v>0</v>
      </c>
      <c r="BB231">
        <v>1</v>
      </c>
      <c r="BC231">
        <v>17</v>
      </c>
      <c r="BD231">
        <v>4</v>
      </c>
      <c r="BE231">
        <v>1</v>
      </c>
      <c r="BF231">
        <v>1</v>
      </c>
      <c r="BG231">
        <v>1</v>
      </c>
      <c r="BH231">
        <v>1</v>
      </c>
      <c r="BI231">
        <v>1</v>
      </c>
      <c r="BJ231">
        <v>0</v>
      </c>
      <c r="BK231">
        <v>0</v>
      </c>
      <c r="BL231">
        <v>0</v>
      </c>
      <c r="BM231">
        <v>1</v>
      </c>
      <c r="BN231">
        <v>2</v>
      </c>
      <c r="BO231">
        <v>148</v>
      </c>
      <c r="BP231">
        <v>28</v>
      </c>
      <c r="BQ231">
        <v>15</v>
      </c>
      <c r="BR231">
        <v>6</v>
      </c>
      <c r="BS231">
        <v>1</v>
      </c>
      <c r="BT231">
        <v>1</v>
      </c>
      <c r="BU231">
        <v>1</v>
      </c>
      <c r="BV231">
        <v>1</v>
      </c>
      <c r="BW231">
        <v>0</v>
      </c>
      <c r="BX231">
        <v>1</v>
      </c>
      <c r="BY231">
        <v>1</v>
      </c>
      <c r="BZ231">
        <v>0</v>
      </c>
      <c r="CA231">
        <v>1</v>
      </c>
      <c r="CB231">
        <v>28</v>
      </c>
      <c r="CC231">
        <v>41</v>
      </c>
      <c r="CD231">
        <v>28</v>
      </c>
      <c r="CE231">
        <v>0</v>
      </c>
      <c r="CF231">
        <v>0</v>
      </c>
      <c r="CG231">
        <v>1</v>
      </c>
      <c r="CH231">
        <v>0</v>
      </c>
      <c r="CI231">
        <v>0</v>
      </c>
      <c r="CJ231">
        <v>0</v>
      </c>
      <c r="CK231">
        <v>1</v>
      </c>
      <c r="CL231">
        <v>1</v>
      </c>
      <c r="CM231">
        <v>3</v>
      </c>
      <c r="CN231">
        <v>1</v>
      </c>
      <c r="CO231">
        <v>1</v>
      </c>
      <c r="CP231">
        <v>0</v>
      </c>
      <c r="CQ231">
        <v>4</v>
      </c>
      <c r="CR231">
        <v>0</v>
      </c>
      <c r="CS231">
        <v>1</v>
      </c>
      <c r="CT231">
        <v>0</v>
      </c>
      <c r="CU231">
        <v>0</v>
      </c>
      <c r="CV231">
        <v>41</v>
      </c>
      <c r="CW231">
        <v>3</v>
      </c>
      <c r="CX231">
        <v>2</v>
      </c>
      <c r="CY231">
        <v>0</v>
      </c>
      <c r="CZ231">
        <v>0</v>
      </c>
      <c r="DA231">
        <v>0</v>
      </c>
      <c r="DB231">
        <v>0</v>
      </c>
      <c r="DC231">
        <v>1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3</v>
      </c>
      <c r="DQ231">
        <v>61</v>
      </c>
      <c r="DR231">
        <v>21</v>
      </c>
      <c r="DS231">
        <v>19</v>
      </c>
      <c r="DT231">
        <v>3</v>
      </c>
      <c r="DU231">
        <v>1</v>
      </c>
      <c r="DV231">
        <v>1</v>
      </c>
      <c r="DW231">
        <v>0</v>
      </c>
      <c r="DX231">
        <v>0</v>
      </c>
      <c r="DY231">
        <v>2</v>
      </c>
      <c r="DZ231">
        <v>0</v>
      </c>
      <c r="EA231">
        <v>1</v>
      </c>
      <c r="EB231">
        <v>0</v>
      </c>
      <c r="EC231">
        <v>0</v>
      </c>
      <c r="ED231">
        <v>0</v>
      </c>
      <c r="EE231">
        <v>0</v>
      </c>
      <c r="EF231">
        <v>5</v>
      </c>
      <c r="EG231">
        <v>0</v>
      </c>
      <c r="EH231">
        <v>3</v>
      </c>
      <c r="EI231">
        <v>5</v>
      </c>
      <c r="EJ231">
        <v>61</v>
      </c>
      <c r="EK231">
        <v>30</v>
      </c>
      <c r="EL231">
        <v>12</v>
      </c>
      <c r="EM231">
        <v>1</v>
      </c>
      <c r="EN231">
        <v>4</v>
      </c>
      <c r="EO231">
        <v>0</v>
      </c>
      <c r="EP231">
        <v>2</v>
      </c>
      <c r="EQ231">
        <v>0</v>
      </c>
      <c r="ER231">
        <v>0</v>
      </c>
      <c r="ES231">
        <v>0</v>
      </c>
      <c r="ET231">
        <v>1</v>
      </c>
      <c r="EU231">
        <v>2</v>
      </c>
      <c r="EV231">
        <v>3</v>
      </c>
      <c r="EW231">
        <v>1</v>
      </c>
      <c r="EX231">
        <v>4</v>
      </c>
      <c r="EY231">
        <v>0</v>
      </c>
      <c r="EZ231">
        <v>0</v>
      </c>
      <c r="FA231">
        <v>30</v>
      </c>
      <c r="FB231">
        <v>53</v>
      </c>
      <c r="FC231">
        <v>30</v>
      </c>
      <c r="FD231">
        <v>3</v>
      </c>
      <c r="FE231">
        <v>12</v>
      </c>
      <c r="FF231">
        <v>0</v>
      </c>
      <c r="FG231">
        <v>1</v>
      </c>
      <c r="FH231">
        <v>2</v>
      </c>
      <c r="FI231">
        <v>0</v>
      </c>
      <c r="FJ231">
        <v>0</v>
      </c>
      <c r="FK231">
        <v>1</v>
      </c>
      <c r="FL231">
        <v>0</v>
      </c>
      <c r="FM231">
        <v>0</v>
      </c>
      <c r="FN231">
        <v>1</v>
      </c>
      <c r="FO231">
        <v>0</v>
      </c>
      <c r="FP231">
        <v>0</v>
      </c>
      <c r="FQ231">
        <v>0</v>
      </c>
      <c r="FR231">
        <v>0</v>
      </c>
      <c r="FS231">
        <v>2</v>
      </c>
      <c r="FT231">
        <v>1</v>
      </c>
      <c r="FU231">
        <v>53</v>
      </c>
    </row>
    <row r="232" spans="1:177">
      <c r="A232" t="s">
        <v>373</v>
      </c>
      <c r="B232" t="s">
        <v>301</v>
      </c>
      <c r="C232" t="str">
        <f>"246501"</f>
        <v>246501</v>
      </c>
      <c r="D232" t="s">
        <v>372</v>
      </c>
      <c r="E232">
        <v>22</v>
      </c>
      <c r="F232">
        <v>1489</v>
      </c>
      <c r="G232">
        <v>1150</v>
      </c>
      <c r="H232">
        <v>464</v>
      </c>
      <c r="I232">
        <v>686</v>
      </c>
      <c r="J232">
        <v>0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683</v>
      </c>
      <c r="T232">
        <v>0</v>
      </c>
      <c r="U232">
        <v>0</v>
      </c>
      <c r="V232">
        <v>683</v>
      </c>
      <c r="W232">
        <v>11</v>
      </c>
      <c r="X232">
        <v>11</v>
      </c>
      <c r="Y232">
        <v>0</v>
      </c>
      <c r="Z232">
        <v>0</v>
      </c>
      <c r="AA232">
        <v>672</v>
      </c>
      <c r="AB232">
        <v>183</v>
      </c>
      <c r="AC232">
        <v>59</v>
      </c>
      <c r="AD232">
        <v>30</v>
      </c>
      <c r="AE232">
        <v>8</v>
      </c>
      <c r="AF232">
        <v>59</v>
      </c>
      <c r="AG232">
        <v>3</v>
      </c>
      <c r="AH232">
        <v>3</v>
      </c>
      <c r="AI232">
        <v>2</v>
      </c>
      <c r="AJ232">
        <v>1</v>
      </c>
      <c r="AK232">
        <v>3</v>
      </c>
      <c r="AL232">
        <v>4</v>
      </c>
      <c r="AM232">
        <v>1</v>
      </c>
      <c r="AN232">
        <v>1</v>
      </c>
      <c r="AO232">
        <v>0</v>
      </c>
      <c r="AP232">
        <v>1</v>
      </c>
      <c r="AQ232">
        <v>1</v>
      </c>
      <c r="AR232">
        <v>1</v>
      </c>
      <c r="AS232">
        <v>3</v>
      </c>
      <c r="AT232">
        <v>3</v>
      </c>
      <c r="AU232">
        <v>183</v>
      </c>
      <c r="AV232">
        <v>153</v>
      </c>
      <c r="AW232">
        <v>85</v>
      </c>
      <c r="AX232">
        <v>17</v>
      </c>
      <c r="AY232">
        <v>10</v>
      </c>
      <c r="AZ232">
        <v>2</v>
      </c>
      <c r="BA232">
        <v>3</v>
      </c>
      <c r="BB232">
        <v>1</v>
      </c>
      <c r="BC232">
        <v>16</v>
      </c>
      <c r="BD232">
        <v>1</v>
      </c>
      <c r="BE232">
        <v>1</v>
      </c>
      <c r="BF232">
        <v>2</v>
      </c>
      <c r="BG232">
        <v>4</v>
      </c>
      <c r="BH232">
        <v>0</v>
      </c>
      <c r="BI232">
        <v>2</v>
      </c>
      <c r="BJ232">
        <v>2</v>
      </c>
      <c r="BK232">
        <v>1</v>
      </c>
      <c r="BL232">
        <v>2</v>
      </c>
      <c r="BM232">
        <v>1</v>
      </c>
      <c r="BN232">
        <v>3</v>
      </c>
      <c r="BO232">
        <v>153</v>
      </c>
      <c r="BP232">
        <v>34</v>
      </c>
      <c r="BQ232">
        <v>11</v>
      </c>
      <c r="BR232">
        <v>10</v>
      </c>
      <c r="BS232">
        <v>0</v>
      </c>
      <c r="BT232">
        <v>3</v>
      </c>
      <c r="BU232">
        <v>0</v>
      </c>
      <c r="BV232">
        <v>2</v>
      </c>
      <c r="BW232">
        <v>4</v>
      </c>
      <c r="BX232">
        <v>2</v>
      </c>
      <c r="BY232">
        <v>0</v>
      </c>
      <c r="BZ232">
        <v>2</v>
      </c>
      <c r="CA232">
        <v>0</v>
      </c>
      <c r="CB232">
        <v>34</v>
      </c>
      <c r="CC232">
        <v>44</v>
      </c>
      <c r="CD232">
        <v>21</v>
      </c>
      <c r="CE232">
        <v>4</v>
      </c>
      <c r="CF232">
        <v>6</v>
      </c>
      <c r="CG232">
        <v>4</v>
      </c>
      <c r="CH232">
        <v>1</v>
      </c>
      <c r="CI232">
        <v>0</v>
      </c>
      <c r="CJ232">
        <v>0</v>
      </c>
      <c r="CK232">
        <v>1</v>
      </c>
      <c r="CL232">
        <v>1</v>
      </c>
      <c r="CM232">
        <v>0</v>
      </c>
      <c r="CN232">
        <v>1</v>
      </c>
      <c r="CO232">
        <v>0</v>
      </c>
      <c r="CP232">
        <v>0</v>
      </c>
      <c r="CQ232">
        <v>1</v>
      </c>
      <c r="CR232">
        <v>0</v>
      </c>
      <c r="CS232">
        <v>0</v>
      </c>
      <c r="CT232">
        <v>4</v>
      </c>
      <c r="CU232">
        <v>0</v>
      </c>
      <c r="CV232">
        <v>44</v>
      </c>
      <c r="CW232">
        <v>2</v>
      </c>
      <c r="CX232">
        <v>0</v>
      </c>
      <c r="CY232">
        <v>1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1</v>
      </c>
      <c r="DO232">
        <v>0</v>
      </c>
      <c r="DP232">
        <v>2</v>
      </c>
      <c r="DQ232">
        <v>99</v>
      </c>
      <c r="DR232">
        <v>39</v>
      </c>
      <c r="DS232">
        <v>20</v>
      </c>
      <c r="DT232">
        <v>7</v>
      </c>
      <c r="DU232">
        <v>6</v>
      </c>
      <c r="DV232">
        <v>1</v>
      </c>
      <c r="DW232">
        <v>0</v>
      </c>
      <c r="DX232">
        <v>0</v>
      </c>
      <c r="DY232">
        <v>7</v>
      </c>
      <c r="DZ232">
        <v>2</v>
      </c>
      <c r="EA232">
        <v>0</v>
      </c>
      <c r="EB232">
        <v>1</v>
      </c>
      <c r="EC232">
        <v>0</v>
      </c>
      <c r="ED232">
        <v>0</v>
      </c>
      <c r="EE232">
        <v>0</v>
      </c>
      <c r="EF232">
        <v>7</v>
      </c>
      <c r="EG232">
        <v>4</v>
      </c>
      <c r="EH232">
        <v>3</v>
      </c>
      <c r="EI232">
        <v>2</v>
      </c>
      <c r="EJ232">
        <v>99</v>
      </c>
      <c r="EK232">
        <v>65</v>
      </c>
      <c r="EL232">
        <v>19</v>
      </c>
      <c r="EM232">
        <v>11</v>
      </c>
      <c r="EN232">
        <v>1</v>
      </c>
      <c r="EO232">
        <v>4</v>
      </c>
      <c r="EP232">
        <v>5</v>
      </c>
      <c r="EQ232">
        <v>1</v>
      </c>
      <c r="ER232">
        <v>14</v>
      </c>
      <c r="ES232">
        <v>3</v>
      </c>
      <c r="ET232">
        <v>0</v>
      </c>
      <c r="EU232">
        <v>0</v>
      </c>
      <c r="EV232">
        <v>2</v>
      </c>
      <c r="EW232">
        <v>1</v>
      </c>
      <c r="EX232">
        <v>1</v>
      </c>
      <c r="EY232">
        <v>0</v>
      </c>
      <c r="EZ232">
        <v>3</v>
      </c>
      <c r="FA232">
        <v>65</v>
      </c>
      <c r="FB232">
        <v>92</v>
      </c>
      <c r="FC232">
        <v>59</v>
      </c>
      <c r="FD232">
        <v>4</v>
      </c>
      <c r="FE232">
        <v>14</v>
      </c>
      <c r="FF232">
        <v>2</v>
      </c>
      <c r="FG232">
        <v>2</v>
      </c>
      <c r="FH232">
        <v>1</v>
      </c>
      <c r="FI232">
        <v>1</v>
      </c>
      <c r="FJ232">
        <v>0</v>
      </c>
      <c r="FK232">
        <v>0</v>
      </c>
      <c r="FL232">
        <v>1</v>
      </c>
      <c r="FM232">
        <v>1</v>
      </c>
      <c r="FN232">
        <v>0</v>
      </c>
      <c r="FO232">
        <v>1</v>
      </c>
      <c r="FP232">
        <v>1</v>
      </c>
      <c r="FQ232">
        <v>0</v>
      </c>
      <c r="FR232">
        <v>3</v>
      </c>
      <c r="FS232">
        <v>1</v>
      </c>
      <c r="FT232">
        <v>1</v>
      </c>
      <c r="FU232">
        <v>92</v>
      </c>
    </row>
    <row r="233" spans="1:177">
      <c r="A233" t="s">
        <v>371</v>
      </c>
      <c r="B233" t="s">
        <v>301</v>
      </c>
      <c r="C233" t="str">
        <f>"246501"</f>
        <v>246501</v>
      </c>
      <c r="D233" t="s">
        <v>369</v>
      </c>
      <c r="E233">
        <v>23</v>
      </c>
      <c r="F233">
        <v>1997</v>
      </c>
      <c r="G233">
        <v>1550</v>
      </c>
      <c r="H233">
        <v>487</v>
      </c>
      <c r="I233">
        <v>1063</v>
      </c>
      <c r="J233">
        <v>0</v>
      </c>
      <c r="K233">
        <v>4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1062</v>
      </c>
      <c r="T233">
        <v>0</v>
      </c>
      <c r="U233">
        <v>0</v>
      </c>
      <c r="V233">
        <v>1062</v>
      </c>
      <c r="W233">
        <v>24</v>
      </c>
      <c r="X233">
        <v>14</v>
      </c>
      <c r="Y233">
        <v>10</v>
      </c>
      <c r="Z233">
        <v>0</v>
      </c>
      <c r="AA233">
        <v>1038</v>
      </c>
      <c r="AB233">
        <v>305</v>
      </c>
      <c r="AC233">
        <v>111</v>
      </c>
      <c r="AD233">
        <v>27</v>
      </c>
      <c r="AE233">
        <v>5</v>
      </c>
      <c r="AF233">
        <v>115</v>
      </c>
      <c r="AG233">
        <v>8</v>
      </c>
      <c r="AH233">
        <v>5</v>
      </c>
      <c r="AI233">
        <v>5</v>
      </c>
      <c r="AJ233">
        <v>7</v>
      </c>
      <c r="AK233">
        <v>2</v>
      </c>
      <c r="AL233">
        <v>2</v>
      </c>
      <c r="AM233">
        <v>0</v>
      </c>
      <c r="AN233">
        <v>1</v>
      </c>
      <c r="AO233">
        <v>4</v>
      </c>
      <c r="AP233">
        <v>2</v>
      </c>
      <c r="AQ233">
        <v>3</v>
      </c>
      <c r="AR233">
        <v>0</v>
      </c>
      <c r="AS233">
        <v>3</v>
      </c>
      <c r="AT233">
        <v>5</v>
      </c>
      <c r="AU233">
        <v>305</v>
      </c>
      <c r="AV233">
        <v>250</v>
      </c>
      <c r="AW233">
        <v>147</v>
      </c>
      <c r="AX233">
        <v>38</v>
      </c>
      <c r="AY233">
        <v>3</v>
      </c>
      <c r="AZ233">
        <v>4</v>
      </c>
      <c r="BA233">
        <v>5</v>
      </c>
      <c r="BB233">
        <v>1</v>
      </c>
      <c r="BC233">
        <v>22</v>
      </c>
      <c r="BD233">
        <v>7</v>
      </c>
      <c r="BE233">
        <v>2</v>
      </c>
      <c r="BF233">
        <v>1</v>
      </c>
      <c r="BG233">
        <v>3</v>
      </c>
      <c r="BH233">
        <v>0</v>
      </c>
      <c r="BI233">
        <v>1</v>
      </c>
      <c r="BJ233">
        <v>0</v>
      </c>
      <c r="BK233">
        <v>3</v>
      </c>
      <c r="BL233">
        <v>7</v>
      </c>
      <c r="BM233">
        <v>2</v>
      </c>
      <c r="BN233">
        <v>4</v>
      </c>
      <c r="BO233">
        <v>250</v>
      </c>
      <c r="BP233">
        <v>59</v>
      </c>
      <c r="BQ233">
        <v>23</v>
      </c>
      <c r="BR233">
        <v>12</v>
      </c>
      <c r="BS233">
        <v>2</v>
      </c>
      <c r="BT233">
        <v>5</v>
      </c>
      <c r="BU233">
        <v>4</v>
      </c>
      <c r="BV233">
        <v>4</v>
      </c>
      <c r="BW233">
        <v>1</v>
      </c>
      <c r="BX233">
        <v>1</v>
      </c>
      <c r="BY233">
        <v>0</v>
      </c>
      <c r="BZ233">
        <v>0</v>
      </c>
      <c r="CA233">
        <v>7</v>
      </c>
      <c r="CB233">
        <v>59</v>
      </c>
      <c r="CC233">
        <v>50</v>
      </c>
      <c r="CD233">
        <v>29</v>
      </c>
      <c r="CE233">
        <v>4</v>
      </c>
      <c r="CF233">
        <v>1</v>
      </c>
      <c r="CG233">
        <v>3</v>
      </c>
      <c r="CH233">
        <v>0</v>
      </c>
      <c r="CI233">
        <v>1</v>
      </c>
      <c r="CJ233">
        <v>4</v>
      </c>
      <c r="CK233">
        <v>1</v>
      </c>
      <c r="CL233">
        <v>0</v>
      </c>
      <c r="CM233">
        <v>0</v>
      </c>
      <c r="CN233">
        <v>1</v>
      </c>
      <c r="CO233">
        <v>0</v>
      </c>
      <c r="CP233">
        <v>1</v>
      </c>
      <c r="CQ233">
        <v>2</v>
      </c>
      <c r="CR233">
        <v>0</v>
      </c>
      <c r="CS233">
        <v>1</v>
      </c>
      <c r="CT233">
        <v>2</v>
      </c>
      <c r="CU233">
        <v>0</v>
      </c>
      <c r="CV233">
        <v>50</v>
      </c>
      <c r="CW233">
        <v>5</v>
      </c>
      <c r="CX233">
        <v>2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1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1</v>
      </c>
      <c r="DM233">
        <v>0</v>
      </c>
      <c r="DN233">
        <v>1</v>
      </c>
      <c r="DO233">
        <v>0</v>
      </c>
      <c r="DP233">
        <v>5</v>
      </c>
      <c r="DQ233">
        <v>153</v>
      </c>
      <c r="DR233">
        <v>57</v>
      </c>
      <c r="DS233">
        <v>22</v>
      </c>
      <c r="DT233">
        <v>15</v>
      </c>
      <c r="DU233">
        <v>16</v>
      </c>
      <c r="DV233">
        <v>6</v>
      </c>
      <c r="DW233">
        <v>2</v>
      </c>
      <c r="DX233">
        <v>0</v>
      </c>
      <c r="DY233">
        <v>3</v>
      </c>
      <c r="DZ233">
        <v>4</v>
      </c>
      <c r="EA233">
        <v>2</v>
      </c>
      <c r="EB233">
        <v>3</v>
      </c>
      <c r="EC233">
        <v>1</v>
      </c>
      <c r="ED233">
        <v>2</v>
      </c>
      <c r="EE233">
        <v>1</v>
      </c>
      <c r="EF233">
        <v>10</v>
      </c>
      <c r="EG233">
        <v>1</v>
      </c>
      <c r="EH233">
        <v>4</v>
      </c>
      <c r="EI233">
        <v>4</v>
      </c>
      <c r="EJ233">
        <v>153</v>
      </c>
      <c r="EK233">
        <v>102</v>
      </c>
      <c r="EL233">
        <v>28</v>
      </c>
      <c r="EM233">
        <v>5</v>
      </c>
      <c r="EN233">
        <v>13</v>
      </c>
      <c r="EO233">
        <v>4</v>
      </c>
      <c r="EP233">
        <v>4</v>
      </c>
      <c r="EQ233">
        <v>1</v>
      </c>
      <c r="ER233">
        <v>2</v>
      </c>
      <c r="ES233">
        <v>6</v>
      </c>
      <c r="ET233">
        <v>1</v>
      </c>
      <c r="EU233">
        <v>2</v>
      </c>
      <c r="EV233">
        <v>10</v>
      </c>
      <c r="EW233">
        <v>8</v>
      </c>
      <c r="EX233">
        <v>4</v>
      </c>
      <c r="EY233">
        <v>0</v>
      </c>
      <c r="EZ233">
        <v>14</v>
      </c>
      <c r="FA233">
        <v>102</v>
      </c>
      <c r="FB233">
        <v>114</v>
      </c>
      <c r="FC233">
        <v>62</v>
      </c>
      <c r="FD233">
        <v>6</v>
      </c>
      <c r="FE233">
        <v>33</v>
      </c>
      <c r="FF233">
        <v>2</v>
      </c>
      <c r="FG233">
        <v>0</v>
      </c>
      <c r="FH233">
        <v>4</v>
      </c>
      <c r="FI233">
        <v>0</v>
      </c>
      <c r="FJ233">
        <v>0</v>
      </c>
      <c r="FK233">
        <v>1</v>
      </c>
      <c r="FL233">
        <v>0</v>
      </c>
      <c r="FM233">
        <v>0</v>
      </c>
      <c r="FN233">
        <v>2</v>
      </c>
      <c r="FO233">
        <v>0</v>
      </c>
      <c r="FP233">
        <v>1</v>
      </c>
      <c r="FQ233">
        <v>0</v>
      </c>
      <c r="FR233">
        <v>1</v>
      </c>
      <c r="FS233">
        <v>1</v>
      </c>
      <c r="FT233">
        <v>1</v>
      </c>
      <c r="FU233">
        <v>114</v>
      </c>
    </row>
    <row r="234" spans="1:177">
      <c r="A234" t="s">
        <v>370</v>
      </c>
      <c r="B234" t="s">
        <v>301</v>
      </c>
      <c r="C234" t="str">
        <f>"246501"</f>
        <v>246501</v>
      </c>
      <c r="D234" t="s">
        <v>369</v>
      </c>
      <c r="E234">
        <v>24</v>
      </c>
      <c r="F234">
        <v>1471</v>
      </c>
      <c r="G234">
        <v>1100</v>
      </c>
      <c r="H234">
        <v>301</v>
      </c>
      <c r="I234">
        <v>799</v>
      </c>
      <c r="J234">
        <v>0</v>
      </c>
      <c r="K234">
        <v>5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799</v>
      </c>
      <c r="T234">
        <v>0</v>
      </c>
      <c r="U234">
        <v>0</v>
      </c>
      <c r="V234">
        <v>799</v>
      </c>
      <c r="W234">
        <v>5</v>
      </c>
      <c r="X234">
        <v>5</v>
      </c>
      <c r="Y234">
        <v>0</v>
      </c>
      <c r="Z234">
        <v>0</v>
      </c>
      <c r="AA234">
        <v>794</v>
      </c>
      <c r="AB234">
        <v>184</v>
      </c>
      <c r="AC234">
        <v>49</v>
      </c>
      <c r="AD234">
        <v>7</v>
      </c>
      <c r="AE234">
        <v>6</v>
      </c>
      <c r="AF234">
        <v>75</v>
      </c>
      <c r="AG234">
        <v>7</v>
      </c>
      <c r="AH234">
        <v>1</v>
      </c>
      <c r="AI234">
        <v>4</v>
      </c>
      <c r="AJ234">
        <v>4</v>
      </c>
      <c r="AK234">
        <v>2</v>
      </c>
      <c r="AL234">
        <v>11</v>
      </c>
      <c r="AM234">
        <v>4</v>
      </c>
      <c r="AN234">
        <v>1</v>
      </c>
      <c r="AO234">
        <v>5</v>
      </c>
      <c r="AP234">
        <v>0</v>
      </c>
      <c r="AQ234">
        <v>1</v>
      </c>
      <c r="AR234">
        <v>1</v>
      </c>
      <c r="AS234">
        <v>1</v>
      </c>
      <c r="AT234">
        <v>5</v>
      </c>
      <c r="AU234">
        <v>184</v>
      </c>
      <c r="AV234">
        <v>216</v>
      </c>
      <c r="AW234">
        <v>131</v>
      </c>
      <c r="AX234">
        <v>44</v>
      </c>
      <c r="AY234">
        <v>4</v>
      </c>
      <c r="AZ234">
        <v>2</v>
      </c>
      <c r="BA234">
        <v>2</v>
      </c>
      <c r="BB234">
        <v>0</v>
      </c>
      <c r="BC234">
        <v>15</v>
      </c>
      <c r="BD234">
        <v>4</v>
      </c>
      <c r="BE234">
        <v>1</v>
      </c>
      <c r="BF234">
        <v>1</v>
      </c>
      <c r="BG234">
        <v>7</v>
      </c>
      <c r="BH234">
        <v>1</v>
      </c>
      <c r="BI234">
        <v>1</v>
      </c>
      <c r="BJ234">
        <v>0</v>
      </c>
      <c r="BK234">
        <v>0</v>
      </c>
      <c r="BL234">
        <v>0</v>
      </c>
      <c r="BM234">
        <v>0</v>
      </c>
      <c r="BN234">
        <v>3</v>
      </c>
      <c r="BO234">
        <v>216</v>
      </c>
      <c r="BP234">
        <v>47</v>
      </c>
      <c r="BQ234">
        <v>15</v>
      </c>
      <c r="BR234">
        <v>22</v>
      </c>
      <c r="BS234">
        <v>4</v>
      </c>
      <c r="BT234">
        <v>0</v>
      </c>
      <c r="BU234">
        <v>0</v>
      </c>
      <c r="BV234">
        <v>2</v>
      </c>
      <c r="BW234">
        <v>0</v>
      </c>
      <c r="BX234">
        <v>0</v>
      </c>
      <c r="BY234">
        <v>1</v>
      </c>
      <c r="BZ234">
        <v>0</v>
      </c>
      <c r="CA234">
        <v>3</v>
      </c>
      <c r="CB234">
        <v>47</v>
      </c>
      <c r="CC234">
        <v>34</v>
      </c>
      <c r="CD234">
        <v>19</v>
      </c>
      <c r="CE234">
        <v>1</v>
      </c>
      <c r="CF234">
        <v>2</v>
      </c>
      <c r="CG234">
        <v>1</v>
      </c>
      <c r="CH234">
        <v>1</v>
      </c>
      <c r="CI234">
        <v>0</v>
      </c>
      <c r="CJ234">
        <v>1</v>
      </c>
      <c r="CK234">
        <v>3</v>
      </c>
      <c r="CL234">
        <v>0</v>
      </c>
      <c r="CM234">
        <v>1</v>
      </c>
      <c r="CN234">
        <v>0</v>
      </c>
      <c r="CO234">
        <v>0</v>
      </c>
      <c r="CP234">
        <v>0</v>
      </c>
      <c r="CQ234">
        <v>3</v>
      </c>
      <c r="CR234">
        <v>0</v>
      </c>
      <c r="CS234">
        <v>0</v>
      </c>
      <c r="CT234">
        <v>2</v>
      </c>
      <c r="CU234">
        <v>0</v>
      </c>
      <c r="CV234">
        <v>34</v>
      </c>
      <c r="CW234">
        <v>6</v>
      </c>
      <c r="CX234">
        <v>2</v>
      </c>
      <c r="CY234">
        <v>0</v>
      </c>
      <c r="CZ234">
        <v>2</v>
      </c>
      <c r="DA234">
        <v>1</v>
      </c>
      <c r="DB234">
        <v>1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6</v>
      </c>
      <c r="DQ234">
        <v>156</v>
      </c>
      <c r="DR234">
        <v>62</v>
      </c>
      <c r="DS234">
        <v>24</v>
      </c>
      <c r="DT234">
        <v>6</v>
      </c>
      <c r="DU234">
        <v>15</v>
      </c>
      <c r="DV234">
        <v>2</v>
      </c>
      <c r="DW234">
        <v>1</v>
      </c>
      <c r="DX234">
        <v>0</v>
      </c>
      <c r="DY234">
        <v>4</v>
      </c>
      <c r="DZ234">
        <v>1</v>
      </c>
      <c r="EA234">
        <v>1</v>
      </c>
      <c r="EB234">
        <v>1</v>
      </c>
      <c r="EC234">
        <v>5</v>
      </c>
      <c r="ED234">
        <v>4</v>
      </c>
      <c r="EE234">
        <v>1</v>
      </c>
      <c r="EF234">
        <v>13</v>
      </c>
      <c r="EG234">
        <v>2</v>
      </c>
      <c r="EH234">
        <v>12</v>
      </c>
      <c r="EI234">
        <v>2</v>
      </c>
      <c r="EJ234">
        <v>156</v>
      </c>
      <c r="EK234">
        <v>63</v>
      </c>
      <c r="EL234">
        <v>23</v>
      </c>
      <c r="EM234">
        <v>3</v>
      </c>
      <c r="EN234">
        <v>10</v>
      </c>
      <c r="EO234">
        <v>3</v>
      </c>
      <c r="EP234">
        <v>1</v>
      </c>
      <c r="EQ234">
        <v>1</v>
      </c>
      <c r="ER234">
        <v>4</v>
      </c>
      <c r="ES234">
        <v>1</v>
      </c>
      <c r="ET234">
        <v>3</v>
      </c>
      <c r="EU234">
        <v>6</v>
      </c>
      <c r="EV234">
        <v>2</v>
      </c>
      <c r="EW234">
        <v>2</v>
      </c>
      <c r="EX234">
        <v>1</v>
      </c>
      <c r="EY234">
        <v>0</v>
      </c>
      <c r="EZ234">
        <v>3</v>
      </c>
      <c r="FA234">
        <v>63</v>
      </c>
      <c r="FB234">
        <v>88</v>
      </c>
      <c r="FC234">
        <v>52</v>
      </c>
      <c r="FD234">
        <v>3</v>
      </c>
      <c r="FE234">
        <v>21</v>
      </c>
      <c r="FF234">
        <v>0</v>
      </c>
      <c r="FG234">
        <v>2</v>
      </c>
      <c r="FH234">
        <v>0</v>
      </c>
      <c r="FI234">
        <v>3</v>
      </c>
      <c r="FJ234">
        <v>0</v>
      </c>
      <c r="FK234">
        <v>0</v>
      </c>
      <c r="FL234">
        <v>3</v>
      </c>
      <c r="FM234">
        <v>0</v>
      </c>
      <c r="FN234">
        <v>0</v>
      </c>
      <c r="FO234">
        <v>0</v>
      </c>
      <c r="FP234">
        <v>1</v>
      </c>
      <c r="FQ234">
        <v>0</v>
      </c>
      <c r="FR234">
        <v>1</v>
      </c>
      <c r="FS234">
        <v>1</v>
      </c>
      <c r="FT234">
        <v>1</v>
      </c>
      <c r="FU234">
        <v>88</v>
      </c>
    </row>
    <row r="235" spans="1:177">
      <c r="A235" t="s">
        <v>368</v>
      </c>
      <c r="B235" t="s">
        <v>301</v>
      </c>
      <c r="C235" t="str">
        <f>"246501"</f>
        <v>246501</v>
      </c>
      <c r="D235" t="s">
        <v>162</v>
      </c>
      <c r="E235">
        <v>25</v>
      </c>
      <c r="F235">
        <v>1523</v>
      </c>
      <c r="G235">
        <v>1150</v>
      </c>
      <c r="H235">
        <v>215</v>
      </c>
      <c r="I235">
        <v>935</v>
      </c>
      <c r="J235">
        <v>0</v>
      </c>
      <c r="K235">
        <v>3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935</v>
      </c>
      <c r="T235">
        <v>0</v>
      </c>
      <c r="U235">
        <v>0</v>
      </c>
      <c r="V235">
        <v>935</v>
      </c>
      <c r="W235">
        <v>13</v>
      </c>
      <c r="X235">
        <v>6</v>
      </c>
      <c r="Y235">
        <v>7</v>
      </c>
      <c r="Z235">
        <v>0</v>
      </c>
      <c r="AA235">
        <v>922</v>
      </c>
      <c r="AB235">
        <v>203</v>
      </c>
      <c r="AC235">
        <v>35</v>
      </c>
      <c r="AD235">
        <v>16</v>
      </c>
      <c r="AE235">
        <v>2</v>
      </c>
      <c r="AF235">
        <v>117</v>
      </c>
      <c r="AG235">
        <v>1</v>
      </c>
      <c r="AH235">
        <v>8</v>
      </c>
      <c r="AI235">
        <v>5</v>
      </c>
      <c r="AJ235">
        <v>3</v>
      </c>
      <c r="AK235">
        <v>0</v>
      </c>
      <c r="AL235">
        <v>3</v>
      </c>
      <c r="AM235">
        <v>0</v>
      </c>
      <c r="AN235">
        <v>0</v>
      </c>
      <c r="AO235">
        <v>4</v>
      </c>
      <c r="AP235">
        <v>0</v>
      </c>
      <c r="AQ235">
        <v>1</v>
      </c>
      <c r="AR235">
        <v>4</v>
      </c>
      <c r="AS235">
        <v>1</v>
      </c>
      <c r="AT235">
        <v>3</v>
      </c>
      <c r="AU235">
        <v>203</v>
      </c>
      <c r="AV235">
        <v>271</v>
      </c>
      <c r="AW235">
        <v>151</v>
      </c>
      <c r="AX235">
        <v>45</v>
      </c>
      <c r="AY235">
        <v>10</v>
      </c>
      <c r="AZ235">
        <v>4</v>
      </c>
      <c r="BA235">
        <v>7</v>
      </c>
      <c r="BB235">
        <v>2</v>
      </c>
      <c r="BC235">
        <v>21</v>
      </c>
      <c r="BD235">
        <v>3</v>
      </c>
      <c r="BE235">
        <v>0</v>
      </c>
      <c r="BF235">
        <v>2</v>
      </c>
      <c r="BG235">
        <v>4</v>
      </c>
      <c r="BH235">
        <v>3</v>
      </c>
      <c r="BI235">
        <v>2</v>
      </c>
      <c r="BJ235">
        <v>1</v>
      </c>
      <c r="BK235">
        <v>3</v>
      </c>
      <c r="BL235">
        <v>1</v>
      </c>
      <c r="BM235">
        <v>1</v>
      </c>
      <c r="BN235">
        <v>11</v>
      </c>
      <c r="BO235">
        <v>271</v>
      </c>
      <c r="BP235">
        <v>40</v>
      </c>
      <c r="BQ235">
        <v>10</v>
      </c>
      <c r="BR235">
        <v>17</v>
      </c>
      <c r="BS235">
        <v>1</v>
      </c>
      <c r="BT235">
        <v>2</v>
      </c>
      <c r="BU235">
        <v>0</v>
      </c>
      <c r="BV235">
        <v>0</v>
      </c>
      <c r="BW235">
        <v>0</v>
      </c>
      <c r="BX235">
        <v>3</v>
      </c>
      <c r="BY235">
        <v>0</v>
      </c>
      <c r="BZ235">
        <v>4</v>
      </c>
      <c r="CA235">
        <v>3</v>
      </c>
      <c r="CB235">
        <v>40</v>
      </c>
      <c r="CC235">
        <v>44</v>
      </c>
      <c r="CD235">
        <v>21</v>
      </c>
      <c r="CE235">
        <v>4</v>
      </c>
      <c r="CF235">
        <v>0</v>
      </c>
      <c r="CG235">
        <v>2</v>
      </c>
      <c r="CH235">
        <v>0</v>
      </c>
      <c r="CI235">
        <v>0</v>
      </c>
      <c r="CJ235">
        <v>1</v>
      </c>
      <c r="CK235">
        <v>7</v>
      </c>
      <c r="CL235">
        <v>2</v>
      </c>
      <c r="CM235">
        <v>0</v>
      </c>
      <c r="CN235">
        <v>0</v>
      </c>
      <c r="CO235">
        <v>0</v>
      </c>
      <c r="CP235">
        <v>0</v>
      </c>
      <c r="CQ235">
        <v>1</v>
      </c>
      <c r="CR235">
        <v>3</v>
      </c>
      <c r="CS235">
        <v>0</v>
      </c>
      <c r="CT235">
        <v>1</v>
      </c>
      <c r="CU235">
        <v>2</v>
      </c>
      <c r="CV235">
        <v>44</v>
      </c>
      <c r="CW235">
        <v>7</v>
      </c>
      <c r="CX235">
        <v>2</v>
      </c>
      <c r="CY235">
        <v>0</v>
      </c>
      <c r="CZ235">
        <v>2</v>
      </c>
      <c r="DA235">
        <v>0</v>
      </c>
      <c r="DB235">
        <v>0</v>
      </c>
      <c r="DC235">
        <v>1</v>
      </c>
      <c r="DD235">
        <v>0</v>
      </c>
      <c r="DE235">
        <v>0</v>
      </c>
      <c r="DF235">
        <v>1</v>
      </c>
      <c r="DG235">
        <v>0</v>
      </c>
      <c r="DH235">
        <v>0</v>
      </c>
      <c r="DI235">
        <v>0</v>
      </c>
      <c r="DJ235">
        <v>1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7</v>
      </c>
      <c r="DQ235">
        <v>148</v>
      </c>
      <c r="DR235">
        <v>54</v>
      </c>
      <c r="DS235">
        <v>17</v>
      </c>
      <c r="DT235">
        <v>8</v>
      </c>
      <c r="DU235">
        <v>16</v>
      </c>
      <c r="DV235">
        <v>4</v>
      </c>
      <c r="DW235">
        <v>2</v>
      </c>
      <c r="DX235">
        <v>0</v>
      </c>
      <c r="DY235">
        <v>4</v>
      </c>
      <c r="DZ235">
        <v>1</v>
      </c>
      <c r="EA235">
        <v>4</v>
      </c>
      <c r="EB235">
        <v>1</v>
      </c>
      <c r="EC235">
        <v>0</v>
      </c>
      <c r="ED235">
        <v>2</v>
      </c>
      <c r="EE235">
        <v>1</v>
      </c>
      <c r="EF235">
        <v>26</v>
      </c>
      <c r="EG235">
        <v>1</v>
      </c>
      <c r="EH235">
        <v>7</v>
      </c>
      <c r="EI235">
        <v>0</v>
      </c>
      <c r="EJ235">
        <v>148</v>
      </c>
      <c r="EK235">
        <v>99</v>
      </c>
      <c r="EL235">
        <v>31</v>
      </c>
      <c r="EM235">
        <v>9</v>
      </c>
      <c r="EN235">
        <v>9</v>
      </c>
      <c r="EO235">
        <v>4</v>
      </c>
      <c r="EP235">
        <v>5</v>
      </c>
      <c r="EQ235">
        <v>1</v>
      </c>
      <c r="ER235">
        <v>16</v>
      </c>
      <c r="ES235">
        <v>3</v>
      </c>
      <c r="ET235">
        <v>2</v>
      </c>
      <c r="EU235">
        <v>1</v>
      </c>
      <c r="EV235">
        <v>3</v>
      </c>
      <c r="EW235">
        <v>1</v>
      </c>
      <c r="EX235">
        <v>8</v>
      </c>
      <c r="EY235">
        <v>2</v>
      </c>
      <c r="EZ235">
        <v>4</v>
      </c>
      <c r="FA235">
        <v>99</v>
      </c>
      <c r="FB235">
        <v>110</v>
      </c>
      <c r="FC235">
        <v>71</v>
      </c>
      <c r="FD235">
        <v>12</v>
      </c>
      <c r="FE235">
        <v>16</v>
      </c>
      <c r="FF235">
        <v>0</v>
      </c>
      <c r="FG235">
        <v>2</v>
      </c>
      <c r="FH235">
        <v>1</v>
      </c>
      <c r="FI235">
        <v>0</v>
      </c>
      <c r="FJ235">
        <v>0</v>
      </c>
      <c r="FK235">
        <v>1</v>
      </c>
      <c r="FL235">
        <v>1</v>
      </c>
      <c r="FM235">
        <v>0</v>
      </c>
      <c r="FN235">
        <v>0</v>
      </c>
      <c r="FO235">
        <v>2</v>
      </c>
      <c r="FP235">
        <v>3</v>
      </c>
      <c r="FQ235">
        <v>0</v>
      </c>
      <c r="FR235">
        <v>1</v>
      </c>
      <c r="FS235">
        <v>0</v>
      </c>
      <c r="FT235">
        <v>0</v>
      </c>
      <c r="FU235">
        <v>110</v>
      </c>
    </row>
    <row r="236" spans="1:177">
      <c r="A236" t="s">
        <v>367</v>
      </c>
      <c r="B236" t="s">
        <v>301</v>
      </c>
      <c r="C236" t="str">
        <f>"246501"</f>
        <v>246501</v>
      </c>
      <c r="D236" t="s">
        <v>366</v>
      </c>
      <c r="E236">
        <v>26</v>
      </c>
      <c r="F236">
        <v>559</v>
      </c>
      <c r="G236">
        <v>450</v>
      </c>
      <c r="H236">
        <v>150</v>
      </c>
      <c r="I236">
        <v>300</v>
      </c>
      <c r="J236">
        <v>0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300</v>
      </c>
      <c r="T236">
        <v>0</v>
      </c>
      <c r="U236">
        <v>0</v>
      </c>
      <c r="V236">
        <v>300</v>
      </c>
      <c r="W236">
        <v>6</v>
      </c>
      <c r="X236">
        <v>4</v>
      </c>
      <c r="Y236">
        <v>1</v>
      </c>
      <c r="Z236">
        <v>0</v>
      </c>
      <c r="AA236">
        <v>294</v>
      </c>
      <c r="AB236">
        <v>48</v>
      </c>
      <c r="AC236">
        <v>15</v>
      </c>
      <c r="AD236">
        <v>6</v>
      </c>
      <c r="AE236">
        <v>0</v>
      </c>
      <c r="AF236">
        <v>23</v>
      </c>
      <c r="AG236">
        <v>1</v>
      </c>
      <c r="AH236">
        <v>0</v>
      </c>
      <c r="AI236">
        <v>1</v>
      </c>
      <c r="AJ236">
        <v>0</v>
      </c>
      <c r="AK236">
        <v>0</v>
      </c>
      <c r="AL236">
        <v>1</v>
      </c>
      <c r="AM236">
        <v>0</v>
      </c>
      <c r="AN236">
        <v>0</v>
      </c>
      <c r="AO236">
        <v>0</v>
      </c>
      <c r="AP236">
        <v>0</v>
      </c>
      <c r="AQ236">
        <v>1</v>
      </c>
      <c r="AR236">
        <v>0</v>
      </c>
      <c r="AS236">
        <v>0</v>
      </c>
      <c r="AT236">
        <v>0</v>
      </c>
      <c r="AU236">
        <v>48</v>
      </c>
      <c r="AV236">
        <v>93</v>
      </c>
      <c r="AW236">
        <v>47</v>
      </c>
      <c r="AX236">
        <v>20</v>
      </c>
      <c r="AY236">
        <v>2</v>
      </c>
      <c r="AZ236">
        <v>2</v>
      </c>
      <c r="BA236">
        <v>2</v>
      </c>
      <c r="BB236">
        <v>0</v>
      </c>
      <c r="BC236">
        <v>8</v>
      </c>
      <c r="BD236">
        <v>2</v>
      </c>
      <c r="BE236">
        <v>5</v>
      </c>
      <c r="BF236">
        <v>1</v>
      </c>
      <c r="BG236">
        <v>2</v>
      </c>
      <c r="BH236">
        <v>0</v>
      </c>
      <c r="BI236">
        <v>0</v>
      </c>
      <c r="BJ236">
        <v>1</v>
      </c>
      <c r="BK236">
        <v>1</v>
      </c>
      <c r="BL236">
        <v>0</v>
      </c>
      <c r="BM236">
        <v>0</v>
      </c>
      <c r="BN236">
        <v>0</v>
      </c>
      <c r="BO236">
        <v>93</v>
      </c>
      <c r="BP236">
        <v>12</v>
      </c>
      <c r="BQ236">
        <v>4</v>
      </c>
      <c r="BR236">
        <v>4</v>
      </c>
      <c r="BS236">
        <v>0</v>
      </c>
      <c r="BT236">
        <v>0</v>
      </c>
      <c r="BU236">
        <v>0</v>
      </c>
      <c r="BV236">
        <v>2</v>
      </c>
      <c r="BW236">
        <v>0</v>
      </c>
      <c r="BX236">
        <v>1</v>
      </c>
      <c r="BY236">
        <v>0</v>
      </c>
      <c r="BZ236">
        <v>1</v>
      </c>
      <c r="CA236">
        <v>0</v>
      </c>
      <c r="CB236">
        <v>12</v>
      </c>
      <c r="CC236">
        <v>12</v>
      </c>
      <c r="CD236">
        <v>8</v>
      </c>
      <c r="CE236">
        <v>0</v>
      </c>
      <c r="CF236">
        <v>1</v>
      </c>
      <c r="CG236">
        <v>0</v>
      </c>
      <c r="CH236">
        <v>1</v>
      </c>
      <c r="CI236">
        <v>0</v>
      </c>
      <c r="CJ236">
        <v>0</v>
      </c>
      <c r="CK236">
        <v>1</v>
      </c>
      <c r="CL236">
        <v>0</v>
      </c>
      <c r="CM236">
        <v>0</v>
      </c>
      <c r="CN236">
        <v>0</v>
      </c>
      <c r="CO236">
        <v>1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12</v>
      </c>
      <c r="CW236">
        <v>1</v>
      </c>
      <c r="CX236">
        <v>1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1</v>
      </c>
      <c r="DQ236">
        <v>49</v>
      </c>
      <c r="DR236">
        <v>16</v>
      </c>
      <c r="DS236">
        <v>11</v>
      </c>
      <c r="DT236">
        <v>3</v>
      </c>
      <c r="DU236">
        <v>2</v>
      </c>
      <c r="DV236">
        <v>3</v>
      </c>
      <c r="DW236">
        <v>3</v>
      </c>
      <c r="DX236">
        <v>0</v>
      </c>
      <c r="DY236">
        <v>2</v>
      </c>
      <c r="DZ236">
        <v>1</v>
      </c>
      <c r="EA236">
        <v>1</v>
      </c>
      <c r="EB236">
        <v>1</v>
      </c>
      <c r="EC236">
        <v>0</v>
      </c>
      <c r="ED236">
        <v>0</v>
      </c>
      <c r="EE236">
        <v>0</v>
      </c>
      <c r="EF236">
        <v>2</v>
      </c>
      <c r="EG236">
        <v>0</v>
      </c>
      <c r="EH236">
        <v>3</v>
      </c>
      <c r="EI236">
        <v>1</v>
      </c>
      <c r="EJ236">
        <v>49</v>
      </c>
      <c r="EK236">
        <v>42</v>
      </c>
      <c r="EL236">
        <v>16</v>
      </c>
      <c r="EM236">
        <v>0</v>
      </c>
      <c r="EN236">
        <v>6</v>
      </c>
      <c r="EO236">
        <v>1</v>
      </c>
      <c r="EP236">
        <v>1</v>
      </c>
      <c r="EQ236">
        <v>5</v>
      </c>
      <c r="ER236">
        <v>0</v>
      </c>
      <c r="ES236">
        <v>3</v>
      </c>
      <c r="ET236">
        <v>1</v>
      </c>
      <c r="EU236">
        <v>0</v>
      </c>
      <c r="EV236">
        <v>2</v>
      </c>
      <c r="EW236">
        <v>1</v>
      </c>
      <c r="EX236">
        <v>5</v>
      </c>
      <c r="EY236">
        <v>0</v>
      </c>
      <c r="EZ236">
        <v>1</v>
      </c>
      <c r="FA236">
        <v>42</v>
      </c>
      <c r="FB236">
        <v>37</v>
      </c>
      <c r="FC236">
        <v>18</v>
      </c>
      <c r="FD236">
        <v>0</v>
      </c>
      <c r="FE236">
        <v>11</v>
      </c>
      <c r="FF236">
        <v>1</v>
      </c>
      <c r="FG236">
        <v>0</v>
      </c>
      <c r="FH236">
        <v>1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4</v>
      </c>
      <c r="FT236">
        <v>2</v>
      </c>
      <c r="FU236">
        <v>37</v>
      </c>
    </row>
    <row r="237" spans="1:177">
      <c r="A237" t="s">
        <v>365</v>
      </c>
      <c r="B237" t="s">
        <v>301</v>
      </c>
      <c r="C237" t="str">
        <f>"246501"</f>
        <v>246501</v>
      </c>
      <c r="D237" t="s">
        <v>364</v>
      </c>
      <c r="E237">
        <v>27</v>
      </c>
      <c r="F237">
        <v>1561</v>
      </c>
      <c r="G237">
        <v>1200</v>
      </c>
      <c r="H237">
        <v>285</v>
      </c>
      <c r="I237">
        <v>915</v>
      </c>
      <c r="J237">
        <v>1</v>
      </c>
      <c r="K237">
        <v>7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915</v>
      </c>
      <c r="T237">
        <v>0</v>
      </c>
      <c r="U237">
        <v>0</v>
      </c>
      <c r="V237">
        <v>915</v>
      </c>
      <c r="W237">
        <v>9</v>
      </c>
      <c r="X237">
        <v>8</v>
      </c>
      <c r="Y237">
        <v>1</v>
      </c>
      <c r="Z237">
        <v>0</v>
      </c>
      <c r="AA237">
        <v>906</v>
      </c>
      <c r="AB237">
        <v>247</v>
      </c>
      <c r="AC237">
        <v>60</v>
      </c>
      <c r="AD237">
        <v>32</v>
      </c>
      <c r="AE237">
        <v>8</v>
      </c>
      <c r="AF237">
        <v>93</v>
      </c>
      <c r="AG237">
        <v>11</v>
      </c>
      <c r="AH237">
        <v>4</v>
      </c>
      <c r="AI237">
        <v>11</v>
      </c>
      <c r="AJ237">
        <v>8</v>
      </c>
      <c r="AK237">
        <v>5</v>
      </c>
      <c r="AL237">
        <v>2</v>
      </c>
      <c r="AM237">
        <v>0</v>
      </c>
      <c r="AN237">
        <v>2</v>
      </c>
      <c r="AO237">
        <v>5</v>
      </c>
      <c r="AP237">
        <v>0</v>
      </c>
      <c r="AQ237">
        <v>0</v>
      </c>
      <c r="AR237">
        <v>0</v>
      </c>
      <c r="AS237">
        <v>5</v>
      </c>
      <c r="AT237">
        <v>1</v>
      </c>
      <c r="AU237">
        <v>247</v>
      </c>
      <c r="AV237">
        <v>247</v>
      </c>
      <c r="AW237">
        <v>162</v>
      </c>
      <c r="AX237">
        <v>30</v>
      </c>
      <c r="AY237">
        <v>14</v>
      </c>
      <c r="AZ237">
        <v>3</v>
      </c>
      <c r="BA237">
        <v>5</v>
      </c>
      <c r="BB237">
        <v>0</v>
      </c>
      <c r="BC237">
        <v>14</v>
      </c>
      <c r="BD237">
        <v>4</v>
      </c>
      <c r="BE237">
        <v>4</v>
      </c>
      <c r="BF237">
        <v>2</v>
      </c>
      <c r="BG237">
        <v>2</v>
      </c>
      <c r="BH237">
        <v>1</v>
      </c>
      <c r="BI237">
        <v>0</v>
      </c>
      <c r="BJ237">
        <v>0</v>
      </c>
      <c r="BK237">
        <v>1</v>
      </c>
      <c r="BL237">
        <v>1</v>
      </c>
      <c r="BM237">
        <v>0</v>
      </c>
      <c r="BN237">
        <v>4</v>
      </c>
      <c r="BO237">
        <v>247</v>
      </c>
      <c r="BP237">
        <v>38</v>
      </c>
      <c r="BQ237">
        <v>7</v>
      </c>
      <c r="BR237">
        <v>16</v>
      </c>
      <c r="BS237">
        <v>3</v>
      </c>
      <c r="BT237">
        <v>1</v>
      </c>
      <c r="BU237">
        <v>2</v>
      </c>
      <c r="BV237">
        <v>1</v>
      </c>
      <c r="BW237">
        <v>0</v>
      </c>
      <c r="BX237">
        <v>0</v>
      </c>
      <c r="BY237">
        <v>0</v>
      </c>
      <c r="BZ237">
        <v>3</v>
      </c>
      <c r="CA237">
        <v>5</v>
      </c>
      <c r="CB237">
        <v>38</v>
      </c>
      <c r="CC237">
        <v>39</v>
      </c>
      <c r="CD237">
        <v>17</v>
      </c>
      <c r="CE237">
        <v>2</v>
      </c>
      <c r="CF237">
        <v>0</v>
      </c>
      <c r="CG237">
        <v>3</v>
      </c>
      <c r="CH237">
        <v>0</v>
      </c>
      <c r="CI237">
        <v>2</v>
      </c>
      <c r="CJ237">
        <v>5</v>
      </c>
      <c r="CK237">
        <v>4</v>
      </c>
      <c r="CL237">
        <v>2</v>
      </c>
      <c r="CM237">
        <v>0</v>
      </c>
      <c r="CN237">
        <v>1</v>
      </c>
      <c r="CO237">
        <v>0</v>
      </c>
      <c r="CP237">
        <v>0</v>
      </c>
      <c r="CQ237">
        <v>0</v>
      </c>
      <c r="CR237">
        <v>1</v>
      </c>
      <c r="CS237">
        <v>1</v>
      </c>
      <c r="CT237">
        <v>0</v>
      </c>
      <c r="CU237">
        <v>1</v>
      </c>
      <c r="CV237">
        <v>39</v>
      </c>
      <c r="CW237">
        <v>6</v>
      </c>
      <c r="CX237">
        <v>4</v>
      </c>
      <c r="CY237">
        <v>0</v>
      </c>
      <c r="CZ237">
        <v>0</v>
      </c>
      <c r="DA237">
        <v>0</v>
      </c>
      <c r="DB237">
        <v>0</v>
      </c>
      <c r="DC237">
        <v>1</v>
      </c>
      <c r="DD237">
        <v>0</v>
      </c>
      <c r="DE237">
        <v>0</v>
      </c>
      <c r="DF237">
        <v>0</v>
      </c>
      <c r="DG237">
        <v>1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6</v>
      </c>
      <c r="DQ237">
        <v>156</v>
      </c>
      <c r="DR237">
        <v>59</v>
      </c>
      <c r="DS237">
        <v>35</v>
      </c>
      <c r="DT237">
        <v>10</v>
      </c>
      <c r="DU237">
        <v>9</v>
      </c>
      <c r="DV237">
        <v>1</v>
      </c>
      <c r="DW237">
        <v>2</v>
      </c>
      <c r="DX237">
        <v>0</v>
      </c>
      <c r="DY237">
        <v>15</v>
      </c>
      <c r="DZ237">
        <v>2</v>
      </c>
      <c r="EA237">
        <v>0</v>
      </c>
      <c r="EB237">
        <v>0</v>
      </c>
      <c r="EC237">
        <v>1</v>
      </c>
      <c r="ED237">
        <v>2</v>
      </c>
      <c r="EE237">
        <v>0</v>
      </c>
      <c r="EF237">
        <v>6</v>
      </c>
      <c r="EG237">
        <v>0</v>
      </c>
      <c r="EH237">
        <v>11</v>
      </c>
      <c r="EI237">
        <v>3</v>
      </c>
      <c r="EJ237">
        <v>156</v>
      </c>
      <c r="EK237">
        <v>83</v>
      </c>
      <c r="EL237">
        <v>28</v>
      </c>
      <c r="EM237">
        <v>7</v>
      </c>
      <c r="EN237">
        <v>10</v>
      </c>
      <c r="EO237">
        <v>3</v>
      </c>
      <c r="EP237">
        <v>4</v>
      </c>
      <c r="EQ237">
        <v>0</v>
      </c>
      <c r="ER237">
        <v>1</v>
      </c>
      <c r="ES237">
        <v>3</v>
      </c>
      <c r="ET237">
        <v>1</v>
      </c>
      <c r="EU237">
        <v>4</v>
      </c>
      <c r="EV237">
        <v>2</v>
      </c>
      <c r="EW237">
        <v>5</v>
      </c>
      <c r="EX237">
        <v>5</v>
      </c>
      <c r="EY237">
        <v>1</v>
      </c>
      <c r="EZ237">
        <v>9</v>
      </c>
      <c r="FA237">
        <v>83</v>
      </c>
      <c r="FB237">
        <v>90</v>
      </c>
      <c r="FC237">
        <v>48</v>
      </c>
      <c r="FD237">
        <v>4</v>
      </c>
      <c r="FE237">
        <v>23</v>
      </c>
      <c r="FF237">
        <v>0</v>
      </c>
      <c r="FG237">
        <v>2</v>
      </c>
      <c r="FH237">
        <v>0</v>
      </c>
      <c r="FI237">
        <v>2</v>
      </c>
      <c r="FJ237">
        <v>0</v>
      </c>
      <c r="FK237">
        <v>0</v>
      </c>
      <c r="FL237">
        <v>1</v>
      </c>
      <c r="FM237">
        <v>1</v>
      </c>
      <c r="FN237">
        <v>0</v>
      </c>
      <c r="FO237">
        <v>2</v>
      </c>
      <c r="FP237">
        <v>2</v>
      </c>
      <c r="FQ237">
        <v>0</v>
      </c>
      <c r="FR237">
        <v>2</v>
      </c>
      <c r="FS237">
        <v>2</v>
      </c>
      <c r="FT237">
        <v>1</v>
      </c>
      <c r="FU237">
        <v>90</v>
      </c>
    </row>
    <row r="238" spans="1:177">
      <c r="A238" t="s">
        <v>363</v>
      </c>
      <c r="B238" t="s">
        <v>301</v>
      </c>
      <c r="C238" t="str">
        <f>"246501"</f>
        <v>246501</v>
      </c>
      <c r="D238" t="s">
        <v>361</v>
      </c>
      <c r="E238">
        <v>28</v>
      </c>
      <c r="F238">
        <v>1432</v>
      </c>
      <c r="G238">
        <v>1100</v>
      </c>
      <c r="H238">
        <v>415</v>
      </c>
      <c r="I238">
        <v>685</v>
      </c>
      <c r="J238">
        <v>0</v>
      </c>
      <c r="K238">
        <v>1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685</v>
      </c>
      <c r="T238">
        <v>0</v>
      </c>
      <c r="U238">
        <v>0</v>
      </c>
      <c r="V238">
        <v>685</v>
      </c>
      <c r="W238">
        <v>15</v>
      </c>
      <c r="X238">
        <v>9</v>
      </c>
      <c r="Y238">
        <v>6</v>
      </c>
      <c r="Z238">
        <v>0</v>
      </c>
      <c r="AA238">
        <v>670</v>
      </c>
      <c r="AB238">
        <v>160</v>
      </c>
      <c r="AC238">
        <v>47</v>
      </c>
      <c r="AD238">
        <v>15</v>
      </c>
      <c r="AE238">
        <v>1</v>
      </c>
      <c r="AF238">
        <v>65</v>
      </c>
      <c r="AG238">
        <v>7</v>
      </c>
      <c r="AH238">
        <v>1</v>
      </c>
      <c r="AI238">
        <v>5</v>
      </c>
      <c r="AJ238">
        <v>3</v>
      </c>
      <c r="AK238">
        <v>1</v>
      </c>
      <c r="AL238">
        <v>3</v>
      </c>
      <c r="AM238">
        <v>1</v>
      </c>
      <c r="AN238">
        <v>0</v>
      </c>
      <c r="AO238">
        <v>2</v>
      </c>
      <c r="AP238">
        <v>0</v>
      </c>
      <c r="AQ238">
        <v>0</v>
      </c>
      <c r="AR238">
        <v>4</v>
      </c>
      <c r="AS238">
        <v>1</v>
      </c>
      <c r="AT238">
        <v>4</v>
      </c>
      <c r="AU238">
        <v>160</v>
      </c>
      <c r="AV238">
        <v>188</v>
      </c>
      <c r="AW238">
        <v>113</v>
      </c>
      <c r="AX238">
        <v>40</v>
      </c>
      <c r="AY238">
        <v>9</v>
      </c>
      <c r="AZ238">
        <v>2</v>
      </c>
      <c r="BA238">
        <v>0</v>
      </c>
      <c r="BB238">
        <v>0</v>
      </c>
      <c r="BC238">
        <v>8</v>
      </c>
      <c r="BD238">
        <v>5</v>
      </c>
      <c r="BE238">
        <v>1</v>
      </c>
      <c r="BF238">
        <v>0</v>
      </c>
      <c r="BG238">
        <v>4</v>
      </c>
      <c r="BH238">
        <v>1</v>
      </c>
      <c r="BI238">
        <v>1</v>
      </c>
      <c r="BJ238">
        <v>0</v>
      </c>
      <c r="BK238">
        <v>0</v>
      </c>
      <c r="BL238">
        <v>3</v>
      </c>
      <c r="BM238">
        <v>0</v>
      </c>
      <c r="BN238">
        <v>1</v>
      </c>
      <c r="BO238">
        <v>188</v>
      </c>
      <c r="BP238">
        <v>36</v>
      </c>
      <c r="BQ238">
        <v>17</v>
      </c>
      <c r="BR238">
        <v>9</v>
      </c>
      <c r="BS238">
        <v>3</v>
      </c>
      <c r="BT238">
        <v>1</v>
      </c>
      <c r="BU238">
        <v>0</v>
      </c>
      <c r="BV238">
        <v>0</v>
      </c>
      <c r="BW238">
        <v>0</v>
      </c>
      <c r="BX238">
        <v>1</v>
      </c>
      <c r="BY238">
        <v>1</v>
      </c>
      <c r="BZ238">
        <v>1</v>
      </c>
      <c r="CA238">
        <v>3</v>
      </c>
      <c r="CB238">
        <v>36</v>
      </c>
      <c r="CC238">
        <v>34</v>
      </c>
      <c r="CD238">
        <v>23</v>
      </c>
      <c r="CE238">
        <v>2</v>
      </c>
      <c r="CF238">
        <v>0</v>
      </c>
      <c r="CG238">
        <v>2</v>
      </c>
      <c r="CH238">
        <v>0</v>
      </c>
      <c r="CI238">
        <v>0</v>
      </c>
      <c r="CJ238">
        <v>0</v>
      </c>
      <c r="CK238">
        <v>1</v>
      </c>
      <c r="CL238">
        <v>1</v>
      </c>
      <c r="CM238">
        <v>0</v>
      </c>
      <c r="CN238">
        <v>1</v>
      </c>
      <c r="CO238">
        <v>0</v>
      </c>
      <c r="CP238">
        <v>0</v>
      </c>
      <c r="CQ238">
        <v>2</v>
      </c>
      <c r="CR238">
        <v>1</v>
      </c>
      <c r="CS238">
        <v>0</v>
      </c>
      <c r="CT238">
        <v>0</v>
      </c>
      <c r="CU238">
        <v>1</v>
      </c>
      <c r="CV238">
        <v>34</v>
      </c>
      <c r="CW238">
        <v>5</v>
      </c>
      <c r="CX238">
        <v>3</v>
      </c>
      <c r="CY238">
        <v>1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1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5</v>
      </c>
      <c r="DQ238">
        <v>115</v>
      </c>
      <c r="DR238">
        <v>41</v>
      </c>
      <c r="DS238">
        <v>27</v>
      </c>
      <c r="DT238">
        <v>5</v>
      </c>
      <c r="DU238">
        <v>5</v>
      </c>
      <c r="DV238">
        <v>1</v>
      </c>
      <c r="DW238">
        <v>1</v>
      </c>
      <c r="DX238">
        <v>0</v>
      </c>
      <c r="DY238">
        <v>11</v>
      </c>
      <c r="DZ238">
        <v>4</v>
      </c>
      <c r="EA238">
        <v>2</v>
      </c>
      <c r="EB238">
        <v>0</v>
      </c>
      <c r="EC238">
        <v>0</v>
      </c>
      <c r="ED238">
        <v>0</v>
      </c>
      <c r="EE238">
        <v>1</v>
      </c>
      <c r="EF238">
        <v>5</v>
      </c>
      <c r="EG238">
        <v>0</v>
      </c>
      <c r="EH238">
        <v>10</v>
      </c>
      <c r="EI238">
        <v>2</v>
      </c>
      <c r="EJ238">
        <v>115</v>
      </c>
      <c r="EK238">
        <v>55</v>
      </c>
      <c r="EL238">
        <v>23</v>
      </c>
      <c r="EM238">
        <v>4</v>
      </c>
      <c r="EN238">
        <v>1</v>
      </c>
      <c r="EO238">
        <v>2</v>
      </c>
      <c r="EP238">
        <v>6</v>
      </c>
      <c r="EQ238">
        <v>2</v>
      </c>
      <c r="ER238">
        <v>3</v>
      </c>
      <c r="ES238">
        <v>4</v>
      </c>
      <c r="ET238">
        <v>2</v>
      </c>
      <c r="EU238">
        <v>1</v>
      </c>
      <c r="EV238">
        <v>0</v>
      </c>
      <c r="EW238">
        <v>1</v>
      </c>
      <c r="EX238">
        <v>2</v>
      </c>
      <c r="EY238">
        <v>0</v>
      </c>
      <c r="EZ238">
        <v>4</v>
      </c>
      <c r="FA238">
        <v>55</v>
      </c>
      <c r="FB238">
        <v>77</v>
      </c>
      <c r="FC238">
        <v>53</v>
      </c>
      <c r="FD238">
        <v>4</v>
      </c>
      <c r="FE238">
        <v>15</v>
      </c>
      <c r="FF238">
        <v>0</v>
      </c>
      <c r="FG238">
        <v>0</v>
      </c>
      <c r="FH238">
        <v>1</v>
      </c>
      <c r="FI238">
        <v>0</v>
      </c>
      <c r="FJ238">
        <v>1</v>
      </c>
      <c r="FK238">
        <v>0</v>
      </c>
      <c r="FL238">
        <v>0</v>
      </c>
      <c r="FM238">
        <v>0</v>
      </c>
      <c r="FN238">
        <v>1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2</v>
      </c>
      <c r="FU238">
        <v>77</v>
      </c>
    </row>
    <row r="239" spans="1:177">
      <c r="A239" t="s">
        <v>362</v>
      </c>
      <c r="B239" t="s">
        <v>301</v>
      </c>
      <c r="C239" t="str">
        <f>"246501"</f>
        <v>246501</v>
      </c>
      <c r="D239" t="s">
        <v>361</v>
      </c>
      <c r="E239">
        <v>29</v>
      </c>
      <c r="F239">
        <v>2272</v>
      </c>
      <c r="G239">
        <v>1748</v>
      </c>
      <c r="H239">
        <v>589</v>
      </c>
      <c r="I239">
        <v>1159</v>
      </c>
      <c r="J239">
        <v>1</v>
      </c>
      <c r="K239">
        <v>2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1159</v>
      </c>
      <c r="T239">
        <v>0</v>
      </c>
      <c r="U239">
        <v>0</v>
      </c>
      <c r="V239">
        <v>1159</v>
      </c>
      <c r="W239">
        <v>20</v>
      </c>
      <c r="X239">
        <v>12</v>
      </c>
      <c r="Y239">
        <v>8</v>
      </c>
      <c r="Z239">
        <v>0</v>
      </c>
      <c r="AA239">
        <v>1139</v>
      </c>
      <c r="AB239">
        <v>276</v>
      </c>
      <c r="AC239">
        <v>70</v>
      </c>
      <c r="AD239">
        <v>17</v>
      </c>
      <c r="AE239">
        <v>5</v>
      </c>
      <c r="AF239">
        <v>103</v>
      </c>
      <c r="AG239">
        <v>9</v>
      </c>
      <c r="AH239">
        <v>16</v>
      </c>
      <c r="AI239">
        <v>1</v>
      </c>
      <c r="AJ239">
        <v>5</v>
      </c>
      <c r="AK239">
        <v>1</v>
      </c>
      <c r="AL239">
        <v>10</v>
      </c>
      <c r="AM239">
        <v>3</v>
      </c>
      <c r="AN239">
        <v>1</v>
      </c>
      <c r="AO239">
        <v>9</v>
      </c>
      <c r="AP239">
        <v>3</v>
      </c>
      <c r="AQ239">
        <v>0</v>
      </c>
      <c r="AR239">
        <v>8</v>
      </c>
      <c r="AS239">
        <v>6</v>
      </c>
      <c r="AT239">
        <v>9</v>
      </c>
      <c r="AU239">
        <v>276</v>
      </c>
      <c r="AV239">
        <v>283</v>
      </c>
      <c r="AW239">
        <v>158</v>
      </c>
      <c r="AX239">
        <v>49</v>
      </c>
      <c r="AY239">
        <v>12</v>
      </c>
      <c r="AZ239">
        <v>2</v>
      </c>
      <c r="BA239">
        <v>3</v>
      </c>
      <c r="BB239">
        <v>5</v>
      </c>
      <c r="BC239">
        <v>23</v>
      </c>
      <c r="BD239">
        <v>6</v>
      </c>
      <c r="BE239">
        <v>1</v>
      </c>
      <c r="BF239">
        <v>2</v>
      </c>
      <c r="BG239">
        <v>14</v>
      </c>
      <c r="BH239">
        <v>1</v>
      </c>
      <c r="BI239">
        <v>2</v>
      </c>
      <c r="BJ239">
        <v>0</v>
      </c>
      <c r="BK239">
        <v>0</v>
      </c>
      <c r="BL239">
        <v>3</v>
      </c>
      <c r="BM239">
        <v>0</v>
      </c>
      <c r="BN239">
        <v>2</v>
      </c>
      <c r="BO239">
        <v>283</v>
      </c>
      <c r="BP239">
        <v>53</v>
      </c>
      <c r="BQ239">
        <v>20</v>
      </c>
      <c r="BR239">
        <v>13</v>
      </c>
      <c r="BS239">
        <v>4</v>
      </c>
      <c r="BT239">
        <v>0</v>
      </c>
      <c r="BU239">
        <v>1</v>
      </c>
      <c r="BV239">
        <v>3</v>
      </c>
      <c r="BW239">
        <v>1</v>
      </c>
      <c r="BX239">
        <v>2</v>
      </c>
      <c r="BY239">
        <v>3</v>
      </c>
      <c r="BZ239">
        <v>2</v>
      </c>
      <c r="CA239">
        <v>4</v>
      </c>
      <c r="CB239">
        <v>53</v>
      </c>
      <c r="CC239">
        <v>68</v>
      </c>
      <c r="CD239">
        <v>34</v>
      </c>
      <c r="CE239">
        <v>4</v>
      </c>
      <c r="CF239">
        <v>5</v>
      </c>
      <c r="CG239">
        <v>2</v>
      </c>
      <c r="CH239">
        <v>0</v>
      </c>
      <c r="CI239">
        <v>1</v>
      </c>
      <c r="CJ239">
        <v>2</v>
      </c>
      <c r="CK239">
        <v>8</v>
      </c>
      <c r="CL239">
        <v>3</v>
      </c>
      <c r="CM239">
        <v>0</v>
      </c>
      <c r="CN239">
        <v>2</v>
      </c>
      <c r="CO239">
        <v>1</v>
      </c>
      <c r="CP239">
        <v>2</v>
      </c>
      <c r="CQ239">
        <v>0</v>
      </c>
      <c r="CR239">
        <v>0</v>
      </c>
      <c r="CS239">
        <v>1</v>
      </c>
      <c r="CT239">
        <v>0</v>
      </c>
      <c r="CU239">
        <v>3</v>
      </c>
      <c r="CV239">
        <v>68</v>
      </c>
      <c r="CW239">
        <v>7</v>
      </c>
      <c r="CX239">
        <v>1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4</v>
      </c>
      <c r="DG239">
        <v>0</v>
      </c>
      <c r="DH239">
        <v>0</v>
      </c>
      <c r="DI239">
        <v>1</v>
      </c>
      <c r="DJ239">
        <v>0</v>
      </c>
      <c r="DK239">
        <v>0</v>
      </c>
      <c r="DL239">
        <v>0</v>
      </c>
      <c r="DM239">
        <v>0</v>
      </c>
      <c r="DN239">
        <v>1</v>
      </c>
      <c r="DO239">
        <v>0</v>
      </c>
      <c r="DP239">
        <v>7</v>
      </c>
      <c r="DQ239">
        <v>184</v>
      </c>
      <c r="DR239">
        <v>63</v>
      </c>
      <c r="DS239">
        <v>33</v>
      </c>
      <c r="DT239">
        <v>9</v>
      </c>
      <c r="DU239">
        <v>14</v>
      </c>
      <c r="DV239">
        <v>3</v>
      </c>
      <c r="DW239">
        <v>7</v>
      </c>
      <c r="DX239">
        <v>0</v>
      </c>
      <c r="DY239">
        <v>18</v>
      </c>
      <c r="DZ239">
        <v>4</v>
      </c>
      <c r="EA239">
        <v>3</v>
      </c>
      <c r="EB239">
        <v>0</v>
      </c>
      <c r="EC239">
        <v>2</v>
      </c>
      <c r="ED239">
        <v>2</v>
      </c>
      <c r="EE239">
        <v>2</v>
      </c>
      <c r="EF239">
        <v>4</v>
      </c>
      <c r="EG239">
        <v>0</v>
      </c>
      <c r="EH239">
        <v>17</v>
      </c>
      <c r="EI239">
        <v>3</v>
      </c>
      <c r="EJ239">
        <v>184</v>
      </c>
      <c r="EK239">
        <v>113</v>
      </c>
      <c r="EL239">
        <v>38</v>
      </c>
      <c r="EM239">
        <v>9</v>
      </c>
      <c r="EN239">
        <v>12</v>
      </c>
      <c r="EO239">
        <v>2</v>
      </c>
      <c r="EP239">
        <v>6</v>
      </c>
      <c r="EQ239">
        <v>2</v>
      </c>
      <c r="ER239">
        <v>4</v>
      </c>
      <c r="ES239">
        <v>4</v>
      </c>
      <c r="ET239">
        <v>2</v>
      </c>
      <c r="EU239">
        <v>3</v>
      </c>
      <c r="EV239">
        <v>8</v>
      </c>
      <c r="EW239">
        <v>4</v>
      </c>
      <c r="EX239">
        <v>10</v>
      </c>
      <c r="EY239">
        <v>2</v>
      </c>
      <c r="EZ239">
        <v>7</v>
      </c>
      <c r="FA239">
        <v>113</v>
      </c>
      <c r="FB239">
        <v>155</v>
      </c>
      <c r="FC239">
        <v>91</v>
      </c>
      <c r="FD239">
        <v>11</v>
      </c>
      <c r="FE239">
        <v>30</v>
      </c>
      <c r="FF239">
        <v>1</v>
      </c>
      <c r="FG239">
        <v>1</v>
      </c>
      <c r="FH239">
        <v>11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2</v>
      </c>
      <c r="FO239">
        <v>0</v>
      </c>
      <c r="FP239">
        <v>1</v>
      </c>
      <c r="FQ239">
        <v>0</v>
      </c>
      <c r="FR239">
        <v>1</v>
      </c>
      <c r="FS239">
        <v>2</v>
      </c>
      <c r="FT239">
        <v>4</v>
      </c>
      <c r="FU239">
        <v>155</v>
      </c>
    </row>
    <row r="240" spans="1:177">
      <c r="A240" t="s">
        <v>360</v>
      </c>
      <c r="B240" t="s">
        <v>301</v>
      </c>
      <c r="C240" t="str">
        <f>"246501"</f>
        <v>246501</v>
      </c>
      <c r="D240" t="s">
        <v>359</v>
      </c>
      <c r="E240">
        <v>30</v>
      </c>
      <c r="F240">
        <v>1918</v>
      </c>
      <c r="G240">
        <v>1450</v>
      </c>
      <c r="H240">
        <v>484</v>
      </c>
      <c r="I240">
        <v>966</v>
      </c>
      <c r="J240">
        <v>0</v>
      </c>
      <c r="K240">
        <v>3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965</v>
      </c>
      <c r="T240">
        <v>0</v>
      </c>
      <c r="U240">
        <v>0</v>
      </c>
      <c r="V240">
        <v>965</v>
      </c>
      <c r="W240">
        <v>24</v>
      </c>
      <c r="X240">
        <v>19</v>
      </c>
      <c r="Y240">
        <v>5</v>
      </c>
      <c r="Z240">
        <v>0</v>
      </c>
      <c r="AA240">
        <v>941</v>
      </c>
      <c r="AB240">
        <v>247</v>
      </c>
      <c r="AC240">
        <v>69</v>
      </c>
      <c r="AD240">
        <v>19</v>
      </c>
      <c r="AE240">
        <v>8</v>
      </c>
      <c r="AF240">
        <v>90</v>
      </c>
      <c r="AG240">
        <v>11</v>
      </c>
      <c r="AH240">
        <v>12</v>
      </c>
      <c r="AI240">
        <v>3</v>
      </c>
      <c r="AJ240">
        <v>6</v>
      </c>
      <c r="AK240">
        <v>2</v>
      </c>
      <c r="AL240">
        <v>7</v>
      </c>
      <c r="AM240">
        <v>3</v>
      </c>
      <c r="AN240">
        <v>1</v>
      </c>
      <c r="AO240">
        <v>8</v>
      </c>
      <c r="AP240">
        <v>0</v>
      </c>
      <c r="AQ240">
        <v>1</v>
      </c>
      <c r="AR240">
        <v>3</v>
      </c>
      <c r="AS240">
        <v>4</v>
      </c>
      <c r="AT240">
        <v>0</v>
      </c>
      <c r="AU240">
        <v>247</v>
      </c>
      <c r="AV240">
        <v>216</v>
      </c>
      <c r="AW240">
        <v>142</v>
      </c>
      <c r="AX240">
        <v>25</v>
      </c>
      <c r="AY240">
        <v>8</v>
      </c>
      <c r="AZ240">
        <v>1</v>
      </c>
      <c r="BA240">
        <v>4</v>
      </c>
      <c r="BB240">
        <v>2</v>
      </c>
      <c r="BC240">
        <v>12</v>
      </c>
      <c r="BD240">
        <v>3</v>
      </c>
      <c r="BE240">
        <v>1</v>
      </c>
      <c r="BF240">
        <v>4</v>
      </c>
      <c r="BG240">
        <v>1</v>
      </c>
      <c r="BH240">
        <v>2</v>
      </c>
      <c r="BI240">
        <v>4</v>
      </c>
      <c r="BJ240">
        <v>1</v>
      </c>
      <c r="BK240">
        <v>0</v>
      </c>
      <c r="BL240">
        <v>3</v>
      </c>
      <c r="BM240">
        <v>1</v>
      </c>
      <c r="BN240">
        <v>2</v>
      </c>
      <c r="BO240">
        <v>216</v>
      </c>
      <c r="BP240">
        <v>52</v>
      </c>
      <c r="BQ240">
        <v>28</v>
      </c>
      <c r="BR240">
        <v>10</v>
      </c>
      <c r="BS240">
        <v>1</v>
      </c>
      <c r="BT240">
        <v>3</v>
      </c>
      <c r="BU240">
        <v>2</v>
      </c>
      <c r="BV240">
        <v>5</v>
      </c>
      <c r="BW240">
        <v>0</v>
      </c>
      <c r="BX240">
        <v>1</v>
      </c>
      <c r="BY240">
        <v>1</v>
      </c>
      <c r="BZ240">
        <v>0</v>
      </c>
      <c r="CA240">
        <v>1</v>
      </c>
      <c r="CB240">
        <v>52</v>
      </c>
      <c r="CC240">
        <v>55</v>
      </c>
      <c r="CD240">
        <v>26</v>
      </c>
      <c r="CE240">
        <v>5</v>
      </c>
      <c r="CF240">
        <v>0</v>
      </c>
      <c r="CG240">
        <v>2</v>
      </c>
      <c r="CH240">
        <v>1</v>
      </c>
      <c r="CI240">
        <v>3</v>
      </c>
      <c r="CJ240">
        <v>5</v>
      </c>
      <c r="CK240">
        <v>6</v>
      </c>
      <c r="CL240">
        <v>1</v>
      </c>
      <c r="CM240">
        <v>0</v>
      </c>
      <c r="CN240">
        <v>1</v>
      </c>
      <c r="CO240">
        <v>0</v>
      </c>
      <c r="CP240">
        <v>0</v>
      </c>
      <c r="CQ240">
        <v>1</v>
      </c>
      <c r="CR240">
        <v>1</v>
      </c>
      <c r="CS240">
        <v>0</v>
      </c>
      <c r="CT240">
        <v>2</v>
      </c>
      <c r="CU240">
        <v>1</v>
      </c>
      <c r="CV240">
        <v>55</v>
      </c>
      <c r="CW240">
        <v>5</v>
      </c>
      <c r="CX240">
        <v>3</v>
      </c>
      <c r="CY240">
        <v>0</v>
      </c>
      <c r="CZ240">
        <v>1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1</v>
      </c>
      <c r="DP240">
        <v>5</v>
      </c>
      <c r="DQ240">
        <v>167</v>
      </c>
      <c r="DR240">
        <v>50</v>
      </c>
      <c r="DS240">
        <v>26</v>
      </c>
      <c r="DT240">
        <v>15</v>
      </c>
      <c r="DU240">
        <v>10</v>
      </c>
      <c r="DV240">
        <v>4</v>
      </c>
      <c r="DW240">
        <v>4</v>
      </c>
      <c r="DX240">
        <v>0</v>
      </c>
      <c r="DY240">
        <v>27</v>
      </c>
      <c r="DZ240">
        <v>5</v>
      </c>
      <c r="EA240">
        <v>3</v>
      </c>
      <c r="EB240">
        <v>0</v>
      </c>
      <c r="EC240">
        <v>0</v>
      </c>
      <c r="ED240">
        <v>3</v>
      </c>
      <c r="EE240">
        <v>1</v>
      </c>
      <c r="EF240">
        <v>4</v>
      </c>
      <c r="EG240">
        <v>0</v>
      </c>
      <c r="EH240">
        <v>12</v>
      </c>
      <c r="EI240">
        <v>3</v>
      </c>
      <c r="EJ240">
        <v>167</v>
      </c>
      <c r="EK240">
        <v>99</v>
      </c>
      <c r="EL240">
        <v>34</v>
      </c>
      <c r="EM240">
        <v>7</v>
      </c>
      <c r="EN240">
        <v>10</v>
      </c>
      <c r="EO240">
        <v>2</v>
      </c>
      <c r="EP240">
        <v>3</v>
      </c>
      <c r="EQ240">
        <v>3</v>
      </c>
      <c r="ER240">
        <v>2</v>
      </c>
      <c r="ES240">
        <v>2</v>
      </c>
      <c r="ET240">
        <v>1</v>
      </c>
      <c r="EU240">
        <v>6</v>
      </c>
      <c r="EV240">
        <v>9</v>
      </c>
      <c r="EW240">
        <v>3</v>
      </c>
      <c r="EX240">
        <v>5</v>
      </c>
      <c r="EY240">
        <v>3</v>
      </c>
      <c r="EZ240">
        <v>9</v>
      </c>
      <c r="FA240">
        <v>99</v>
      </c>
      <c r="FB240">
        <v>100</v>
      </c>
      <c r="FC240">
        <v>52</v>
      </c>
      <c r="FD240">
        <v>9</v>
      </c>
      <c r="FE240">
        <v>21</v>
      </c>
      <c r="FF240">
        <v>0</v>
      </c>
      <c r="FG240">
        <v>2</v>
      </c>
      <c r="FH240">
        <v>3</v>
      </c>
      <c r="FI240">
        <v>2</v>
      </c>
      <c r="FJ240">
        <v>1</v>
      </c>
      <c r="FK240">
        <v>0</v>
      </c>
      <c r="FL240">
        <v>2</v>
      </c>
      <c r="FM240">
        <v>0</v>
      </c>
      <c r="FN240">
        <v>2</v>
      </c>
      <c r="FO240">
        <v>1</v>
      </c>
      <c r="FP240">
        <v>3</v>
      </c>
      <c r="FQ240">
        <v>0</v>
      </c>
      <c r="FR240">
        <v>1</v>
      </c>
      <c r="FS240">
        <v>0</v>
      </c>
      <c r="FT240">
        <v>1</v>
      </c>
      <c r="FU240">
        <v>100</v>
      </c>
    </row>
    <row r="241" spans="1:177">
      <c r="A241" t="s">
        <v>358</v>
      </c>
      <c r="B241" t="s">
        <v>301</v>
      </c>
      <c r="C241" t="str">
        <f>"246501"</f>
        <v>246501</v>
      </c>
      <c r="D241" t="s">
        <v>142</v>
      </c>
      <c r="E241">
        <v>31</v>
      </c>
      <c r="F241">
        <v>1704</v>
      </c>
      <c r="G241">
        <v>1299</v>
      </c>
      <c r="H241">
        <v>382</v>
      </c>
      <c r="I241">
        <v>917</v>
      </c>
      <c r="J241">
        <v>0</v>
      </c>
      <c r="K241">
        <v>3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917</v>
      </c>
      <c r="T241">
        <v>0</v>
      </c>
      <c r="U241">
        <v>0</v>
      </c>
      <c r="V241">
        <v>917</v>
      </c>
      <c r="W241">
        <v>10</v>
      </c>
      <c r="X241">
        <v>5</v>
      </c>
      <c r="Y241">
        <v>5</v>
      </c>
      <c r="Z241">
        <v>0</v>
      </c>
      <c r="AA241">
        <v>907</v>
      </c>
      <c r="AB241">
        <v>243</v>
      </c>
      <c r="AC241">
        <v>60</v>
      </c>
      <c r="AD241">
        <v>26</v>
      </c>
      <c r="AE241">
        <v>4</v>
      </c>
      <c r="AF241">
        <v>90</v>
      </c>
      <c r="AG241">
        <v>10</v>
      </c>
      <c r="AH241">
        <v>10</v>
      </c>
      <c r="AI241">
        <v>5</v>
      </c>
      <c r="AJ241">
        <v>10</v>
      </c>
      <c r="AK241">
        <v>4</v>
      </c>
      <c r="AL241">
        <v>6</v>
      </c>
      <c r="AM241">
        <v>0</v>
      </c>
      <c r="AN241">
        <v>2</v>
      </c>
      <c r="AO241">
        <v>3</v>
      </c>
      <c r="AP241">
        <v>4</v>
      </c>
      <c r="AQ241">
        <v>0</v>
      </c>
      <c r="AR241">
        <v>4</v>
      </c>
      <c r="AS241">
        <v>1</v>
      </c>
      <c r="AT241">
        <v>4</v>
      </c>
      <c r="AU241">
        <v>243</v>
      </c>
      <c r="AV241">
        <v>212</v>
      </c>
      <c r="AW241">
        <v>139</v>
      </c>
      <c r="AX241">
        <v>25</v>
      </c>
      <c r="AY241">
        <v>6</v>
      </c>
      <c r="AZ241">
        <v>3</v>
      </c>
      <c r="BA241">
        <v>2</v>
      </c>
      <c r="BB241">
        <v>1</v>
      </c>
      <c r="BC241">
        <v>13</v>
      </c>
      <c r="BD241">
        <v>1</v>
      </c>
      <c r="BE241">
        <v>0</v>
      </c>
      <c r="BF241">
        <v>5</v>
      </c>
      <c r="BG241">
        <v>5</v>
      </c>
      <c r="BH241">
        <v>1</v>
      </c>
      <c r="BI241">
        <v>1</v>
      </c>
      <c r="BJ241">
        <v>3</v>
      </c>
      <c r="BK241">
        <v>0</v>
      </c>
      <c r="BL241">
        <v>3</v>
      </c>
      <c r="BM241">
        <v>1</v>
      </c>
      <c r="BN241">
        <v>3</v>
      </c>
      <c r="BO241">
        <v>212</v>
      </c>
      <c r="BP241">
        <v>51</v>
      </c>
      <c r="BQ241">
        <v>23</v>
      </c>
      <c r="BR241">
        <v>9</v>
      </c>
      <c r="BS241">
        <v>1</v>
      </c>
      <c r="BT241">
        <v>5</v>
      </c>
      <c r="BU241">
        <v>2</v>
      </c>
      <c r="BV241">
        <v>1</v>
      </c>
      <c r="BW241">
        <v>0</v>
      </c>
      <c r="BX241">
        <v>3</v>
      </c>
      <c r="BY241">
        <v>1</v>
      </c>
      <c r="BZ241">
        <v>1</v>
      </c>
      <c r="CA241">
        <v>5</v>
      </c>
      <c r="CB241">
        <v>51</v>
      </c>
      <c r="CC241">
        <v>38</v>
      </c>
      <c r="CD241">
        <v>24</v>
      </c>
      <c r="CE241">
        <v>1</v>
      </c>
      <c r="CF241">
        <v>0</v>
      </c>
      <c r="CG241">
        <v>1</v>
      </c>
      <c r="CH241">
        <v>0</v>
      </c>
      <c r="CI241">
        <v>0</v>
      </c>
      <c r="CJ241">
        <v>3</v>
      </c>
      <c r="CK241">
        <v>2</v>
      </c>
      <c r="CL241">
        <v>1</v>
      </c>
      <c r="CM241">
        <v>0</v>
      </c>
      <c r="CN241">
        <v>0</v>
      </c>
      <c r="CO241">
        <v>0</v>
      </c>
      <c r="CP241">
        <v>0</v>
      </c>
      <c r="CQ241">
        <v>1</v>
      </c>
      <c r="CR241">
        <v>0</v>
      </c>
      <c r="CS241">
        <v>4</v>
      </c>
      <c r="CT241">
        <v>0</v>
      </c>
      <c r="CU241">
        <v>1</v>
      </c>
      <c r="CV241">
        <v>38</v>
      </c>
      <c r="CW241">
        <v>15</v>
      </c>
      <c r="CX241">
        <v>4</v>
      </c>
      <c r="CY241">
        <v>1</v>
      </c>
      <c r="CZ241">
        <v>1</v>
      </c>
      <c r="DA241">
        <v>0</v>
      </c>
      <c r="DB241">
        <v>0</v>
      </c>
      <c r="DC241">
        <v>1</v>
      </c>
      <c r="DD241">
        <v>0</v>
      </c>
      <c r="DE241">
        <v>0</v>
      </c>
      <c r="DF241">
        <v>3</v>
      </c>
      <c r="DG241">
        <v>0</v>
      </c>
      <c r="DH241">
        <v>1</v>
      </c>
      <c r="DI241">
        <v>2</v>
      </c>
      <c r="DJ241">
        <v>0</v>
      </c>
      <c r="DK241">
        <v>1</v>
      </c>
      <c r="DL241">
        <v>0</v>
      </c>
      <c r="DM241">
        <v>0</v>
      </c>
      <c r="DN241">
        <v>1</v>
      </c>
      <c r="DO241">
        <v>0</v>
      </c>
      <c r="DP241">
        <v>15</v>
      </c>
      <c r="DQ241">
        <v>159</v>
      </c>
      <c r="DR241">
        <v>59</v>
      </c>
      <c r="DS241">
        <v>27</v>
      </c>
      <c r="DT241">
        <v>8</v>
      </c>
      <c r="DU241">
        <v>9</v>
      </c>
      <c r="DV241">
        <v>1</v>
      </c>
      <c r="DW241">
        <v>3</v>
      </c>
      <c r="DX241">
        <v>0</v>
      </c>
      <c r="DY241">
        <v>17</v>
      </c>
      <c r="DZ241">
        <v>11</v>
      </c>
      <c r="EA241">
        <v>1</v>
      </c>
      <c r="EB241">
        <v>2</v>
      </c>
      <c r="EC241">
        <v>0</v>
      </c>
      <c r="ED241">
        <v>6</v>
      </c>
      <c r="EE241">
        <v>2</v>
      </c>
      <c r="EF241">
        <v>2</v>
      </c>
      <c r="EG241">
        <v>0</v>
      </c>
      <c r="EH241">
        <v>9</v>
      </c>
      <c r="EI241">
        <v>2</v>
      </c>
      <c r="EJ241">
        <v>159</v>
      </c>
      <c r="EK241">
        <v>85</v>
      </c>
      <c r="EL241">
        <v>33</v>
      </c>
      <c r="EM241">
        <v>5</v>
      </c>
      <c r="EN241">
        <v>6</v>
      </c>
      <c r="EO241">
        <v>2</v>
      </c>
      <c r="EP241">
        <v>12</v>
      </c>
      <c r="EQ241">
        <v>1</v>
      </c>
      <c r="ER241">
        <v>4</v>
      </c>
      <c r="ES241">
        <v>2</v>
      </c>
      <c r="ET241">
        <v>1</v>
      </c>
      <c r="EU241">
        <v>4</v>
      </c>
      <c r="EV241">
        <v>4</v>
      </c>
      <c r="EW241">
        <v>2</v>
      </c>
      <c r="EX241">
        <v>2</v>
      </c>
      <c r="EY241">
        <v>0</v>
      </c>
      <c r="EZ241">
        <v>7</v>
      </c>
      <c r="FA241">
        <v>85</v>
      </c>
      <c r="FB241">
        <v>104</v>
      </c>
      <c r="FC241">
        <v>49</v>
      </c>
      <c r="FD241">
        <v>11</v>
      </c>
      <c r="FE241">
        <v>17</v>
      </c>
      <c r="FF241">
        <v>0</v>
      </c>
      <c r="FG241">
        <v>2</v>
      </c>
      <c r="FH241">
        <v>2</v>
      </c>
      <c r="FI241">
        <v>5</v>
      </c>
      <c r="FJ241">
        <v>0</v>
      </c>
      <c r="FK241">
        <v>3</v>
      </c>
      <c r="FL241">
        <v>2</v>
      </c>
      <c r="FM241">
        <v>0</v>
      </c>
      <c r="FN241">
        <v>2</v>
      </c>
      <c r="FO241">
        <v>1</v>
      </c>
      <c r="FP241">
        <v>1</v>
      </c>
      <c r="FQ241">
        <v>0</v>
      </c>
      <c r="FR241">
        <v>4</v>
      </c>
      <c r="FS241">
        <v>0</v>
      </c>
      <c r="FT241">
        <v>5</v>
      </c>
      <c r="FU241">
        <v>104</v>
      </c>
    </row>
    <row r="242" spans="1:177">
      <c r="A242" t="s">
        <v>357</v>
      </c>
      <c r="B242" t="s">
        <v>301</v>
      </c>
      <c r="C242" t="str">
        <f>"246501"</f>
        <v>246501</v>
      </c>
      <c r="D242" t="s">
        <v>356</v>
      </c>
      <c r="E242">
        <v>32</v>
      </c>
      <c r="F242">
        <v>1206</v>
      </c>
      <c r="G242">
        <v>948</v>
      </c>
      <c r="H242">
        <v>286</v>
      </c>
      <c r="I242">
        <v>662</v>
      </c>
      <c r="J242">
        <v>1</v>
      </c>
      <c r="K242">
        <v>3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662</v>
      </c>
      <c r="T242">
        <v>0</v>
      </c>
      <c r="U242">
        <v>0</v>
      </c>
      <c r="V242">
        <v>662</v>
      </c>
      <c r="W242">
        <v>3</v>
      </c>
      <c r="X242">
        <v>2</v>
      </c>
      <c r="Y242">
        <v>1</v>
      </c>
      <c r="Z242">
        <v>0</v>
      </c>
      <c r="AA242">
        <v>659</v>
      </c>
      <c r="AB242">
        <v>179</v>
      </c>
      <c r="AC242">
        <v>43</v>
      </c>
      <c r="AD242">
        <v>13</v>
      </c>
      <c r="AE242">
        <v>6</v>
      </c>
      <c r="AF242">
        <v>79</v>
      </c>
      <c r="AG242">
        <v>4</v>
      </c>
      <c r="AH242">
        <v>11</v>
      </c>
      <c r="AI242">
        <v>2</v>
      </c>
      <c r="AJ242">
        <v>4</v>
      </c>
      <c r="AK242">
        <v>4</v>
      </c>
      <c r="AL242">
        <v>4</v>
      </c>
      <c r="AM242">
        <v>0</v>
      </c>
      <c r="AN242">
        <v>0</v>
      </c>
      <c r="AO242">
        <v>2</v>
      </c>
      <c r="AP242">
        <v>0</v>
      </c>
      <c r="AQ242">
        <v>1</v>
      </c>
      <c r="AR242">
        <v>3</v>
      </c>
      <c r="AS242">
        <v>0</v>
      </c>
      <c r="AT242">
        <v>3</v>
      </c>
      <c r="AU242">
        <v>179</v>
      </c>
      <c r="AV242">
        <v>151</v>
      </c>
      <c r="AW242">
        <v>88</v>
      </c>
      <c r="AX242">
        <v>19</v>
      </c>
      <c r="AY242">
        <v>5</v>
      </c>
      <c r="AZ242">
        <v>4</v>
      </c>
      <c r="BA242">
        <v>4</v>
      </c>
      <c r="BB242">
        <v>5</v>
      </c>
      <c r="BC242">
        <v>9</v>
      </c>
      <c r="BD242">
        <v>4</v>
      </c>
      <c r="BE242">
        <v>2</v>
      </c>
      <c r="BF242">
        <v>1</v>
      </c>
      <c r="BG242">
        <v>4</v>
      </c>
      <c r="BH242">
        <v>2</v>
      </c>
      <c r="BI242">
        <v>0</v>
      </c>
      <c r="BJ242">
        <v>1</v>
      </c>
      <c r="BK242">
        <v>2</v>
      </c>
      <c r="BL242">
        <v>0</v>
      </c>
      <c r="BM242">
        <v>0</v>
      </c>
      <c r="BN242">
        <v>1</v>
      </c>
      <c r="BO242">
        <v>151</v>
      </c>
      <c r="BP242">
        <v>39</v>
      </c>
      <c r="BQ242">
        <v>16</v>
      </c>
      <c r="BR242">
        <v>11</v>
      </c>
      <c r="BS242">
        <v>4</v>
      </c>
      <c r="BT242">
        <v>0</v>
      </c>
      <c r="BU242">
        <v>0</v>
      </c>
      <c r="BV242">
        <v>1</v>
      </c>
      <c r="BW242">
        <v>1</v>
      </c>
      <c r="BX242">
        <v>2</v>
      </c>
      <c r="BY242">
        <v>1</v>
      </c>
      <c r="BZ242">
        <v>0</v>
      </c>
      <c r="CA242">
        <v>3</v>
      </c>
      <c r="CB242">
        <v>39</v>
      </c>
      <c r="CC242">
        <v>31</v>
      </c>
      <c r="CD242">
        <v>11</v>
      </c>
      <c r="CE242">
        <v>2</v>
      </c>
      <c r="CF242">
        <v>1</v>
      </c>
      <c r="CG242">
        <v>1</v>
      </c>
      <c r="CH242">
        <v>1</v>
      </c>
      <c r="CI242">
        <v>0</v>
      </c>
      <c r="CJ242">
        <v>4</v>
      </c>
      <c r="CK242">
        <v>1</v>
      </c>
      <c r="CL242">
        <v>1</v>
      </c>
      <c r="CM242">
        <v>1</v>
      </c>
      <c r="CN242">
        <v>2</v>
      </c>
      <c r="CO242">
        <v>0</v>
      </c>
      <c r="CP242">
        <v>1</v>
      </c>
      <c r="CQ242">
        <v>3</v>
      </c>
      <c r="CR242">
        <v>1</v>
      </c>
      <c r="CS242">
        <v>0</v>
      </c>
      <c r="CT242">
        <v>0</v>
      </c>
      <c r="CU242">
        <v>1</v>
      </c>
      <c r="CV242">
        <v>31</v>
      </c>
      <c r="CW242">
        <v>4</v>
      </c>
      <c r="CX242">
        <v>2</v>
      </c>
      <c r="CY242">
        <v>0</v>
      </c>
      <c r="CZ242">
        <v>0</v>
      </c>
      <c r="DA242">
        <v>0</v>
      </c>
      <c r="DB242">
        <v>1</v>
      </c>
      <c r="DC242">
        <v>0</v>
      </c>
      <c r="DD242">
        <v>0</v>
      </c>
      <c r="DE242">
        <v>0</v>
      </c>
      <c r="DF242">
        <v>0</v>
      </c>
      <c r="DG242">
        <v>1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4</v>
      </c>
      <c r="DQ242">
        <v>104</v>
      </c>
      <c r="DR242">
        <v>25</v>
      </c>
      <c r="DS242">
        <v>18</v>
      </c>
      <c r="DT242">
        <v>6</v>
      </c>
      <c r="DU242">
        <v>9</v>
      </c>
      <c r="DV242">
        <v>5</v>
      </c>
      <c r="DW242">
        <v>5</v>
      </c>
      <c r="DX242">
        <v>0</v>
      </c>
      <c r="DY242">
        <v>8</v>
      </c>
      <c r="DZ242">
        <v>8</v>
      </c>
      <c r="EA242">
        <v>3</v>
      </c>
      <c r="EB242">
        <v>0</v>
      </c>
      <c r="EC242">
        <v>3</v>
      </c>
      <c r="ED242">
        <v>2</v>
      </c>
      <c r="EE242">
        <v>0</v>
      </c>
      <c r="EF242">
        <v>1</v>
      </c>
      <c r="EG242">
        <v>1</v>
      </c>
      <c r="EH242">
        <v>6</v>
      </c>
      <c r="EI242">
        <v>4</v>
      </c>
      <c r="EJ242">
        <v>104</v>
      </c>
      <c r="EK242">
        <v>66</v>
      </c>
      <c r="EL242">
        <v>30</v>
      </c>
      <c r="EM242">
        <v>2</v>
      </c>
      <c r="EN242">
        <v>6</v>
      </c>
      <c r="EO242">
        <v>1</v>
      </c>
      <c r="EP242">
        <v>1</v>
      </c>
      <c r="EQ242">
        <v>1</v>
      </c>
      <c r="ER242">
        <v>3</v>
      </c>
      <c r="ES242">
        <v>5</v>
      </c>
      <c r="ET242">
        <v>2</v>
      </c>
      <c r="EU242">
        <v>0</v>
      </c>
      <c r="EV242">
        <v>4</v>
      </c>
      <c r="EW242">
        <v>2</v>
      </c>
      <c r="EX242">
        <v>3</v>
      </c>
      <c r="EY242">
        <v>1</v>
      </c>
      <c r="EZ242">
        <v>5</v>
      </c>
      <c r="FA242">
        <v>66</v>
      </c>
      <c r="FB242">
        <v>85</v>
      </c>
      <c r="FC242">
        <v>55</v>
      </c>
      <c r="FD242">
        <v>6</v>
      </c>
      <c r="FE242">
        <v>14</v>
      </c>
      <c r="FF242">
        <v>0</v>
      </c>
      <c r="FG242">
        <v>1</v>
      </c>
      <c r="FH242">
        <v>2</v>
      </c>
      <c r="FI242">
        <v>2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2</v>
      </c>
      <c r="FP242">
        <v>1</v>
      </c>
      <c r="FQ242">
        <v>1</v>
      </c>
      <c r="FR242">
        <v>0</v>
      </c>
      <c r="FS242">
        <v>1</v>
      </c>
      <c r="FT242">
        <v>0</v>
      </c>
      <c r="FU242">
        <v>85</v>
      </c>
    </row>
    <row r="243" spans="1:177">
      <c r="A243" t="s">
        <v>355</v>
      </c>
      <c r="B243" t="s">
        <v>301</v>
      </c>
      <c r="C243" t="str">
        <f>"246501"</f>
        <v>246501</v>
      </c>
      <c r="D243" t="s">
        <v>218</v>
      </c>
      <c r="E243">
        <v>33</v>
      </c>
      <c r="F243">
        <v>108</v>
      </c>
      <c r="G243">
        <v>109</v>
      </c>
      <c r="H243">
        <v>62</v>
      </c>
      <c r="I243">
        <v>47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47</v>
      </c>
      <c r="T243">
        <v>0</v>
      </c>
      <c r="U243">
        <v>0</v>
      </c>
      <c r="V243">
        <v>47</v>
      </c>
      <c r="W243">
        <v>2</v>
      </c>
      <c r="X243">
        <v>1</v>
      </c>
      <c r="Y243">
        <v>1</v>
      </c>
      <c r="Z243">
        <v>0</v>
      </c>
      <c r="AA243">
        <v>45</v>
      </c>
      <c r="AB243">
        <v>26</v>
      </c>
      <c r="AC243">
        <v>5</v>
      </c>
      <c r="AD243">
        <v>1</v>
      </c>
      <c r="AE243">
        <v>1</v>
      </c>
      <c r="AF243">
        <v>10</v>
      </c>
      <c r="AG243">
        <v>2</v>
      </c>
      <c r="AH243">
        <v>1</v>
      </c>
      <c r="AI243">
        <v>1</v>
      </c>
      <c r="AJ243">
        <v>0</v>
      </c>
      <c r="AK243">
        <v>1</v>
      </c>
      <c r="AL243">
        <v>1</v>
      </c>
      <c r="AM243">
        <v>0</v>
      </c>
      <c r="AN243">
        <v>2</v>
      </c>
      <c r="AO243">
        <v>0</v>
      </c>
      <c r="AP243">
        <v>0</v>
      </c>
      <c r="AQ243">
        <v>0</v>
      </c>
      <c r="AR243">
        <v>1</v>
      </c>
      <c r="AS243">
        <v>0</v>
      </c>
      <c r="AT243">
        <v>0</v>
      </c>
      <c r="AU243">
        <v>26</v>
      </c>
      <c r="AV243">
        <v>5</v>
      </c>
      <c r="AW243">
        <v>3</v>
      </c>
      <c r="AX243">
        <v>1</v>
      </c>
      <c r="AY243">
        <v>1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5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1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1</v>
      </c>
      <c r="CR243">
        <v>0</v>
      </c>
      <c r="CS243">
        <v>0</v>
      </c>
      <c r="CT243">
        <v>0</v>
      </c>
      <c r="CU243">
        <v>0</v>
      </c>
      <c r="CV243">
        <v>1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10</v>
      </c>
      <c r="DR243">
        <v>2</v>
      </c>
      <c r="DS243">
        <v>0</v>
      </c>
      <c r="DT243">
        <v>0</v>
      </c>
      <c r="DU243">
        <v>0</v>
      </c>
      <c r="DV243">
        <v>1</v>
      </c>
      <c r="DW243">
        <v>0</v>
      </c>
      <c r="DX243">
        <v>0</v>
      </c>
      <c r="DY243">
        <v>7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10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3</v>
      </c>
      <c r="FC243">
        <v>2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1</v>
      </c>
      <c r="FU243">
        <v>3</v>
      </c>
    </row>
    <row r="244" spans="1:177">
      <c r="A244" t="s">
        <v>354</v>
      </c>
      <c r="B244" t="s">
        <v>301</v>
      </c>
      <c r="C244" t="str">
        <f>"246501"</f>
        <v>246501</v>
      </c>
      <c r="D244" t="s">
        <v>351</v>
      </c>
      <c r="E244">
        <v>34</v>
      </c>
      <c r="F244">
        <v>1845</v>
      </c>
      <c r="G244">
        <v>1398</v>
      </c>
      <c r="H244">
        <v>319</v>
      </c>
      <c r="I244">
        <v>1079</v>
      </c>
      <c r="J244">
        <v>0</v>
      </c>
      <c r="K244">
        <v>2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1079</v>
      </c>
      <c r="T244">
        <v>0</v>
      </c>
      <c r="U244">
        <v>0</v>
      </c>
      <c r="V244">
        <v>1079</v>
      </c>
      <c r="W244">
        <v>12</v>
      </c>
      <c r="X244">
        <v>6</v>
      </c>
      <c r="Y244">
        <v>6</v>
      </c>
      <c r="Z244">
        <v>0</v>
      </c>
      <c r="AA244">
        <v>1067</v>
      </c>
      <c r="AB244">
        <v>316</v>
      </c>
      <c r="AC244">
        <v>122</v>
      </c>
      <c r="AD244">
        <v>30</v>
      </c>
      <c r="AE244">
        <v>3</v>
      </c>
      <c r="AF244">
        <v>113</v>
      </c>
      <c r="AG244">
        <v>5</v>
      </c>
      <c r="AH244">
        <v>6</v>
      </c>
      <c r="AI244">
        <v>3</v>
      </c>
      <c r="AJ244">
        <v>7</v>
      </c>
      <c r="AK244">
        <v>3</v>
      </c>
      <c r="AL244">
        <v>3</v>
      </c>
      <c r="AM244">
        <v>1</v>
      </c>
      <c r="AN244">
        <v>1</v>
      </c>
      <c r="AO244">
        <v>5</v>
      </c>
      <c r="AP244">
        <v>1</v>
      </c>
      <c r="AQ244">
        <v>0</v>
      </c>
      <c r="AR244">
        <v>4</v>
      </c>
      <c r="AS244">
        <v>1</v>
      </c>
      <c r="AT244">
        <v>8</v>
      </c>
      <c r="AU244">
        <v>316</v>
      </c>
      <c r="AV244">
        <v>308</v>
      </c>
      <c r="AW244">
        <v>183</v>
      </c>
      <c r="AX244">
        <v>57</v>
      </c>
      <c r="AY244">
        <v>7</v>
      </c>
      <c r="AZ244">
        <v>2</v>
      </c>
      <c r="BA244">
        <v>6</v>
      </c>
      <c r="BB244">
        <v>1</v>
      </c>
      <c r="BC244">
        <v>23</v>
      </c>
      <c r="BD244">
        <v>1</v>
      </c>
      <c r="BE244">
        <v>1</v>
      </c>
      <c r="BF244">
        <v>4</v>
      </c>
      <c r="BG244">
        <v>6</v>
      </c>
      <c r="BH244">
        <v>3</v>
      </c>
      <c r="BI244">
        <v>1</v>
      </c>
      <c r="BJ244">
        <v>1</v>
      </c>
      <c r="BK244">
        <v>0</v>
      </c>
      <c r="BL244">
        <v>4</v>
      </c>
      <c r="BM244">
        <v>2</v>
      </c>
      <c r="BN244">
        <v>6</v>
      </c>
      <c r="BO244">
        <v>308</v>
      </c>
      <c r="BP244">
        <v>45</v>
      </c>
      <c r="BQ244">
        <v>23</v>
      </c>
      <c r="BR244">
        <v>9</v>
      </c>
      <c r="BS244">
        <v>2</v>
      </c>
      <c r="BT244">
        <v>1</v>
      </c>
      <c r="BU244">
        <v>0</v>
      </c>
      <c r="BV244">
        <v>0</v>
      </c>
      <c r="BW244">
        <v>2</v>
      </c>
      <c r="BX244">
        <v>2</v>
      </c>
      <c r="BY244">
        <v>0</v>
      </c>
      <c r="BZ244">
        <v>2</v>
      </c>
      <c r="CA244">
        <v>4</v>
      </c>
      <c r="CB244">
        <v>45</v>
      </c>
      <c r="CC244">
        <v>50</v>
      </c>
      <c r="CD244">
        <v>31</v>
      </c>
      <c r="CE244">
        <v>4</v>
      </c>
      <c r="CF244">
        <v>1</v>
      </c>
      <c r="CG244">
        <v>1</v>
      </c>
      <c r="CH244">
        <v>0</v>
      </c>
      <c r="CI244">
        <v>0</v>
      </c>
      <c r="CJ244">
        <v>5</v>
      </c>
      <c r="CK244">
        <v>2</v>
      </c>
      <c r="CL244">
        <v>3</v>
      </c>
      <c r="CM244">
        <v>0</v>
      </c>
      <c r="CN244">
        <v>0</v>
      </c>
      <c r="CO244">
        <v>0</v>
      </c>
      <c r="CP244">
        <v>2</v>
      </c>
      <c r="CQ244">
        <v>0</v>
      </c>
      <c r="CR244">
        <v>0</v>
      </c>
      <c r="CS244">
        <v>0</v>
      </c>
      <c r="CT244">
        <v>0</v>
      </c>
      <c r="CU244">
        <v>1</v>
      </c>
      <c r="CV244">
        <v>50</v>
      </c>
      <c r="CW244">
        <v>7</v>
      </c>
      <c r="CX244">
        <v>1</v>
      </c>
      <c r="CY244">
        <v>0</v>
      </c>
      <c r="CZ244">
        <v>1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1</v>
      </c>
      <c r="DJ244">
        <v>0</v>
      </c>
      <c r="DK244">
        <v>0</v>
      </c>
      <c r="DL244">
        <v>2</v>
      </c>
      <c r="DM244">
        <v>1</v>
      </c>
      <c r="DN244">
        <v>0</v>
      </c>
      <c r="DO244">
        <v>1</v>
      </c>
      <c r="DP244">
        <v>7</v>
      </c>
      <c r="DQ244">
        <v>169</v>
      </c>
      <c r="DR244">
        <v>67</v>
      </c>
      <c r="DS244">
        <v>39</v>
      </c>
      <c r="DT244">
        <v>13</v>
      </c>
      <c r="DU244">
        <v>6</v>
      </c>
      <c r="DV244">
        <v>0</v>
      </c>
      <c r="DW244">
        <v>3</v>
      </c>
      <c r="DX244">
        <v>0</v>
      </c>
      <c r="DY244">
        <v>21</v>
      </c>
      <c r="DZ244">
        <v>5</v>
      </c>
      <c r="EA244">
        <v>1</v>
      </c>
      <c r="EB244">
        <v>2</v>
      </c>
      <c r="EC244">
        <v>0</v>
      </c>
      <c r="ED244">
        <v>0</v>
      </c>
      <c r="EE244">
        <v>4</v>
      </c>
      <c r="EF244">
        <v>1</v>
      </c>
      <c r="EG244">
        <v>0</v>
      </c>
      <c r="EH244">
        <v>7</v>
      </c>
      <c r="EI244">
        <v>0</v>
      </c>
      <c r="EJ244">
        <v>169</v>
      </c>
      <c r="EK244">
        <v>81</v>
      </c>
      <c r="EL244">
        <v>29</v>
      </c>
      <c r="EM244">
        <v>6</v>
      </c>
      <c r="EN244">
        <v>9</v>
      </c>
      <c r="EO244">
        <v>1</v>
      </c>
      <c r="EP244">
        <v>3</v>
      </c>
      <c r="EQ244">
        <v>2</v>
      </c>
      <c r="ER244">
        <v>1</v>
      </c>
      <c r="ES244">
        <v>4</v>
      </c>
      <c r="ET244">
        <v>0</v>
      </c>
      <c r="EU244">
        <v>2</v>
      </c>
      <c r="EV244">
        <v>4</v>
      </c>
      <c r="EW244">
        <v>4</v>
      </c>
      <c r="EX244">
        <v>7</v>
      </c>
      <c r="EY244">
        <v>3</v>
      </c>
      <c r="EZ244">
        <v>6</v>
      </c>
      <c r="FA244">
        <v>81</v>
      </c>
      <c r="FB244">
        <v>91</v>
      </c>
      <c r="FC244">
        <v>45</v>
      </c>
      <c r="FD244">
        <v>4</v>
      </c>
      <c r="FE244">
        <v>22</v>
      </c>
      <c r="FF244">
        <v>4</v>
      </c>
      <c r="FG244">
        <v>0</v>
      </c>
      <c r="FH244">
        <v>1</v>
      </c>
      <c r="FI244">
        <v>1</v>
      </c>
      <c r="FJ244">
        <v>0</v>
      </c>
      <c r="FK244">
        <v>1</v>
      </c>
      <c r="FL244">
        <v>1</v>
      </c>
      <c r="FM244">
        <v>0</v>
      </c>
      <c r="FN244">
        <v>0</v>
      </c>
      <c r="FO244">
        <v>3</v>
      </c>
      <c r="FP244">
        <v>1</v>
      </c>
      <c r="FQ244">
        <v>1</v>
      </c>
      <c r="FR244">
        <v>4</v>
      </c>
      <c r="FS244">
        <v>1</v>
      </c>
      <c r="FT244">
        <v>2</v>
      </c>
      <c r="FU244">
        <v>91</v>
      </c>
    </row>
    <row r="245" spans="1:177">
      <c r="A245" t="s">
        <v>353</v>
      </c>
      <c r="B245" t="s">
        <v>301</v>
      </c>
      <c r="C245" t="str">
        <f>"246501"</f>
        <v>246501</v>
      </c>
      <c r="D245" t="s">
        <v>351</v>
      </c>
      <c r="E245">
        <v>35</v>
      </c>
      <c r="F245">
        <v>1114</v>
      </c>
      <c r="G245">
        <v>850</v>
      </c>
      <c r="H245">
        <v>183</v>
      </c>
      <c r="I245">
        <v>667</v>
      </c>
      <c r="J245">
        <v>0</v>
      </c>
      <c r="K245">
        <v>5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667</v>
      </c>
      <c r="T245">
        <v>0</v>
      </c>
      <c r="U245">
        <v>0</v>
      </c>
      <c r="V245">
        <v>667</v>
      </c>
      <c r="W245">
        <v>8</v>
      </c>
      <c r="X245">
        <v>5</v>
      </c>
      <c r="Y245">
        <v>3</v>
      </c>
      <c r="Z245">
        <v>0</v>
      </c>
      <c r="AA245">
        <v>659</v>
      </c>
      <c r="AB245">
        <v>210</v>
      </c>
      <c r="AC245">
        <v>67</v>
      </c>
      <c r="AD245">
        <v>37</v>
      </c>
      <c r="AE245">
        <v>6</v>
      </c>
      <c r="AF245">
        <v>63</v>
      </c>
      <c r="AG245">
        <v>10</v>
      </c>
      <c r="AH245">
        <v>5</v>
      </c>
      <c r="AI245">
        <v>2</v>
      </c>
      <c r="AJ245">
        <v>6</v>
      </c>
      <c r="AK245">
        <v>0</v>
      </c>
      <c r="AL245">
        <v>3</v>
      </c>
      <c r="AM245">
        <v>1</v>
      </c>
      <c r="AN245">
        <v>3</v>
      </c>
      <c r="AO245">
        <v>2</v>
      </c>
      <c r="AP245">
        <v>1</v>
      </c>
      <c r="AQ245">
        <v>2</v>
      </c>
      <c r="AR245">
        <v>1</v>
      </c>
      <c r="AS245">
        <v>0</v>
      </c>
      <c r="AT245">
        <v>1</v>
      </c>
      <c r="AU245">
        <v>210</v>
      </c>
      <c r="AV245">
        <v>161</v>
      </c>
      <c r="AW245">
        <v>98</v>
      </c>
      <c r="AX245">
        <v>36</v>
      </c>
      <c r="AY245">
        <v>3</v>
      </c>
      <c r="AZ245">
        <v>5</v>
      </c>
      <c r="BA245">
        <v>3</v>
      </c>
      <c r="BB245">
        <v>1</v>
      </c>
      <c r="BC245">
        <v>7</v>
      </c>
      <c r="BD245">
        <v>1</v>
      </c>
      <c r="BE245">
        <v>0</v>
      </c>
      <c r="BF245">
        <v>0</v>
      </c>
      <c r="BG245">
        <v>5</v>
      </c>
      <c r="BH245">
        <v>0</v>
      </c>
      <c r="BI245">
        <v>1</v>
      </c>
      <c r="BJ245">
        <v>0</v>
      </c>
      <c r="BK245">
        <v>0</v>
      </c>
      <c r="BL245">
        <v>0</v>
      </c>
      <c r="BM245">
        <v>0</v>
      </c>
      <c r="BN245">
        <v>1</v>
      </c>
      <c r="BO245">
        <v>161</v>
      </c>
      <c r="BP245">
        <v>34</v>
      </c>
      <c r="BQ245">
        <v>14</v>
      </c>
      <c r="BR245">
        <v>9</v>
      </c>
      <c r="BS245">
        <v>1</v>
      </c>
      <c r="BT245">
        <v>2</v>
      </c>
      <c r="BU245">
        <v>1</v>
      </c>
      <c r="BV245">
        <v>2</v>
      </c>
      <c r="BW245">
        <v>0</v>
      </c>
      <c r="BX245">
        <v>1</v>
      </c>
      <c r="BY245">
        <v>1</v>
      </c>
      <c r="BZ245">
        <v>0</v>
      </c>
      <c r="CA245">
        <v>3</v>
      </c>
      <c r="CB245">
        <v>34</v>
      </c>
      <c r="CC245">
        <v>29</v>
      </c>
      <c r="CD245">
        <v>14</v>
      </c>
      <c r="CE245">
        <v>1</v>
      </c>
      <c r="CF245">
        <v>2</v>
      </c>
      <c r="CG245">
        <v>0</v>
      </c>
      <c r="CH245">
        <v>0</v>
      </c>
      <c r="CI245">
        <v>0</v>
      </c>
      <c r="CJ245">
        <v>4</v>
      </c>
      <c r="CK245">
        <v>1</v>
      </c>
      <c r="CL245">
        <v>3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1</v>
      </c>
      <c r="CS245">
        <v>0</v>
      </c>
      <c r="CT245">
        <v>1</v>
      </c>
      <c r="CU245">
        <v>2</v>
      </c>
      <c r="CV245">
        <v>29</v>
      </c>
      <c r="CW245">
        <v>7</v>
      </c>
      <c r="CX245">
        <v>5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1</v>
      </c>
      <c r="DH245">
        <v>1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7</v>
      </c>
      <c r="DQ245">
        <v>115</v>
      </c>
      <c r="DR245">
        <v>38</v>
      </c>
      <c r="DS245">
        <v>22</v>
      </c>
      <c r="DT245">
        <v>8</v>
      </c>
      <c r="DU245">
        <v>0</v>
      </c>
      <c r="DV245">
        <v>4</v>
      </c>
      <c r="DW245">
        <v>7</v>
      </c>
      <c r="DX245">
        <v>0</v>
      </c>
      <c r="DY245">
        <v>21</v>
      </c>
      <c r="DZ245">
        <v>0</v>
      </c>
      <c r="EA245">
        <v>1</v>
      </c>
      <c r="EB245">
        <v>1</v>
      </c>
      <c r="EC245">
        <v>0</v>
      </c>
      <c r="ED245">
        <v>3</v>
      </c>
      <c r="EE245">
        <v>2</v>
      </c>
      <c r="EF245">
        <v>2</v>
      </c>
      <c r="EG245">
        <v>0</v>
      </c>
      <c r="EH245">
        <v>5</v>
      </c>
      <c r="EI245">
        <v>1</v>
      </c>
      <c r="EJ245">
        <v>115</v>
      </c>
      <c r="EK245">
        <v>48</v>
      </c>
      <c r="EL245">
        <v>11</v>
      </c>
      <c r="EM245">
        <v>2</v>
      </c>
      <c r="EN245">
        <v>4</v>
      </c>
      <c r="EO245">
        <v>0</v>
      </c>
      <c r="EP245">
        <v>2</v>
      </c>
      <c r="EQ245">
        <v>1</v>
      </c>
      <c r="ER245">
        <v>1</v>
      </c>
      <c r="ES245">
        <v>2</v>
      </c>
      <c r="ET245">
        <v>2</v>
      </c>
      <c r="EU245">
        <v>1</v>
      </c>
      <c r="EV245">
        <v>3</v>
      </c>
      <c r="EW245">
        <v>3</v>
      </c>
      <c r="EX245">
        <v>4</v>
      </c>
      <c r="EY245">
        <v>2</v>
      </c>
      <c r="EZ245">
        <v>10</v>
      </c>
      <c r="FA245">
        <v>48</v>
      </c>
      <c r="FB245">
        <v>55</v>
      </c>
      <c r="FC245">
        <v>32</v>
      </c>
      <c r="FD245">
        <v>5</v>
      </c>
      <c r="FE245">
        <v>6</v>
      </c>
      <c r="FF245">
        <v>1</v>
      </c>
      <c r="FG245">
        <v>1</v>
      </c>
      <c r="FH245">
        <v>1</v>
      </c>
      <c r="FI245">
        <v>0</v>
      </c>
      <c r="FJ245">
        <v>0</v>
      </c>
      <c r="FK245">
        <v>1</v>
      </c>
      <c r="FL245">
        <v>0</v>
      </c>
      <c r="FM245">
        <v>0</v>
      </c>
      <c r="FN245">
        <v>0</v>
      </c>
      <c r="FO245">
        <v>3</v>
      </c>
      <c r="FP245">
        <v>1</v>
      </c>
      <c r="FQ245">
        <v>0</v>
      </c>
      <c r="FR245">
        <v>2</v>
      </c>
      <c r="FS245">
        <v>2</v>
      </c>
      <c r="FT245">
        <v>0</v>
      </c>
      <c r="FU245">
        <v>55</v>
      </c>
    </row>
    <row r="246" spans="1:177">
      <c r="A246" t="s">
        <v>352</v>
      </c>
      <c r="B246" t="s">
        <v>301</v>
      </c>
      <c r="C246" t="str">
        <f>"246501"</f>
        <v>246501</v>
      </c>
      <c r="D246" t="s">
        <v>351</v>
      </c>
      <c r="E246">
        <v>36</v>
      </c>
      <c r="F246">
        <v>1068</v>
      </c>
      <c r="G246">
        <v>800</v>
      </c>
      <c r="H246">
        <v>153</v>
      </c>
      <c r="I246">
        <v>647</v>
      </c>
      <c r="J246">
        <v>0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647</v>
      </c>
      <c r="T246">
        <v>0</v>
      </c>
      <c r="U246">
        <v>0</v>
      </c>
      <c r="V246">
        <v>647</v>
      </c>
      <c r="W246">
        <v>7</v>
      </c>
      <c r="X246">
        <v>3</v>
      </c>
      <c r="Y246">
        <v>2</v>
      </c>
      <c r="Z246">
        <v>0</v>
      </c>
      <c r="AA246">
        <v>640</v>
      </c>
      <c r="AB246">
        <v>179</v>
      </c>
      <c r="AC246">
        <v>56</v>
      </c>
      <c r="AD246">
        <v>15</v>
      </c>
      <c r="AE246">
        <v>3</v>
      </c>
      <c r="AF246">
        <v>73</v>
      </c>
      <c r="AG246">
        <v>7</v>
      </c>
      <c r="AH246">
        <v>3</v>
      </c>
      <c r="AI246">
        <v>1</v>
      </c>
      <c r="AJ246">
        <v>3</v>
      </c>
      <c r="AK246">
        <v>0</v>
      </c>
      <c r="AL246">
        <v>7</v>
      </c>
      <c r="AM246">
        <v>1</v>
      </c>
      <c r="AN246">
        <v>1</v>
      </c>
      <c r="AO246">
        <v>1</v>
      </c>
      <c r="AP246">
        <v>1</v>
      </c>
      <c r="AQ246">
        <v>2</v>
      </c>
      <c r="AR246">
        <v>1</v>
      </c>
      <c r="AS246">
        <v>1</v>
      </c>
      <c r="AT246">
        <v>3</v>
      </c>
      <c r="AU246">
        <v>179</v>
      </c>
      <c r="AV246">
        <v>179</v>
      </c>
      <c r="AW246">
        <v>127</v>
      </c>
      <c r="AX246">
        <v>19</v>
      </c>
      <c r="AY246">
        <v>6</v>
      </c>
      <c r="AZ246">
        <v>3</v>
      </c>
      <c r="BA246">
        <v>5</v>
      </c>
      <c r="BB246">
        <v>0</v>
      </c>
      <c r="BC246">
        <v>9</v>
      </c>
      <c r="BD246">
        <v>2</v>
      </c>
      <c r="BE246">
        <v>0</v>
      </c>
      <c r="BF246">
        <v>2</v>
      </c>
      <c r="BG246">
        <v>0</v>
      </c>
      <c r="BH246">
        <v>0</v>
      </c>
      <c r="BI246">
        <v>1</v>
      </c>
      <c r="BJ246">
        <v>0</v>
      </c>
      <c r="BK246">
        <v>1</v>
      </c>
      <c r="BL246">
        <v>1</v>
      </c>
      <c r="BM246">
        <v>0</v>
      </c>
      <c r="BN246">
        <v>3</v>
      </c>
      <c r="BO246">
        <v>179</v>
      </c>
      <c r="BP246">
        <v>42</v>
      </c>
      <c r="BQ246">
        <v>18</v>
      </c>
      <c r="BR246">
        <v>15</v>
      </c>
      <c r="BS246">
        <v>2</v>
      </c>
      <c r="BT246">
        <v>1</v>
      </c>
      <c r="BU246">
        <v>0</v>
      </c>
      <c r="BV246">
        <v>0</v>
      </c>
      <c r="BW246">
        <v>0</v>
      </c>
      <c r="BX246">
        <v>1</v>
      </c>
      <c r="BY246">
        <v>0</v>
      </c>
      <c r="BZ246">
        <v>2</v>
      </c>
      <c r="CA246">
        <v>3</v>
      </c>
      <c r="CB246">
        <v>42</v>
      </c>
      <c r="CC246">
        <v>23</v>
      </c>
      <c r="CD246">
        <v>12</v>
      </c>
      <c r="CE246">
        <v>1</v>
      </c>
      <c r="CF246">
        <v>1</v>
      </c>
      <c r="CG246">
        <v>1</v>
      </c>
      <c r="CH246">
        <v>0</v>
      </c>
      <c r="CI246">
        <v>0</v>
      </c>
      <c r="CJ246">
        <v>2</v>
      </c>
      <c r="CK246">
        <v>4</v>
      </c>
      <c r="CL246">
        <v>0</v>
      </c>
      <c r="CM246">
        <v>1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1</v>
      </c>
      <c r="CU246">
        <v>0</v>
      </c>
      <c r="CV246">
        <v>23</v>
      </c>
      <c r="CW246">
        <v>4</v>
      </c>
      <c r="CX246">
        <v>1</v>
      </c>
      <c r="CY246">
        <v>1</v>
      </c>
      <c r="CZ246">
        <v>0</v>
      </c>
      <c r="DA246">
        <v>0</v>
      </c>
      <c r="DB246">
        <v>1</v>
      </c>
      <c r="DC246">
        <v>0</v>
      </c>
      <c r="DD246">
        <v>0</v>
      </c>
      <c r="DE246">
        <v>1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4</v>
      </c>
      <c r="DQ246">
        <v>90</v>
      </c>
      <c r="DR246">
        <v>40</v>
      </c>
      <c r="DS246">
        <v>17</v>
      </c>
      <c r="DT246">
        <v>5</v>
      </c>
      <c r="DU246">
        <v>7</v>
      </c>
      <c r="DV246">
        <v>2</v>
      </c>
      <c r="DW246">
        <v>0</v>
      </c>
      <c r="DX246">
        <v>0</v>
      </c>
      <c r="DY246">
        <v>9</v>
      </c>
      <c r="DZ246">
        <v>2</v>
      </c>
      <c r="EA246">
        <v>2</v>
      </c>
      <c r="EB246">
        <v>1</v>
      </c>
      <c r="EC246">
        <v>0</v>
      </c>
      <c r="ED246">
        <v>0</v>
      </c>
      <c r="EE246">
        <v>1</v>
      </c>
      <c r="EF246">
        <v>1</v>
      </c>
      <c r="EG246">
        <v>0</v>
      </c>
      <c r="EH246">
        <v>3</v>
      </c>
      <c r="EI246">
        <v>0</v>
      </c>
      <c r="EJ246">
        <v>90</v>
      </c>
      <c r="EK246">
        <v>67</v>
      </c>
      <c r="EL246">
        <v>21</v>
      </c>
      <c r="EM246">
        <v>8</v>
      </c>
      <c r="EN246">
        <v>7</v>
      </c>
      <c r="EO246">
        <v>6</v>
      </c>
      <c r="EP246">
        <v>4</v>
      </c>
      <c r="EQ246">
        <v>0</v>
      </c>
      <c r="ER246">
        <v>4</v>
      </c>
      <c r="ES246">
        <v>2</v>
      </c>
      <c r="ET246">
        <v>2</v>
      </c>
      <c r="EU246">
        <v>0</v>
      </c>
      <c r="EV246">
        <v>4</v>
      </c>
      <c r="EW246">
        <v>2</v>
      </c>
      <c r="EX246">
        <v>5</v>
      </c>
      <c r="EY246">
        <v>0</v>
      </c>
      <c r="EZ246">
        <v>2</v>
      </c>
      <c r="FA246">
        <v>67</v>
      </c>
      <c r="FB246">
        <v>56</v>
      </c>
      <c r="FC246">
        <v>29</v>
      </c>
      <c r="FD246">
        <v>2</v>
      </c>
      <c r="FE246">
        <v>9</v>
      </c>
      <c r="FF246">
        <v>0</v>
      </c>
      <c r="FG246">
        <v>1</v>
      </c>
      <c r="FH246">
        <v>1</v>
      </c>
      <c r="FI246">
        <v>1</v>
      </c>
      <c r="FJ246">
        <v>0</v>
      </c>
      <c r="FK246">
        <v>1</v>
      </c>
      <c r="FL246">
        <v>1</v>
      </c>
      <c r="FM246">
        <v>0</v>
      </c>
      <c r="FN246">
        <v>1</v>
      </c>
      <c r="FO246">
        <v>2</v>
      </c>
      <c r="FP246">
        <v>2</v>
      </c>
      <c r="FQ246">
        <v>0</v>
      </c>
      <c r="FR246">
        <v>2</v>
      </c>
      <c r="FS246">
        <v>3</v>
      </c>
      <c r="FT246">
        <v>1</v>
      </c>
      <c r="FU246">
        <v>56</v>
      </c>
    </row>
    <row r="247" spans="1:177">
      <c r="A247" t="s">
        <v>350</v>
      </c>
      <c r="B247" t="s">
        <v>301</v>
      </c>
      <c r="C247" t="str">
        <f>"246501"</f>
        <v>246501</v>
      </c>
      <c r="D247" t="s">
        <v>348</v>
      </c>
      <c r="E247">
        <v>37</v>
      </c>
      <c r="F247">
        <v>1690</v>
      </c>
      <c r="G247">
        <v>1299</v>
      </c>
      <c r="H247">
        <v>322</v>
      </c>
      <c r="I247">
        <v>977</v>
      </c>
      <c r="J247">
        <v>0</v>
      </c>
      <c r="K247">
        <v>2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976</v>
      </c>
      <c r="T247">
        <v>0</v>
      </c>
      <c r="U247">
        <v>0</v>
      </c>
      <c r="V247">
        <v>976</v>
      </c>
      <c r="W247">
        <v>16</v>
      </c>
      <c r="X247">
        <v>6</v>
      </c>
      <c r="Y247">
        <v>10</v>
      </c>
      <c r="Z247">
        <v>0</v>
      </c>
      <c r="AA247">
        <v>960</v>
      </c>
      <c r="AB247">
        <v>237</v>
      </c>
      <c r="AC247">
        <v>94</v>
      </c>
      <c r="AD247">
        <v>15</v>
      </c>
      <c r="AE247">
        <v>4</v>
      </c>
      <c r="AF247">
        <v>77</v>
      </c>
      <c r="AG247">
        <v>9</v>
      </c>
      <c r="AH247">
        <v>5</v>
      </c>
      <c r="AI247">
        <v>6</v>
      </c>
      <c r="AJ247">
        <v>9</v>
      </c>
      <c r="AK247">
        <v>3</v>
      </c>
      <c r="AL247">
        <v>2</v>
      </c>
      <c r="AM247">
        <v>1</v>
      </c>
      <c r="AN247">
        <v>0</v>
      </c>
      <c r="AO247">
        <v>1</v>
      </c>
      <c r="AP247">
        <v>4</v>
      </c>
      <c r="AQ247">
        <v>1</v>
      </c>
      <c r="AR247">
        <v>1</v>
      </c>
      <c r="AS247">
        <v>3</v>
      </c>
      <c r="AT247">
        <v>2</v>
      </c>
      <c r="AU247">
        <v>237</v>
      </c>
      <c r="AV247">
        <v>243</v>
      </c>
      <c r="AW247">
        <v>143</v>
      </c>
      <c r="AX247">
        <v>40</v>
      </c>
      <c r="AY247">
        <v>4</v>
      </c>
      <c r="AZ247">
        <v>5</v>
      </c>
      <c r="BA247">
        <v>5</v>
      </c>
      <c r="BB247">
        <v>3</v>
      </c>
      <c r="BC247">
        <v>18</v>
      </c>
      <c r="BD247">
        <v>9</v>
      </c>
      <c r="BE247">
        <v>2</v>
      </c>
      <c r="BF247">
        <v>3</v>
      </c>
      <c r="BG247">
        <v>3</v>
      </c>
      <c r="BH247">
        <v>0</v>
      </c>
      <c r="BI247">
        <v>1</v>
      </c>
      <c r="BJ247">
        <v>0</v>
      </c>
      <c r="BK247">
        <v>3</v>
      </c>
      <c r="BL247">
        <v>0</v>
      </c>
      <c r="BM247">
        <v>2</v>
      </c>
      <c r="BN247">
        <v>2</v>
      </c>
      <c r="BO247">
        <v>243</v>
      </c>
      <c r="BP247">
        <v>57</v>
      </c>
      <c r="BQ247">
        <v>24</v>
      </c>
      <c r="BR247">
        <v>15</v>
      </c>
      <c r="BS247">
        <v>2</v>
      </c>
      <c r="BT247">
        <v>1</v>
      </c>
      <c r="BU247">
        <v>5</v>
      </c>
      <c r="BV247">
        <v>1</v>
      </c>
      <c r="BW247">
        <v>0</v>
      </c>
      <c r="BX247">
        <v>2</v>
      </c>
      <c r="BY247">
        <v>2</v>
      </c>
      <c r="BZ247">
        <v>1</v>
      </c>
      <c r="CA247">
        <v>4</v>
      </c>
      <c r="CB247">
        <v>57</v>
      </c>
      <c r="CC247">
        <v>44</v>
      </c>
      <c r="CD247">
        <v>25</v>
      </c>
      <c r="CE247">
        <v>2</v>
      </c>
      <c r="CF247">
        <v>2</v>
      </c>
      <c r="CG247">
        <v>4</v>
      </c>
      <c r="CH247">
        <v>1</v>
      </c>
      <c r="CI247">
        <v>0</v>
      </c>
      <c r="CJ247">
        <v>2</v>
      </c>
      <c r="CK247">
        <v>3</v>
      </c>
      <c r="CL247">
        <v>0</v>
      </c>
      <c r="CM247">
        <v>0</v>
      </c>
      <c r="CN247">
        <v>0</v>
      </c>
      <c r="CO247">
        <v>1</v>
      </c>
      <c r="CP247">
        <v>1</v>
      </c>
      <c r="CQ247">
        <v>2</v>
      </c>
      <c r="CR247">
        <v>1</v>
      </c>
      <c r="CS247">
        <v>0</v>
      </c>
      <c r="CT247">
        <v>0</v>
      </c>
      <c r="CU247">
        <v>0</v>
      </c>
      <c r="CV247">
        <v>44</v>
      </c>
      <c r="CW247">
        <v>6</v>
      </c>
      <c r="CX247">
        <v>3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1</v>
      </c>
      <c r="DE247">
        <v>0</v>
      </c>
      <c r="DF247">
        <v>1</v>
      </c>
      <c r="DG247">
        <v>0</v>
      </c>
      <c r="DH247">
        <v>0</v>
      </c>
      <c r="DI247">
        <v>1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6</v>
      </c>
      <c r="DQ247">
        <v>142</v>
      </c>
      <c r="DR247">
        <v>53</v>
      </c>
      <c r="DS247">
        <v>18</v>
      </c>
      <c r="DT247">
        <v>14</v>
      </c>
      <c r="DU247">
        <v>9</v>
      </c>
      <c r="DV247">
        <v>5</v>
      </c>
      <c r="DW247">
        <v>2</v>
      </c>
      <c r="DX247">
        <v>0</v>
      </c>
      <c r="DY247">
        <v>18</v>
      </c>
      <c r="DZ247">
        <v>4</v>
      </c>
      <c r="EA247">
        <v>3</v>
      </c>
      <c r="EB247">
        <v>0</v>
      </c>
      <c r="EC247">
        <v>1</v>
      </c>
      <c r="ED247">
        <v>2</v>
      </c>
      <c r="EE247">
        <v>0</v>
      </c>
      <c r="EF247">
        <v>3</v>
      </c>
      <c r="EG247">
        <v>1</v>
      </c>
      <c r="EH247">
        <v>9</v>
      </c>
      <c r="EI247">
        <v>0</v>
      </c>
      <c r="EJ247">
        <v>142</v>
      </c>
      <c r="EK247">
        <v>126</v>
      </c>
      <c r="EL247">
        <v>46</v>
      </c>
      <c r="EM247">
        <v>12</v>
      </c>
      <c r="EN247">
        <v>11</v>
      </c>
      <c r="EO247">
        <v>6</v>
      </c>
      <c r="EP247">
        <v>7</v>
      </c>
      <c r="EQ247">
        <v>0</v>
      </c>
      <c r="ER247">
        <v>10</v>
      </c>
      <c r="ES247">
        <v>1</v>
      </c>
      <c r="ET247">
        <v>1</v>
      </c>
      <c r="EU247">
        <v>1</v>
      </c>
      <c r="EV247">
        <v>4</v>
      </c>
      <c r="EW247">
        <v>6</v>
      </c>
      <c r="EX247">
        <v>9</v>
      </c>
      <c r="EY247">
        <v>5</v>
      </c>
      <c r="EZ247">
        <v>7</v>
      </c>
      <c r="FA247">
        <v>126</v>
      </c>
      <c r="FB247">
        <v>105</v>
      </c>
      <c r="FC247">
        <v>54</v>
      </c>
      <c r="FD247">
        <v>8</v>
      </c>
      <c r="FE247">
        <v>18</v>
      </c>
      <c r="FF247">
        <v>1</v>
      </c>
      <c r="FG247">
        <v>1</v>
      </c>
      <c r="FH247">
        <v>4</v>
      </c>
      <c r="FI247">
        <v>0</v>
      </c>
      <c r="FJ247">
        <v>0</v>
      </c>
      <c r="FK247">
        <v>2</v>
      </c>
      <c r="FL247">
        <v>0</v>
      </c>
      <c r="FM247">
        <v>0</v>
      </c>
      <c r="FN247">
        <v>0</v>
      </c>
      <c r="FO247">
        <v>1</v>
      </c>
      <c r="FP247">
        <v>1</v>
      </c>
      <c r="FQ247">
        <v>3</v>
      </c>
      <c r="FR247">
        <v>8</v>
      </c>
      <c r="FS247">
        <v>2</v>
      </c>
      <c r="FT247">
        <v>2</v>
      </c>
      <c r="FU247">
        <v>105</v>
      </c>
    </row>
    <row r="248" spans="1:177">
      <c r="A248" t="s">
        <v>349</v>
      </c>
      <c r="B248" t="s">
        <v>301</v>
      </c>
      <c r="C248" t="str">
        <f>"246501"</f>
        <v>246501</v>
      </c>
      <c r="D248" t="s">
        <v>348</v>
      </c>
      <c r="E248">
        <v>38</v>
      </c>
      <c r="F248">
        <v>1792</v>
      </c>
      <c r="G248">
        <v>1350</v>
      </c>
      <c r="H248">
        <v>387</v>
      </c>
      <c r="I248">
        <v>963</v>
      </c>
      <c r="J248">
        <v>0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963</v>
      </c>
      <c r="T248">
        <v>0</v>
      </c>
      <c r="U248">
        <v>0</v>
      </c>
      <c r="V248">
        <v>963</v>
      </c>
      <c r="W248">
        <v>18</v>
      </c>
      <c r="X248">
        <v>15</v>
      </c>
      <c r="Y248">
        <v>3</v>
      </c>
      <c r="Z248">
        <v>0</v>
      </c>
      <c r="AA248">
        <v>945</v>
      </c>
      <c r="AB248">
        <v>252</v>
      </c>
      <c r="AC248">
        <v>78</v>
      </c>
      <c r="AD248">
        <v>31</v>
      </c>
      <c r="AE248">
        <v>5</v>
      </c>
      <c r="AF248">
        <v>89</v>
      </c>
      <c r="AG248">
        <v>4</v>
      </c>
      <c r="AH248">
        <v>10</v>
      </c>
      <c r="AI248">
        <v>4</v>
      </c>
      <c r="AJ248">
        <v>9</v>
      </c>
      <c r="AK248">
        <v>1</v>
      </c>
      <c r="AL248">
        <v>9</v>
      </c>
      <c r="AM248">
        <v>0</v>
      </c>
      <c r="AN248">
        <v>1</v>
      </c>
      <c r="AO248">
        <v>3</v>
      </c>
      <c r="AP248">
        <v>0</v>
      </c>
      <c r="AQ248">
        <v>0</v>
      </c>
      <c r="AR248">
        <v>3</v>
      </c>
      <c r="AS248">
        <v>1</v>
      </c>
      <c r="AT248">
        <v>4</v>
      </c>
      <c r="AU248">
        <v>252</v>
      </c>
      <c r="AV248">
        <v>249</v>
      </c>
      <c r="AW248">
        <v>138</v>
      </c>
      <c r="AX248">
        <v>63</v>
      </c>
      <c r="AY248">
        <v>8</v>
      </c>
      <c r="AZ248">
        <v>2</v>
      </c>
      <c r="BA248">
        <v>4</v>
      </c>
      <c r="BB248">
        <v>3</v>
      </c>
      <c r="BC248">
        <v>9</v>
      </c>
      <c r="BD248">
        <v>2</v>
      </c>
      <c r="BE248">
        <v>2</v>
      </c>
      <c r="BF248">
        <v>2</v>
      </c>
      <c r="BG248">
        <v>7</v>
      </c>
      <c r="BH248">
        <v>0</v>
      </c>
      <c r="BI248">
        <v>3</v>
      </c>
      <c r="BJ248">
        <v>0</v>
      </c>
      <c r="BK248">
        <v>0</v>
      </c>
      <c r="BL248">
        <v>1</v>
      </c>
      <c r="BM248">
        <v>1</v>
      </c>
      <c r="BN248">
        <v>4</v>
      </c>
      <c r="BO248">
        <v>249</v>
      </c>
      <c r="BP248">
        <v>56</v>
      </c>
      <c r="BQ248">
        <v>30</v>
      </c>
      <c r="BR248">
        <v>9</v>
      </c>
      <c r="BS248">
        <v>2</v>
      </c>
      <c r="BT248">
        <v>1</v>
      </c>
      <c r="BU248">
        <v>0</v>
      </c>
      <c r="BV248">
        <v>1</v>
      </c>
      <c r="BW248">
        <v>2</v>
      </c>
      <c r="BX248">
        <v>1</v>
      </c>
      <c r="BY248">
        <v>1</v>
      </c>
      <c r="BZ248">
        <v>4</v>
      </c>
      <c r="CA248">
        <v>5</v>
      </c>
      <c r="CB248">
        <v>56</v>
      </c>
      <c r="CC248">
        <v>24</v>
      </c>
      <c r="CD248">
        <v>8</v>
      </c>
      <c r="CE248">
        <v>3</v>
      </c>
      <c r="CF248">
        <v>0</v>
      </c>
      <c r="CG248">
        <v>4</v>
      </c>
      <c r="CH248">
        <v>0</v>
      </c>
      <c r="CI248">
        <v>0</v>
      </c>
      <c r="CJ248">
        <v>2</v>
      </c>
      <c r="CK248">
        <v>4</v>
      </c>
      <c r="CL248">
        <v>1</v>
      </c>
      <c r="CM248">
        <v>0</v>
      </c>
      <c r="CN248">
        <v>0</v>
      </c>
      <c r="CO248">
        <v>0</v>
      </c>
      <c r="CP248">
        <v>0</v>
      </c>
      <c r="CQ248">
        <v>1</v>
      </c>
      <c r="CR248">
        <v>0</v>
      </c>
      <c r="CS248">
        <v>0</v>
      </c>
      <c r="CT248">
        <v>1</v>
      </c>
      <c r="CU248">
        <v>0</v>
      </c>
      <c r="CV248">
        <v>24</v>
      </c>
      <c r="CW248">
        <v>7</v>
      </c>
      <c r="CX248">
        <v>3</v>
      </c>
      <c r="CY248">
        <v>1</v>
      </c>
      <c r="CZ248">
        <v>1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2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7</v>
      </c>
      <c r="DQ248">
        <v>191</v>
      </c>
      <c r="DR248">
        <v>63</v>
      </c>
      <c r="DS248">
        <v>25</v>
      </c>
      <c r="DT248">
        <v>7</v>
      </c>
      <c r="DU248">
        <v>10</v>
      </c>
      <c r="DV248">
        <v>5</v>
      </c>
      <c r="DW248">
        <v>5</v>
      </c>
      <c r="DX248">
        <v>0</v>
      </c>
      <c r="DY248">
        <v>43</v>
      </c>
      <c r="DZ248">
        <v>1</v>
      </c>
      <c r="EA248">
        <v>3</v>
      </c>
      <c r="EB248">
        <v>0</v>
      </c>
      <c r="EC248">
        <v>2</v>
      </c>
      <c r="ED248">
        <v>5</v>
      </c>
      <c r="EE248">
        <v>4</v>
      </c>
      <c r="EF248">
        <v>6</v>
      </c>
      <c r="EG248">
        <v>0</v>
      </c>
      <c r="EH248">
        <v>12</v>
      </c>
      <c r="EI248">
        <v>0</v>
      </c>
      <c r="EJ248">
        <v>191</v>
      </c>
      <c r="EK248">
        <v>72</v>
      </c>
      <c r="EL248">
        <v>18</v>
      </c>
      <c r="EM248">
        <v>6</v>
      </c>
      <c r="EN248">
        <v>7</v>
      </c>
      <c r="EO248">
        <v>5</v>
      </c>
      <c r="EP248">
        <v>7</v>
      </c>
      <c r="EQ248">
        <v>2</v>
      </c>
      <c r="ER248">
        <v>3</v>
      </c>
      <c r="ES248">
        <v>3</v>
      </c>
      <c r="ET248">
        <v>0</v>
      </c>
      <c r="EU248">
        <v>4</v>
      </c>
      <c r="EV248">
        <v>3</v>
      </c>
      <c r="EW248">
        <v>3</v>
      </c>
      <c r="EX248">
        <v>3</v>
      </c>
      <c r="EY248">
        <v>2</v>
      </c>
      <c r="EZ248">
        <v>6</v>
      </c>
      <c r="FA248">
        <v>72</v>
      </c>
      <c r="FB248">
        <v>94</v>
      </c>
      <c r="FC248">
        <v>57</v>
      </c>
      <c r="FD248">
        <v>6</v>
      </c>
      <c r="FE248">
        <v>14</v>
      </c>
      <c r="FF248">
        <v>1</v>
      </c>
      <c r="FG248">
        <v>2</v>
      </c>
      <c r="FH248">
        <v>5</v>
      </c>
      <c r="FI248">
        <v>0</v>
      </c>
      <c r="FJ248">
        <v>0</v>
      </c>
      <c r="FK248">
        <v>0</v>
      </c>
      <c r="FL248">
        <v>3</v>
      </c>
      <c r="FM248">
        <v>0</v>
      </c>
      <c r="FN248">
        <v>3</v>
      </c>
      <c r="FO248">
        <v>1</v>
      </c>
      <c r="FP248">
        <v>1</v>
      </c>
      <c r="FQ248">
        <v>0</v>
      </c>
      <c r="FR248">
        <v>1</v>
      </c>
      <c r="FS248">
        <v>0</v>
      </c>
      <c r="FT248">
        <v>0</v>
      </c>
      <c r="FU248">
        <v>94</v>
      </c>
    </row>
    <row r="249" spans="1:177">
      <c r="A249" t="s">
        <v>347</v>
      </c>
      <c r="B249" t="s">
        <v>301</v>
      </c>
      <c r="C249" t="str">
        <f>"246501"</f>
        <v>246501</v>
      </c>
      <c r="D249" t="s">
        <v>346</v>
      </c>
      <c r="E249">
        <v>39</v>
      </c>
      <c r="F249">
        <v>1900</v>
      </c>
      <c r="G249">
        <v>1450</v>
      </c>
      <c r="H249">
        <v>417</v>
      </c>
      <c r="I249">
        <v>1033</v>
      </c>
      <c r="J249">
        <v>0</v>
      </c>
      <c r="K249">
        <v>1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1033</v>
      </c>
      <c r="T249">
        <v>0</v>
      </c>
      <c r="U249">
        <v>0</v>
      </c>
      <c r="V249">
        <v>1033</v>
      </c>
      <c r="W249">
        <v>15</v>
      </c>
      <c r="X249">
        <v>10</v>
      </c>
      <c r="Y249">
        <v>5</v>
      </c>
      <c r="Z249">
        <v>0</v>
      </c>
      <c r="AA249">
        <v>1018</v>
      </c>
      <c r="AB249">
        <v>314</v>
      </c>
      <c r="AC249">
        <v>103</v>
      </c>
      <c r="AD249">
        <v>28</v>
      </c>
      <c r="AE249">
        <v>7</v>
      </c>
      <c r="AF249">
        <v>105</v>
      </c>
      <c r="AG249">
        <v>7</v>
      </c>
      <c r="AH249">
        <v>12</v>
      </c>
      <c r="AI249">
        <v>8</v>
      </c>
      <c r="AJ249">
        <v>8</v>
      </c>
      <c r="AK249">
        <v>8</v>
      </c>
      <c r="AL249">
        <v>5</v>
      </c>
      <c r="AM249">
        <v>1</v>
      </c>
      <c r="AN249">
        <v>3</v>
      </c>
      <c r="AO249">
        <v>4</v>
      </c>
      <c r="AP249">
        <v>0</v>
      </c>
      <c r="AQ249">
        <v>2</v>
      </c>
      <c r="AR249">
        <v>4</v>
      </c>
      <c r="AS249">
        <v>3</v>
      </c>
      <c r="AT249">
        <v>6</v>
      </c>
      <c r="AU249">
        <v>314</v>
      </c>
      <c r="AV249">
        <v>217</v>
      </c>
      <c r="AW249">
        <v>151</v>
      </c>
      <c r="AX249">
        <v>29</v>
      </c>
      <c r="AY249">
        <v>8</v>
      </c>
      <c r="AZ249">
        <v>4</v>
      </c>
      <c r="BA249">
        <v>1</v>
      </c>
      <c r="BB249">
        <v>2</v>
      </c>
      <c r="BC249">
        <v>5</v>
      </c>
      <c r="BD249">
        <v>2</v>
      </c>
      <c r="BE249">
        <v>3</v>
      </c>
      <c r="BF249">
        <v>3</v>
      </c>
      <c r="BG249">
        <v>2</v>
      </c>
      <c r="BH249">
        <v>3</v>
      </c>
      <c r="BI249">
        <v>0</v>
      </c>
      <c r="BJ249">
        <v>0</v>
      </c>
      <c r="BK249">
        <v>1</v>
      </c>
      <c r="BL249">
        <v>1</v>
      </c>
      <c r="BM249">
        <v>1</v>
      </c>
      <c r="BN249">
        <v>1</v>
      </c>
      <c r="BO249">
        <v>217</v>
      </c>
      <c r="BP249">
        <v>52</v>
      </c>
      <c r="BQ249">
        <v>22</v>
      </c>
      <c r="BR249">
        <v>14</v>
      </c>
      <c r="BS249">
        <v>2</v>
      </c>
      <c r="BT249">
        <v>1</v>
      </c>
      <c r="BU249">
        <v>1</v>
      </c>
      <c r="BV249">
        <v>5</v>
      </c>
      <c r="BW249">
        <v>1</v>
      </c>
      <c r="BX249">
        <v>0</v>
      </c>
      <c r="BY249">
        <v>1</v>
      </c>
      <c r="BZ249">
        <v>1</v>
      </c>
      <c r="CA249">
        <v>4</v>
      </c>
      <c r="CB249">
        <v>52</v>
      </c>
      <c r="CC249">
        <v>56</v>
      </c>
      <c r="CD249">
        <v>36</v>
      </c>
      <c r="CE249">
        <v>2</v>
      </c>
      <c r="CF249">
        <v>3</v>
      </c>
      <c r="CG249">
        <v>5</v>
      </c>
      <c r="CH249">
        <v>1</v>
      </c>
      <c r="CI249">
        <v>1</v>
      </c>
      <c r="CJ249">
        <v>1</v>
      </c>
      <c r="CK249">
        <v>2</v>
      </c>
      <c r="CL249">
        <v>2</v>
      </c>
      <c r="CM249">
        <v>0</v>
      </c>
      <c r="CN249">
        <v>0</v>
      </c>
      <c r="CO249">
        <v>0</v>
      </c>
      <c r="CP249">
        <v>0</v>
      </c>
      <c r="CQ249">
        <v>2</v>
      </c>
      <c r="CR249">
        <v>0</v>
      </c>
      <c r="CS249">
        <v>0</v>
      </c>
      <c r="CT249">
        <v>1</v>
      </c>
      <c r="CU249">
        <v>0</v>
      </c>
      <c r="CV249">
        <v>56</v>
      </c>
      <c r="CW249">
        <v>10</v>
      </c>
      <c r="CX249">
        <v>3</v>
      </c>
      <c r="CY249">
        <v>0</v>
      </c>
      <c r="CZ249">
        <v>0</v>
      </c>
      <c r="DA249">
        <v>0</v>
      </c>
      <c r="DB249">
        <v>2</v>
      </c>
      <c r="DC249">
        <v>0</v>
      </c>
      <c r="DD249">
        <v>0</v>
      </c>
      <c r="DE249">
        <v>1</v>
      </c>
      <c r="DF249">
        <v>0</v>
      </c>
      <c r="DG249">
        <v>1</v>
      </c>
      <c r="DH249">
        <v>1</v>
      </c>
      <c r="DI249">
        <v>1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1</v>
      </c>
      <c r="DP249">
        <v>10</v>
      </c>
      <c r="DQ249">
        <v>143</v>
      </c>
      <c r="DR249">
        <v>54</v>
      </c>
      <c r="DS249">
        <v>28</v>
      </c>
      <c r="DT249">
        <v>7</v>
      </c>
      <c r="DU249">
        <v>7</v>
      </c>
      <c r="DV249">
        <v>1</v>
      </c>
      <c r="DW249">
        <v>5</v>
      </c>
      <c r="DX249">
        <v>0</v>
      </c>
      <c r="DY249">
        <v>11</v>
      </c>
      <c r="DZ249">
        <v>5</v>
      </c>
      <c r="EA249">
        <v>3</v>
      </c>
      <c r="EB249">
        <v>1</v>
      </c>
      <c r="EC249">
        <v>1</v>
      </c>
      <c r="ED249">
        <v>4</v>
      </c>
      <c r="EE249">
        <v>1</v>
      </c>
      <c r="EF249">
        <v>1</v>
      </c>
      <c r="EG249">
        <v>3</v>
      </c>
      <c r="EH249">
        <v>11</v>
      </c>
      <c r="EI249">
        <v>0</v>
      </c>
      <c r="EJ249">
        <v>143</v>
      </c>
      <c r="EK249">
        <v>113</v>
      </c>
      <c r="EL249">
        <v>32</v>
      </c>
      <c r="EM249">
        <v>12</v>
      </c>
      <c r="EN249">
        <v>12</v>
      </c>
      <c r="EO249">
        <v>4</v>
      </c>
      <c r="EP249">
        <v>9</v>
      </c>
      <c r="EQ249">
        <v>3</v>
      </c>
      <c r="ER249">
        <v>7</v>
      </c>
      <c r="ES249">
        <v>7</v>
      </c>
      <c r="ET249">
        <v>3</v>
      </c>
      <c r="EU249">
        <v>0</v>
      </c>
      <c r="EV249">
        <v>5</v>
      </c>
      <c r="EW249">
        <v>5</v>
      </c>
      <c r="EX249">
        <v>9</v>
      </c>
      <c r="EY249">
        <v>2</v>
      </c>
      <c r="EZ249">
        <v>3</v>
      </c>
      <c r="FA249">
        <v>113</v>
      </c>
      <c r="FB249">
        <v>113</v>
      </c>
      <c r="FC249">
        <v>55</v>
      </c>
      <c r="FD249">
        <v>9</v>
      </c>
      <c r="FE249">
        <v>24</v>
      </c>
      <c r="FF249">
        <v>3</v>
      </c>
      <c r="FG249">
        <v>1</v>
      </c>
      <c r="FH249">
        <v>4</v>
      </c>
      <c r="FI249">
        <v>2</v>
      </c>
      <c r="FJ249">
        <v>1</v>
      </c>
      <c r="FK249">
        <v>1</v>
      </c>
      <c r="FL249">
        <v>1</v>
      </c>
      <c r="FM249">
        <v>1</v>
      </c>
      <c r="FN249">
        <v>1</v>
      </c>
      <c r="FO249">
        <v>3</v>
      </c>
      <c r="FP249">
        <v>4</v>
      </c>
      <c r="FQ249">
        <v>0</v>
      </c>
      <c r="FR249">
        <v>0</v>
      </c>
      <c r="FS249">
        <v>0</v>
      </c>
      <c r="FT249">
        <v>3</v>
      </c>
      <c r="FU249">
        <v>113</v>
      </c>
    </row>
    <row r="250" spans="1:177">
      <c r="A250" t="s">
        <v>345</v>
      </c>
      <c r="B250" t="s">
        <v>301</v>
      </c>
      <c r="C250" t="str">
        <f>"246501"</f>
        <v>246501</v>
      </c>
      <c r="D250" t="s">
        <v>344</v>
      </c>
      <c r="E250">
        <v>40</v>
      </c>
      <c r="F250">
        <v>1994</v>
      </c>
      <c r="G250">
        <v>1550</v>
      </c>
      <c r="H250">
        <v>454</v>
      </c>
      <c r="I250">
        <v>1096</v>
      </c>
      <c r="J250">
        <v>0</v>
      </c>
      <c r="K250">
        <v>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1096</v>
      </c>
      <c r="T250">
        <v>0</v>
      </c>
      <c r="U250">
        <v>0</v>
      </c>
      <c r="V250">
        <v>1096</v>
      </c>
      <c r="W250">
        <v>19</v>
      </c>
      <c r="X250">
        <v>12</v>
      </c>
      <c r="Y250">
        <v>7</v>
      </c>
      <c r="Z250">
        <v>0</v>
      </c>
      <c r="AA250">
        <v>1077</v>
      </c>
      <c r="AB250">
        <v>288</v>
      </c>
      <c r="AC250">
        <v>78</v>
      </c>
      <c r="AD250">
        <v>36</v>
      </c>
      <c r="AE250">
        <v>6</v>
      </c>
      <c r="AF250">
        <v>124</v>
      </c>
      <c r="AG250">
        <v>7</v>
      </c>
      <c r="AH250">
        <v>7</v>
      </c>
      <c r="AI250">
        <v>4</v>
      </c>
      <c r="AJ250">
        <v>3</v>
      </c>
      <c r="AK250">
        <v>4</v>
      </c>
      <c r="AL250">
        <v>3</v>
      </c>
      <c r="AM250">
        <v>0</v>
      </c>
      <c r="AN250">
        <v>1</v>
      </c>
      <c r="AO250">
        <v>6</v>
      </c>
      <c r="AP250">
        <v>3</v>
      </c>
      <c r="AQ250">
        <v>0</v>
      </c>
      <c r="AR250">
        <v>1</v>
      </c>
      <c r="AS250">
        <v>0</v>
      </c>
      <c r="AT250">
        <v>5</v>
      </c>
      <c r="AU250">
        <v>288</v>
      </c>
      <c r="AV250">
        <v>281</v>
      </c>
      <c r="AW250">
        <v>174</v>
      </c>
      <c r="AX250">
        <v>38</v>
      </c>
      <c r="AY250">
        <v>6</v>
      </c>
      <c r="AZ250">
        <v>3</v>
      </c>
      <c r="BA250">
        <v>6</v>
      </c>
      <c r="BB250">
        <v>4</v>
      </c>
      <c r="BC250">
        <v>17</v>
      </c>
      <c r="BD250">
        <v>6</v>
      </c>
      <c r="BE250">
        <v>1</v>
      </c>
      <c r="BF250">
        <v>4</v>
      </c>
      <c r="BG250">
        <v>13</v>
      </c>
      <c r="BH250">
        <v>0</v>
      </c>
      <c r="BI250">
        <v>1</v>
      </c>
      <c r="BJ250">
        <v>0</v>
      </c>
      <c r="BK250">
        <v>3</v>
      </c>
      <c r="BL250">
        <v>0</v>
      </c>
      <c r="BM250">
        <v>1</v>
      </c>
      <c r="BN250">
        <v>4</v>
      </c>
      <c r="BO250">
        <v>281</v>
      </c>
      <c r="BP250">
        <v>59</v>
      </c>
      <c r="BQ250">
        <v>24</v>
      </c>
      <c r="BR250">
        <v>16</v>
      </c>
      <c r="BS250">
        <v>1</v>
      </c>
      <c r="BT250">
        <v>4</v>
      </c>
      <c r="BU250">
        <v>0</v>
      </c>
      <c r="BV250">
        <v>3</v>
      </c>
      <c r="BW250">
        <v>4</v>
      </c>
      <c r="BX250">
        <v>2</v>
      </c>
      <c r="BY250">
        <v>0</v>
      </c>
      <c r="BZ250">
        <v>0</v>
      </c>
      <c r="CA250">
        <v>5</v>
      </c>
      <c r="CB250">
        <v>59</v>
      </c>
      <c r="CC250">
        <v>39</v>
      </c>
      <c r="CD250">
        <v>20</v>
      </c>
      <c r="CE250">
        <v>1</v>
      </c>
      <c r="CF250">
        <v>0</v>
      </c>
      <c r="CG250">
        <v>2</v>
      </c>
      <c r="CH250">
        <v>3</v>
      </c>
      <c r="CI250">
        <v>2</v>
      </c>
      <c r="CJ250">
        <v>4</v>
      </c>
      <c r="CK250">
        <v>3</v>
      </c>
      <c r="CL250">
        <v>1</v>
      </c>
      <c r="CM250">
        <v>0</v>
      </c>
      <c r="CN250">
        <v>1</v>
      </c>
      <c r="CO250">
        <v>0</v>
      </c>
      <c r="CP250">
        <v>0</v>
      </c>
      <c r="CQ250">
        <v>1</v>
      </c>
      <c r="CR250">
        <v>0</v>
      </c>
      <c r="CS250">
        <v>1</v>
      </c>
      <c r="CT250">
        <v>0</v>
      </c>
      <c r="CU250">
        <v>0</v>
      </c>
      <c r="CV250">
        <v>39</v>
      </c>
      <c r="CW250">
        <v>9</v>
      </c>
      <c r="CX250">
        <v>3</v>
      </c>
      <c r="CY250">
        <v>0</v>
      </c>
      <c r="CZ250">
        <v>2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1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1</v>
      </c>
      <c r="DM250">
        <v>0</v>
      </c>
      <c r="DN250">
        <v>1</v>
      </c>
      <c r="DO250">
        <v>1</v>
      </c>
      <c r="DP250">
        <v>9</v>
      </c>
      <c r="DQ250">
        <v>161</v>
      </c>
      <c r="DR250">
        <v>66</v>
      </c>
      <c r="DS250">
        <v>32</v>
      </c>
      <c r="DT250">
        <v>5</v>
      </c>
      <c r="DU250">
        <v>6</v>
      </c>
      <c r="DV250">
        <v>1</v>
      </c>
      <c r="DW250">
        <v>3</v>
      </c>
      <c r="DX250">
        <v>0</v>
      </c>
      <c r="DY250">
        <v>18</v>
      </c>
      <c r="DZ250">
        <v>9</v>
      </c>
      <c r="EA250">
        <v>1</v>
      </c>
      <c r="EB250">
        <v>2</v>
      </c>
      <c r="EC250">
        <v>1</v>
      </c>
      <c r="ED250">
        <v>2</v>
      </c>
      <c r="EE250">
        <v>0</v>
      </c>
      <c r="EF250">
        <v>4</v>
      </c>
      <c r="EG250">
        <v>0</v>
      </c>
      <c r="EH250">
        <v>9</v>
      </c>
      <c r="EI250">
        <v>2</v>
      </c>
      <c r="EJ250">
        <v>161</v>
      </c>
      <c r="EK250">
        <v>127</v>
      </c>
      <c r="EL250">
        <v>37</v>
      </c>
      <c r="EM250">
        <v>11</v>
      </c>
      <c r="EN250">
        <v>23</v>
      </c>
      <c r="EO250">
        <v>3</v>
      </c>
      <c r="EP250">
        <v>7</v>
      </c>
      <c r="EQ250">
        <v>11</v>
      </c>
      <c r="ER250">
        <v>4</v>
      </c>
      <c r="ES250">
        <v>4</v>
      </c>
      <c r="ET250">
        <v>2</v>
      </c>
      <c r="EU250">
        <v>1</v>
      </c>
      <c r="EV250">
        <v>6</v>
      </c>
      <c r="EW250">
        <v>5</v>
      </c>
      <c r="EX250">
        <v>5</v>
      </c>
      <c r="EY250">
        <v>1</v>
      </c>
      <c r="EZ250">
        <v>7</v>
      </c>
      <c r="FA250">
        <v>127</v>
      </c>
      <c r="FB250">
        <v>113</v>
      </c>
      <c r="FC250">
        <v>74</v>
      </c>
      <c r="FD250">
        <v>7</v>
      </c>
      <c r="FE250">
        <v>11</v>
      </c>
      <c r="FF250">
        <v>2</v>
      </c>
      <c r="FG250">
        <v>0</v>
      </c>
      <c r="FH250">
        <v>2</v>
      </c>
      <c r="FI250">
        <v>2</v>
      </c>
      <c r="FJ250">
        <v>0</v>
      </c>
      <c r="FK250">
        <v>1</v>
      </c>
      <c r="FL250">
        <v>0</v>
      </c>
      <c r="FM250">
        <v>1</v>
      </c>
      <c r="FN250">
        <v>2</v>
      </c>
      <c r="FO250">
        <v>0</v>
      </c>
      <c r="FP250">
        <v>2</v>
      </c>
      <c r="FQ250">
        <v>1</v>
      </c>
      <c r="FR250">
        <v>1</v>
      </c>
      <c r="FS250">
        <v>3</v>
      </c>
      <c r="FT250">
        <v>4</v>
      </c>
      <c r="FU250">
        <v>113</v>
      </c>
    </row>
    <row r="251" spans="1:177">
      <c r="A251" t="s">
        <v>343</v>
      </c>
      <c r="B251" t="s">
        <v>301</v>
      </c>
      <c r="C251" t="str">
        <f>"246501"</f>
        <v>246501</v>
      </c>
      <c r="D251" t="s">
        <v>341</v>
      </c>
      <c r="E251">
        <v>41</v>
      </c>
      <c r="F251">
        <v>966</v>
      </c>
      <c r="G251">
        <v>750</v>
      </c>
      <c r="H251">
        <v>202</v>
      </c>
      <c r="I251">
        <v>548</v>
      </c>
      <c r="J251">
        <v>0</v>
      </c>
      <c r="K251">
        <v>5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548</v>
      </c>
      <c r="T251">
        <v>0</v>
      </c>
      <c r="U251">
        <v>0</v>
      </c>
      <c r="V251">
        <v>548</v>
      </c>
      <c r="W251">
        <v>9</v>
      </c>
      <c r="X251">
        <v>6</v>
      </c>
      <c r="Y251">
        <v>3</v>
      </c>
      <c r="Z251">
        <v>0</v>
      </c>
      <c r="AA251">
        <v>539</v>
      </c>
      <c r="AB251">
        <v>189</v>
      </c>
      <c r="AC251">
        <v>52</v>
      </c>
      <c r="AD251">
        <v>6</v>
      </c>
      <c r="AE251">
        <v>6</v>
      </c>
      <c r="AF251">
        <v>97</v>
      </c>
      <c r="AG251">
        <v>6</v>
      </c>
      <c r="AH251">
        <v>8</v>
      </c>
      <c r="AI251">
        <v>0</v>
      </c>
      <c r="AJ251">
        <v>5</v>
      </c>
      <c r="AK251">
        <v>0</v>
      </c>
      <c r="AL251">
        <v>2</v>
      </c>
      <c r="AM251">
        <v>0</v>
      </c>
      <c r="AN251">
        <v>2</v>
      </c>
      <c r="AO251">
        <v>2</v>
      </c>
      <c r="AP251">
        <v>0</v>
      </c>
      <c r="AQ251">
        <v>0</v>
      </c>
      <c r="AR251">
        <v>1</v>
      </c>
      <c r="AS251">
        <v>0</v>
      </c>
      <c r="AT251">
        <v>2</v>
      </c>
      <c r="AU251">
        <v>189</v>
      </c>
      <c r="AV251">
        <v>131</v>
      </c>
      <c r="AW251">
        <v>73</v>
      </c>
      <c r="AX251">
        <v>20</v>
      </c>
      <c r="AY251">
        <v>8</v>
      </c>
      <c r="AZ251">
        <v>1</v>
      </c>
      <c r="BA251">
        <v>5</v>
      </c>
      <c r="BB251">
        <v>1</v>
      </c>
      <c r="BC251">
        <v>14</v>
      </c>
      <c r="BD251">
        <v>1</v>
      </c>
      <c r="BE251">
        <v>1</v>
      </c>
      <c r="BF251">
        <v>0</v>
      </c>
      <c r="BG251">
        <v>3</v>
      </c>
      <c r="BH251">
        <v>1</v>
      </c>
      <c r="BI251">
        <v>0</v>
      </c>
      <c r="BJ251">
        <v>0</v>
      </c>
      <c r="BK251">
        <v>1</v>
      </c>
      <c r="BL251">
        <v>1</v>
      </c>
      <c r="BM251">
        <v>0</v>
      </c>
      <c r="BN251">
        <v>1</v>
      </c>
      <c r="BO251">
        <v>131</v>
      </c>
      <c r="BP251">
        <v>24</v>
      </c>
      <c r="BQ251">
        <v>10</v>
      </c>
      <c r="BR251">
        <v>11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1</v>
      </c>
      <c r="BZ251">
        <v>1</v>
      </c>
      <c r="CA251">
        <v>1</v>
      </c>
      <c r="CB251">
        <v>24</v>
      </c>
      <c r="CC251">
        <v>28</v>
      </c>
      <c r="CD251">
        <v>18</v>
      </c>
      <c r="CE251">
        <v>1</v>
      </c>
      <c r="CF251">
        <v>2</v>
      </c>
      <c r="CG251">
        <v>1</v>
      </c>
      <c r="CH251">
        <v>1</v>
      </c>
      <c r="CI251">
        <v>0</v>
      </c>
      <c r="CJ251">
        <v>0</v>
      </c>
      <c r="CK251">
        <v>1</v>
      </c>
      <c r="CL251">
        <v>1</v>
      </c>
      <c r="CM251">
        <v>0</v>
      </c>
      <c r="CN251">
        <v>0</v>
      </c>
      <c r="CO251">
        <v>0</v>
      </c>
      <c r="CP251">
        <v>0</v>
      </c>
      <c r="CQ251">
        <v>1</v>
      </c>
      <c r="CR251">
        <v>0</v>
      </c>
      <c r="CS251">
        <v>0</v>
      </c>
      <c r="CT251">
        <v>1</v>
      </c>
      <c r="CU251">
        <v>1</v>
      </c>
      <c r="CV251">
        <v>28</v>
      </c>
      <c r="CW251">
        <v>4</v>
      </c>
      <c r="CX251">
        <v>1</v>
      </c>
      <c r="CY251">
        <v>0</v>
      </c>
      <c r="CZ251">
        <v>1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1</v>
      </c>
      <c r="DG251">
        <v>0</v>
      </c>
      <c r="DH251">
        <v>1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4</v>
      </c>
      <c r="DQ251">
        <v>73</v>
      </c>
      <c r="DR251">
        <v>33</v>
      </c>
      <c r="DS251">
        <v>10</v>
      </c>
      <c r="DT251">
        <v>7</v>
      </c>
      <c r="DU251">
        <v>1</v>
      </c>
      <c r="DV251">
        <v>0</v>
      </c>
      <c r="DW251">
        <v>3</v>
      </c>
      <c r="DX251">
        <v>0</v>
      </c>
      <c r="DY251">
        <v>3</v>
      </c>
      <c r="DZ251">
        <v>2</v>
      </c>
      <c r="EA251">
        <v>0</v>
      </c>
      <c r="EB251">
        <v>2</v>
      </c>
      <c r="EC251">
        <v>0</v>
      </c>
      <c r="ED251">
        <v>3</v>
      </c>
      <c r="EE251">
        <v>0</v>
      </c>
      <c r="EF251">
        <v>3</v>
      </c>
      <c r="EG251">
        <v>2</v>
      </c>
      <c r="EH251">
        <v>3</v>
      </c>
      <c r="EI251">
        <v>1</v>
      </c>
      <c r="EJ251">
        <v>73</v>
      </c>
      <c r="EK251">
        <v>44</v>
      </c>
      <c r="EL251">
        <v>18</v>
      </c>
      <c r="EM251">
        <v>3</v>
      </c>
      <c r="EN251">
        <v>3</v>
      </c>
      <c r="EO251">
        <v>5</v>
      </c>
      <c r="EP251">
        <v>0</v>
      </c>
      <c r="EQ251">
        <v>0</v>
      </c>
      <c r="ER251">
        <v>2</v>
      </c>
      <c r="ES251">
        <v>1</v>
      </c>
      <c r="ET251">
        <v>0</v>
      </c>
      <c r="EU251">
        <v>3</v>
      </c>
      <c r="EV251">
        <v>1</v>
      </c>
      <c r="EW251">
        <v>2</v>
      </c>
      <c r="EX251">
        <v>4</v>
      </c>
      <c r="EY251">
        <v>0</v>
      </c>
      <c r="EZ251">
        <v>2</v>
      </c>
      <c r="FA251">
        <v>44</v>
      </c>
      <c r="FB251">
        <v>46</v>
      </c>
      <c r="FC251">
        <v>18</v>
      </c>
      <c r="FD251">
        <v>5</v>
      </c>
      <c r="FE251">
        <v>14</v>
      </c>
      <c r="FF251">
        <v>0</v>
      </c>
      <c r="FG251">
        <v>1</v>
      </c>
      <c r="FH251">
        <v>1</v>
      </c>
      <c r="FI251">
        <v>0</v>
      </c>
      <c r="FJ251">
        <v>0</v>
      </c>
      <c r="FK251">
        <v>0</v>
      </c>
      <c r="FL251">
        <v>1</v>
      </c>
      <c r="FM251">
        <v>0</v>
      </c>
      <c r="FN251">
        <v>0</v>
      </c>
      <c r="FO251">
        <v>1</v>
      </c>
      <c r="FP251">
        <v>4</v>
      </c>
      <c r="FQ251">
        <v>0</v>
      </c>
      <c r="FR251">
        <v>1</v>
      </c>
      <c r="FS251">
        <v>0</v>
      </c>
      <c r="FT251">
        <v>0</v>
      </c>
      <c r="FU251">
        <v>46</v>
      </c>
    </row>
    <row r="252" spans="1:177">
      <c r="A252" t="s">
        <v>342</v>
      </c>
      <c r="B252" t="s">
        <v>301</v>
      </c>
      <c r="C252" t="str">
        <f>"246501"</f>
        <v>246501</v>
      </c>
      <c r="D252" t="s">
        <v>341</v>
      </c>
      <c r="E252">
        <v>42</v>
      </c>
      <c r="F252">
        <v>1765</v>
      </c>
      <c r="G252">
        <v>1350</v>
      </c>
      <c r="H252">
        <v>369</v>
      </c>
      <c r="I252">
        <v>981</v>
      </c>
      <c r="J252">
        <v>0</v>
      </c>
      <c r="K252">
        <v>2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981</v>
      </c>
      <c r="T252">
        <v>0</v>
      </c>
      <c r="U252">
        <v>0</v>
      </c>
      <c r="V252">
        <v>981</v>
      </c>
      <c r="W252">
        <v>11</v>
      </c>
      <c r="X252">
        <v>9</v>
      </c>
      <c r="Y252">
        <v>1</v>
      </c>
      <c r="Z252">
        <v>0</v>
      </c>
      <c r="AA252">
        <v>970</v>
      </c>
      <c r="AB252">
        <v>250</v>
      </c>
      <c r="AC252">
        <v>55</v>
      </c>
      <c r="AD252">
        <v>15</v>
      </c>
      <c r="AE252">
        <v>7</v>
      </c>
      <c r="AF252">
        <v>128</v>
      </c>
      <c r="AG252">
        <v>13</v>
      </c>
      <c r="AH252">
        <v>6</v>
      </c>
      <c r="AI252">
        <v>1</v>
      </c>
      <c r="AJ252">
        <v>5</v>
      </c>
      <c r="AK252">
        <v>2</v>
      </c>
      <c r="AL252">
        <v>2</v>
      </c>
      <c r="AM252">
        <v>2</v>
      </c>
      <c r="AN252">
        <v>1</v>
      </c>
      <c r="AO252">
        <v>6</v>
      </c>
      <c r="AP252">
        <v>0</v>
      </c>
      <c r="AQ252">
        <v>1</v>
      </c>
      <c r="AR252">
        <v>4</v>
      </c>
      <c r="AS252">
        <v>0</v>
      </c>
      <c r="AT252">
        <v>2</v>
      </c>
      <c r="AU252">
        <v>250</v>
      </c>
      <c r="AV252">
        <v>285</v>
      </c>
      <c r="AW252">
        <v>180</v>
      </c>
      <c r="AX252">
        <v>32</v>
      </c>
      <c r="AY252">
        <v>11</v>
      </c>
      <c r="AZ252">
        <v>1</v>
      </c>
      <c r="BA252">
        <v>4</v>
      </c>
      <c r="BB252">
        <v>1</v>
      </c>
      <c r="BC252">
        <v>20</v>
      </c>
      <c r="BD252">
        <v>8</v>
      </c>
      <c r="BE252">
        <v>4</v>
      </c>
      <c r="BF252">
        <v>6</v>
      </c>
      <c r="BG252">
        <v>9</v>
      </c>
      <c r="BH252">
        <v>4</v>
      </c>
      <c r="BI252">
        <v>0</v>
      </c>
      <c r="BJ252">
        <v>1</v>
      </c>
      <c r="BK252">
        <v>1</v>
      </c>
      <c r="BL252">
        <v>0</v>
      </c>
      <c r="BM252">
        <v>1</v>
      </c>
      <c r="BN252">
        <v>2</v>
      </c>
      <c r="BO252">
        <v>285</v>
      </c>
      <c r="BP252">
        <v>35</v>
      </c>
      <c r="BQ252">
        <v>17</v>
      </c>
      <c r="BR252">
        <v>9</v>
      </c>
      <c r="BS252">
        <v>1</v>
      </c>
      <c r="BT252">
        <v>3</v>
      </c>
      <c r="BU252">
        <v>2</v>
      </c>
      <c r="BV252">
        <v>0</v>
      </c>
      <c r="BW252">
        <v>1</v>
      </c>
      <c r="BX252">
        <v>0</v>
      </c>
      <c r="BY252">
        <v>0</v>
      </c>
      <c r="BZ252">
        <v>1</v>
      </c>
      <c r="CA252">
        <v>1</v>
      </c>
      <c r="CB252">
        <v>35</v>
      </c>
      <c r="CC252">
        <v>38</v>
      </c>
      <c r="CD252">
        <v>21</v>
      </c>
      <c r="CE252">
        <v>0</v>
      </c>
      <c r="CF252">
        <v>1</v>
      </c>
      <c r="CG252">
        <v>1</v>
      </c>
      <c r="CH252">
        <v>1</v>
      </c>
      <c r="CI252">
        <v>0</v>
      </c>
      <c r="CJ252">
        <v>1</v>
      </c>
      <c r="CK252">
        <v>3</v>
      </c>
      <c r="CL252">
        <v>1</v>
      </c>
      <c r="CM252">
        <v>0</v>
      </c>
      <c r="CN252">
        <v>1</v>
      </c>
      <c r="CO252">
        <v>2</v>
      </c>
      <c r="CP252">
        <v>2</v>
      </c>
      <c r="CQ252">
        <v>3</v>
      </c>
      <c r="CR252">
        <v>0</v>
      </c>
      <c r="CS252">
        <v>0</v>
      </c>
      <c r="CT252">
        <v>1</v>
      </c>
      <c r="CU252">
        <v>0</v>
      </c>
      <c r="CV252">
        <v>38</v>
      </c>
      <c r="CW252">
        <v>9</v>
      </c>
      <c r="CX252">
        <v>4</v>
      </c>
      <c r="CY252">
        <v>1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1</v>
      </c>
      <c r="DH252">
        <v>1</v>
      </c>
      <c r="DI252">
        <v>1</v>
      </c>
      <c r="DJ252">
        <v>0</v>
      </c>
      <c r="DK252">
        <v>0</v>
      </c>
      <c r="DL252">
        <v>0</v>
      </c>
      <c r="DM252">
        <v>0</v>
      </c>
      <c r="DN252">
        <v>1</v>
      </c>
      <c r="DO252">
        <v>0</v>
      </c>
      <c r="DP252">
        <v>9</v>
      </c>
      <c r="DQ252">
        <v>184</v>
      </c>
      <c r="DR252">
        <v>75</v>
      </c>
      <c r="DS252">
        <v>44</v>
      </c>
      <c r="DT252">
        <v>4</v>
      </c>
      <c r="DU252">
        <v>13</v>
      </c>
      <c r="DV252">
        <v>0</v>
      </c>
      <c r="DW252">
        <v>8</v>
      </c>
      <c r="DX252">
        <v>0</v>
      </c>
      <c r="DY252">
        <v>10</v>
      </c>
      <c r="DZ252">
        <v>2</v>
      </c>
      <c r="EA252">
        <v>0</v>
      </c>
      <c r="EB252">
        <v>1</v>
      </c>
      <c r="EC252">
        <v>1</v>
      </c>
      <c r="ED252">
        <v>1</v>
      </c>
      <c r="EE252">
        <v>5</v>
      </c>
      <c r="EF252">
        <v>9</v>
      </c>
      <c r="EG252">
        <v>0</v>
      </c>
      <c r="EH252">
        <v>11</v>
      </c>
      <c r="EI252">
        <v>0</v>
      </c>
      <c r="EJ252">
        <v>184</v>
      </c>
      <c r="EK252">
        <v>79</v>
      </c>
      <c r="EL252">
        <v>18</v>
      </c>
      <c r="EM252">
        <v>13</v>
      </c>
      <c r="EN252">
        <v>10</v>
      </c>
      <c r="EO252">
        <v>5</v>
      </c>
      <c r="EP252">
        <v>8</v>
      </c>
      <c r="EQ252">
        <v>0</v>
      </c>
      <c r="ER252">
        <v>2</v>
      </c>
      <c r="ES252">
        <v>4</v>
      </c>
      <c r="ET252">
        <v>1</v>
      </c>
      <c r="EU252">
        <v>1</v>
      </c>
      <c r="EV252">
        <v>5</v>
      </c>
      <c r="EW252">
        <v>3</v>
      </c>
      <c r="EX252">
        <v>6</v>
      </c>
      <c r="EY252">
        <v>1</v>
      </c>
      <c r="EZ252">
        <v>2</v>
      </c>
      <c r="FA252">
        <v>79</v>
      </c>
      <c r="FB252">
        <v>90</v>
      </c>
      <c r="FC252">
        <v>61</v>
      </c>
      <c r="FD252">
        <v>3</v>
      </c>
      <c r="FE252">
        <v>14</v>
      </c>
      <c r="FF252">
        <v>0</v>
      </c>
      <c r="FG252">
        <v>0</v>
      </c>
      <c r="FH252">
        <v>5</v>
      </c>
      <c r="FI252">
        <v>0</v>
      </c>
      <c r="FJ252">
        <v>1</v>
      </c>
      <c r="FK252">
        <v>1</v>
      </c>
      <c r="FL252">
        <v>1</v>
      </c>
      <c r="FM252">
        <v>1</v>
      </c>
      <c r="FN252">
        <v>1</v>
      </c>
      <c r="FO252">
        <v>0</v>
      </c>
      <c r="FP252">
        <v>1</v>
      </c>
      <c r="FQ252">
        <v>0</v>
      </c>
      <c r="FR252">
        <v>0</v>
      </c>
      <c r="FS252">
        <v>0</v>
      </c>
      <c r="FT252">
        <v>1</v>
      </c>
      <c r="FU252">
        <v>90</v>
      </c>
    </row>
    <row r="253" spans="1:177">
      <c r="A253" t="s">
        <v>340</v>
      </c>
      <c r="B253" t="s">
        <v>301</v>
      </c>
      <c r="C253" t="str">
        <f>"246501"</f>
        <v>246501</v>
      </c>
      <c r="D253" t="s">
        <v>339</v>
      </c>
      <c r="E253">
        <v>43</v>
      </c>
      <c r="F253">
        <v>1249</v>
      </c>
      <c r="G253">
        <v>950</v>
      </c>
      <c r="H253">
        <v>369</v>
      </c>
      <c r="I253">
        <v>581</v>
      </c>
      <c r="J253">
        <v>1</v>
      </c>
      <c r="K253">
        <v>3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581</v>
      </c>
      <c r="T253">
        <v>0</v>
      </c>
      <c r="U253">
        <v>0</v>
      </c>
      <c r="V253">
        <v>581</v>
      </c>
      <c r="W253">
        <v>10</v>
      </c>
      <c r="X253">
        <v>6</v>
      </c>
      <c r="Y253">
        <v>2</v>
      </c>
      <c r="Z253">
        <v>0</v>
      </c>
      <c r="AA253">
        <v>571</v>
      </c>
      <c r="AB253">
        <v>155</v>
      </c>
      <c r="AC253">
        <v>43</v>
      </c>
      <c r="AD253">
        <v>12</v>
      </c>
      <c r="AE253">
        <v>8</v>
      </c>
      <c r="AF253">
        <v>68</v>
      </c>
      <c r="AG253">
        <v>1</v>
      </c>
      <c r="AH253">
        <v>6</v>
      </c>
      <c r="AI253">
        <v>2</v>
      </c>
      <c r="AJ253">
        <v>2</v>
      </c>
      <c r="AK253">
        <v>2</v>
      </c>
      <c r="AL253">
        <v>1</v>
      </c>
      <c r="AM253">
        <v>1</v>
      </c>
      <c r="AN253">
        <v>1</v>
      </c>
      <c r="AO253">
        <v>1</v>
      </c>
      <c r="AP253">
        <v>0</v>
      </c>
      <c r="AQ253">
        <v>0</v>
      </c>
      <c r="AR253">
        <v>2</v>
      </c>
      <c r="AS253">
        <v>0</v>
      </c>
      <c r="AT253">
        <v>5</v>
      </c>
      <c r="AU253">
        <v>155</v>
      </c>
      <c r="AV253">
        <v>145</v>
      </c>
      <c r="AW253">
        <v>86</v>
      </c>
      <c r="AX253">
        <v>15</v>
      </c>
      <c r="AY253">
        <v>3</v>
      </c>
      <c r="AZ253">
        <v>1</v>
      </c>
      <c r="BA253">
        <v>3</v>
      </c>
      <c r="BB253">
        <v>1</v>
      </c>
      <c r="BC253">
        <v>13</v>
      </c>
      <c r="BD253">
        <v>4</v>
      </c>
      <c r="BE253">
        <v>0</v>
      </c>
      <c r="BF253">
        <v>3</v>
      </c>
      <c r="BG253">
        <v>13</v>
      </c>
      <c r="BH253">
        <v>0</v>
      </c>
      <c r="BI253">
        <v>0</v>
      </c>
      <c r="BJ253">
        <v>0</v>
      </c>
      <c r="BK253">
        <v>2</v>
      </c>
      <c r="BL253">
        <v>0</v>
      </c>
      <c r="BM253">
        <v>0</v>
      </c>
      <c r="BN253">
        <v>1</v>
      </c>
      <c r="BO253">
        <v>145</v>
      </c>
      <c r="BP253">
        <v>27</v>
      </c>
      <c r="BQ253">
        <v>12</v>
      </c>
      <c r="BR253">
        <v>4</v>
      </c>
      <c r="BS253">
        <v>2</v>
      </c>
      <c r="BT253">
        <v>2</v>
      </c>
      <c r="BU253">
        <v>0</v>
      </c>
      <c r="BV253">
        <v>2</v>
      </c>
      <c r="BW253">
        <v>0</v>
      </c>
      <c r="BX253">
        <v>3</v>
      </c>
      <c r="BY253">
        <v>1</v>
      </c>
      <c r="BZ253">
        <v>0</v>
      </c>
      <c r="CA253">
        <v>1</v>
      </c>
      <c r="CB253">
        <v>27</v>
      </c>
      <c r="CC253">
        <v>35</v>
      </c>
      <c r="CD253">
        <v>18</v>
      </c>
      <c r="CE253">
        <v>1</v>
      </c>
      <c r="CF253">
        <v>2</v>
      </c>
      <c r="CG253">
        <v>3</v>
      </c>
      <c r="CH253">
        <v>1</v>
      </c>
      <c r="CI253">
        <v>0</v>
      </c>
      <c r="CJ253">
        <v>3</v>
      </c>
      <c r="CK253">
        <v>2</v>
      </c>
      <c r="CL253">
        <v>1</v>
      </c>
      <c r="CM253">
        <v>0</v>
      </c>
      <c r="CN253">
        <v>0</v>
      </c>
      <c r="CO253">
        <v>1</v>
      </c>
      <c r="CP253">
        <v>1</v>
      </c>
      <c r="CQ253">
        <v>2</v>
      </c>
      <c r="CR253">
        <v>0</v>
      </c>
      <c r="CS253">
        <v>0</v>
      </c>
      <c r="CT253">
        <v>0</v>
      </c>
      <c r="CU253">
        <v>0</v>
      </c>
      <c r="CV253">
        <v>35</v>
      </c>
      <c r="CW253">
        <v>5</v>
      </c>
      <c r="CX253">
        <v>2</v>
      </c>
      <c r="CY253">
        <v>0</v>
      </c>
      <c r="CZ253">
        <v>0</v>
      </c>
      <c r="DA253">
        <v>0</v>
      </c>
      <c r="DB253">
        <v>0</v>
      </c>
      <c r="DC253">
        <v>1</v>
      </c>
      <c r="DD253">
        <v>0</v>
      </c>
      <c r="DE253">
        <v>1</v>
      </c>
      <c r="DF253">
        <v>0</v>
      </c>
      <c r="DG253">
        <v>0</v>
      </c>
      <c r="DH253">
        <v>1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5</v>
      </c>
      <c r="DQ253">
        <v>104</v>
      </c>
      <c r="DR253">
        <v>35</v>
      </c>
      <c r="DS253">
        <v>23</v>
      </c>
      <c r="DT253">
        <v>11</v>
      </c>
      <c r="DU253">
        <v>5</v>
      </c>
      <c r="DV253">
        <v>1</v>
      </c>
      <c r="DW253">
        <v>1</v>
      </c>
      <c r="DX253">
        <v>0</v>
      </c>
      <c r="DY253">
        <v>5</v>
      </c>
      <c r="DZ253">
        <v>1</v>
      </c>
      <c r="EA253">
        <v>2</v>
      </c>
      <c r="EB253">
        <v>0</v>
      </c>
      <c r="EC253">
        <v>0</v>
      </c>
      <c r="ED253">
        <v>1</v>
      </c>
      <c r="EE253">
        <v>1</v>
      </c>
      <c r="EF253">
        <v>7</v>
      </c>
      <c r="EG253">
        <v>0</v>
      </c>
      <c r="EH253">
        <v>11</v>
      </c>
      <c r="EI253">
        <v>0</v>
      </c>
      <c r="EJ253">
        <v>104</v>
      </c>
      <c r="EK253">
        <v>52</v>
      </c>
      <c r="EL253">
        <v>14</v>
      </c>
      <c r="EM253">
        <v>5</v>
      </c>
      <c r="EN253">
        <v>5</v>
      </c>
      <c r="EO253">
        <v>2</v>
      </c>
      <c r="EP253">
        <v>4</v>
      </c>
      <c r="EQ253">
        <v>1</v>
      </c>
      <c r="ER253">
        <v>3</v>
      </c>
      <c r="ES253">
        <v>1</v>
      </c>
      <c r="ET253">
        <v>1</v>
      </c>
      <c r="EU253">
        <v>1</v>
      </c>
      <c r="EV253">
        <v>2</v>
      </c>
      <c r="EW253">
        <v>2</v>
      </c>
      <c r="EX253">
        <v>4</v>
      </c>
      <c r="EY253">
        <v>0</v>
      </c>
      <c r="EZ253">
        <v>7</v>
      </c>
      <c r="FA253">
        <v>52</v>
      </c>
      <c r="FB253">
        <v>48</v>
      </c>
      <c r="FC253">
        <v>26</v>
      </c>
      <c r="FD253">
        <v>2</v>
      </c>
      <c r="FE253">
        <v>7</v>
      </c>
      <c r="FF253">
        <v>0</v>
      </c>
      <c r="FG253">
        <v>1</v>
      </c>
      <c r="FH253">
        <v>1</v>
      </c>
      <c r="FI253">
        <v>0</v>
      </c>
      <c r="FJ253">
        <v>0</v>
      </c>
      <c r="FK253">
        <v>1</v>
      </c>
      <c r="FL253">
        <v>1</v>
      </c>
      <c r="FM253">
        <v>2</v>
      </c>
      <c r="FN253">
        <v>0</v>
      </c>
      <c r="FO253">
        <v>1</v>
      </c>
      <c r="FP253">
        <v>3</v>
      </c>
      <c r="FQ253">
        <v>2</v>
      </c>
      <c r="FR253">
        <v>1</v>
      </c>
      <c r="FS253">
        <v>0</v>
      </c>
      <c r="FT253">
        <v>0</v>
      </c>
      <c r="FU253">
        <v>48</v>
      </c>
    </row>
    <row r="254" spans="1:177">
      <c r="A254" t="s">
        <v>338</v>
      </c>
      <c r="B254" t="s">
        <v>301</v>
      </c>
      <c r="C254" t="str">
        <f>"246501"</f>
        <v>246501</v>
      </c>
      <c r="D254" t="s">
        <v>176</v>
      </c>
      <c r="E254">
        <v>44</v>
      </c>
      <c r="F254">
        <v>1439</v>
      </c>
      <c r="G254">
        <v>1095</v>
      </c>
      <c r="H254">
        <v>449</v>
      </c>
      <c r="I254">
        <v>646</v>
      </c>
      <c r="J254">
        <v>0</v>
      </c>
      <c r="K254">
        <v>3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646</v>
      </c>
      <c r="T254">
        <v>0</v>
      </c>
      <c r="U254">
        <v>0</v>
      </c>
      <c r="V254">
        <v>646</v>
      </c>
      <c r="W254">
        <v>16</v>
      </c>
      <c r="X254">
        <v>9</v>
      </c>
      <c r="Y254">
        <v>7</v>
      </c>
      <c r="Z254">
        <v>0</v>
      </c>
      <c r="AA254">
        <v>630</v>
      </c>
      <c r="AB254">
        <v>168</v>
      </c>
      <c r="AC254">
        <v>38</v>
      </c>
      <c r="AD254">
        <v>9</v>
      </c>
      <c r="AE254">
        <v>2</v>
      </c>
      <c r="AF254">
        <v>83</v>
      </c>
      <c r="AG254">
        <v>8</v>
      </c>
      <c r="AH254">
        <v>2</v>
      </c>
      <c r="AI254">
        <v>1</v>
      </c>
      <c r="AJ254">
        <v>3</v>
      </c>
      <c r="AK254">
        <v>2</v>
      </c>
      <c r="AL254">
        <v>4</v>
      </c>
      <c r="AM254">
        <v>0</v>
      </c>
      <c r="AN254">
        <v>0</v>
      </c>
      <c r="AO254">
        <v>4</v>
      </c>
      <c r="AP254">
        <v>1</v>
      </c>
      <c r="AQ254">
        <v>1</v>
      </c>
      <c r="AR254">
        <v>2</v>
      </c>
      <c r="AS254">
        <v>1</v>
      </c>
      <c r="AT254">
        <v>7</v>
      </c>
      <c r="AU254">
        <v>168</v>
      </c>
      <c r="AV254">
        <v>123</v>
      </c>
      <c r="AW254">
        <v>74</v>
      </c>
      <c r="AX254">
        <v>18</v>
      </c>
      <c r="AY254">
        <v>4</v>
      </c>
      <c r="AZ254">
        <v>0</v>
      </c>
      <c r="BA254">
        <v>2</v>
      </c>
      <c r="BB254">
        <v>1</v>
      </c>
      <c r="BC254">
        <v>2</v>
      </c>
      <c r="BD254">
        <v>7</v>
      </c>
      <c r="BE254">
        <v>2</v>
      </c>
      <c r="BF254">
        <v>2</v>
      </c>
      <c r="BG254">
        <v>7</v>
      </c>
      <c r="BH254">
        <v>2</v>
      </c>
      <c r="BI254">
        <v>0</v>
      </c>
      <c r="BJ254">
        <v>0</v>
      </c>
      <c r="BK254">
        <v>1</v>
      </c>
      <c r="BL254">
        <v>0</v>
      </c>
      <c r="BM254">
        <v>0</v>
      </c>
      <c r="BN254">
        <v>1</v>
      </c>
      <c r="BO254">
        <v>123</v>
      </c>
      <c r="BP254">
        <v>40</v>
      </c>
      <c r="BQ254">
        <v>16</v>
      </c>
      <c r="BR254">
        <v>10</v>
      </c>
      <c r="BS254">
        <v>0</v>
      </c>
      <c r="BT254">
        <v>0</v>
      </c>
      <c r="BU254">
        <v>5</v>
      </c>
      <c r="BV254">
        <v>1</v>
      </c>
      <c r="BW254">
        <v>0</v>
      </c>
      <c r="BX254">
        <v>3</v>
      </c>
      <c r="BY254">
        <v>1</v>
      </c>
      <c r="BZ254">
        <v>3</v>
      </c>
      <c r="CA254">
        <v>1</v>
      </c>
      <c r="CB254">
        <v>40</v>
      </c>
      <c r="CC254">
        <v>43</v>
      </c>
      <c r="CD254">
        <v>25</v>
      </c>
      <c r="CE254">
        <v>2</v>
      </c>
      <c r="CF254">
        <v>4</v>
      </c>
      <c r="CG254">
        <v>0</v>
      </c>
      <c r="CH254">
        <v>0</v>
      </c>
      <c r="CI254">
        <v>0</v>
      </c>
      <c r="CJ254">
        <v>2</v>
      </c>
      <c r="CK254">
        <v>3</v>
      </c>
      <c r="CL254">
        <v>0</v>
      </c>
      <c r="CM254">
        <v>1</v>
      </c>
      <c r="CN254">
        <v>1</v>
      </c>
      <c r="CO254">
        <v>0</v>
      </c>
      <c r="CP254">
        <v>0</v>
      </c>
      <c r="CQ254">
        <v>1</v>
      </c>
      <c r="CR254">
        <v>2</v>
      </c>
      <c r="CS254">
        <v>0</v>
      </c>
      <c r="CT254">
        <v>1</v>
      </c>
      <c r="CU254">
        <v>1</v>
      </c>
      <c r="CV254">
        <v>43</v>
      </c>
      <c r="CW254">
        <v>7</v>
      </c>
      <c r="CX254">
        <v>2</v>
      </c>
      <c r="CY254">
        <v>0</v>
      </c>
      <c r="CZ254">
        <v>1</v>
      </c>
      <c r="DA254">
        <v>0</v>
      </c>
      <c r="DB254">
        <v>0</v>
      </c>
      <c r="DC254">
        <v>3</v>
      </c>
      <c r="DD254">
        <v>0</v>
      </c>
      <c r="DE254">
        <v>0</v>
      </c>
      <c r="DF254">
        <v>1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7</v>
      </c>
      <c r="DQ254">
        <v>119</v>
      </c>
      <c r="DR254">
        <v>54</v>
      </c>
      <c r="DS254">
        <v>23</v>
      </c>
      <c r="DT254">
        <v>5</v>
      </c>
      <c r="DU254">
        <v>6</v>
      </c>
      <c r="DV254">
        <v>3</v>
      </c>
      <c r="DW254">
        <v>0</v>
      </c>
      <c r="DX254">
        <v>0</v>
      </c>
      <c r="DY254">
        <v>6</v>
      </c>
      <c r="DZ254">
        <v>0</v>
      </c>
      <c r="EA254">
        <v>3</v>
      </c>
      <c r="EB254">
        <v>0</v>
      </c>
      <c r="EC254">
        <v>1</v>
      </c>
      <c r="ED254">
        <v>6</v>
      </c>
      <c r="EE254">
        <v>0</v>
      </c>
      <c r="EF254">
        <v>1</v>
      </c>
      <c r="EG254">
        <v>2</v>
      </c>
      <c r="EH254">
        <v>7</v>
      </c>
      <c r="EI254">
        <v>2</v>
      </c>
      <c r="EJ254">
        <v>119</v>
      </c>
      <c r="EK254">
        <v>77</v>
      </c>
      <c r="EL254">
        <v>31</v>
      </c>
      <c r="EM254">
        <v>7</v>
      </c>
      <c r="EN254">
        <v>2</v>
      </c>
      <c r="EO254">
        <v>4</v>
      </c>
      <c r="EP254">
        <v>8</v>
      </c>
      <c r="EQ254">
        <v>4</v>
      </c>
      <c r="ER254">
        <v>3</v>
      </c>
      <c r="ES254">
        <v>2</v>
      </c>
      <c r="ET254">
        <v>1</v>
      </c>
      <c r="EU254">
        <v>0</v>
      </c>
      <c r="EV254">
        <v>4</v>
      </c>
      <c r="EW254">
        <v>5</v>
      </c>
      <c r="EX254">
        <v>4</v>
      </c>
      <c r="EY254">
        <v>0</v>
      </c>
      <c r="EZ254">
        <v>2</v>
      </c>
      <c r="FA254">
        <v>77</v>
      </c>
      <c r="FB254">
        <v>53</v>
      </c>
      <c r="FC254">
        <v>27</v>
      </c>
      <c r="FD254">
        <v>4</v>
      </c>
      <c r="FE254">
        <v>15</v>
      </c>
      <c r="FF254">
        <v>1</v>
      </c>
      <c r="FG254">
        <v>2</v>
      </c>
      <c r="FH254">
        <v>0</v>
      </c>
      <c r="FI254">
        <v>0</v>
      </c>
      <c r="FJ254">
        <v>0</v>
      </c>
      <c r="FK254">
        <v>1</v>
      </c>
      <c r="FL254">
        <v>0</v>
      </c>
      <c r="FM254">
        <v>0</v>
      </c>
      <c r="FN254">
        <v>2</v>
      </c>
      <c r="FO254">
        <v>0</v>
      </c>
      <c r="FP254">
        <v>0</v>
      </c>
      <c r="FQ254">
        <v>1</v>
      </c>
      <c r="FR254">
        <v>0</v>
      </c>
      <c r="FS254">
        <v>0</v>
      </c>
      <c r="FT254">
        <v>0</v>
      </c>
      <c r="FU254">
        <v>53</v>
      </c>
    </row>
    <row r="255" spans="1:177">
      <c r="A255" t="s">
        <v>337</v>
      </c>
      <c r="B255" t="s">
        <v>301</v>
      </c>
      <c r="C255" t="str">
        <f>"246501"</f>
        <v>246501</v>
      </c>
      <c r="D255" t="s">
        <v>176</v>
      </c>
      <c r="E255">
        <v>45</v>
      </c>
      <c r="F255">
        <v>853</v>
      </c>
      <c r="G255">
        <v>651</v>
      </c>
      <c r="H255">
        <v>248</v>
      </c>
      <c r="I255">
        <v>403</v>
      </c>
      <c r="J255">
        <v>0</v>
      </c>
      <c r="K255">
        <v>2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403</v>
      </c>
      <c r="T255">
        <v>0</v>
      </c>
      <c r="U255">
        <v>0</v>
      </c>
      <c r="V255">
        <v>403</v>
      </c>
      <c r="W255">
        <v>7</v>
      </c>
      <c r="X255">
        <v>6</v>
      </c>
      <c r="Y255">
        <v>1</v>
      </c>
      <c r="Z255">
        <v>0</v>
      </c>
      <c r="AA255">
        <v>396</v>
      </c>
      <c r="AB255">
        <v>99</v>
      </c>
      <c r="AC255">
        <v>24</v>
      </c>
      <c r="AD255">
        <v>5</v>
      </c>
      <c r="AE255">
        <v>3</v>
      </c>
      <c r="AF255">
        <v>48</v>
      </c>
      <c r="AG255">
        <v>3</v>
      </c>
      <c r="AH255">
        <v>0</v>
      </c>
      <c r="AI255">
        <v>3</v>
      </c>
      <c r="AJ255">
        <v>3</v>
      </c>
      <c r="AK255">
        <v>0</v>
      </c>
      <c r="AL255">
        <v>3</v>
      </c>
      <c r="AM255">
        <v>0</v>
      </c>
      <c r="AN255">
        <v>1</v>
      </c>
      <c r="AO255">
        <v>1</v>
      </c>
      <c r="AP255">
        <v>0</v>
      </c>
      <c r="AQ255">
        <v>1</v>
      </c>
      <c r="AR255">
        <v>3</v>
      </c>
      <c r="AS255">
        <v>1</v>
      </c>
      <c r="AT255">
        <v>0</v>
      </c>
      <c r="AU255">
        <v>99</v>
      </c>
      <c r="AV255">
        <v>94</v>
      </c>
      <c r="AW255">
        <v>50</v>
      </c>
      <c r="AX255">
        <v>17</v>
      </c>
      <c r="AY255">
        <v>4</v>
      </c>
      <c r="AZ255">
        <v>3</v>
      </c>
      <c r="BA255">
        <v>2</v>
      </c>
      <c r="BB255">
        <v>1</v>
      </c>
      <c r="BC255">
        <v>8</v>
      </c>
      <c r="BD255">
        <v>0</v>
      </c>
      <c r="BE255">
        <v>0</v>
      </c>
      <c r="BF255">
        <v>1</v>
      </c>
      <c r="BG255">
        <v>7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1</v>
      </c>
      <c r="BN255">
        <v>0</v>
      </c>
      <c r="BO255">
        <v>94</v>
      </c>
      <c r="BP255">
        <v>12</v>
      </c>
      <c r="BQ255">
        <v>9</v>
      </c>
      <c r="BR255">
        <v>1</v>
      </c>
      <c r="BS255">
        <v>0</v>
      </c>
      <c r="BT255">
        <v>0</v>
      </c>
      <c r="BU255">
        <v>0</v>
      </c>
      <c r="BV255">
        <v>0</v>
      </c>
      <c r="BW255">
        <v>1</v>
      </c>
      <c r="BX255">
        <v>0</v>
      </c>
      <c r="BY255">
        <v>0</v>
      </c>
      <c r="BZ255">
        <v>1</v>
      </c>
      <c r="CA255">
        <v>0</v>
      </c>
      <c r="CB255">
        <v>12</v>
      </c>
      <c r="CC255">
        <v>26</v>
      </c>
      <c r="CD255">
        <v>13</v>
      </c>
      <c r="CE255">
        <v>0</v>
      </c>
      <c r="CF255">
        <v>1</v>
      </c>
      <c r="CG255">
        <v>0</v>
      </c>
      <c r="CH255">
        <v>0</v>
      </c>
      <c r="CI255">
        <v>0</v>
      </c>
      <c r="CJ255">
        <v>4</v>
      </c>
      <c r="CK255">
        <v>2</v>
      </c>
      <c r="CL255">
        <v>2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1</v>
      </c>
      <c r="CS255">
        <v>0</v>
      </c>
      <c r="CT255">
        <v>0</v>
      </c>
      <c r="CU255">
        <v>3</v>
      </c>
      <c r="CV255">
        <v>26</v>
      </c>
      <c r="CW255">
        <v>4</v>
      </c>
      <c r="CX255">
        <v>1</v>
      </c>
      <c r="CY255">
        <v>0</v>
      </c>
      <c r="CZ255">
        <v>0</v>
      </c>
      <c r="DA255">
        <v>0</v>
      </c>
      <c r="DB255">
        <v>1</v>
      </c>
      <c r="DC255">
        <v>1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1</v>
      </c>
      <c r="DP255">
        <v>4</v>
      </c>
      <c r="DQ255">
        <v>72</v>
      </c>
      <c r="DR255">
        <v>31</v>
      </c>
      <c r="DS255">
        <v>16</v>
      </c>
      <c r="DT255">
        <v>2</v>
      </c>
      <c r="DU255">
        <v>2</v>
      </c>
      <c r="DV255">
        <v>3</v>
      </c>
      <c r="DW255">
        <v>4</v>
      </c>
      <c r="DX255">
        <v>1</v>
      </c>
      <c r="DY255">
        <v>5</v>
      </c>
      <c r="DZ255">
        <v>1</v>
      </c>
      <c r="EA255">
        <v>1</v>
      </c>
      <c r="EB255">
        <v>0</v>
      </c>
      <c r="EC255">
        <v>0</v>
      </c>
      <c r="ED255">
        <v>0</v>
      </c>
      <c r="EE255">
        <v>0</v>
      </c>
      <c r="EF255">
        <v>2</v>
      </c>
      <c r="EG255">
        <v>0</v>
      </c>
      <c r="EH255">
        <v>3</v>
      </c>
      <c r="EI255">
        <v>1</v>
      </c>
      <c r="EJ255">
        <v>72</v>
      </c>
      <c r="EK255">
        <v>41</v>
      </c>
      <c r="EL255">
        <v>18</v>
      </c>
      <c r="EM255">
        <v>7</v>
      </c>
      <c r="EN255">
        <v>4</v>
      </c>
      <c r="EO255">
        <v>3</v>
      </c>
      <c r="EP255">
        <v>2</v>
      </c>
      <c r="EQ255">
        <v>1</v>
      </c>
      <c r="ER255">
        <v>0</v>
      </c>
      <c r="ES255">
        <v>0</v>
      </c>
      <c r="ET255">
        <v>1</v>
      </c>
      <c r="EU255">
        <v>1</v>
      </c>
      <c r="EV255">
        <v>0</v>
      </c>
      <c r="EW255">
        <v>1</v>
      </c>
      <c r="EX255">
        <v>0</v>
      </c>
      <c r="EY255">
        <v>0</v>
      </c>
      <c r="EZ255">
        <v>3</v>
      </c>
      <c r="FA255">
        <v>41</v>
      </c>
      <c r="FB255">
        <v>48</v>
      </c>
      <c r="FC255">
        <v>26</v>
      </c>
      <c r="FD255">
        <v>3</v>
      </c>
      <c r="FE255">
        <v>11</v>
      </c>
      <c r="FF255">
        <v>0</v>
      </c>
      <c r="FG255">
        <v>1</v>
      </c>
      <c r="FH255">
        <v>1</v>
      </c>
      <c r="FI255">
        <v>0</v>
      </c>
      <c r="FJ255">
        <v>0</v>
      </c>
      <c r="FK255">
        <v>0</v>
      </c>
      <c r="FL255">
        <v>1</v>
      </c>
      <c r="FM255">
        <v>2</v>
      </c>
      <c r="FN255">
        <v>0</v>
      </c>
      <c r="FO255">
        <v>1</v>
      </c>
      <c r="FP255">
        <v>1</v>
      </c>
      <c r="FQ255">
        <v>0</v>
      </c>
      <c r="FR255">
        <v>1</v>
      </c>
      <c r="FS255">
        <v>0</v>
      </c>
      <c r="FT255">
        <v>0</v>
      </c>
      <c r="FU255">
        <v>48</v>
      </c>
    </row>
    <row r="256" spans="1:177">
      <c r="A256" t="s">
        <v>336</v>
      </c>
      <c r="B256" t="s">
        <v>301</v>
      </c>
      <c r="C256" t="str">
        <f>"246501"</f>
        <v>246501</v>
      </c>
      <c r="D256" t="s">
        <v>334</v>
      </c>
      <c r="E256">
        <v>46</v>
      </c>
      <c r="F256">
        <v>1786</v>
      </c>
      <c r="G256">
        <v>1400</v>
      </c>
      <c r="H256">
        <v>409</v>
      </c>
      <c r="I256">
        <v>991</v>
      </c>
      <c r="J256">
        <v>0</v>
      </c>
      <c r="K256">
        <v>6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991</v>
      </c>
      <c r="T256">
        <v>0</v>
      </c>
      <c r="U256">
        <v>0</v>
      </c>
      <c r="V256">
        <v>991</v>
      </c>
      <c r="W256">
        <v>18</v>
      </c>
      <c r="X256">
        <v>9</v>
      </c>
      <c r="Y256">
        <v>9</v>
      </c>
      <c r="Z256">
        <v>0</v>
      </c>
      <c r="AA256">
        <v>973</v>
      </c>
      <c r="AB256">
        <v>293</v>
      </c>
      <c r="AC256">
        <v>84</v>
      </c>
      <c r="AD256">
        <v>31</v>
      </c>
      <c r="AE256">
        <v>6</v>
      </c>
      <c r="AF256">
        <v>122</v>
      </c>
      <c r="AG256">
        <v>8</v>
      </c>
      <c r="AH256">
        <v>14</v>
      </c>
      <c r="AI256">
        <v>2</v>
      </c>
      <c r="AJ256">
        <v>5</v>
      </c>
      <c r="AK256">
        <v>4</v>
      </c>
      <c r="AL256">
        <v>2</v>
      </c>
      <c r="AM256">
        <v>1</v>
      </c>
      <c r="AN256">
        <v>2</v>
      </c>
      <c r="AO256">
        <v>5</v>
      </c>
      <c r="AP256">
        <v>0</v>
      </c>
      <c r="AQ256">
        <v>0</v>
      </c>
      <c r="AR256">
        <v>0</v>
      </c>
      <c r="AS256">
        <v>2</v>
      </c>
      <c r="AT256">
        <v>5</v>
      </c>
      <c r="AU256">
        <v>293</v>
      </c>
      <c r="AV256">
        <v>238</v>
      </c>
      <c r="AW256">
        <v>138</v>
      </c>
      <c r="AX256">
        <v>43</v>
      </c>
      <c r="AY256">
        <v>7</v>
      </c>
      <c r="AZ256">
        <v>2</v>
      </c>
      <c r="BA256">
        <v>4</v>
      </c>
      <c r="BB256">
        <v>0</v>
      </c>
      <c r="BC256">
        <v>14</v>
      </c>
      <c r="BD256">
        <v>4</v>
      </c>
      <c r="BE256">
        <v>1</v>
      </c>
      <c r="BF256">
        <v>2</v>
      </c>
      <c r="BG256">
        <v>12</v>
      </c>
      <c r="BH256">
        <v>3</v>
      </c>
      <c r="BI256">
        <v>1</v>
      </c>
      <c r="BJ256">
        <v>0</v>
      </c>
      <c r="BK256">
        <v>3</v>
      </c>
      <c r="BL256">
        <v>0</v>
      </c>
      <c r="BM256">
        <v>0</v>
      </c>
      <c r="BN256">
        <v>4</v>
      </c>
      <c r="BO256">
        <v>238</v>
      </c>
      <c r="BP256">
        <v>59</v>
      </c>
      <c r="BQ256">
        <v>21</v>
      </c>
      <c r="BR256">
        <v>16</v>
      </c>
      <c r="BS256">
        <v>2</v>
      </c>
      <c r="BT256">
        <v>5</v>
      </c>
      <c r="BU256">
        <v>0</v>
      </c>
      <c r="BV256">
        <v>1</v>
      </c>
      <c r="BW256">
        <v>2</v>
      </c>
      <c r="BX256">
        <v>1</v>
      </c>
      <c r="BY256">
        <v>5</v>
      </c>
      <c r="BZ256">
        <v>2</v>
      </c>
      <c r="CA256">
        <v>4</v>
      </c>
      <c r="CB256">
        <v>59</v>
      </c>
      <c r="CC256">
        <v>50</v>
      </c>
      <c r="CD256">
        <v>23</v>
      </c>
      <c r="CE256">
        <v>3</v>
      </c>
      <c r="CF256">
        <v>6</v>
      </c>
      <c r="CG256">
        <v>1</v>
      </c>
      <c r="CH256">
        <v>1</v>
      </c>
      <c r="CI256">
        <v>2</v>
      </c>
      <c r="CJ256">
        <v>2</v>
      </c>
      <c r="CK256">
        <v>2</v>
      </c>
      <c r="CL256">
        <v>1</v>
      </c>
      <c r="CM256">
        <v>0</v>
      </c>
      <c r="CN256">
        <v>2</v>
      </c>
      <c r="CO256">
        <v>0</v>
      </c>
      <c r="CP256">
        <v>0</v>
      </c>
      <c r="CQ256">
        <v>0</v>
      </c>
      <c r="CR256">
        <v>2</v>
      </c>
      <c r="CS256">
        <v>0</v>
      </c>
      <c r="CT256">
        <v>1</v>
      </c>
      <c r="CU256">
        <v>4</v>
      </c>
      <c r="CV256">
        <v>50</v>
      </c>
      <c r="CW256">
        <v>18</v>
      </c>
      <c r="CX256">
        <v>4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1</v>
      </c>
      <c r="DF256">
        <v>1</v>
      </c>
      <c r="DG256">
        <v>2</v>
      </c>
      <c r="DH256">
        <v>5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5</v>
      </c>
      <c r="DP256">
        <v>18</v>
      </c>
      <c r="DQ256">
        <v>132</v>
      </c>
      <c r="DR256">
        <v>59</v>
      </c>
      <c r="DS256">
        <v>26</v>
      </c>
      <c r="DT256">
        <v>3</v>
      </c>
      <c r="DU256">
        <v>11</v>
      </c>
      <c r="DV256">
        <v>4</v>
      </c>
      <c r="DW256">
        <v>2</v>
      </c>
      <c r="DX256">
        <v>0</v>
      </c>
      <c r="DY256">
        <v>10</v>
      </c>
      <c r="DZ256">
        <v>2</v>
      </c>
      <c r="EA256">
        <v>0</v>
      </c>
      <c r="EB256">
        <v>0</v>
      </c>
      <c r="EC256">
        <v>0</v>
      </c>
      <c r="ED256">
        <v>2</v>
      </c>
      <c r="EE256">
        <v>1</v>
      </c>
      <c r="EF256">
        <v>1</v>
      </c>
      <c r="EG256">
        <v>0</v>
      </c>
      <c r="EH256">
        <v>8</v>
      </c>
      <c r="EI256">
        <v>3</v>
      </c>
      <c r="EJ256">
        <v>132</v>
      </c>
      <c r="EK256">
        <v>104</v>
      </c>
      <c r="EL256">
        <v>43</v>
      </c>
      <c r="EM256">
        <v>8</v>
      </c>
      <c r="EN256">
        <v>7</v>
      </c>
      <c r="EO256">
        <v>4</v>
      </c>
      <c r="EP256">
        <v>6</v>
      </c>
      <c r="EQ256">
        <v>4</v>
      </c>
      <c r="ER256">
        <v>6</v>
      </c>
      <c r="ES256">
        <v>4</v>
      </c>
      <c r="ET256">
        <v>0</v>
      </c>
      <c r="EU256">
        <v>5</v>
      </c>
      <c r="EV256">
        <v>5</v>
      </c>
      <c r="EW256">
        <v>0</v>
      </c>
      <c r="EX256">
        <v>7</v>
      </c>
      <c r="EY256">
        <v>1</v>
      </c>
      <c r="EZ256">
        <v>4</v>
      </c>
      <c r="FA256">
        <v>104</v>
      </c>
      <c r="FB256">
        <v>79</v>
      </c>
      <c r="FC256">
        <v>48</v>
      </c>
      <c r="FD256">
        <v>3</v>
      </c>
      <c r="FE256">
        <v>11</v>
      </c>
      <c r="FF256">
        <v>0</v>
      </c>
      <c r="FG256">
        <v>3</v>
      </c>
      <c r="FH256">
        <v>1</v>
      </c>
      <c r="FI256">
        <v>1</v>
      </c>
      <c r="FJ256">
        <v>0</v>
      </c>
      <c r="FK256">
        <v>1</v>
      </c>
      <c r="FL256">
        <v>1</v>
      </c>
      <c r="FM256">
        <v>1</v>
      </c>
      <c r="FN256">
        <v>0</v>
      </c>
      <c r="FO256">
        <v>0</v>
      </c>
      <c r="FP256">
        <v>2</v>
      </c>
      <c r="FQ256">
        <v>1</v>
      </c>
      <c r="FR256">
        <v>3</v>
      </c>
      <c r="FS256">
        <v>2</v>
      </c>
      <c r="FT256">
        <v>1</v>
      </c>
      <c r="FU256">
        <v>79</v>
      </c>
    </row>
    <row r="257" spans="1:177">
      <c r="A257" t="s">
        <v>335</v>
      </c>
      <c r="B257" t="s">
        <v>301</v>
      </c>
      <c r="C257" t="str">
        <f>"246501"</f>
        <v>246501</v>
      </c>
      <c r="D257" t="s">
        <v>334</v>
      </c>
      <c r="E257">
        <v>47</v>
      </c>
      <c r="F257">
        <v>2040</v>
      </c>
      <c r="G257">
        <v>1551</v>
      </c>
      <c r="H257">
        <v>644</v>
      </c>
      <c r="I257">
        <v>907</v>
      </c>
      <c r="J257">
        <v>0</v>
      </c>
      <c r="K257">
        <v>7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907</v>
      </c>
      <c r="T257">
        <v>0</v>
      </c>
      <c r="U257">
        <v>0</v>
      </c>
      <c r="V257">
        <v>907</v>
      </c>
      <c r="W257">
        <v>15</v>
      </c>
      <c r="X257">
        <v>13</v>
      </c>
      <c r="Y257">
        <v>2</v>
      </c>
      <c r="Z257">
        <v>0</v>
      </c>
      <c r="AA257">
        <v>892</v>
      </c>
      <c r="AB257">
        <v>268</v>
      </c>
      <c r="AC257">
        <v>74</v>
      </c>
      <c r="AD257">
        <v>20</v>
      </c>
      <c r="AE257">
        <v>3</v>
      </c>
      <c r="AF257">
        <v>128</v>
      </c>
      <c r="AG257">
        <v>9</v>
      </c>
      <c r="AH257">
        <v>9</v>
      </c>
      <c r="AI257">
        <v>2</v>
      </c>
      <c r="AJ257">
        <v>3</v>
      </c>
      <c r="AK257">
        <v>3</v>
      </c>
      <c r="AL257">
        <v>5</v>
      </c>
      <c r="AM257">
        <v>3</v>
      </c>
      <c r="AN257">
        <v>0</v>
      </c>
      <c r="AO257">
        <v>4</v>
      </c>
      <c r="AP257">
        <v>0</v>
      </c>
      <c r="AQ257">
        <v>0</v>
      </c>
      <c r="AR257">
        <v>1</v>
      </c>
      <c r="AS257">
        <v>1</v>
      </c>
      <c r="AT257">
        <v>3</v>
      </c>
      <c r="AU257">
        <v>268</v>
      </c>
      <c r="AV257">
        <v>212</v>
      </c>
      <c r="AW257">
        <v>124</v>
      </c>
      <c r="AX257">
        <v>28</v>
      </c>
      <c r="AY257">
        <v>8</v>
      </c>
      <c r="AZ257">
        <v>1</v>
      </c>
      <c r="BA257">
        <v>5</v>
      </c>
      <c r="BB257">
        <v>4</v>
      </c>
      <c r="BC257">
        <v>7</v>
      </c>
      <c r="BD257">
        <v>8</v>
      </c>
      <c r="BE257">
        <v>10</v>
      </c>
      <c r="BF257">
        <v>1</v>
      </c>
      <c r="BG257">
        <v>4</v>
      </c>
      <c r="BH257">
        <v>1</v>
      </c>
      <c r="BI257">
        <v>3</v>
      </c>
      <c r="BJ257">
        <v>3</v>
      </c>
      <c r="BK257">
        <v>1</v>
      </c>
      <c r="BL257">
        <v>1</v>
      </c>
      <c r="BM257">
        <v>1</v>
      </c>
      <c r="BN257">
        <v>2</v>
      </c>
      <c r="BO257">
        <v>212</v>
      </c>
      <c r="BP257">
        <v>47</v>
      </c>
      <c r="BQ257">
        <v>14</v>
      </c>
      <c r="BR257">
        <v>17</v>
      </c>
      <c r="BS257">
        <v>1</v>
      </c>
      <c r="BT257">
        <v>1</v>
      </c>
      <c r="BU257">
        <v>2</v>
      </c>
      <c r="BV257">
        <v>3</v>
      </c>
      <c r="BW257">
        <v>0</v>
      </c>
      <c r="BX257">
        <v>1</v>
      </c>
      <c r="BY257">
        <v>0</v>
      </c>
      <c r="BZ257">
        <v>0</v>
      </c>
      <c r="CA257">
        <v>8</v>
      </c>
      <c r="CB257">
        <v>47</v>
      </c>
      <c r="CC257">
        <v>48</v>
      </c>
      <c r="CD257">
        <v>28</v>
      </c>
      <c r="CE257">
        <v>1</v>
      </c>
      <c r="CF257">
        <v>1</v>
      </c>
      <c r="CG257">
        <v>0</v>
      </c>
      <c r="CH257">
        <v>2</v>
      </c>
      <c r="CI257">
        <v>1</v>
      </c>
      <c r="CJ257">
        <v>3</v>
      </c>
      <c r="CK257">
        <v>7</v>
      </c>
      <c r="CL257">
        <v>1</v>
      </c>
      <c r="CM257">
        <v>0</v>
      </c>
      <c r="CN257">
        <v>0</v>
      </c>
      <c r="CO257">
        <v>1</v>
      </c>
      <c r="CP257">
        <v>0</v>
      </c>
      <c r="CQ257">
        <v>2</v>
      </c>
      <c r="CR257">
        <v>0</v>
      </c>
      <c r="CS257">
        <v>0</v>
      </c>
      <c r="CT257">
        <v>1</v>
      </c>
      <c r="CU257">
        <v>0</v>
      </c>
      <c r="CV257">
        <v>48</v>
      </c>
      <c r="CW257">
        <v>13</v>
      </c>
      <c r="CX257">
        <v>3</v>
      </c>
      <c r="CY257">
        <v>0</v>
      </c>
      <c r="CZ257">
        <v>1</v>
      </c>
      <c r="DA257">
        <v>0</v>
      </c>
      <c r="DB257">
        <v>0</v>
      </c>
      <c r="DC257">
        <v>0</v>
      </c>
      <c r="DD257">
        <v>0</v>
      </c>
      <c r="DE257">
        <v>1</v>
      </c>
      <c r="DF257">
        <v>0</v>
      </c>
      <c r="DG257">
        <v>1</v>
      </c>
      <c r="DH257">
        <v>2</v>
      </c>
      <c r="DI257">
        <v>0</v>
      </c>
      <c r="DJ257">
        <v>0</v>
      </c>
      <c r="DK257">
        <v>0</v>
      </c>
      <c r="DL257">
        <v>4</v>
      </c>
      <c r="DM257">
        <v>0</v>
      </c>
      <c r="DN257">
        <v>1</v>
      </c>
      <c r="DO257">
        <v>0</v>
      </c>
      <c r="DP257">
        <v>13</v>
      </c>
      <c r="DQ257">
        <v>144</v>
      </c>
      <c r="DR257">
        <v>52</v>
      </c>
      <c r="DS257">
        <v>37</v>
      </c>
      <c r="DT257">
        <v>7</v>
      </c>
      <c r="DU257">
        <v>11</v>
      </c>
      <c r="DV257">
        <v>5</v>
      </c>
      <c r="DW257">
        <v>6</v>
      </c>
      <c r="DX257">
        <v>0</v>
      </c>
      <c r="DY257">
        <v>5</v>
      </c>
      <c r="DZ257">
        <v>2</v>
      </c>
      <c r="EA257">
        <v>1</v>
      </c>
      <c r="EB257">
        <v>1</v>
      </c>
      <c r="EC257">
        <v>0</v>
      </c>
      <c r="ED257">
        <v>1</v>
      </c>
      <c r="EE257">
        <v>1</v>
      </c>
      <c r="EF257">
        <v>5</v>
      </c>
      <c r="EG257">
        <v>0</v>
      </c>
      <c r="EH257">
        <v>9</v>
      </c>
      <c r="EI257">
        <v>1</v>
      </c>
      <c r="EJ257">
        <v>144</v>
      </c>
      <c r="EK257">
        <v>80</v>
      </c>
      <c r="EL257">
        <v>26</v>
      </c>
      <c r="EM257">
        <v>4</v>
      </c>
      <c r="EN257">
        <v>7</v>
      </c>
      <c r="EO257">
        <v>4</v>
      </c>
      <c r="EP257">
        <v>3</v>
      </c>
      <c r="EQ257">
        <v>2</v>
      </c>
      <c r="ER257">
        <v>3</v>
      </c>
      <c r="ES257">
        <v>9</v>
      </c>
      <c r="ET257">
        <v>2</v>
      </c>
      <c r="EU257">
        <v>3</v>
      </c>
      <c r="EV257">
        <v>4</v>
      </c>
      <c r="EW257">
        <v>1</v>
      </c>
      <c r="EX257">
        <v>2</v>
      </c>
      <c r="EY257">
        <v>1</v>
      </c>
      <c r="EZ257">
        <v>9</v>
      </c>
      <c r="FA257">
        <v>80</v>
      </c>
      <c r="FB257">
        <v>80</v>
      </c>
      <c r="FC257">
        <v>47</v>
      </c>
      <c r="FD257">
        <v>3</v>
      </c>
      <c r="FE257">
        <v>12</v>
      </c>
      <c r="FF257">
        <v>1</v>
      </c>
      <c r="FG257">
        <v>1</v>
      </c>
      <c r="FH257">
        <v>6</v>
      </c>
      <c r="FI257">
        <v>0</v>
      </c>
      <c r="FJ257">
        <v>1</v>
      </c>
      <c r="FK257">
        <v>0</v>
      </c>
      <c r="FL257">
        <v>0</v>
      </c>
      <c r="FM257">
        <v>0</v>
      </c>
      <c r="FN257">
        <v>0</v>
      </c>
      <c r="FO257">
        <v>1</v>
      </c>
      <c r="FP257">
        <v>1</v>
      </c>
      <c r="FQ257">
        <v>0</v>
      </c>
      <c r="FR257">
        <v>1</v>
      </c>
      <c r="FS257">
        <v>4</v>
      </c>
      <c r="FT257">
        <v>2</v>
      </c>
      <c r="FU257">
        <v>80</v>
      </c>
    </row>
    <row r="258" spans="1:177">
      <c r="A258" t="s">
        <v>333</v>
      </c>
      <c r="B258" t="s">
        <v>301</v>
      </c>
      <c r="C258" t="str">
        <f>"246501"</f>
        <v>246501</v>
      </c>
      <c r="D258" t="s">
        <v>332</v>
      </c>
      <c r="E258">
        <v>48</v>
      </c>
      <c r="F258">
        <v>2264</v>
      </c>
      <c r="G258">
        <v>1751</v>
      </c>
      <c r="H258">
        <v>771</v>
      </c>
      <c r="I258">
        <v>980</v>
      </c>
      <c r="J258">
        <v>0</v>
      </c>
      <c r="K258">
        <v>3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980</v>
      </c>
      <c r="T258">
        <v>0</v>
      </c>
      <c r="U258">
        <v>0</v>
      </c>
      <c r="V258">
        <v>980</v>
      </c>
      <c r="W258">
        <v>15</v>
      </c>
      <c r="X258">
        <v>12</v>
      </c>
      <c r="Y258">
        <v>3</v>
      </c>
      <c r="Z258">
        <v>0</v>
      </c>
      <c r="AA258">
        <v>965</v>
      </c>
      <c r="AB258">
        <v>246</v>
      </c>
      <c r="AC258">
        <v>60</v>
      </c>
      <c r="AD258">
        <v>13</v>
      </c>
      <c r="AE258">
        <v>7</v>
      </c>
      <c r="AF258">
        <v>124</v>
      </c>
      <c r="AG258">
        <v>6</v>
      </c>
      <c r="AH258">
        <v>10</v>
      </c>
      <c r="AI258">
        <v>3</v>
      </c>
      <c r="AJ258">
        <v>8</v>
      </c>
      <c r="AK258">
        <v>4</v>
      </c>
      <c r="AL258">
        <v>0</v>
      </c>
      <c r="AM258">
        <v>5</v>
      </c>
      <c r="AN258">
        <v>2</v>
      </c>
      <c r="AO258">
        <v>1</v>
      </c>
      <c r="AP258">
        <v>0</v>
      </c>
      <c r="AQ258">
        <v>0</v>
      </c>
      <c r="AR258">
        <v>0</v>
      </c>
      <c r="AS258">
        <v>0</v>
      </c>
      <c r="AT258">
        <v>3</v>
      </c>
      <c r="AU258">
        <v>246</v>
      </c>
      <c r="AV258">
        <v>218</v>
      </c>
      <c r="AW258">
        <v>131</v>
      </c>
      <c r="AX258">
        <v>29</v>
      </c>
      <c r="AY258">
        <v>10</v>
      </c>
      <c r="AZ258">
        <v>5</v>
      </c>
      <c r="BA258">
        <v>4</v>
      </c>
      <c r="BB258">
        <v>1</v>
      </c>
      <c r="BC258">
        <v>12</v>
      </c>
      <c r="BD258">
        <v>1</v>
      </c>
      <c r="BE258">
        <v>2</v>
      </c>
      <c r="BF258">
        <v>3</v>
      </c>
      <c r="BG258">
        <v>10</v>
      </c>
      <c r="BH258">
        <v>2</v>
      </c>
      <c r="BI258">
        <v>2</v>
      </c>
      <c r="BJ258">
        <v>0</v>
      </c>
      <c r="BK258">
        <v>1</v>
      </c>
      <c r="BL258">
        <v>0</v>
      </c>
      <c r="BM258">
        <v>2</v>
      </c>
      <c r="BN258">
        <v>3</v>
      </c>
      <c r="BO258">
        <v>218</v>
      </c>
      <c r="BP258">
        <v>51</v>
      </c>
      <c r="BQ258">
        <v>19</v>
      </c>
      <c r="BR258">
        <v>15</v>
      </c>
      <c r="BS258">
        <v>3</v>
      </c>
      <c r="BT258">
        <v>4</v>
      </c>
      <c r="BU258">
        <v>1</v>
      </c>
      <c r="BV258">
        <v>4</v>
      </c>
      <c r="BW258">
        <v>0</v>
      </c>
      <c r="BX258">
        <v>0</v>
      </c>
      <c r="BY258">
        <v>1</v>
      </c>
      <c r="BZ258">
        <v>3</v>
      </c>
      <c r="CA258">
        <v>1</v>
      </c>
      <c r="CB258">
        <v>51</v>
      </c>
      <c r="CC258">
        <v>64</v>
      </c>
      <c r="CD258">
        <v>29</v>
      </c>
      <c r="CE258">
        <v>6</v>
      </c>
      <c r="CF258">
        <v>2</v>
      </c>
      <c r="CG258">
        <v>3</v>
      </c>
      <c r="CH258">
        <v>3</v>
      </c>
      <c r="CI258">
        <v>1</v>
      </c>
      <c r="CJ258">
        <v>4</v>
      </c>
      <c r="CK258">
        <v>4</v>
      </c>
      <c r="CL258">
        <v>1</v>
      </c>
      <c r="CM258">
        <v>0</v>
      </c>
      <c r="CN258">
        <v>0</v>
      </c>
      <c r="CO258">
        <v>2</v>
      </c>
      <c r="CP258">
        <v>1</v>
      </c>
      <c r="CQ258">
        <v>3</v>
      </c>
      <c r="CR258">
        <v>1</v>
      </c>
      <c r="CS258">
        <v>2</v>
      </c>
      <c r="CT258">
        <v>2</v>
      </c>
      <c r="CU258">
        <v>0</v>
      </c>
      <c r="CV258">
        <v>64</v>
      </c>
      <c r="CW258">
        <v>6</v>
      </c>
      <c r="CX258">
        <v>2</v>
      </c>
      <c r="CY258">
        <v>0</v>
      </c>
      <c r="CZ258">
        <v>0</v>
      </c>
      <c r="DA258">
        <v>1</v>
      </c>
      <c r="DB258">
        <v>0</v>
      </c>
      <c r="DC258">
        <v>0</v>
      </c>
      <c r="DD258">
        <v>0</v>
      </c>
      <c r="DE258">
        <v>0</v>
      </c>
      <c r="DF258">
        <v>1</v>
      </c>
      <c r="DG258">
        <v>0</v>
      </c>
      <c r="DH258">
        <v>1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1</v>
      </c>
      <c r="DP258">
        <v>6</v>
      </c>
      <c r="DQ258">
        <v>158</v>
      </c>
      <c r="DR258">
        <v>68</v>
      </c>
      <c r="DS258">
        <v>33</v>
      </c>
      <c r="DT258">
        <v>4</v>
      </c>
      <c r="DU258">
        <v>5</v>
      </c>
      <c r="DV258">
        <v>3</v>
      </c>
      <c r="DW258">
        <v>3</v>
      </c>
      <c r="DX258">
        <v>0</v>
      </c>
      <c r="DY258">
        <v>11</v>
      </c>
      <c r="DZ258">
        <v>3</v>
      </c>
      <c r="EA258">
        <v>3</v>
      </c>
      <c r="EB258">
        <v>1</v>
      </c>
      <c r="EC258">
        <v>6</v>
      </c>
      <c r="ED258">
        <v>4</v>
      </c>
      <c r="EE258">
        <v>2</v>
      </c>
      <c r="EF258">
        <v>1</v>
      </c>
      <c r="EG258">
        <v>1</v>
      </c>
      <c r="EH258">
        <v>7</v>
      </c>
      <c r="EI258">
        <v>3</v>
      </c>
      <c r="EJ258">
        <v>158</v>
      </c>
      <c r="EK258">
        <v>106</v>
      </c>
      <c r="EL258">
        <v>38</v>
      </c>
      <c r="EM258">
        <v>2</v>
      </c>
      <c r="EN258">
        <v>14</v>
      </c>
      <c r="EO258">
        <v>6</v>
      </c>
      <c r="EP258">
        <v>9</v>
      </c>
      <c r="EQ258">
        <v>2</v>
      </c>
      <c r="ER258">
        <v>4</v>
      </c>
      <c r="ES258">
        <v>6</v>
      </c>
      <c r="ET258">
        <v>2</v>
      </c>
      <c r="EU258">
        <v>0</v>
      </c>
      <c r="EV258">
        <v>5</v>
      </c>
      <c r="EW258">
        <v>1</v>
      </c>
      <c r="EX258">
        <v>11</v>
      </c>
      <c r="EY258">
        <v>2</v>
      </c>
      <c r="EZ258">
        <v>4</v>
      </c>
      <c r="FA258">
        <v>106</v>
      </c>
      <c r="FB258">
        <v>116</v>
      </c>
      <c r="FC258">
        <v>72</v>
      </c>
      <c r="FD258">
        <v>5</v>
      </c>
      <c r="FE258">
        <v>20</v>
      </c>
      <c r="FF258">
        <v>0</v>
      </c>
      <c r="FG258">
        <v>1</v>
      </c>
      <c r="FH258">
        <v>3</v>
      </c>
      <c r="FI258">
        <v>0</v>
      </c>
      <c r="FJ258">
        <v>0</v>
      </c>
      <c r="FK258">
        <v>1</v>
      </c>
      <c r="FL258">
        <v>2</v>
      </c>
      <c r="FM258">
        <v>0</v>
      </c>
      <c r="FN258">
        <v>1</v>
      </c>
      <c r="FO258">
        <v>2</v>
      </c>
      <c r="FP258">
        <v>5</v>
      </c>
      <c r="FQ258">
        <v>0</v>
      </c>
      <c r="FR258">
        <v>2</v>
      </c>
      <c r="FS258">
        <v>1</v>
      </c>
      <c r="FT258">
        <v>1</v>
      </c>
      <c r="FU258">
        <v>116</v>
      </c>
    </row>
    <row r="259" spans="1:177">
      <c r="A259" t="s">
        <v>331</v>
      </c>
      <c r="B259" t="s">
        <v>301</v>
      </c>
      <c r="C259" t="str">
        <f>"246501"</f>
        <v>246501</v>
      </c>
      <c r="D259" t="s">
        <v>330</v>
      </c>
      <c r="E259">
        <v>49</v>
      </c>
      <c r="F259">
        <v>1263</v>
      </c>
      <c r="G259">
        <v>950</v>
      </c>
      <c r="H259">
        <v>309</v>
      </c>
      <c r="I259">
        <v>641</v>
      </c>
      <c r="J259">
        <v>1</v>
      </c>
      <c r="K259">
        <v>9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641</v>
      </c>
      <c r="T259">
        <v>0</v>
      </c>
      <c r="U259">
        <v>0</v>
      </c>
      <c r="V259">
        <v>641</v>
      </c>
      <c r="W259">
        <v>16</v>
      </c>
      <c r="X259">
        <v>14</v>
      </c>
      <c r="Y259">
        <v>2</v>
      </c>
      <c r="Z259">
        <v>0</v>
      </c>
      <c r="AA259">
        <v>625</v>
      </c>
      <c r="AB259">
        <v>175</v>
      </c>
      <c r="AC259">
        <v>33</v>
      </c>
      <c r="AD259">
        <v>18</v>
      </c>
      <c r="AE259">
        <v>4</v>
      </c>
      <c r="AF259">
        <v>91</v>
      </c>
      <c r="AG259">
        <v>2</v>
      </c>
      <c r="AH259">
        <v>4</v>
      </c>
      <c r="AI259">
        <v>2</v>
      </c>
      <c r="AJ259">
        <v>6</v>
      </c>
      <c r="AK259">
        <v>2</v>
      </c>
      <c r="AL259">
        <v>1</v>
      </c>
      <c r="AM259">
        <v>0</v>
      </c>
      <c r="AN259">
        <v>1</v>
      </c>
      <c r="AO259">
        <v>2</v>
      </c>
      <c r="AP259">
        <v>1</v>
      </c>
      <c r="AQ259">
        <v>0</v>
      </c>
      <c r="AR259">
        <v>0</v>
      </c>
      <c r="AS259">
        <v>4</v>
      </c>
      <c r="AT259">
        <v>4</v>
      </c>
      <c r="AU259">
        <v>175</v>
      </c>
      <c r="AV259">
        <v>147</v>
      </c>
      <c r="AW259">
        <v>89</v>
      </c>
      <c r="AX259">
        <v>9</v>
      </c>
      <c r="AY259">
        <v>4</v>
      </c>
      <c r="AZ259">
        <v>1</v>
      </c>
      <c r="BA259">
        <v>0</v>
      </c>
      <c r="BB259">
        <v>1</v>
      </c>
      <c r="BC259">
        <v>18</v>
      </c>
      <c r="BD259">
        <v>1</v>
      </c>
      <c r="BE259">
        <v>2</v>
      </c>
      <c r="BF259">
        <v>1</v>
      </c>
      <c r="BG259">
        <v>14</v>
      </c>
      <c r="BH259">
        <v>2</v>
      </c>
      <c r="BI259">
        <v>0</v>
      </c>
      <c r="BJ259">
        <v>0</v>
      </c>
      <c r="BK259">
        <v>0</v>
      </c>
      <c r="BL259">
        <v>1</v>
      </c>
      <c r="BM259">
        <v>1</v>
      </c>
      <c r="BN259">
        <v>3</v>
      </c>
      <c r="BO259">
        <v>147</v>
      </c>
      <c r="BP259">
        <v>36</v>
      </c>
      <c r="BQ259">
        <v>19</v>
      </c>
      <c r="BR259">
        <v>3</v>
      </c>
      <c r="BS259">
        <v>0</v>
      </c>
      <c r="BT259">
        <v>0</v>
      </c>
      <c r="BU259">
        <v>5</v>
      </c>
      <c r="BV259">
        <v>1</v>
      </c>
      <c r="BW259">
        <v>3</v>
      </c>
      <c r="BX259">
        <v>0</v>
      </c>
      <c r="BY259">
        <v>1</v>
      </c>
      <c r="BZ259">
        <v>2</v>
      </c>
      <c r="CA259">
        <v>2</v>
      </c>
      <c r="CB259">
        <v>36</v>
      </c>
      <c r="CC259">
        <v>35</v>
      </c>
      <c r="CD259">
        <v>16</v>
      </c>
      <c r="CE259">
        <v>1</v>
      </c>
      <c r="CF259">
        <v>0</v>
      </c>
      <c r="CG259">
        <v>3</v>
      </c>
      <c r="CH259">
        <v>2</v>
      </c>
      <c r="CI259">
        <v>0</v>
      </c>
      <c r="CJ259">
        <v>2</v>
      </c>
      <c r="CK259">
        <v>2</v>
      </c>
      <c r="CL259">
        <v>2</v>
      </c>
      <c r="CM259">
        <v>2</v>
      </c>
      <c r="CN259">
        <v>0</v>
      </c>
      <c r="CO259">
        <v>3</v>
      </c>
      <c r="CP259">
        <v>0</v>
      </c>
      <c r="CQ259">
        <v>1</v>
      </c>
      <c r="CR259">
        <v>0</v>
      </c>
      <c r="CS259">
        <v>0</v>
      </c>
      <c r="CT259">
        <v>0</v>
      </c>
      <c r="CU259">
        <v>1</v>
      </c>
      <c r="CV259">
        <v>35</v>
      </c>
      <c r="CW259">
        <v>4</v>
      </c>
      <c r="CX259">
        <v>1</v>
      </c>
      <c r="CY259">
        <v>0</v>
      </c>
      <c r="CZ259">
        <v>0</v>
      </c>
      <c r="DA259">
        <v>0</v>
      </c>
      <c r="DB259">
        <v>1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2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4</v>
      </c>
      <c r="DQ259">
        <v>96</v>
      </c>
      <c r="DR259">
        <v>42</v>
      </c>
      <c r="DS259">
        <v>20</v>
      </c>
      <c r="DT259">
        <v>2</v>
      </c>
      <c r="DU259">
        <v>5</v>
      </c>
      <c r="DV259">
        <v>2</v>
      </c>
      <c r="DW259">
        <v>4</v>
      </c>
      <c r="DX259">
        <v>0</v>
      </c>
      <c r="DY259">
        <v>11</v>
      </c>
      <c r="DZ259">
        <v>1</v>
      </c>
      <c r="EA259">
        <v>1</v>
      </c>
      <c r="EB259">
        <v>0</v>
      </c>
      <c r="EC259">
        <v>0</v>
      </c>
      <c r="ED259">
        <v>0</v>
      </c>
      <c r="EE259">
        <v>0</v>
      </c>
      <c r="EF259">
        <v>1</v>
      </c>
      <c r="EG259">
        <v>1</v>
      </c>
      <c r="EH259">
        <v>1</v>
      </c>
      <c r="EI259">
        <v>5</v>
      </c>
      <c r="EJ259">
        <v>96</v>
      </c>
      <c r="EK259">
        <v>57</v>
      </c>
      <c r="EL259">
        <v>23</v>
      </c>
      <c r="EM259">
        <v>2</v>
      </c>
      <c r="EN259">
        <v>1</v>
      </c>
      <c r="EO259">
        <v>1</v>
      </c>
      <c r="EP259">
        <v>3</v>
      </c>
      <c r="EQ259">
        <v>3</v>
      </c>
      <c r="ER259">
        <v>2</v>
      </c>
      <c r="ES259">
        <v>1</v>
      </c>
      <c r="ET259">
        <v>2</v>
      </c>
      <c r="EU259">
        <v>0</v>
      </c>
      <c r="EV259">
        <v>5</v>
      </c>
      <c r="EW259">
        <v>2</v>
      </c>
      <c r="EX259">
        <v>6</v>
      </c>
      <c r="EY259">
        <v>0</v>
      </c>
      <c r="EZ259">
        <v>6</v>
      </c>
      <c r="FA259">
        <v>57</v>
      </c>
      <c r="FB259">
        <v>75</v>
      </c>
      <c r="FC259">
        <v>52</v>
      </c>
      <c r="FD259">
        <v>6</v>
      </c>
      <c r="FE259">
        <v>4</v>
      </c>
      <c r="FF259">
        <v>0</v>
      </c>
      <c r="FG259">
        <v>1</v>
      </c>
      <c r="FH259">
        <v>2</v>
      </c>
      <c r="FI259">
        <v>2</v>
      </c>
      <c r="FJ259">
        <v>0</v>
      </c>
      <c r="FK259">
        <v>0</v>
      </c>
      <c r="FL259">
        <v>1</v>
      </c>
      <c r="FM259">
        <v>0</v>
      </c>
      <c r="FN259">
        <v>1</v>
      </c>
      <c r="FO259">
        <v>1</v>
      </c>
      <c r="FP259">
        <v>3</v>
      </c>
      <c r="FQ259">
        <v>1</v>
      </c>
      <c r="FR259">
        <v>0</v>
      </c>
      <c r="FS259">
        <v>0</v>
      </c>
      <c r="FT259">
        <v>1</v>
      </c>
      <c r="FU259">
        <v>75</v>
      </c>
    </row>
    <row r="260" spans="1:177">
      <c r="A260" t="s">
        <v>329</v>
      </c>
      <c r="B260" t="s">
        <v>301</v>
      </c>
      <c r="C260" t="str">
        <f>"246501"</f>
        <v>246501</v>
      </c>
      <c r="D260" t="s">
        <v>57</v>
      </c>
      <c r="E260">
        <v>50</v>
      </c>
      <c r="F260">
        <v>1827</v>
      </c>
      <c r="G260">
        <v>1400</v>
      </c>
      <c r="H260">
        <v>473</v>
      </c>
      <c r="I260">
        <v>927</v>
      </c>
      <c r="J260">
        <v>1</v>
      </c>
      <c r="K260">
        <v>5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927</v>
      </c>
      <c r="T260">
        <v>0</v>
      </c>
      <c r="U260">
        <v>0</v>
      </c>
      <c r="V260">
        <v>927</v>
      </c>
      <c r="W260">
        <v>20</v>
      </c>
      <c r="X260">
        <v>10</v>
      </c>
      <c r="Y260">
        <v>10</v>
      </c>
      <c r="Z260">
        <v>0</v>
      </c>
      <c r="AA260">
        <v>907</v>
      </c>
      <c r="AB260">
        <v>238</v>
      </c>
      <c r="AC260">
        <v>65</v>
      </c>
      <c r="AD260">
        <v>31</v>
      </c>
      <c r="AE260">
        <v>5</v>
      </c>
      <c r="AF260">
        <v>86</v>
      </c>
      <c r="AG260">
        <v>10</v>
      </c>
      <c r="AH260">
        <v>8</v>
      </c>
      <c r="AI260">
        <v>2</v>
      </c>
      <c r="AJ260">
        <v>5</v>
      </c>
      <c r="AK260">
        <v>4</v>
      </c>
      <c r="AL260">
        <v>2</v>
      </c>
      <c r="AM260">
        <v>1</v>
      </c>
      <c r="AN260">
        <v>0</v>
      </c>
      <c r="AO260">
        <v>4</v>
      </c>
      <c r="AP260">
        <v>3</v>
      </c>
      <c r="AQ260">
        <v>4</v>
      </c>
      <c r="AR260">
        <v>1</v>
      </c>
      <c r="AS260">
        <v>4</v>
      </c>
      <c r="AT260">
        <v>3</v>
      </c>
      <c r="AU260">
        <v>238</v>
      </c>
      <c r="AV260">
        <v>247</v>
      </c>
      <c r="AW260">
        <v>137</v>
      </c>
      <c r="AX260">
        <v>44</v>
      </c>
      <c r="AY260">
        <v>16</v>
      </c>
      <c r="AZ260">
        <v>6</v>
      </c>
      <c r="BA260">
        <v>4</v>
      </c>
      <c r="BB260">
        <v>2</v>
      </c>
      <c r="BC260">
        <v>17</v>
      </c>
      <c r="BD260">
        <v>5</v>
      </c>
      <c r="BE260">
        <v>1</v>
      </c>
      <c r="BF260">
        <v>2</v>
      </c>
      <c r="BG260">
        <v>2</v>
      </c>
      <c r="BH260">
        <v>3</v>
      </c>
      <c r="BI260">
        <v>0</v>
      </c>
      <c r="BJ260">
        <v>0</v>
      </c>
      <c r="BK260">
        <v>2</v>
      </c>
      <c r="BL260">
        <v>0</v>
      </c>
      <c r="BM260">
        <v>0</v>
      </c>
      <c r="BN260">
        <v>6</v>
      </c>
      <c r="BO260">
        <v>247</v>
      </c>
      <c r="BP260">
        <v>34</v>
      </c>
      <c r="BQ260">
        <v>14</v>
      </c>
      <c r="BR260">
        <v>7</v>
      </c>
      <c r="BS260">
        <v>0</v>
      </c>
      <c r="BT260">
        <v>1</v>
      </c>
      <c r="BU260">
        <v>2</v>
      </c>
      <c r="BV260">
        <v>0</v>
      </c>
      <c r="BW260">
        <v>0</v>
      </c>
      <c r="BX260">
        <v>1</v>
      </c>
      <c r="BY260">
        <v>1</v>
      </c>
      <c r="BZ260">
        <v>1</v>
      </c>
      <c r="CA260">
        <v>7</v>
      </c>
      <c r="CB260">
        <v>34</v>
      </c>
      <c r="CC260">
        <v>43</v>
      </c>
      <c r="CD260">
        <v>24</v>
      </c>
      <c r="CE260">
        <v>4</v>
      </c>
      <c r="CF260">
        <v>6</v>
      </c>
      <c r="CG260">
        <v>1</v>
      </c>
      <c r="CH260">
        <v>1</v>
      </c>
      <c r="CI260">
        <v>1</v>
      </c>
      <c r="CJ260">
        <v>2</v>
      </c>
      <c r="CK260">
        <v>0</v>
      </c>
      <c r="CL260">
        <v>0</v>
      </c>
      <c r="CM260">
        <v>0</v>
      </c>
      <c r="CN260">
        <v>1</v>
      </c>
      <c r="CO260">
        <v>2</v>
      </c>
      <c r="CP260">
        <v>0</v>
      </c>
      <c r="CQ260">
        <v>0</v>
      </c>
      <c r="CR260">
        <v>1</v>
      </c>
      <c r="CS260">
        <v>0</v>
      </c>
      <c r="CT260">
        <v>0</v>
      </c>
      <c r="CU260">
        <v>0</v>
      </c>
      <c r="CV260">
        <v>43</v>
      </c>
      <c r="CW260">
        <v>19</v>
      </c>
      <c r="CX260">
        <v>3</v>
      </c>
      <c r="CY260">
        <v>0</v>
      </c>
      <c r="CZ260">
        <v>3</v>
      </c>
      <c r="DA260">
        <v>0</v>
      </c>
      <c r="DB260">
        <v>0</v>
      </c>
      <c r="DC260">
        <v>2</v>
      </c>
      <c r="DD260">
        <v>0</v>
      </c>
      <c r="DE260">
        <v>3</v>
      </c>
      <c r="DF260">
        <v>2</v>
      </c>
      <c r="DG260">
        <v>0</v>
      </c>
      <c r="DH260">
        <v>1</v>
      </c>
      <c r="DI260">
        <v>2</v>
      </c>
      <c r="DJ260">
        <v>0</v>
      </c>
      <c r="DK260">
        <v>0</v>
      </c>
      <c r="DL260">
        <v>1</v>
      </c>
      <c r="DM260">
        <v>0</v>
      </c>
      <c r="DN260">
        <v>0</v>
      </c>
      <c r="DO260">
        <v>2</v>
      </c>
      <c r="DP260">
        <v>19</v>
      </c>
      <c r="DQ260">
        <v>119</v>
      </c>
      <c r="DR260">
        <v>32</v>
      </c>
      <c r="DS260">
        <v>43</v>
      </c>
      <c r="DT260">
        <v>6</v>
      </c>
      <c r="DU260">
        <v>7</v>
      </c>
      <c r="DV260">
        <v>1</v>
      </c>
      <c r="DW260">
        <v>1</v>
      </c>
      <c r="DX260">
        <v>0</v>
      </c>
      <c r="DY260">
        <v>1</v>
      </c>
      <c r="DZ260">
        <v>5</v>
      </c>
      <c r="EA260">
        <v>0</v>
      </c>
      <c r="EB260">
        <v>2</v>
      </c>
      <c r="EC260">
        <v>0</v>
      </c>
      <c r="ED260">
        <v>2</v>
      </c>
      <c r="EE260">
        <v>1</v>
      </c>
      <c r="EF260">
        <v>5</v>
      </c>
      <c r="EG260">
        <v>0</v>
      </c>
      <c r="EH260">
        <v>12</v>
      </c>
      <c r="EI260">
        <v>1</v>
      </c>
      <c r="EJ260">
        <v>119</v>
      </c>
      <c r="EK260">
        <v>101</v>
      </c>
      <c r="EL260">
        <v>29</v>
      </c>
      <c r="EM260">
        <v>3</v>
      </c>
      <c r="EN260">
        <v>15</v>
      </c>
      <c r="EO260">
        <v>6</v>
      </c>
      <c r="EP260">
        <v>2</v>
      </c>
      <c r="EQ260">
        <v>5</v>
      </c>
      <c r="ER260">
        <v>10</v>
      </c>
      <c r="ES260">
        <v>6</v>
      </c>
      <c r="ET260">
        <v>3</v>
      </c>
      <c r="EU260">
        <v>4</v>
      </c>
      <c r="EV260">
        <v>8</v>
      </c>
      <c r="EW260">
        <v>3</v>
      </c>
      <c r="EX260">
        <v>2</v>
      </c>
      <c r="EY260">
        <v>0</v>
      </c>
      <c r="EZ260">
        <v>5</v>
      </c>
      <c r="FA260">
        <v>101</v>
      </c>
      <c r="FB260">
        <v>106</v>
      </c>
      <c r="FC260">
        <v>49</v>
      </c>
      <c r="FD260">
        <v>10</v>
      </c>
      <c r="FE260">
        <v>27</v>
      </c>
      <c r="FF260">
        <v>1</v>
      </c>
      <c r="FG260">
        <v>3</v>
      </c>
      <c r="FH260">
        <v>4</v>
      </c>
      <c r="FI260">
        <v>1</v>
      </c>
      <c r="FJ260">
        <v>0</v>
      </c>
      <c r="FK260">
        <v>0</v>
      </c>
      <c r="FL260">
        <v>5</v>
      </c>
      <c r="FM260">
        <v>0</v>
      </c>
      <c r="FN260">
        <v>1</v>
      </c>
      <c r="FO260">
        <v>0</v>
      </c>
      <c r="FP260">
        <v>2</v>
      </c>
      <c r="FQ260">
        <v>0</v>
      </c>
      <c r="FR260">
        <v>1</v>
      </c>
      <c r="FS260">
        <v>0</v>
      </c>
      <c r="FT260">
        <v>2</v>
      </c>
      <c r="FU260">
        <v>106</v>
      </c>
    </row>
    <row r="261" spans="1:177">
      <c r="A261" t="s">
        <v>328</v>
      </c>
      <c r="B261" t="s">
        <v>301</v>
      </c>
      <c r="C261" t="str">
        <f>"246501"</f>
        <v>246501</v>
      </c>
      <c r="D261" t="s">
        <v>44</v>
      </c>
      <c r="E261">
        <v>51</v>
      </c>
      <c r="F261">
        <v>860</v>
      </c>
      <c r="G261">
        <v>700</v>
      </c>
      <c r="H261">
        <v>283</v>
      </c>
      <c r="I261">
        <v>417</v>
      </c>
      <c r="J261">
        <v>0</v>
      </c>
      <c r="K261">
        <v>2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417</v>
      </c>
      <c r="T261">
        <v>0</v>
      </c>
      <c r="U261">
        <v>0</v>
      </c>
      <c r="V261">
        <v>417</v>
      </c>
      <c r="W261">
        <v>3</v>
      </c>
      <c r="X261">
        <v>3</v>
      </c>
      <c r="Y261">
        <v>0</v>
      </c>
      <c r="Z261">
        <v>0</v>
      </c>
      <c r="AA261">
        <v>414</v>
      </c>
      <c r="AB261">
        <v>149</v>
      </c>
      <c r="AC261">
        <v>41</v>
      </c>
      <c r="AD261">
        <v>14</v>
      </c>
      <c r="AE261">
        <v>4</v>
      </c>
      <c r="AF261">
        <v>63</v>
      </c>
      <c r="AG261">
        <v>3</v>
      </c>
      <c r="AH261">
        <v>7</v>
      </c>
      <c r="AI261">
        <v>2</v>
      </c>
      <c r="AJ261">
        <v>1</v>
      </c>
      <c r="AK261">
        <v>4</v>
      </c>
      <c r="AL261">
        <v>3</v>
      </c>
      <c r="AM261">
        <v>0</v>
      </c>
      <c r="AN261">
        <v>0</v>
      </c>
      <c r="AO261">
        <v>2</v>
      </c>
      <c r="AP261">
        <v>0</v>
      </c>
      <c r="AQ261">
        <v>1</v>
      </c>
      <c r="AR261">
        <v>1</v>
      </c>
      <c r="AS261">
        <v>0</v>
      </c>
      <c r="AT261">
        <v>3</v>
      </c>
      <c r="AU261">
        <v>149</v>
      </c>
      <c r="AV261">
        <v>100</v>
      </c>
      <c r="AW261">
        <v>56</v>
      </c>
      <c r="AX261">
        <v>11</v>
      </c>
      <c r="AY261">
        <v>3</v>
      </c>
      <c r="AZ261">
        <v>2</v>
      </c>
      <c r="BA261">
        <v>3</v>
      </c>
      <c r="BB261">
        <v>1</v>
      </c>
      <c r="BC261">
        <v>7</v>
      </c>
      <c r="BD261">
        <v>6</v>
      </c>
      <c r="BE261">
        <v>1</v>
      </c>
      <c r="BF261">
        <v>1</v>
      </c>
      <c r="BG261">
        <v>8</v>
      </c>
      <c r="BH261">
        <v>0</v>
      </c>
      <c r="BI261">
        <v>0</v>
      </c>
      <c r="BJ261">
        <v>0</v>
      </c>
      <c r="BK261">
        <v>1</v>
      </c>
      <c r="BL261">
        <v>0</v>
      </c>
      <c r="BM261">
        <v>0</v>
      </c>
      <c r="BN261">
        <v>0</v>
      </c>
      <c r="BO261">
        <v>100</v>
      </c>
      <c r="BP261">
        <v>22</v>
      </c>
      <c r="BQ261">
        <v>7</v>
      </c>
      <c r="BR261">
        <v>5</v>
      </c>
      <c r="BS261">
        <v>0</v>
      </c>
      <c r="BT261">
        <v>4</v>
      </c>
      <c r="BU261">
        <v>1</v>
      </c>
      <c r="BV261">
        <v>2</v>
      </c>
      <c r="BW261">
        <v>0</v>
      </c>
      <c r="BX261">
        <v>0</v>
      </c>
      <c r="BY261">
        <v>2</v>
      </c>
      <c r="BZ261">
        <v>1</v>
      </c>
      <c r="CA261">
        <v>0</v>
      </c>
      <c r="CB261">
        <v>22</v>
      </c>
      <c r="CC261">
        <v>21</v>
      </c>
      <c r="CD261">
        <v>10</v>
      </c>
      <c r="CE261">
        <v>1</v>
      </c>
      <c r="CF261">
        <v>0</v>
      </c>
      <c r="CG261">
        <v>1</v>
      </c>
      <c r="CH261">
        <v>0</v>
      </c>
      <c r="CI261">
        <v>2</v>
      </c>
      <c r="CJ261">
        <v>2</v>
      </c>
      <c r="CK261">
        <v>2</v>
      </c>
      <c r="CL261">
        <v>2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1</v>
      </c>
      <c r="CU261">
        <v>0</v>
      </c>
      <c r="CV261">
        <v>21</v>
      </c>
      <c r="CW261">
        <v>7</v>
      </c>
      <c r="CX261">
        <v>2</v>
      </c>
      <c r="CY261">
        <v>0</v>
      </c>
      <c r="CZ261">
        <v>1</v>
      </c>
      <c r="DA261">
        <v>0</v>
      </c>
      <c r="DB261">
        <v>1</v>
      </c>
      <c r="DC261">
        <v>2</v>
      </c>
      <c r="DD261">
        <v>0</v>
      </c>
      <c r="DE261">
        <v>1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7</v>
      </c>
      <c r="DQ261">
        <v>41</v>
      </c>
      <c r="DR261">
        <v>19</v>
      </c>
      <c r="DS261">
        <v>10</v>
      </c>
      <c r="DT261">
        <v>1</v>
      </c>
      <c r="DU261">
        <v>2</v>
      </c>
      <c r="DV261">
        <v>1</v>
      </c>
      <c r="DW261">
        <v>3</v>
      </c>
      <c r="DX261">
        <v>0</v>
      </c>
      <c r="DY261">
        <v>0</v>
      </c>
      <c r="DZ261">
        <v>0</v>
      </c>
      <c r="EA261">
        <v>2</v>
      </c>
      <c r="EB261">
        <v>0</v>
      </c>
      <c r="EC261">
        <v>0</v>
      </c>
      <c r="ED261">
        <v>1</v>
      </c>
      <c r="EE261">
        <v>0</v>
      </c>
      <c r="EF261">
        <v>0</v>
      </c>
      <c r="EG261">
        <v>0</v>
      </c>
      <c r="EH261">
        <v>2</v>
      </c>
      <c r="EI261">
        <v>0</v>
      </c>
      <c r="EJ261">
        <v>41</v>
      </c>
      <c r="EK261">
        <v>40</v>
      </c>
      <c r="EL261">
        <v>16</v>
      </c>
      <c r="EM261">
        <v>3</v>
      </c>
      <c r="EN261">
        <v>5</v>
      </c>
      <c r="EO261">
        <v>0</v>
      </c>
      <c r="EP261">
        <v>2</v>
      </c>
      <c r="EQ261">
        <v>0</v>
      </c>
      <c r="ER261">
        <v>3</v>
      </c>
      <c r="ES261">
        <v>0</v>
      </c>
      <c r="ET261">
        <v>1</v>
      </c>
      <c r="EU261">
        <v>1</v>
      </c>
      <c r="EV261">
        <v>2</v>
      </c>
      <c r="EW261">
        <v>0</v>
      </c>
      <c r="EX261">
        <v>5</v>
      </c>
      <c r="EY261">
        <v>0</v>
      </c>
      <c r="EZ261">
        <v>2</v>
      </c>
      <c r="FA261">
        <v>40</v>
      </c>
      <c r="FB261">
        <v>34</v>
      </c>
      <c r="FC261">
        <v>13</v>
      </c>
      <c r="FD261">
        <v>1</v>
      </c>
      <c r="FE261">
        <v>3</v>
      </c>
      <c r="FF261">
        <v>1</v>
      </c>
      <c r="FG261">
        <v>1</v>
      </c>
      <c r="FH261">
        <v>1</v>
      </c>
      <c r="FI261">
        <v>0</v>
      </c>
      <c r="FJ261">
        <v>0</v>
      </c>
      <c r="FK261">
        <v>0</v>
      </c>
      <c r="FL261">
        <v>11</v>
      </c>
      <c r="FM261">
        <v>0</v>
      </c>
      <c r="FN261">
        <v>1</v>
      </c>
      <c r="FO261">
        <v>0</v>
      </c>
      <c r="FP261">
        <v>2</v>
      </c>
      <c r="FQ261">
        <v>0</v>
      </c>
      <c r="FR261">
        <v>0</v>
      </c>
      <c r="FS261">
        <v>0</v>
      </c>
      <c r="FT261">
        <v>0</v>
      </c>
      <c r="FU261">
        <v>34</v>
      </c>
    </row>
    <row r="262" spans="1:177">
      <c r="A262" t="s">
        <v>327</v>
      </c>
      <c r="B262" t="s">
        <v>301</v>
      </c>
      <c r="C262" t="str">
        <f>"246501"</f>
        <v>246501</v>
      </c>
      <c r="D262" t="s">
        <v>326</v>
      </c>
      <c r="E262">
        <v>52</v>
      </c>
      <c r="F262">
        <v>1384</v>
      </c>
      <c r="G262">
        <v>1046</v>
      </c>
      <c r="H262">
        <v>400</v>
      </c>
      <c r="I262">
        <v>646</v>
      </c>
      <c r="J262">
        <v>0</v>
      </c>
      <c r="K262">
        <v>4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646</v>
      </c>
      <c r="T262">
        <v>0</v>
      </c>
      <c r="U262">
        <v>0</v>
      </c>
      <c r="V262">
        <v>646</v>
      </c>
      <c r="W262">
        <v>12</v>
      </c>
      <c r="X262">
        <v>8</v>
      </c>
      <c r="Y262">
        <v>4</v>
      </c>
      <c r="Z262">
        <v>0</v>
      </c>
      <c r="AA262">
        <v>634</v>
      </c>
      <c r="AB262">
        <v>176</v>
      </c>
      <c r="AC262">
        <v>33</v>
      </c>
      <c r="AD262">
        <v>12</v>
      </c>
      <c r="AE262">
        <v>2</v>
      </c>
      <c r="AF262">
        <v>88</v>
      </c>
      <c r="AG262">
        <v>3</v>
      </c>
      <c r="AH262">
        <v>9</v>
      </c>
      <c r="AI262">
        <v>1</v>
      </c>
      <c r="AJ262">
        <v>6</v>
      </c>
      <c r="AK262">
        <v>3</v>
      </c>
      <c r="AL262">
        <v>1</v>
      </c>
      <c r="AM262">
        <v>2</v>
      </c>
      <c r="AN262">
        <v>1</v>
      </c>
      <c r="AO262">
        <v>1</v>
      </c>
      <c r="AP262">
        <v>0</v>
      </c>
      <c r="AQ262">
        <v>1</v>
      </c>
      <c r="AR262">
        <v>2</v>
      </c>
      <c r="AS262">
        <v>7</v>
      </c>
      <c r="AT262">
        <v>4</v>
      </c>
      <c r="AU262">
        <v>176</v>
      </c>
      <c r="AV262">
        <v>183</v>
      </c>
      <c r="AW262">
        <v>103</v>
      </c>
      <c r="AX262">
        <v>40</v>
      </c>
      <c r="AY262">
        <v>6</v>
      </c>
      <c r="AZ262">
        <v>2</v>
      </c>
      <c r="BA262">
        <v>1</v>
      </c>
      <c r="BB262">
        <v>0</v>
      </c>
      <c r="BC262">
        <v>18</v>
      </c>
      <c r="BD262">
        <v>2</v>
      </c>
      <c r="BE262">
        <v>5</v>
      </c>
      <c r="BF262">
        <v>0</v>
      </c>
      <c r="BG262">
        <v>3</v>
      </c>
      <c r="BH262">
        <v>0</v>
      </c>
      <c r="BI262">
        <v>2</v>
      </c>
      <c r="BJ262">
        <v>0</v>
      </c>
      <c r="BK262">
        <v>0</v>
      </c>
      <c r="BL262">
        <v>0</v>
      </c>
      <c r="BM262">
        <v>0</v>
      </c>
      <c r="BN262">
        <v>1</v>
      </c>
      <c r="BO262">
        <v>183</v>
      </c>
      <c r="BP262">
        <v>29</v>
      </c>
      <c r="BQ262">
        <v>14</v>
      </c>
      <c r="BR262">
        <v>6</v>
      </c>
      <c r="BS262">
        <v>0</v>
      </c>
      <c r="BT262">
        <v>0</v>
      </c>
      <c r="BU262">
        <v>1</v>
      </c>
      <c r="BV262">
        <v>1</v>
      </c>
      <c r="BW262">
        <v>1</v>
      </c>
      <c r="BX262">
        <v>1</v>
      </c>
      <c r="BY262">
        <v>0</v>
      </c>
      <c r="BZ262">
        <v>0</v>
      </c>
      <c r="CA262">
        <v>5</v>
      </c>
      <c r="CB262">
        <v>29</v>
      </c>
      <c r="CC262">
        <v>44</v>
      </c>
      <c r="CD262">
        <v>27</v>
      </c>
      <c r="CE262">
        <v>3</v>
      </c>
      <c r="CF262">
        <v>2</v>
      </c>
      <c r="CG262">
        <v>2</v>
      </c>
      <c r="CH262">
        <v>0</v>
      </c>
      <c r="CI262">
        <v>0</v>
      </c>
      <c r="CJ262">
        <v>3</v>
      </c>
      <c r="CK262">
        <v>6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1</v>
      </c>
      <c r="CT262">
        <v>0</v>
      </c>
      <c r="CU262">
        <v>0</v>
      </c>
      <c r="CV262">
        <v>44</v>
      </c>
      <c r="CW262">
        <v>12</v>
      </c>
      <c r="CX262">
        <v>3</v>
      </c>
      <c r="CY262">
        <v>1</v>
      </c>
      <c r="CZ262">
        <v>2</v>
      </c>
      <c r="DA262">
        <v>1</v>
      </c>
      <c r="DB262">
        <v>0</v>
      </c>
      <c r="DC262">
        <v>0</v>
      </c>
      <c r="DD262">
        <v>0</v>
      </c>
      <c r="DE262">
        <v>0</v>
      </c>
      <c r="DF262">
        <v>1</v>
      </c>
      <c r="DG262">
        <v>0</v>
      </c>
      <c r="DH262">
        <v>0</v>
      </c>
      <c r="DI262">
        <v>2</v>
      </c>
      <c r="DJ262">
        <v>0</v>
      </c>
      <c r="DK262">
        <v>0</v>
      </c>
      <c r="DL262">
        <v>1</v>
      </c>
      <c r="DM262">
        <v>0</v>
      </c>
      <c r="DN262">
        <v>1</v>
      </c>
      <c r="DO262">
        <v>0</v>
      </c>
      <c r="DP262">
        <v>12</v>
      </c>
      <c r="DQ262">
        <v>83</v>
      </c>
      <c r="DR262">
        <v>32</v>
      </c>
      <c r="DS262">
        <v>15</v>
      </c>
      <c r="DT262">
        <v>1</v>
      </c>
      <c r="DU262">
        <v>8</v>
      </c>
      <c r="DV262">
        <v>3</v>
      </c>
      <c r="DW262">
        <v>3</v>
      </c>
      <c r="DX262">
        <v>0</v>
      </c>
      <c r="DY262">
        <v>2</v>
      </c>
      <c r="DZ262">
        <v>1</v>
      </c>
      <c r="EA262">
        <v>3</v>
      </c>
      <c r="EB262">
        <v>1</v>
      </c>
      <c r="EC262">
        <v>3</v>
      </c>
      <c r="ED262">
        <v>1</v>
      </c>
      <c r="EE262">
        <v>0</v>
      </c>
      <c r="EF262">
        <v>0</v>
      </c>
      <c r="EG262">
        <v>1</v>
      </c>
      <c r="EH262">
        <v>7</v>
      </c>
      <c r="EI262">
        <v>2</v>
      </c>
      <c r="EJ262">
        <v>83</v>
      </c>
      <c r="EK262">
        <v>60</v>
      </c>
      <c r="EL262">
        <v>15</v>
      </c>
      <c r="EM262">
        <v>3</v>
      </c>
      <c r="EN262">
        <v>16</v>
      </c>
      <c r="EO262">
        <v>5</v>
      </c>
      <c r="EP262">
        <v>0</v>
      </c>
      <c r="EQ262">
        <v>1</v>
      </c>
      <c r="ER262">
        <v>0</v>
      </c>
      <c r="ES262">
        <v>1</v>
      </c>
      <c r="ET262">
        <v>1</v>
      </c>
      <c r="EU262">
        <v>2</v>
      </c>
      <c r="EV262">
        <v>3</v>
      </c>
      <c r="EW262">
        <v>4</v>
      </c>
      <c r="EX262">
        <v>1</v>
      </c>
      <c r="EY262">
        <v>3</v>
      </c>
      <c r="EZ262">
        <v>5</v>
      </c>
      <c r="FA262">
        <v>60</v>
      </c>
      <c r="FB262">
        <v>47</v>
      </c>
      <c r="FC262">
        <v>25</v>
      </c>
      <c r="FD262">
        <v>1</v>
      </c>
      <c r="FE262">
        <v>10</v>
      </c>
      <c r="FF262">
        <v>0</v>
      </c>
      <c r="FG262">
        <v>0</v>
      </c>
      <c r="FH262">
        <v>0</v>
      </c>
      <c r="FI262">
        <v>1</v>
      </c>
      <c r="FJ262">
        <v>1</v>
      </c>
      <c r="FK262">
        <v>1</v>
      </c>
      <c r="FL262">
        <v>2</v>
      </c>
      <c r="FM262">
        <v>2</v>
      </c>
      <c r="FN262">
        <v>2</v>
      </c>
      <c r="FO262">
        <v>0</v>
      </c>
      <c r="FP262">
        <v>1</v>
      </c>
      <c r="FQ262">
        <v>0</v>
      </c>
      <c r="FR262">
        <v>1</v>
      </c>
      <c r="FS262">
        <v>0</v>
      </c>
      <c r="FT262">
        <v>0</v>
      </c>
      <c r="FU262">
        <v>47</v>
      </c>
    </row>
    <row r="263" spans="1:177">
      <c r="A263" t="s">
        <v>325</v>
      </c>
      <c r="B263" t="s">
        <v>301</v>
      </c>
      <c r="C263" t="str">
        <f>"246501"</f>
        <v>246501</v>
      </c>
      <c r="D263" t="s">
        <v>230</v>
      </c>
      <c r="E263">
        <v>53</v>
      </c>
      <c r="F263">
        <v>1698</v>
      </c>
      <c r="G263">
        <v>1303</v>
      </c>
      <c r="H263">
        <v>398</v>
      </c>
      <c r="I263">
        <v>905</v>
      </c>
      <c r="J263">
        <v>1</v>
      </c>
      <c r="K263">
        <v>4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904</v>
      </c>
      <c r="T263">
        <v>0</v>
      </c>
      <c r="U263">
        <v>0</v>
      </c>
      <c r="V263">
        <v>904</v>
      </c>
      <c r="W263">
        <v>22</v>
      </c>
      <c r="X263">
        <v>21</v>
      </c>
      <c r="Y263">
        <v>1</v>
      </c>
      <c r="Z263">
        <v>0</v>
      </c>
      <c r="AA263">
        <v>882</v>
      </c>
      <c r="AB263">
        <v>214</v>
      </c>
      <c r="AC263">
        <v>55</v>
      </c>
      <c r="AD263">
        <v>14</v>
      </c>
      <c r="AE263">
        <v>6</v>
      </c>
      <c r="AF263">
        <v>82</v>
      </c>
      <c r="AG263">
        <v>10</v>
      </c>
      <c r="AH263">
        <v>6</v>
      </c>
      <c r="AI263">
        <v>3</v>
      </c>
      <c r="AJ263">
        <v>12</v>
      </c>
      <c r="AK263">
        <v>5</v>
      </c>
      <c r="AL263">
        <v>3</v>
      </c>
      <c r="AM263">
        <v>0</v>
      </c>
      <c r="AN263">
        <v>2</v>
      </c>
      <c r="AO263">
        <v>5</v>
      </c>
      <c r="AP263">
        <v>1</v>
      </c>
      <c r="AQ263">
        <v>0</v>
      </c>
      <c r="AR263">
        <v>2</v>
      </c>
      <c r="AS263">
        <v>5</v>
      </c>
      <c r="AT263">
        <v>3</v>
      </c>
      <c r="AU263">
        <v>214</v>
      </c>
      <c r="AV263">
        <v>246</v>
      </c>
      <c r="AW263">
        <v>155</v>
      </c>
      <c r="AX263">
        <v>27</v>
      </c>
      <c r="AY263">
        <v>13</v>
      </c>
      <c r="AZ263">
        <v>5</v>
      </c>
      <c r="BA263">
        <v>0</v>
      </c>
      <c r="BB263">
        <v>2</v>
      </c>
      <c r="BC263">
        <v>25</v>
      </c>
      <c r="BD263">
        <v>2</v>
      </c>
      <c r="BE263">
        <v>1</v>
      </c>
      <c r="BF263">
        <v>1</v>
      </c>
      <c r="BG263">
        <v>8</v>
      </c>
      <c r="BH263">
        <v>1</v>
      </c>
      <c r="BI263">
        <v>2</v>
      </c>
      <c r="BJ263">
        <v>0</v>
      </c>
      <c r="BK263">
        <v>2</v>
      </c>
      <c r="BL263">
        <v>2</v>
      </c>
      <c r="BM263">
        <v>0</v>
      </c>
      <c r="BN263">
        <v>0</v>
      </c>
      <c r="BO263">
        <v>246</v>
      </c>
      <c r="BP263">
        <v>43</v>
      </c>
      <c r="BQ263">
        <v>16</v>
      </c>
      <c r="BR263">
        <v>14</v>
      </c>
      <c r="BS263">
        <v>2</v>
      </c>
      <c r="BT263">
        <v>1</v>
      </c>
      <c r="BU263">
        <v>2</v>
      </c>
      <c r="BV263">
        <v>0</v>
      </c>
      <c r="BW263">
        <v>1</v>
      </c>
      <c r="BX263">
        <v>2</v>
      </c>
      <c r="BY263">
        <v>1</v>
      </c>
      <c r="BZ263">
        <v>1</v>
      </c>
      <c r="CA263">
        <v>3</v>
      </c>
      <c r="CB263">
        <v>43</v>
      </c>
      <c r="CC263">
        <v>50</v>
      </c>
      <c r="CD263">
        <v>28</v>
      </c>
      <c r="CE263">
        <v>1</v>
      </c>
      <c r="CF263">
        <v>1</v>
      </c>
      <c r="CG263">
        <v>1</v>
      </c>
      <c r="CH263">
        <v>0</v>
      </c>
      <c r="CI263">
        <v>1</v>
      </c>
      <c r="CJ263">
        <v>7</v>
      </c>
      <c r="CK263">
        <v>2</v>
      </c>
      <c r="CL263">
        <v>2</v>
      </c>
      <c r="CM263">
        <v>1</v>
      </c>
      <c r="CN263">
        <v>0</v>
      </c>
      <c r="CO263">
        <v>1</v>
      </c>
      <c r="CP263">
        <v>2</v>
      </c>
      <c r="CQ263">
        <v>0</v>
      </c>
      <c r="CR263">
        <v>0</v>
      </c>
      <c r="CS263">
        <v>1</v>
      </c>
      <c r="CT263">
        <v>2</v>
      </c>
      <c r="CU263">
        <v>0</v>
      </c>
      <c r="CV263">
        <v>50</v>
      </c>
      <c r="CW263">
        <v>10</v>
      </c>
      <c r="CX263">
        <v>4</v>
      </c>
      <c r="CY263">
        <v>0</v>
      </c>
      <c r="CZ263">
        <v>0</v>
      </c>
      <c r="DA263">
        <v>0</v>
      </c>
      <c r="DB263">
        <v>1</v>
      </c>
      <c r="DC263">
        <v>0</v>
      </c>
      <c r="DD263">
        <v>0</v>
      </c>
      <c r="DE263">
        <v>0</v>
      </c>
      <c r="DF263">
        <v>1</v>
      </c>
      <c r="DG263">
        <v>1</v>
      </c>
      <c r="DH263">
        <v>0</v>
      </c>
      <c r="DI263">
        <v>2</v>
      </c>
      <c r="DJ263">
        <v>0</v>
      </c>
      <c r="DK263">
        <v>0</v>
      </c>
      <c r="DL263">
        <v>0</v>
      </c>
      <c r="DM263">
        <v>1</v>
      </c>
      <c r="DN263">
        <v>0</v>
      </c>
      <c r="DO263">
        <v>0</v>
      </c>
      <c r="DP263">
        <v>10</v>
      </c>
      <c r="DQ263">
        <v>168</v>
      </c>
      <c r="DR263">
        <v>69</v>
      </c>
      <c r="DS263">
        <v>45</v>
      </c>
      <c r="DT263">
        <v>8</v>
      </c>
      <c r="DU263">
        <v>10</v>
      </c>
      <c r="DV263">
        <v>5</v>
      </c>
      <c r="DW263">
        <v>1</v>
      </c>
      <c r="DX263">
        <v>0</v>
      </c>
      <c r="DY263">
        <v>8</v>
      </c>
      <c r="DZ263">
        <v>0</v>
      </c>
      <c r="EA263">
        <v>2</v>
      </c>
      <c r="EB263">
        <v>0</v>
      </c>
      <c r="EC263">
        <v>0</v>
      </c>
      <c r="ED263">
        <v>5</v>
      </c>
      <c r="EE263">
        <v>3</v>
      </c>
      <c r="EF263">
        <v>4</v>
      </c>
      <c r="EG263">
        <v>0</v>
      </c>
      <c r="EH263">
        <v>7</v>
      </c>
      <c r="EI263">
        <v>1</v>
      </c>
      <c r="EJ263">
        <v>168</v>
      </c>
      <c r="EK263">
        <v>87</v>
      </c>
      <c r="EL263">
        <v>25</v>
      </c>
      <c r="EM263">
        <v>7</v>
      </c>
      <c r="EN263">
        <v>17</v>
      </c>
      <c r="EO263">
        <v>0</v>
      </c>
      <c r="EP263">
        <v>7</v>
      </c>
      <c r="EQ263">
        <v>0</v>
      </c>
      <c r="ER263">
        <v>0</v>
      </c>
      <c r="ES263">
        <v>1</v>
      </c>
      <c r="ET263">
        <v>1</v>
      </c>
      <c r="EU263">
        <v>1</v>
      </c>
      <c r="EV263">
        <v>5</v>
      </c>
      <c r="EW263">
        <v>7</v>
      </c>
      <c r="EX263">
        <v>8</v>
      </c>
      <c r="EY263">
        <v>2</v>
      </c>
      <c r="EZ263">
        <v>6</v>
      </c>
      <c r="FA263">
        <v>87</v>
      </c>
      <c r="FB263">
        <v>64</v>
      </c>
      <c r="FC263">
        <v>33</v>
      </c>
      <c r="FD263">
        <v>2</v>
      </c>
      <c r="FE263">
        <v>22</v>
      </c>
      <c r="FF263">
        <v>1</v>
      </c>
      <c r="FG263">
        <v>0</v>
      </c>
      <c r="FH263">
        <v>1</v>
      </c>
      <c r="FI263">
        <v>0</v>
      </c>
      <c r="FJ263">
        <v>0</v>
      </c>
      <c r="FK263">
        <v>0</v>
      </c>
      <c r="FL263">
        <v>0</v>
      </c>
      <c r="FM263">
        <v>1</v>
      </c>
      <c r="FN263">
        <v>0</v>
      </c>
      <c r="FO263">
        <v>0</v>
      </c>
      <c r="FP263">
        <v>1</v>
      </c>
      <c r="FQ263">
        <v>2</v>
      </c>
      <c r="FR263">
        <v>0</v>
      </c>
      <c r="FS263">
        <v>0</v>
      </c>
      <c r="FT263">
        <v>1</v>
      </c>
      <c r="FU263">
        <v>64</v>
      </c>
    </row>
    <row r="264" spans="1:177">
      <c r="A264" t="s">
        <v>324</v>
      </c>
      <c r="B264" t="s">
        <v>301</v>
      </c>
      <c r="C264" t="str">
        <f>"246501"</f>
        <v>246501</v>
      </c>
      <c r="D264" t="s">
        <v>230</v>
      </c>
      <c r="E264">
        <v>54</v>
      </c>
      <c r="F264">
        <v>751</v>
      </c>
      <c r="G264">
        <v>700</v>
      </c>
      <c r="H264">
        <v>306</v>
      </c>
      <c r="I264">
        <v>394</v>
      </c>
      <c r="J264">
        <v>0</v>
      </c>
      <c r="K264">
        <v>2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394</v>
      </c>
      <c r="T264">
        <v>0</v>
      </c>
      <c r="U264">
        <v>0</v>
      </c>
      <c r="V264">
        <v>394</v>
      </c>
      <c r="W264">
        <v>3</v>
      </c>
      <c r="X264">
        <v>3</v>
      </c>
      <c r="Y264">
        <v>0</v>
      </c>
      <c r="Z264">
        <v>0</v>
      </c>
      <c r="AA264">
        <v>391</v>
      </c>
      <c r="AB264">
        <v>109</v>
      </c>
      <c r="AC264">
        <v>39</v>
      </c>
      <c r="AD264">
        <v>5</v>
      </c>
      <c r="AE264">
        <v>5</v>
      </c>
      <c r="AF264">
        <v>48</v>
      </c>
      <c r="AG264">
        <v>1</v>
      </c>
      <c r="AH264">
        <v>1</v>
      </c>
      <c r="AI264">
        <v>2</v>
      </c>
      <c r="AJ264">
        <v>6</v>
      </c>
      <c r="AK264">
        <v>0</v>
      </c>
      <c r="AL264">
        <v>0</v>
      </c>
      <c r="AM264">
        <v>0</v>
      </c>
      <c r="AN264">
        <v>0</v>
      </c>
      <c r="AO264">
        <v>1</v>
      </c>
      <c r="AP264">
        <v>0</v>
      </c>
      <c r="AQ264">
        <v>0</v>
      </c>
      <c r="AR264">
        <v>0</v>
      </c>
      <c r="AS264">
        <v>0</v>
      </c>
      <c r="AT264">
        <v>1</v>
      </c>
      <c r="AU264">
        <v>109</v>
      </c>
      <c r="AV264">
        <v>78</v>
      </c>
      <c r="AW264">
        <v>49</v>
      </c>
      <c r="AX264">
        <v>7</v>
      </c>
      <c r="AY264">
        <v>2</v>
      </c>
      <c r="AZ264">
        <v>2</v>
      </c>
      <c r="BA264">
        <v>1</v>
      </c>
      <c r="BB264">
        <v>0</v>
      </c>
      <c r="BC264">
        <v>8</v>
      </c>
      <c r="BD264">
        <v>1</v>
      </c>
      <c r="BE264">
        <v>1</v>
      </c>
      <c r="BF264">
        <v>0</v>
      </c>
      <c r="BG264">
        <v>4</v>
      </c>
      <c r="BH264">
        <v>0</v>
      </c>
      <c r="BI264">
        <v>0</v>
      </c>
      <c r="BJ264">
        <v>1</v>
      </c>
      <c r="BK264">
        <v>0</v>
      </c>
      <c r="BL264">
        <v>1</v>
      </c>
      <c r="BM264">
        <v>0</v>
      </c>
      <c r="BN264">
        <v>1</v>
      </c>
      <c r="BO264">
        <v>78</v>
      </c>
      <c r="BP264">
        <v>17</v>
      </c>
      <c r="BQ264">
        <v>7</v>
      </c>
      <c r="BR264">
        <v>7</v>
      </c>
      <c r="BS264">
        <v>0</v>
      </c>
      <c r="BT264">
        <v>1</v>
      </c>
      <c r="BU264">
        <v>1</v>
      </c>
      <c r="BV264">
        <v>0</v>
      </c>
      <c r="BW264">
        <v>0</v>
      </c>
      <c r="BX264">
        <v>0</v>
      </c>
      <c r="BY264">
        <v>0</v>
      </c>
      <c r="BZ264">
        <v>1</v>
      </c>
      <c r="CA264">
        <v>0</v>
      </c>
      <c r="CB264">
        <v>17</v>
      </c>
      <c r="CC264">
        <v>19</v>
      </c>
      <c r="CD264">
        <v>8</v>
      </c>
      <c r="CE264">
        <v>0</v>
      </c>
      <c r="CF264">
        <v>0</v>
      </c>
      <c r="CG264">
        <v>1</v>
      </c>
      <c r="CH264">
        <v>0</v>
      </c>
      <c r="CI264">
        <v>1</v>
      </c>
      <c r="CJ264">
        <v>1</v>
      </c>
      <c r="CK264">
        <v>7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1</v>
      </c>
      <c r="CT264">
        <v>0</v>
      </c>
      <c r="CU264">
        <v>0</v>
      </c>
      <c r="CV264">
        <v>19</v>
      </c>
      <c r="CW264">
        <v>5</v>
      </c>
      <c r="CX264">
        <v>1</v>
      </c>
      <c r="CY264">
        <v>0</v>
      </c>
      <c r="CZ264">
        <v>1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2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1</v>
      </c>
      <c r="DP264">
        <v>5</v>
      </c>
      <c r="DQ264">
        <v>90</v>
      </c>
      <c r="DR264">
        <v>47</v>
      </c>
      <c r="DS264">
        <v>15</v>
      </c>
      <c r="DT264">
        <v>5</v>
      </c>
      <c r="DU264">
        <v>4</v>
      </c>
      <c r="DV264">
        <v>2</v>
      </c>
      <c r="DW264">
        <v>1</v>
      </c>
      <c r="DX264">
        <v>0</v>
      </c>
      <c r="DY264">
        <v>2</v>
      </c>
      <c r="DZ264">
        <v>3</v>
      </c>
      <c r="EA264">
        <v>0</v>
      </c>
      <c r="EB264">
        <v>0</v>
      </c>
      <c r="EC264">
        <v>3</v>
      </c>
      <c r="ED264">
        <v>2</v>
      </c>
      <c r="EE264">
        <v>2</v>
      </c>
      <c r="EF264">
        <v>0</v>
      </c>
      <c r="EG264">
        <v>0</v>
      </c>
      <c r="EH264">
        <v>4</v>
      </c>
      <c r="EI264">
        <v>0</v>
      </c>
      <c r="EJ264">
        <v>90</v>
      </c>
      <c r="EK264">
        <v>41</v>
      </c>
      <c r="EL264">
        <v>12</v>
      </c>
      <c r="EM264">
        <v>0</v>
      </c>
      <c r="EN264">
        <v>9</v>
      </c>
      <c r="EO264">
        <v>1</v>
      </c>
      <c r="EP264">
        <v>3</v>
      </c>
      <c r="EQ264">
        <v>1</v>
      </c>
      <c r="ER264">
        <v>5</v>
      </c>
      <c r="ES264">
        <v>2</v>
      </c>
      <c r="ET264">
        <v>0</v>
      </c>
      <c r="EU264">
        <v>0</v>
      </c>
      <c r="EV264">
        <v>1</v>
      </c>
      <c r="EW264">
        <v>0</v>
      </c>
      <c r="EX264">
        <v>1</v>
      </c>
      <c r="EY264">
        <v>2</v>
      </c>
      <c r="EZ264">
        <v>4</v>
      </c>
      <c r="FA264">
        <v>41</v>
      </c>
      <c r="FB264">
        <v>32</v>
      </c>
      <c r="FC264">
        <v>23</v>
      </c>
      <c r="FD264">
        <v>1</v>
      </c>
      <c r="FE264">
        <v>6</v>
      </c>
      <c r="FF264">
        <v>0</v>
      </c>
      <c r="FG264">
        <v>0</v>
      </c>
      <c r="FH264">
        <v>0</v>
      </c>
      <c r="FI264">
        <v>1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1</v>
      </c>
      <c r="FR264">
        <v>0</v>
      </c>
      <c r="FS264">
        <v>0</v>
      </c>
      <c r="FT264">
        <v>0</v>
      </c>
      <c r="FU264">
        <v>32</v>
      </c>
    </row>
    <row r="265" spans="1:177">
      <c r="A265" t="s">
        <v>323</v>
      </c>
      <c r="B265" t="s">
        <v>301</v>
      </c>
      <c r="C265" t="str">
        <f>"246501"</f>
        <v>246501</v>
      </c>
      <c r="D265" t="s">
        <v>322</v>
      </c>
      <c r="E265">
        <v>55</v>
      </c>
      <c r="F265">
        <v>2357</v>
      </c>
      <c r="G265">
        <v>1800</v>
      </c>
      <c r="H265">
        <v>508</v>
      </c>
      <c r="I265">
        <v>1292</v>
      </c>
      <c r="J265">
        <v>0</v>
      </c>
      <c r="K265">
        <v>5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1291</v>
      </c>
      <c r="T265">
        <v>0</v>
      </c>
      <c r="U265">
        <v>0</v>
      </c>
      <c r="V265">
        <v>1291</v>
      </c>
      <c r="W265">
        <v>15</v>
      </c>
      <c r="X265">
        <v>10</v>
      </c>
      <c r="Y265">
        <v>5</v>
      </c>
      <c r="Z265">
        <v>0</v>
      </c>
      <c r="AA265">
        <v>1276</v>
      </c>
      <c r="AB265">
        <v>395</v>
      </c>
      <c r="AC265">
        <v>100</v>
      </c>
      <c r="AD265">
        <v>50</v>
      </c>
      <c r="AE265">
        <v>9</v>
      </c>
      <c r="AF265">
        <v>128</v>
      </c>
      <c r="AG265">
        <v>13</v>
      </c>
      <c r="AH265">
        <v>23</v>
      </c>
      <c r="AI265">
        <v>19</v>
      </c>
      <c r="AJ265">
        <v>20</v>
      </c>
      <c r="AK265">
        <v>1</v>
      </c>
      <c r="AL265">
        <v>1</v>
      </c>
      <c r="AM265">
        <v>2</v>
      </c>
      <c r="AN265">
        <v>1</v>
      </c>
      <c r="AO265">
        <v>3</v>
      </c>
      <c r="AP265">
        <v>2</v>
      </c>
      <c r="AQ265">
        <v>2</v>
      </c>
      <c r="AR265">
        <v>8</v>
      </c>
      <c r="AS265">
        <v>4</v>
      </c>
      <c r="AT265">
        <v>9</v>
      </c>
      <c r="AU265">
        <v>395</v>
      </c>
      <c r="AV265">
        <v>349</v>
      </c>
      <c r="AW265">
        <v>213</v>
      </c>
      <c r="AX265">
        <v>38</v>
      </c>
      <c r="AY265">
        <v>18</v>
      </c>
      <c r="AZ265">
        <v>4</v>
      </c>
      <c r="BA265">
        <v>4</v>
      </c>
      <c r="BB265">
        <v>1</v>
      </c>
      <c r="BC265">
        <v>29</v>
      </c>
      <c r="BD265">
        <v>8</v>
      </c>
      <c r="BE265">
        <v>3</v>
      </c>
      <c r="BF265">
        <v>7</v>
      </c>
      <c r="BG265">
        <v>4</v>
      </c>
      <c r="BH265">
        <v>1</v>
      </c>
      <c r="BI265">
        <v>1</v>
      </c>
      <c r="BJ265">
        <v>1</v>
      </c>
      <c r="BK265">
        <v>1</v>
      </c>
      <c r="BL265">
        <v>1</v>
      </c>
      <c r="BM265">
        <v>2</v>
      </c>
      <c r="BN265">
        <v>13</v>
      </c>
      <c r="BO265">
        <v>349</v>
      </c>
      <c r="BP265">
        <v>65</v>
      </c>
      <c r="BQ265">
        <v>27</v>
      </c>
      <c r="BR265">
        <v>24</v>
      </c>
      <c r="BS265">
        <v>3</v>
      </c>
      <c r="BT265">
        <v>2</v>
      </c>
      <c r="BU265">
        <v>1</v>
      </c>
      <c r="BV265">
        <v>0</v>
      </c>
      <c r="BW265">
        <v>0</v>
      </c>
      <c r="BX265">
        <v>1</v>
      </c>
      <c r="BY265">
        <v>1</v>
      </c>
      <c r="BZ265">
        <v>1</v>
      </c>
      <c r="CA265">
        <v>5</v>
      </c>
      <c r="CB265">
        <v>65</v>
      </c>
      <c r="CC265">
        <v>46</v>
      </c>
      <c r="CD265">
        <v>19</v>
      </c>
      <c r="CE265">
        <v>3</v>
      </c>
      <c r="CF265">
        <v>2</v>
      </c>
      <c r="CG265">
        <v>4</v>
      </c>
      <c r="CH265">
        <v>1</v>
      </c>
      <c r="CI265">
        <v>1</v>
      </c>
      <c r="CJ265">
        <v>1</v>
      </c>
      <c r="CK265">
        <v>11</v>
      </c>
      <c r="CL265">
        <v>1</v>
      </c>
      <c r="CM265">
        <v>0</v>
      </c>
      <c r="CN265">
        <v>0</v>
      </c>
      <c r="CO265">
        <v>0</v>
      </c>
      <c r="CP265">
        <v>0</v>
      </c>
      <c r="CQ265">
        <v>1</v>
      </c>
      <c r="CR265">
        <v>1</v>
      </c>
      <c r="CS265">
        <v>1</v>
      </c>
      <c r="CT265">
        <v>0</v>
      </c>
      <c r="CU265">
        <v>0</v>
      </c>
      <c r="CV265">
        <v>46</v>
      </c>
      <c r="CW265">
        <v>15</v>
      </c>
      <c r="CX265">
        <v>8</v>
      </c>
      <c r="CY265">
        <v>0</v>
      </c>
      <c r="CZ265">
        <v>2</v>
      </c>
      <c r="DA265">
        <v>0</v>
      </c>
      <c r="DB265">
        <v>0</v>
      </c>
      <c r="DC265">
        <v>1</v>
      </c>
      <c r="DD265">
        <v>1</v>
      </c>
      <c r="DE265">
        <v>0</v>
      </c>
      <c r="DF265">
        <v>0</v>
      </c>
      <c r="DG265">
        <v>0</v>
      </c>
      <c r="DH265">
        <v>0</v>
      </c>
      <c r="DI265">
        <v>2</v>
      </c>
      <c r="DJ265">
        <v>0</v>
      </c>
      <c r="DK265">
        <v>0</v>
      </c>
      <c r="DL265">
        <v>0</v>
      </c>
      <c r="DM265">
        <v>0</v>
      </c>
      <c r="DN265">
        <v>1</v>
      </c>
      <c r="DO265">
        <v>0</v>
      </c>
      <c r="DP265">
        <v>15</v>
      </c>
      <c r="DQ265">
        <v>182</v>
      </c>
      <c r="DR265">
        <v>89</v>
      </c>
      <c r="DS265">
        <v>37</v>
      </c>
      <c r="DT265">
        <v>11</v>
      </c>
      <c r="DU265">
        <v>10</v>
      </c>
      <c r="DV265">
        <v>4</v>
      </c>
      <c r="DW265">
        <v>6</v>
      </c>
      <c r="DX265">
        <v>0</v>
      </c>
      <c r="DY265">
        <v>5</v>
      </c>
      <c r="DZ265">
        <v>1</v>
      </c>
      <c r="EA265">
        <v>4</v>
      </c>
      <c r="EB265">
        <v>1</v>
      </c>
      <c r="EC265">
        <v>0</v>
      </c>
      <c r="ED265">
        <v>2</v>
      </c>
      <c r="EE265">
        <v>3</v>
      </c>
      <c r="EF265">
        <v>2</v>
      </c>
      <c r="EG265">
        <v>1</v>
      </c>
      <c r="EH265">
        <v>5</v>
      </c>
      <c r="EI265">
        <v>1</v>
      </c>
      <c r="EJ265">
        <v>182</v>
      </c>
      <c r="EK265">
        <v>105</v>
      </c>
      <c r="EL265">
        <v>37</v>
      </c>
      <c r="EM265">
        <v>13</v>
      </c>
      <c r="EN265">
        <v>12</v>
      </c>
      <c r="EO265">
        <v>7</v>
      </c>
      <c r="EP265">
        <v>4</v>
      </c>
      <c r="EQ265">
        <v>3</v>
      </c>
      <c r="ER265">
        <v>3</v>
      </c>
      <c r="ES265">
        <v>1</v>
      </c>
      <c r="ET265">
        <v>3</v>
      </c>
      <c r="EU265">
        <v>0</v>
      </c>
      <c r="EV265">
        <v>4</v>
      </c>
      <c r="EW265">
        <v>1</v>
      </c>
      <c r="EX265">
        <v>10</v>
      </c>
      <c r="EY265">
        <v>2</v>
      </c>
      <c r="EZ265">
        <v>5</v>
      </c>
      <c r="FA265">
        <v>105</v>
      </c>
      <c r="FB265">
        <v>119</v>
      </c>
      <c r="FC265">
        <v>62</v>
      </c>
      <c r="FD265">
        <v>7</v>
      </c>
      <c r="FE265">
        <v>26</v>
      </c>
      <c r="FF265">
        <v>1</v>
      </c>
      <c r="FG265">
        <v>4</v>
      </c>
      <c r="FH265">
        <v>1</v>
      </c>
      <c r="FI265">
        <v>2</v>
      </c>
      <c r="FJ265">
        <v>0</v>
      </c>
      <c r="FK265">
        <v>2</v>
      </c>
      <c r="FL265">
        <v>1</v>
      </c>
      <c r="FM265">
        <v>0</v>
      </c>
      <c r="FN265">
        <v>1</v>
      </c>
      <c r="FO265">
        <v>3</v>
      </c>
      <c r="FP265">
        <v>1</v>
      </c>
      <c r="FQ265">
        <v>1</v>
      </c>
      <c r="FR265">
        <v>1</v>
      </c>
      <c r="FS265">
        <v>3</v>
      </c>
      <c r="FT265">
        <v>3</v>
      </c>
      <c r="FU265">
        <v>119</v>
      </c>
    </row>
    <row r="266" spans="1:177">
      <c r="A266" t="s">
        <v>321</v>
      </c>
      <c r="B266" t="s">
        <v>301</v>
      </c>
      <c r="C266" t="str">
        <f>"246501"</f>
        <v>246501</v>
      </c>
      <c r="D266" t="s">
        <v>319</v>
      </c>
      <c r="E266">
        <v>56</v>
      </c>
      <c r="F266">
        <v>1096</v>
      </c>
      <c r="G266">
        <v>850</v>
      </c>
      <c r="H266">
        <v>392</v>
      </c>
      <c r="I266">
        <v>458</v>
      </c>
      <c r="J266">
        <v>0</v>
      </c>
      <c r="K266">
        <v>2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458</v>
      </c>
      <c r="T266">
        <v>0</v>
      </c>
      <c r="U266">
        <v>0</v>
      </c>
      <c r="V266">
        <v>458</v>
      </c>
      <c r="W266">
        <v>19</v>
      </c>
      <c r="X266">
        <v>14</v>
      </c>
      <c r="Y266">
        <v>5</v>
      </c>
      <c r="Z266">
        <v>0</v>
      </c>
      <c r="AA266">
        <v>439</v>
      </c>
      <c r="AB266">
        <v>150</v>
      </c>
      <c r="AC266">
        <v>50</v>
      </c>
      <c r="AD266">
        <v>16</v>
      </c>
      <c r="AE266">
        <v>6</v>
      </c>
      <c r="AF266">
        <v>35</v>
      </c>
      <c r="AG266">
        <v>7</v>
      </c>
      <c r="AH266">
        <v>2</v>
      </c>
      <c r="AI266">
        <v>6</v>
      </c>
      <c r="AJ266">
        <v>13</v>
      </c>
      <c r="AK266">
        <v>3</v>
      </c>
      <c r="AL266">
        <v>1</v>
      </c>
      <c r="AM266">
        <v>2</v>
      </c>
      <c r="AN266">
        <v>0</v>
      </c>
      <c r="AO266">
        <v>2</v>
      </c>
      <c r="AP266">
        <v>0</v>
      </c>
      <c r="AQ266">
        <v>2</v>
      </c>
      <c r="AR266">
        <v>2</v>
      </c>
      <c r="AS266">
        <v>1</v>
      </c>
      <c r="AT266">
        <v>2</v>
      </c>
      <c r="AU266">
        <v>150</v>
      </c>
      <c r="AV266">
        <v>80</v>
      </c>
      <c r="AW266">
        <v>39</v>
      </c>
      <c r="AX266">
        <v>16</v>
      </c>
      <c r="AY266">
        <v>4</v>
      </c>
      <c r="AZ266">
        <v>0</v>
      </c>
      <c r="BA266">
        <v>3</v>
      </c>
      <c r="BB266">
        <v>1</v>
      </c>
      <c r="BC266">
        <v>4</v>
      </c>
      <c r="BD266">
        <v>2</v>
      </c>
      <c r="BE266">
        <v>5</v>
      </c>
      <c r="BF266">
        <v>1</v>
      </c>
      <c r="BG266">
        <v>1</v>
      </c>
      <c r="BH266">
        <v>0</v>
      </c>
      <c r="BI266">
        <v>1</v>
      </c>
      <c r="BJ266">
        <v>0</v>
      </c>
      <c r="BK266">
        <v>0</v>
      </c>
      <c r="BL266">
        <v>0</v>
      </c>
      <c r="BM266">
        <v>0</v>
      </c>
      <c r="BN266">
        <v>3</v>
      </c>
      <c r="BO266">
        <v>80</v>
      </c>
      <c r="BP266">
        <v>20</v>
      </c>
      <c r="BQ266">
        <v>10</v>
      </c>
      <c r="BR266">
        <v>4</v>
      </c>
      <c r="BS266">
        <v>1</v>
      </c>
      <c r="BT266">
        <v>1</v>
      </c>
      <c r="BU266">
        <v>0</v>
      </c>
      <c r="BV266">
        <v>0</v>
      </c>
      <c r="BW266">
        <v>0</v>
      </c>
      <c r="BX266">
        <v>0</v>
      </c>
      <c r="BY266">
        <v>1</v>
      </c>
      <c r="BZ266">
        <v>1</v>
      </c>
      <c r="CA266">
        <v>2</v>
      </c>
      <c r="CB266">
        <v>20</v>
      </c>
      <c r="CC266">
        <v>45</v>
      </c>
      <c r="CD266">
        <v>23</v>
      </c>
      <c r="CE266">
        <v>2</v>
      </c>
      <c r="CF266">
        <v>1</v>
      </c>
      <c r="CG266">
        <v>2</v>
      </c>
      <c r="CH266">
        <v>1</v>
      </c>
      <c r="CI266">
        <v>1</v>
      </c>
      <c r="CJ266">
        <v>1</v>
      </c>
      <c r="CK266">
        <v>6</v>
      </c>
      <c r="CL266">
        <v>0</v>
      </c>
      <c r="CM266">
        <v>0</v>
      </c>
      <c r="CN266">
        <v>0</v>
      </c>
      <c r="CO266">
        <v>1</v>
      </c>
      <c r="CP266">
        <v>1</v>
      </c>
      <c r="CQ266">
        <v>2</v>
      </c>
      <c r="CR266">
        <v>1</v>
      </c>
      <c r="CS266">
        <v>0</v>
      </c>
      <c r="CT266">
        <v>2</v>
      </c>
      <c r="CU266">
        <v>1</v>
      </c>
      <c r="CV266">
        <v>45</v>
      </c>
      <c r="CW266">
        <v>1</v>
      </c>
      <c r="CX266">
        <v>0</v>
      </c>
      <c r="CY266">
        <v>0</v>
      </c>
      <c r="CZ266">
        <v>1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1</v>
      </c>
      <c r="DQ266">
        <v>47</v>
      </c>
      <c r="DR266">
        <v>21</v>
      </c>
      <c r="DS266">
        <v>6</v>
      </c>
      <c r="DT266">
        <v>5</v>
      </c>
      <c r="DU266">
        <v>0</v>
      </c>
      <c r="DV266">
        <v>1</v>
      </c>
      <c r="DW266">
        <v>2</v>
      </c>
      <c r="DX266">
        <v>0</v>
      </c>
      <c r="DY266">
        <v>6</v>
      </c>
      <c r="DZ266">
        <v>2</v>
      </c>
      <c r="EA266">
        <v>2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2</v>
      </c>
      <c r="EI266">
        <v>0</v>
      </c>
      <c r="EJ266">
        <v>47</v>
      </c>
      <c r="EK266">
        <v>68</v>
      </c>
      <c r="EL266">
        <v>15</v>
      </c>
      <c r="EM266">
        <v>4</v>
      </c>
      <c r="EN266">
        <v>9</v>
      </c>
      <c r="EO266">
        <v>2</v>
      </c>
      <c r="EP266">
        <v>4</v>
      </c>
      <c r="EQ266">
        <v>3</v>
      </c>
      <c r="ER266">
        <v>3</v>
      </c>
      <c r="ES266">
        <v>5</v>
      </c>
      <c r="ET266">
        <v>2</v>
      </c>
      <c r="EU266">
        <v>3</v>
      </c>
      <c r="EV266">
        <v>4</v>
      </c>
      <c r="EW266">
        <v>3</v>
      </c>
      <c r="EX266">
        <v>5</v>
      </c>
      <c r="EY266">
        <v>0</v>
      </c>
      <c r="EZ266">
        <v>6</v>
      </c>
      <c r="FA266">
        <v>68</v>
      </c>
      <c r="FB266">
        <v>28</v>
      </c>
      <c r="FC266">
        <v>13</v>
      </c>
      <c r="FD266">
        <v>5</v>
      </c>
      <c r="FE266">
        <v>1</v>
      </c>
      <c r="FF266">
        <v>0</v>
      </c>
      <c r="FG266">
        <v>0</v>
      </c>
      <c r="FH266">
        <v>1</v>
      </c>
      <c r="FI266">
        <v>0</v>
      </c>
      <c r="FJ266">
        <v>0</v>
      </c>
      <c r="FK266">
        <v>0</v>
      </c>
      <c r="FL266">
        <v>0</v>
      </c>
      <c r="FM266">
        <v>1</v>
      </c>
      <c r="FN266">
        <v>0</v>
      </c>
      <c r="FO266">
        <v>0</v>
      </c>
      <c r="FP266">
        <v>1</v>
      </c>
      <c r="FQ266">
        <v>1</v>
      </c>
      <c r="FR266">
        <v>1</v>
      </c>
      <c r="FS266">
        <v>2</v>
      </c>
      <c r="FT266">
        <v>2</v>
      </c>
      <c r="FU266">
        <v>28</v>
      </c>
    </row>
    <row r="267" spans="1:177">
      <c r="A267" t="s">
        <v>320</v>
      </c>
      <c r="B267" t="s">
        <v>301</v>
      </c>
      <c r="C267" t="str">
        <f>"246501"</f>
        <v>246501</v>
      </c>
      <c r="D267" t="s">
        <v>319</v>
      </c>
      <c r="E267">
        <v>57</v>
      </c>
      <c r="F267">
        <v>1495</v>
      </c>
      <c r="G267">
        <v>1150</v>
      </c>
      <c r="H267">
        <v>477</v>
      </c>
      <c r="I267">
        <v>673</v>
      </c>
      <c r="J267">
        <v>0</v>
      </c>
      <c r="K267">
        <v>1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673</v>
      </c>
      <c r="T267">
        <v>0</v>
      </c>
      <c r="U267">
        <v>0</v>
      </c>
      <c r="V267">
        <v>673</v>
      </c>
      <c r="W267">
        <v>15</v>
      </c>
      <c r="X267">
        <v>9</v>
      </c>
      <c r="Y267">
        <v>5</v>
      </c>
      <c r="Z267">
        <v>0</v>
      </c>
      <c r="AA267">
        <v>658</v>
      </c>
      <c r="AB267">
        <v>238</v>
      </c>
      <c r="AC267">
        <v>63</v>
      </c>
      <c r="AD267">
        <v>22</v>
      </c>
      <c r="AE267">
        <v>5</v>
      </c>
      <c r="AF267">
        <v>87</v>
      </c>
      <c r="AG267">
        <v>13</v>
      </c>
      <c r="AH267">
        <v>4</v>
      </c>
      <c r="AI267">
        <v>7</v>
      </c>
      <c r="AJ267">
        <v>6</v>
      </c>
      <c r="AK267">
        <v>7</v>
      </c>
      <c r="AL267">
        <v>2</v>
      </c>
      <c r="AM267">
        <v>3</v>
      </c>
      <c r="AN267">
        <v>4</v>
      </c>
      <c r="AO267">
        <v>1</v>
      </c>
      <c r="AP267">
        <v>0</v>
      </c>
      <c r="AQ267">
        <v>0</v>
      </c>
      <c r="AR267">
        <v>0</v>
      </c>
      <c r="AS267">
        <v>0</v>
      </c>
      <c r="AT267">
        <v>14</v>
      </c>
      <c r="AU267">
        <v>238</v>
      </c>
      <c r="AV267">
        <v>107</v>
      </c>
      <c r="AW267">
        <v>43</v>
      </c>
      <c r="AX267">
        <v>35</v>
      </c>
      <c r="AY267">
        <v>5</v>
      </c>
      <c r="AZ267">
        <v>0</v>
      </c>
      <c r="BA267">
        <v>1</v>
      </c>
      <c r="BB267">
        <v>3</v>
      </c>
      <c r="BC267">
        <v>4</v>
      </c>
      <c r="BD267">
        <v>1</v>
      </c>
      <c r="BE267">
        <v>2</v>
      </c>
      <c r="BF267">
        <v>1</v>
      </c>
      <c r="BG267">
        <v>1</v>
      </c>
      <c r="BH267">
        <v>1</v>
      </c>
      <c r="BI267">
        <v>1</v>
      </c>
      <c r="BJ267">
        <v>3</v>
      </c>
      <c r="BK267">
        <v>1</v>
      </c>
      <c r="BL267">
        <v>2</v>
      </c>
      <c r="BM267">
        <v>2</v>
      </c>
      <c r="BN267">
        <v>1</v>
      </c>
      <c r="BO267">
        <v>107</v>
      </c>
      <c r="BP267">
        <v>36</v>
      </c>
      <c r="BQ267">
        <v>18</v>
      </c>
      <c r="BR267">
        <v>5</v>
      </c>
      <c r="BS267">
        <v>0</v>
      </c>
      <c r="BT267">
        <v>4</v>
      </c>
      <c r="BU267">
        <v>0</v>
      </c>
      <c r="BV267">
        <v>2</v>
      </c>
      <c r="BW267">
        <v>1</v>
      </c>
      <c r="BX267">
        <v>1</v>
      </c>
      <c r="BY267">
        <v>2</v>
      </c>
      <c r="BZ267">
        <v>2</v>
      </c>
      <c r="CA267">
        <v>1</v>
      </c>
      <c r="CB267">
        <v>36</v>
      </c>
      <c r="CC267">
        <v>59</v>
      </c>
      <c r="CD267">
        <v>31</v>
      </c>
      <c r="CE267">
        <v>4</v>
      </c>
      <c r="CF267">
        <v>1</v>
      </c>
      <c r="CG267">
        <v>2</v>
      </c>
      <c r="CH267">
        <v>3</v>
      </c>
      <c r="CI267">
        <v>1</v>
      </c>
      <c r="CJ267">
        <v>3</v>
      </c>
      <c r="CK267">
        <v>6</v>
      </c>
      <c r="CL267">
        <v>1</v>
      </c>
      <c r="CM267">
        <v>1</v>
      </c>
      <c r="CN267">
        <v>0</v>
      </c>
      <c r="CO267">
        <v>2</v>
      </c>
      <c r="CP267">
        <v>0</v>
      </c>
      <c r="CQ267">
        <v>1</v>
      </c>
      <c r="CR267">
        <v>1</v>
      </c>
      <c r="CS267">
        <v>0</v>
      </c>
      <c r="CT267">
        <v>2</v>
      </c>
      <c r="CU267">
        <v>0</v>
      </c>
      <c r="CV267">
        <v>59</v>
      </c>
      <c r="CW267">
        <v>16</v>
      </c>
      <c r="CX267">
        <v>4</v>
      </c>
      <c r="CY267">
        <v>2</v>
      </c>
      <c r="CZ267">
        <v>1</v>
      </c>
      <c r="DA267">
        <v>1</v>
      </c>
      <c r="DB267">
        <v>0</v>
      </c>
      <c r="DC267">
        <v>1</v>
      </c>
      <c r="DD267">
        <v>0</v>
      </c>
      <c r="DE267">
        <v>0</v>
      </c>
      <c r="DF267">
        <v>0</v>
      </c>
      <c r="DG267">
        <v>1</v>
      </c>
      <c r="DH267">
        <v>5</v>
      </c>
      <c r="DI267">
        <v>1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16</v>
      </c>
      <c r="DQ267">
        <v>67</v>
      </c>
      <c r="DR267">
        <v>24</v>
      </c>
      <c r="DS267">
        <v>15</v>
      </c>
      <c r="DT267">
        <v>2</v>
      </c>
      <c r="DU267">
        <v>4</v>
      </c>
      <c r="DV267">
        <v>1</v>
      </c>
      <c r="DW267">
        <v>0</v>
      </c>
      <c r="DX267">
        <v>0</v>
      </c>
      <c r="DY267">
        <v>1</v>
      </c>
      <c r="DZ267">
        <v>2</v>
      </c>
      <c r="EA267">
        <v>0</v>
      </c>
      <c r="EB267">
        <v>0</v>
      </c>
      <c r="EC267">
        <v>0</v>
      </c>
      <c r="ED267">
        <v>3</v>
      </c>
      <c r="EE267">
        <v>0</v>
      </c>
      <c r="EF267">
        <v>0</v>
      </c>
      <c r="EG267">
        <v>0</v>
      </c>
      <c r="EH267">
        <v>13</v>
      </c>
      <c r="EI267">
        <v>2</v>
      </c>
      <c r="EJ267">
        <v>67</v>
      </c>
      <c r="EK267">
        <v>111</v>
      </c>
      <c r="EL267">
        <v>34</v>
      </c>
      <c r="EM267">
        <v>12</v>
      </c>
      <c r="EN267">
        <v>9</v>
      </c>
      <c r="EO267">
        <v>7</v>
      </c>
      <c r="EP267">
        <v>9</v>
      </c>
      <c r="EQ267">
        <v>2</v>
      </c>
      <c r="ER267">
        <v>8</v>
      </c>
      <c r="ES267">
        <v>2</v>
      </c>
      <c r="ET267">
        <v>1</v>
      </c>
      <c r="EU267">
        <v>1</v>
      </c>
      <c r="EV267">
        <v>9</v>
      </c>
      <c r="EW267">
        <v>6</v>
      </c>
      <c r="EX267">
        <v>2</v>
      </c>
      <c r="EY267">
        <v>2</v>
      </c>
      <c r="EZ267">
        <v>7</v>
      </c>
      <c r="FA267">
        <v>111</v>
      </c>
      <c r="FB267">
        <v>24</v>
      </c>
      <c r="FC267">
        <v>11</v>
      </c>
      <c r="FD267">
        <v>2</v>
      </c>
      <c r="FE267">
        <v>4</v>
      </c>
      <c r="FF267">
        <v>1</v>
      </c>
      <c r="FG267">
        <v>1</v>
      </c>
      <c r="FH267">
        <v>0</v>
      </c>
      <c r="FI267">
        <v>0</v>
      </c>
      <c r="FJ267">
        <v>1</v>
      </c>
      <c r="FK267">
        <v>0</v>
      </c>
      <c r="FL267">
        <v>1</v>
      </c>
      <c r="FM267">
        <v>0</v>
      </c>
      <c r="FN267">
        <v>0</v>
      </c>
      <c r="FO267">
        <v>0</v>
      </c>
      <c r="FP267">
        <v>1</v>
      </c>
      <c r="FQ267">
        <v>0</v>
      </c>
      <c r="FR267">
        <v>0</v>
      </c>
      <c r="FS267">
        <v>1</v>
      </c>
      <c r="FT267">
        <v>1</v>
      </c>
      <c r="FU267">
        <v>24</v>
      </c>
    </row>
    <row r="268" spans="1:177">
      <c r="A268" t="s">
        <v>318</v>
      </c>
      <c r="B268" t="s">
        <v>301</v>
      </c>
      <c r="C268" t="str">
        <f>"246501"</f>
        <v>246501</v>
      </c>
      <c r="D268" t="s">
        <v>90</v>
      </c>
      <c r="E268">
        <v>58</v>
      </c>
      <c r="F268">
        <v>1975</v>
      </c>
      <c r="G268">
        <v>1500</v>
      </c>
      <c r="H268">
        <v>408</v>
      </c>
      <c r="I268">
        <v>1092</v>
      </c>
      <c r="J268">
        <v>0</v>
      </c>
      <c r="K268">
        <v>3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1092</v>
      </c>
      <c r="T268">
        <v>0</v>
      </c>
      <c r="U268">
        <v>0</v>
      </c>
      <c r="V268">
        <v>1092</v>
      </c>
      <c r="W268">
        <v>20</v>
      </c>
      <c r="X268">
        <v>18</v>
      </c>
      <c r="Y268">
        <v>2</v>
      </c>
      <c r="Z268">
        <v>0</v>
      </c>
      <c r="AA268">
        <v>1072</v>
      </c>
      <c r="AB268">
        <v>274</v>
      </c>
      <c r="AC268">
        <v>82</v>
      </c>
      <c r="AD268">
        <v>26</v>
      </c>
      <c r="AE268">
        <v>7</v>
      </c>
      <c r="AF268">
        <v>80</v>
      </c>
      <c r="AG268">
        <v>11</v>
      </c>
      <c r="AH268">
        <v>2</v>
      </c>
      <c r="AI268">
        <v>8</v>
      </c>
      <c r="AJ268">
        <v>23</v>
      </c>
      <c r="AK268">
        <v>2</v>
      </c>
      <c r="AL268">
        <v>1</v>
      </c>
      <c r="AM268">
        <v>0</v>
      </c>
      <c r="AN268">
        <v>7</v>
      </c>
      <c r="AO268">
        <v>4</v>
      </c>
      <c r="AP268">
        <v>0</v>
      </c>
      <c r="AQ268">
        <v>2</v>
      </c>
      <c r="AR268">
        <v>5</v>
      </c>
      <c r="AS268">
        <v>3</v>
      </c>
      <c r="AT268">
        <v>11</v>
      </c>
      <c r="AU268">
        <v>274</v>
      </c>
      <c r="AV268">
        <v>265</v>
      </c>
      <c r="AW268">
        <v>160</v>
      </c>
      <c r="AX268">
        <v>29</v>
      </c>
      <c r="AY268">
        <v>8</v>
      </c>
      <c r="AZ268">
        <v>3</v>
      </c>
      <c r="BA268">
        <v>1</v>
      </c>
      <c r="BB268">
        <v>1</v>
      </c>
      <c r="BC268">
        <v>22</v>
      </c>
      <c r="BD268">
        <v>12</v>
      </c>
      <c r="BE268">
        <v>5</v>
      </c>
      <c r="BF268">
        <v>1</v>
      </c>
      <c r="BG268">
        <v>5</v>
      </c>
      <c r="BH268">
        <v>3</v>
      </c>
      <c r="BI268">
        <v>0</v>
      </c>
      <c r="BJ268">
        <v>1</v>
      </c>
      <c r="BK268">
        <v>5</v>
      </c>
      <c r="BL268">
        <v>5</v>
      </c>
      <c r="BM268">
        <v>0</v>
      </c>
      <c r="BN268">
        <v>4</v>
      </c>
      <c r="BO268">
        <v>265</v>
      </c>
      <c r="BP268">
        <v>65</v>
      </c>
      <c r="BQ268">
        <v>22</v>
      </c>
      <c r="BR268">
        <v>16</v>
      </c>
      <c r="BS268">
        <v>7</v>
      </c>
      <c r="BT268">
        <v>2</v>
      </c>
      <c r="BU268">
        <v>0</v>
      </c>
      <c r="BV268">
        <v>3</v>
      </c>
      <c r="BW268">
        <v>1</v>
      </c>
      <c r="BX268">
        <v>0</v>
      </c>
      <c r="BY268">
        <v>2</v>
      </c>
      <c r="BZ268">
        <v>1</v>
      </c>
      <c r="CA268">
        <v>11</v>
      </c>
      <c r="CB268">
        <v>65</v>
      </c>
      <c r="CC268">
        <v>46</v>
      </c>
      <c r="CD268">
        <v>20</v>
      </c>
      <c r="CE268">
        <v>4</v>
      </c>
      <c r="CF268">
        <v>4</v>
      </c>
      <c r="CG268">
        <v>2</v>
      </c>
      <c r="CH268">
        <v>1</v>
      </c>
      <c r="CI268">
        <v>2</v>
      </c>
      <c r="CJ268">
        <v>3</v>
      </c>
      <c r="CK268">
        <v>2</v>
      </c>
      <c r="CL268">
        <v>0</v>
      </c>
      <c r="CM268">
        <v>0</v>
      </c>
      <c r="CN268">
        <v>1</v>
      </c>
      <c r="CO268">
        <v>0</v>
      </c>
      <c r="CP268">
        <v>0</v>
      </c>
      <c r="CQ268">
        <v>4</v>
      </c>
      <c r="CR268">
        <v>0</v>
      </c>
      <c r="CS268">
        <v>0</v>
      </c>
      <c r="CT268">
        <v>1</v>
      </c>
      <c r="CU268">
        <v>2</v>
      </c>
      <c r="CV268">
        <v>46</v>
      </c>
      <c r="CW268">
        <v>20</v>
      </c>
      <c r="CX268">
        <v>5</v>
      </c>
      <c r="CY268">
        <v>0</v>
      </c>
      <c r="CZ268">
        <v>1</v>
      </c>
      <c r="DA268">
        <v>1</v>
      </c>
      <c r="DB268">
        <v>1</v>
      </c>
      <c r="DC268">
        <v>0</v>
      </c>
      <c r="DD268">
        <v>1</v>
      </c>
      <c r="DE268">
        <v>1</v>
      </c>
      <c r="DF268">
        <v>0</v>
      </c>
      <c r="DG268">
        <v>0</v>
      </c>
      <c r="DH268">
        <v>5</v>
      </c>
      <c r="DI268">
        <v>1</v>
      </c>
      <c r="DJ268">
        <v>0</v>
      </c>
      <c r="DK268">
        <v>0</v>
      </c>
      <c r="DL268">
        <v>0</v>
      </c>
      <c r="DM268">
        <v>1</v>
      </c>
      <c r="DN268">
        <v>1</v>
      </c>
      <c r="DO268">
        <v>2</v>
      </c>
      <c r="DP268">
        <v>20</v>
      </c>
      <c r="DQ268">
        <v>184</v>
      </c>
      <c r="DR268">
        <v>71</v>
      </c>
      <c r="DS268">
        <v>46</v>
      </c>
      <c r="DT268">
        <v>9</v>
      </c>
      <c r="DU268">
        <v>9</v>
      </c>
      <c r="DV268">
        <v>1</v>
      </c>
      <c r="DW268">
        <v>4</v>
      </c>
      <c r="DX268">
        <v>0</v>
      </c>
      <c r="DY268">
        <v>8</v>
      </c>
      <c r="DZ268">
        <v>5</v>
      </c>
      <c r="EA268">
        <v>1</v>
      </c>
      <c r="EB268">
        <v>1</v>
      </c>
      <c r="EC268">
        <v>1</v>
      </c>
      <c r="ED268">
        <v>4</v>
      </c>
      <c r="EE268">
        <v>1</v>
      </c>
      <c r="EF268">
        <v>10</v>
      </c>
      <c r="EG268">
        <v>0</v>
      </c>
      <c r="EH268">
        <v>12</v>
      </c>
      <c r="EI268">
        <v>1</v>
      </c>
      <c r="EJ268">
        <v>184</v>
      </c>
      <c r="EK268">
        <v>115</v>
      </c>
      <c r="EL268">
        <v>27</v>
      </c>
      <c r="EM268">
        <v>7</v>
      </c>
      <c r="EN268">
        <v>21</v>
      </c>
      <c r="EO268">
        <v>8</v>
      </c>
      <c r="EP268">
        <v>7</v>
      </c>
      <c r="EQ268">
        <v>3</v>
      </c>
      <c r="ER268">
        <v>4</v>
      </c>
      <c r="ES268">
        <v>6</v>
      </c>
      <c r="ET268">
        <v>0</v>
      </c>
      <c r="EU268">
        <v>2</v>
      </c>
      <c r="EV268">
        <v>6</v>
      </c>
      <c r="EW268">
        <v>2</v>
      </c>
      <c r="EX268">
        <v>10</v>
      </c>
      <c r="EY268">
        <v>2</v>
      </c>
      <c r="EZ268">
        <v>10</v>
      </c>
      <c r="FA268">
        <v>115</v>
      </c>
      <c r="FB268">
        <v>103</v>
      </c>
      <c r="FC268">
        <v>54</v>
      </c>
      <c r="FD268">
        <v>2</v>
      </c>
      <c r="FE268">
        <v>33</v>
      </c>
      <c r="FF268">
        <v>0</v>
      </c>
      <c r="FG268">
        <v>0</v>
      </c>
      <c r="FH268">
        <v>2</v>
      </c>
      <c r="FI268">
        <v>0</v>
      </c>
      <c r="FJ268">
        <v>1</v>
      </c>
      <c r="FK268">
        <v>0</v>
      </c>
      <c r="FL268">
        <v>2</v>
      </c>
      <c r="FM268">
        <v>0</v>
      </c>
      <c r="FN268">
        <v>2</v>
      </c>
      <c r="FO268">
        <v>1</v>
      </c>
      <c r="FP268">
        <v>3</v>
      </c>
      <c r="FQ268">
        <v>0</v>
      </c>
      <c r="FR268">
        <v>0</v>
      </c>
      <c r="FS268">
        <v>1</v>
      </c>
      <c r="FT268">
        <v>2</v>
      </c>
      <c r="FU268">
        <v>103</v>
      </c>
    </row>
    <row r="269" spans="1:177">
      <c r="A269" t="s">
        <v>317</v>
      </c>
      <c r="B269" t="s">
        <v>301</v>
      </c>
      <c r="C269" t="str">
        <f>"246501"</f>
        <v>246501</v>
      </c>
      <c r="D269" t="s">
        <v>316</v>
      </c>
      <c r="E269">
        <v>59</v>
      </c>
      <c r="F269">
        <v>614</v>
      </c>
      <c r="G269">
        <v>454</v>
      </c>
      <c r="H269">
        <v>148</v>
      </c>
      <c r="I269">
        <v>306</v>
      </c>
      <c r="J269">
        <v>0</v>
      </c>
      <c r="K269">
        <v>1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306</v>
      </c>
      <c r="T269">
        <v>0</v>
      </c>
      <c r="U269">
        <v>0</v>
      </c>
      <c r="V269">
        <v>306</v>
      </c>
      <c r="W269">
        <v>4</v>
      </c>
      <c r="X269">
        <v>0</v>
      </c>
      <c r="Y269">
        <v>4</v>
      </c>
      <c r="Z269">
        <v>0</v>
      </c>
      <c r="AA269">
        <v>302</v>
      </c>
      <c r="AB269">
        <v>124</v>
      </c>
      <c r="AC269">
        <v>38</v>
      </c>
      <c r="AD269">
        <v>9</v>
      </c>
      <c r="AE269">
        <v>1</v>
      </c>
      <c r="AF269">
        <v>56</v>
      </c>
      <c r="AG269">
        <v>7</v>
      </c>
      <c r="AH269">
        <v>1</v>
      </c>
      <c r="AI269">
        <v>1</v>
      </c>
      <c r="AJ269">
        <v>0</v>
      </c>
      <c r="AK269">
        <v>1</v>
      </c>
      <c r="AL269">
        <v>1</v>
      </c>
      <c r="AM269">
        <v>4</v>
      </c>
      <c r="AN269">
        <v>0</v>
      </c>
      <c r="AO269">
        <v>1</v>
      </c>
      <c r="AP269">
        <v>0</v>
      </c>
      <c r="AQ269">
        <v>0</v>
      </c>
      <c r="AR269">
        <v>2</v>
      </c>
      <c r="AS269">
        <v>0</v>
      </c>
      <c r="AT269">
        <v>2</v>
      </c>
      <c r="AU269">
        <v>124</v>
      </c>
      <c r="AV269">
        <v>54</v>
      </c>
      <c r="AW269">
        <v>34</v>
      </c>
      <c r="AX269">
        <v>3</v>
      </c>
      <c r="AY269">
        <v>2</v>
      </c>
      <c r="AZ269">
        <v>1</v>
      </c>
      <c r="BA269">
        <v>1</v>
      </c>
      <c r="BB269">
        <v>0</v>
      </c>
      <c r="BC269">
        <v>1</v>
      </c>
      <c r="BD269">
        <v>1</v>
      </c>
      <c r="BE269">
        <v>1</v>
      </c>
      <c r="BF269">
        <v>0</v>
      </c>
      <c r="BG269">
        <v>9</v>
      </c>
      <c r="BH269">
        <v>0</v>
      </c>
      <c r="BI269">
        <v>0</v>
      </c>
      <c r="BJ269">
        <v>0</v>
      </c>
      <c r="BK269">
        <v>0</v>
      </c>
      <c r="BL269">
        <v>1</v>
      </c>
      <c r="BM269">
        <v>0</v>
      </c>
      <c r="BN269">
        <v>0</v>
      </c>
      <c r="BO269">
        <v>54</v>
      </c>
      <c r="BP269">
        <v>17</v>
      </c>
      <c r="BQ269">
        <v>3</v>
      </c>
      <c r="BR269">
        <v>9</v>
      </c>
      <c r="BS269">
        <v>0</v>
      </c>
      <c r="BT269">
        <v>2</v>
      </c>
      <c r="BU269">
        <v>0</v>
      </c>
      <c r="BV269">
        <v>0</v>
      </c>
      <c r="BW269">
        <v>0</v>
      </c>
      <c r="BX269">
        <v>1</v>
      </c>
      <c r="BY269">
        <v>0</v>
      </c>
      <c r="BZ269">
        <v>0</v>
      </c>
      <c r="CA269">
        <v>2</v>
      </c>
      <c r="CB269">
        <v>17</v>
      </c>
      <c r="CC269">
        <v>6</v>
      </c>
      <c r="CD269">
        <v>4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1</v>
      </c>
      <c r="CK269">
        <v>1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6</v>
      </c>
      <c r="CW269">
        <v>2</v>
      </c>
      <c r="CX269">
        <v>0</v>
      </c>
      <c r="CY269">
        <v>0</v>
      </c>
      <c r="CZ269">
        <v>1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1</v>
      </c>
      <c r="DN269">
        <v>0</v>
      </c>
      <c r="DO269">
        <v>0</v>
      </c>
      <c r="DP269">
        <v>2</v>
      </c>
      <c r="DQ269">
        <v>29</v>
      </c>
      <c r="DR269">
        <v>6</v>
      </c>
      <c r="DS269">
        <v>5</v>
      </c>
      <c r="DT269">
        <v>2</v>
      </c>
      <c r="DU269">
        <v>1</v>
      </c>
      <c r="DV269">
        <v>0</v>
      </c>
      <c r="DW269">
        <v>0</v>
      </c>
      <c r="DX269">
        <v>0</v>
      </c>
      <c r="DY269">
        <v>3</v>
      </c>
      <c r="DZ269">
        <v>2</v>
      </c>
      <c r="EA269">
        <v>0</v>
      </c>
      <c r="EB269">
        <v>2</v>
      </c>
      <c r="EC269">
        <v>0</v>
      </c>
      <c r="ED269">
        <v>0</v>
      </c>
      <c r="EE269">
        <v>0</v>
      </c>
      <c r="EF269">
        <v>1</v>
      </c>
      <c r="EG269">
        <v>0</v>
      </c>
      <c r="EH269">
        <v>7</v>
      </c>
      <c r="EI269">
        <v>0</v>
      </c>
      <c r="EJ269">
        <v>29</v>
      </c>
      <c r="EK269">
        <v>23</v>
      </c>
      <c r="EL269">
        <v>6</v>
      </c>
      <c r="EM269">
        <v>2</v>
      </c>
      <c r="EN269">
        <v>2</v>
      </c>
      <c r="EO269">
        <v>5</v>
      </c>
      <c r="EP269">
        <v>0</v>
      </c>
      <c r="EQ269">
        <v>0</v>
      </c>
      <c r="ER269">
        <v>1</v>
      </c>
      <c r="ES269">
        <v>1</v>
      </c>
      <c r="ET269">
        <v>0</v>
      </c>
      <c r="EU269">
        <v>0</v>
      </c>
      <c r="EV269">
        <v>1</v>
      </c>
      <c r="EW269">
        <v>1</v>
      </c>
      <c r="EX269">
        <v>1</v>
      </c>
      <c r="EY269">
        <v>0</v>
      </c>
      <c r="EZ269">
        <v>3</v>
      </c>
      <c r="FA269">
        <v>23</v>
      </c>
      <c r="FB269">
        <v>47</v>
      </c>
      <c r="FC269">
        <v>12</v>
      </c>
      <c r="FD269">
        <v>2</v>
      </c>
      <c r="FE269">
        <v>29</v>
      </c>
      <c r="FF269">
        <v>1</v>
      </c>
      <c r="FG269">
        <v>0</v>
      </c>
      <c r="FH269">
        <v>1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1</v>
      </c>
      <c r="FO269">
        <v>0</v>
      </c>
      <c r="FP269">
        <v>1</v>
      </c>
      <c r="FQ269">
        <v>0</v>
      </c>
      <c r="FR269">
        <v>0</v>
      </c>
      <c r="FS269">
        <v>0</v>
      </c>
      <c r="FT269">
        <v>0</v>
      </c>
      <c r="FU269">
        <v>47</v>
      </c>
    </row>
    <row r="270" spans="1:177">
      <c r="A270" t="s">
        <v>315</v>
      </c>
      <c r="B270" t="s">
        <v>301</v>
      </c>
      <c r="C270" t="str">
        <f>"246501"</f>
        <v>246501</v>
      </c>
      <c r="D270" t="s">
        <v>314</v>
      </c>
      <c r="E270">
        <v>60</v>
      </c>
      <c r="F270">
        <v>1010</v>
      </c>
      <c r="G270">
        <v>800</v>
      </c>
      <c r="H270">
        <v>274</v>
      </c>
      <c r="I270">
        <v>526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526</v>
      </c>
      <c r="T270">
        <v>0</v>
      </c>
      <c r="U270">
        <v>0</v>
      </c>
      <c r="V270">
        <v>526</v>
      </c>
      <c r="W270">
        <v>10</v>
      </c>
      <c r="X270">
        <v>4</v>
      </c>
      <c r="Y270">
        <v>2</v>
      </c>
      <c r="Z270">
        <v>0</v>
      </c>
      <c r="AA270">
        <v>516</v>
      </c>
      <c r="AB270">
        <v>132</v>
      </c>
      <c r="AC270">
        <v>45</v>
      </c>
      <c r="AD270">
        <v>13</v>
      </c>
      <c r="AE270">
        <v>7</v>
      </c>
      <c r="AF270">
        <v>36</v>
      </c>
      <c r="AG270">
        <v>2</v>
      </c>
      <c r="AH270">
        <v>2</v>
      </c>
      <c r="AI270">
        <v>3</v>
      </c>
      <c r="AJ270">
        <v>4</v>
      </c>
      <c r="AK270">
        <v>1</v>
      </c>
      <c r="AL270">
        <v>2</v>
      </c>
      <c r="AM270">
        <v>2</v>
      </c>
      <c r="AN270">
        <v>1</v>
      </c>
      <c r="AO270">
        <v>2</v>
      </c>
      <c r="AP270">
        <v>0</v>
      </c>
      <c r="AQ270">
        <v>2</v>
      </c>
      <c r="AR270">
        <v>3</v>
      </c>
      <c r="AS270">
        <v>1</v>
      </c>
      <c r="AT270">
        <v>6</v>
      </c>
      <c r="AU270">
        <v>132</v>
      </c>
      <c r="AV270">
        <v>139</v>
      </c>
      <c r="AW270">
        <v>93</v>
      </c>
      <c r="AX270">
        <v>20</v>
      </c>
      <c r="AY270">
        <v>2</v>
      </c>
      <c r="AZ270">
        <v>2</v>
      </c>
      <c r="BA270">
        <v>1</v>
      </c>
      <c r="BB270">
        <v>1</v>
      </c>
      <c r="BC270">
        <v>3</v>
      </c>
      <c r="BD270">
        <v>0</v>
      </c>
      <c r="BE270">
        <v>1</v>
      </c>
      <c r="BF270">
        <v>0</v>
      </c>
      <c r="BG270">
        <v>8</v>
      </c>
      <c r="BH270">
        <v>0</v>
      </c>
      <c r="BI270">
        <v>0</v>
      </c>
      <c r="BJ270">
        <v>0</v>
      </c>
      <c r="BK270">
        <v>0</v>
      </c>
      <c r="BL270">
        <v>4</v>
      </c>
      <c r="BM270">
        <v>1</v>
      </c>
      <c r="BN270">
        <v>3</v>
      </c>
      <c r="BO270">
        <v>139</v>
      </c>
      <c r="BP270">
        <v>13</v>
      </c>
      <c r="BQ270">
        <v>3</v>
      </c>
      <c r="BR270">
        <v>1</v>
      </c>
      <c r="BS270">
        <v>0</v>
      </c>
      <c r="BT270">
        <v>2</v>
      </c>
      <c r="BU270">
        <v>1</v>
      </c>
      <c r="BV270">
        <v>1</v>
      </c>
      <c r="BW270">
        <v>1</v>
      </c>
      <c r="BX270">
        <v>0</v>
      </c>
      <c r="BY270">
        <v>0</v>
      </c>
      <c r="BZ270">
        <v>0</v>
      </c>
      <c r="CA270">
        <v>4</v>
      </c>
      <c r="CB270">
        <v>13</v>
      </c>
      <c r="CC270">
        <v>21</v>
      </c>
      <c r="CD270">
        <v>7</v>
      </c>
      <c r="CE270">
        <v>1</v>
      </c>
      <c r="CF270">
        <v>0</v>
      </c>
      <c r="CG270">
        <v>0</v>
      </c>
      <c r="CH270">
        <v>1</v>
      </c>
      <c r="CI270">
        <v>0</v>
      </c>
      <c r="CJ270">
        <v>0</v>
      </c>
      <c r="CK270">
        <v>3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3</v>
      </c>
      <c r="CR270">
        <v>2</v>
      </c>
      <c r="CS270">
        <v>1</v>
      </c>
      <c r="CT270">
        <v>3</v>
      </c>
      <c r="CU270">
        <v>0</v>
      </c>
      <c r="CV270">
        <v>21</v>
      </c>
      <c r="CW270">
        <v>10</v>
      </c>
      <c r="CX270">
        <v>2</v>
      </c>
      <c r="CY270">
        <v>0</v>
      </c>
      <c r="CZ270">
        <v>2</v>
      </c>
      <c r="DA270">
        <v>1</v>
      </c>
      <c r="DB270">
        <v>0</v>
      </c>
      <c r="DC270">
        <v>0</v>
      </c>
      <c r="DD270">
        <v>2</v>
      </c>
      <c r="DE270">
        <v>0</v>
      </c>
      <c r="DF270">
        <v>0</v>
      </c>
      <c r="DG270">
        <v>1</v>
      </c>
      <c r="DH270">
        <v>0</v>
      </c>
      <c r="DI270">
        <v>0</v>
      </c>
      <c r="DJ270">
        <v>1</v>
      </c>
      <c r="DK270">
        <v>0</v>
      </c>
      <c r="DL270">
        <v>0</v>
      </c>
      <c r="DM270">
        <v>0</v>
      </c>
      <c r="DN270">
        <v>0</v>
      </c>
      <c r="DO270">
        <v>1</v>
      </c>
      <c r="DP270">
        <v>10</v>
      </c>
      <c r="DQ270">
        <v>87</v>
      </c>
      <c r="DR270">
        <v>36</v>
      </c>
      <c r="DS270">
        <v>30</v>
      </c>
      <c r="DT270">
        <v>3</v>
      </c>
      <c r="DU270">
        <v>4</v>
      </c>
      <c r="DV270">
        <v>2</v>
      </c>
      <c r="DW270">
        <v>2</v>
      </c>
      <c r="DX270">
        <v>0</v>
      </c>
      <c r="DY270">
        <v>1</v>
      </c>
      <c r="DZ270">
        <v>1</v>
      </c>
      <c r="EA270">
        <v>0</v>
      </c>
      <c r="EB270">
        <v>2</v>
      </c>
      <c r="EC270">
        <v>0</v>
      </c>
      <c r="ED270">
        <v>0</v>
      </c>
      <c r="EE270">
        <v>0</v>
      </c>
      <c r="EF270">
        <v>0</v>
      </c>
      <c r="EG270">
        <v>1</v>
      </c>
      <c r="EH270">
        <v>4</v>
      </c>
      <c r="EI270">
        <v>1</v>
      </c>
      <c r="EJ270">
        <v>87</v>
      </c>
      <c r="EK270">
        <v>58</v>
      </c>
      <c r="EL270">
        <v>19</v>
      </c>
      <c r="EM270">
        <v>9</v>
      </c>
      <c r="EN270">
        <v>4</v>
      </c>
      <c r="EO270">
        <v>3</v>
      </c>
      <c r="EP270">
        <v>3</v>
      </c>
      <c r="EQ270">
        <v>1</v>
      </c>
      <c r="ER270">
        <v>3</v>
      </c>
      <c r="ES270">
        <v>3</v>
      </c>
      <c r="ET270">
        <v>2</v>
      </c>
      <c r="EU270">
        <v>0</v>
      </c>
      <c r="EV270">
        <v>3</v>
      </c>
      <c r="EW270">
        <v>1</v>
      </c>
      <c r="EX270">
        <v>3</v>
      </c>
      <c r="EY270">
        <v>1</v>
      </c>
      <c r="EZ270">
        <v>3</v>
      </c>
      <c r="FA270">
        <v>58</v>
      </c>
      <c r="FB270">
        <v>56</v>
      </c>
      <c r="FC270">
        <v>27</v>
      </c>
      <c r="FD270">
        <v>2</v>
      </c>
      <c r="FE270">
        <v>21</v>
      </c>
      <c r="FF270">
        <v>0</v>
      </c>
      <c r="FG270">
        <v>1</v>
      </c>
      <c r="FH270">
        <v>0</v>
      </c>
      <c r="FI270">
        <v>2</v>
      </c>
      <c r="FJ270">
        <v>0</v>
      </c>
      <c r="FK270">
        <v>1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1</v>
      </c>
      <c r="FS270">
        <v>0</v>
      </c>
      <c r="FT270">
        <v>1</v>
      </c>
      <c r="FU270">
        <v>56</v>
      </c>
    </row>
    <row r="271" spans="1:177">
      <c r="A271" t="s">
        <v>313</v>
      </c>
      <c r="B271" t="s">
        <v>301</v>
      </c>
      <c r="C271" t="str">
        <f>"246501"</f>
        <v>246501</v>
      </c>
      <c r="D271" t="s">
        <v>183</v>
      </c>
      <c r="E271">
        <v>61</v>
      </c>
      <c r="F271">
        <v>1462</v>
      </c>
      <c r="G271">
        <v>1095</v>
      </c>
      <c r="H271">
        <v>347</v>
      </c>
      <c r="I271">
        <v>748</v>
      </c>
      <c r="J271">
        <v>1</v>
      </c>
      <c r="K271">
        <v>4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748</v>
      </c>
      <c r="T271">
        <v>0</v>
      </c>
      <c r="U271">
        <v>0</v>
      </c>
      <c r="V271">
        <v>748</v>
      </c>
      <c r="W271">
        <v>19</v>
      </c>
      <c r="X271">
        <v>14</v>
      </c>
      <c r="Y271">
        <v>5</v>
      </c>
      <c r="Z271">
        <v>0</v>
      </c>
      <c r="AA271">
        <v>729</v>
      </c>
      <c r="AB271">
        <v>253</v>
      </c>
      <c r="AC271">
        <v>93</v>
      </c>
      <c r="AD271">
        <v>24</v>
      </c>
      <c r="AE271">
        <v>5</v>
      </c>
      <c r="AF271">
        <v>79</v>
      </c>
      <c r="AG271">
        <v>6</v>
      </c>
      <c r="AH271">
        <v>8</v>
      </c>
      <c r="AI271">
        <v>4</v>
      </c>
      <c r="AJ271">
        <v>5</v>
      </c>
      <c r="AK271">
        <v>1</v>
      </c>
      <c r="AL271">
        <v>6</v>
      </c>
      <c r="AM271">
        <v>5</v>
      </c>
      <c r="AN271">
        <v>2</v>
      </c>
      <c r="AO271">
        <v>5</v>
      </c>
      <c r="AP271">
        <v>2</v>
      </c>
      <c r="AQ271">
        <v>0</v>
      </c>
      <c r="AR271">
        <v>2</v>
      </c>
      <c r="AS271">
        <v>1</v>
      </c>
      <c r="AT271">
        <v>5</v>
      </c>
      <c r="AU271">
        <v>253</v>
      </c>
      <c r="AV271">
        <v>164</v>
      </c>
      <c r="AW271">
        <v>81</v>
      </c>
      <c r="AX271">
        <v>31</v>
      </c>
      <c r="AY271">
        <v>5</v>
      </c>
      <c r="AZ271">
        <v>2</v>
      </c>
      <c r="BA271">
        <v>4</v>
      </c>
      <c r="BB271">
        <v>0</v>
      </c>
      <c r="BC271">
        <v>9</v>
      </c>
      <c r="BD271">
        <v>3</v>
      </c>
      <c r="BE271">
        <v>1</v>
      </c>
      <c r="BF271">
        <v>0</v>
      </c>
      <c r="BG271">
        <v>8</v>
      </c>
      <c r="BH271">
        <v>1</v>
      </c>
      <c r="BI271">
        <v>1</v>
      </c>
      <c r="BJ271">
        <v>0</v>
      </c>
      <c r="BK271">
        <v>1</v>
      </c>
      <c r="BL271">
        <v>15</v>
      </c>
      <c r="BM271">
        <v>0</v>
      </c>
      <c r="BN271">
        <v>2</v>
      </c>
      <c r="BO271">
        <v>164</v>
      </c>
      <c r="BP271">
        <v>37</v>
      </c>
      <c r="BQ271">
        <v>19</v>
      </c>
      <c r="BR271">
        <v>4</v>
      </c>
      <c r="BS271">
        <v>2</v>
      </c>
      <c r="BT271">
        <v>1</v>
      </c>
      <c r="BU271">
        <v>1</v>
      </c>
      <c r="BV271">
        <v>1</v>
      </c>
      <c r="BW271">
        <v>1</v>
      </c>
      <c r="BX271">
        <v>1</v>
      </c>
      <c r="BY271">
        <v>2</v>
      </c>
      <c r="BZ271">
        <v>1</v>
      </c>
      <c r="CA271">
        <v>4</v>
      </c>
      <c r="CB271">
        <v>37</v>
      </c>
      <c r="CC271">
        <v>16</v>
      </c>
      <c r="CD271">
        <v>7</v>
      </c>
      <c r="CE271">
        <v>0</v>
      </c>
      <c r="CF271">
        <v>2</v>
      </c>
      <c r="CG271">
        <v>1</v>
      </c>
      <c r="CH271">
        <v>1</v>
      </c>
      <c r="CI271">
        <v>0</v>
      </c>
      <c r="CJ271">
        <v>0</v>
      </c>
      <c r="CK271">
        <v>3</v>
      </c>
      <c r="CL271">
        <v>0</v>
      </c>
      <c r="CM271">
        <v>0</v>
      </c>
      <c r="CN271">
        <v>1</v>
      </c>
      <c r="CO271">
        <v>0</v>
      </c>
      <c r="CP271">
        <v>0</v>
      </c>
      <c r="CQ271">
        <v>0</v>
      </c>
      <c r="CR271">
        <v>0</v>
      </c>
      <c r="CS271">
        <v>1</v>
      </c>
      <c r="CT271">
        <v>0</v>
      </c>
      <c r="CU271">
        <v>0</v>
      </c>
      <c r="CV271">
        <v>16</v>
      </c>
      <c r="CW271">
        <v>19</v>
      </c>
      <c r="CX271">
        <v>10</v>
      </c>
      <c r="CY271">
        <v>0</v>
      </c>
      <c r="CZ271">
        <v>1</v>
      </c>
      <c r="DA271">
        <v>0</v>
      </c>
      <c r="DB271">
        <v>0</v>
      </c>
      <c r="DC271">
        <v>1</v>
      </c>
      <c r="DD271">
        <v>0</v>
      </c>
      <c r="DE271">
        <v>1</v>
      </c>
      <c r="DF271">
        <v>1</v>
      </c>
      <c r="DG271">
        <v>1</v>
      </c>
      <c r="DH271">
        <v>1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3</v>
      </c>
      <c r="DP271">
        <v>19</v>
      </c>
      <c r="DQ271">
        <v>80</v>
      </c>
      <c r="DR271">
        <v>39</v>
      </c>
      <c r="DS271">
        <v>8</v>
      </c>
      <c r="DT271">
        <v>5</v>
      </c>
      <c r="DU271">
        <v>4</v>
      </c>
      <c r="DV271">
        <v>1</v>
      </c>
      <c r="DW271">
        <v>1</v>
      </c>
      <c r="DX271">
        <v>0</v>
      </c>
      <c r="DY271">
        <v>10</v>
      </c>
      <c r="DZ271">
        <v>2</v>
      </c>
      <c r="EA271">
        <v>0</v>
      </c>
      <c r="EB271">
        <v>1</v>
      </c>
      <c r="EC271">
        <v>2</v>
      </c>
      <c r="ED271">
        <v>1</v>
      </c>
      <c r="EE271">
        <v>0</v>
      </c>
      <c r="EF271">
        <v>1</v>
      </c>
      <c r="EG271">
        <v>1</v>
      </c>
      <c r="EH271">
        <v>4</v>
      </c>
      <c r="EI271">
        <v>0</v>
      </c>
      <c r="EJ271">
        <v>80</v>
      </c>
      <c r="EK271">
        <v>90</v>
      </c>
      <c r="EL271">
        <v>18</v>
      </c>
      <c r="EM271">
        <v>12</v>
      </c>
      <c r="EN271">
        <v>24</v>
      </c>
      <c r="EO271">
        <v>4</v>
      </c>
      <c r="EP271">
        <v>8</v>
      </c>
      <c r="EQ271">
        <v>1</v>
      </c>
      <c r="ER271">
        <v>3</v>
      </c>
      <c r="ES271">
        <v>0</v>
      </c>
      <c r="ET271">
        <v>1</v>
      </c>
      <c r="EU271">
        <v>0</v>
      </c>
      <c r="EV271">
        <v>5</v>
      </c>
      <c r="EW271">
        <v>5</v>
      </c>
      <c r="EX271">
        <v>4</v>
      </c>
      <c r="EY271">
        <v>1</v>
      </c>
      <c r="EZ271">
        <v>4</v>
      </c>
      <c r="FA271">
        <v>90</v>
      </c>
      <c r="FB271">
        <v>70</v>
      </c>
      <c r="FC271">
        <v>33</v>
      </c>
      <c r="FD271">
        <v>4</v>
      </c>
      <c r="FE271">
        <v>21</v>
      </c>
      <c r="FF271">
        <v>1</v>
      </c>
      <c r="FG271">
        <v>3</v>
      </c>
      <c r="FH271">
        <v>0</v>
      </c>
      <c r="FI271">
        <v>1</v>
      </c>
      <c r="FJ271">
        <v>0</v>
      </c>
      <c r="FK271">
        <v>0</v>
      </c>
      <c r="FL271">
        <v>1</v>
      </c>
      <c r="FM271">
        <v>1</v>
      </c>
      <c r="FN271">
        <v>0</v>
      </c>
      <c r="FO271">
        <v>0</v>
      </c>
      <c r="FP271">
        <v>2</v>
      </c>
      <c r="FQ271">
        <v>0</v>
      </c>
      <c r="FR271">
        <v>1</v>
      </c>
      <c r="FS271">
        <v>1</v>
      </c>
      <c r="FT271">
        <v>1</v>
      </c>
      <c r="FU271">
        <v>70</v>
      </c>
    </row>
    <row r="272" spans="1:177">
      <c r="A272" t="s">
        <v>312</v>
      </c>
      <c r="B272" t="s">
        <v>301</v>
      </c>
      <c r="C272" t="str">
        <f>"246501"</f>
        <v>246501</v>
      </c>
      <c r="D272" t="s">
        <v>311</v>
      </c>
      <c r="E272">
        <v>62</v>
      </c>
      <c r="F272">
        <v>1810</v>
      </c>
      <c r="G272">
        <v>1349</v>
      </c>
      <c r="H272">
        <v>413</v>
      </c>
      <c r="I272">
        <v>936</v>
      </c>
      <c r="J272">
        <v>1</v>
      </c>
      <c r="K272">
        <v>1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936</v>
      </c>
      <c r="T272">
        <v>0</v>
      </c>
      <c r="U272">
        <v>0</v>
      </c>
      <c r="V272">
        <v>936</v>
      </c>
      <c r="W272">
        <v>15</v>
      </c>
      <c r="X272">
        <v>14</v>
      </c>
      <c r="Y272">
        <v>1</v>
      </c>
      <c r="Z272">
        <v>0</v>
      </c>
      <c r="AA272">
        <v>921</v>
      </c>
      <c r="AB272">
        <v>303</v>
      </c>
      <c r="AC272">
        <v>57</v>
      </c>
      <c r="AD272">
        <v>12</v>
      </c>
      <c r="AE272">
        <v>2</v>
      </c>
      <c r="AF272">
        <v>95</v>
      </c>
      <c r="AG272">
        <v>4</v>
      </c>
      <c r="AH272">
        <v>6</v>
      </c>
      <c r="AI272">
        <v>4</v>
      </c>
      <c r="AJ272">
        <v>5</v>
      </c>
      <c r="AK272">
        <v>1</v>
      </c>
      <c r="AL272">
        <v>2</v>
      </c>
      <c r="AM272">
        <v>1</v>
      </c>
      <c r="AN272">
        <v>3</v>
      </c>
      <c r="AO272">
        <v>102</v>
      </c>
      <c r="AP272">
        <v>0</v>
      </c>
      <c r="AQ272">
        <v>2</v>
      </c>
      <c r="AR272">
        <v>5</v>
      </c>
      <c r="AS272">
        <v>2</v>
      </c>
      <c r="AT272">
        <v>0</v>
      </c>
      <c r="AU272">
        <v>303</v>
      </c>
      <c r="AV272">
        <v>233</v>
      </c>
      <c r="AW272">
        <v>124</v>
      </c>
      <c r="AX272">
        <v>34</v>
      </c>
      <c r="AY272">
        <v>16</v>
      </c>
      <c r="AZ272">
        <v>1</v>
      </c>
      <c r="BA272">
        <v>8</v>
      </c>
      <c r="BB272">
        <v>2</v>
      </c>
      <c r="BC272">
        <v>27</v>
      </c>
      <c r="BD272">
        <v>6</v>
      </c>
      <c r="BE272">
        <v>0</v>
      </c>
      <c r="BF272">
        <v>2</v>
      </c>
      <c r="BG272">
        <v>6</v>
      </c>
      <c r="BH272">
        <v>2</v>
      </c>
      <c r="BI272">
        <v>1</v>
      </c>
      <c r="BJ272">
        <v>0</v>
      </c>
      <c r="BK272">
        <v>1</v>
      </c>
      <c r="BL272">
        <v>3</v>
      </c>
      <c r="BM272">
        <v>0</v>
      </c>
      <c r="BN272">
        <v>0</v>
      </c>
      <c r="BO272">
        <v>233</v>
      </c>
      <c r="BP272">
        <v>46</v>
      </c>
      <c r="BQ272">
        <v>22</v>
      </c>
      <c r="BR272">
        <v>13</v>
      </c>
      <c r="BS272">
        <v>0</v>
      </c>
      <c r="BT272">
        <v>2</v>
      </c>
      <c r="BU272">
        <v>0</v>
      </c>
      <c r="BV272">
        <v>1</v>
      </c>
      <c r="BW272">
        <v>1</v>
      </c>
      <c r="BX272">
        <v>0</v>
      </c>
      <c r="BY272">
        <v>2</v>
      </c>
      <c r="BZ272">
        <v>3</v>
      </c>
      <c r="CA272">
        <v>2</v>
      </c>
      <c r="CB272">
        <v>46</v>
      </c>
      <c r="CC272">
        <v>36</v>
      </c>
      <c r="CD272">
        <v>11</v>
      </c>
      <c r="CE272">
        <v>2</v>
      </c>
      <c r="CF272">
        <v>0</v>
      </c>
      <c r="CG272">
        <v>6</v>
      </c>
      <c r="CH272">
        <v>2</v>
      </c>
      <c r="CI272">
        <v>0</v>
      </c>
      <c r="CJ272">
        <v>1</v>
      </c>
      <c r="CK272">
        <v>1</v>
      </c>
      <c r="CL272">
        <v>3</v>
      </c>
      <c r="CM272">
        <v>1</v>
      </c>
      <c r="CN272">
        <v>0</v>
      </c>
      <c r="CO272">
        <v>0</v>
      </c>
      <c r="CP272">
        <v>0</v>
      </c>
      <c r="CQ272">
        <v>2</v>
      </c>
      <c r="CR272">
        <v>1</v>
      </c>
      <c r="CS272">
        <v>0</v>
      </c>
      <c r="CT272">
        <v>2</v>
      </c>
      <c r="CU272">
        <v>4</v>
      </c>
      <c r="CV272">
        <v>36</v>
      </c>
      <c r="CW272">
        <v>2</v>
      </c>
      <c r="CX272">
        <v>2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2</v>
      </c>
      <c r="DQ272">
        <v>118</v>
      </c>
      <c r="DR272">
        <v>50</v>
      </c>
      <c r="DS272">
        <v>21</v>
      </c>
      <c r="DT272">
        <v>7</v>
      </c>
      <c r="DU272">
        <v>9</v>
      </c>
      <c r="DV272">
        <v>2</v>
      </c>
      <c r="DW272">
        <v>2</v>
      </c>
      <c r="DX272">
        <v>0</v>
      </c>
      <c r="DY272">
        <v>4</v>
      </c>
      <c r="DZ272">
        <v>2</v>
      </c>
      <c r="EA272">
        <v>0</v>
      </c>
      <c r="EB272">
        <v>2</v>
      </c>
      <c r="EC272">
        <v>0</v>
      </c>
      <c r="ED272">
        <v>4</v>
      </c>
      <c r="EE272">
        <v>0</v>
      </c>
      <c r="EF272">
        <v>1</v>
      </c>
      <c r="EG272">
        <v>2</v>
      </c>
      <c r="EH272">
        <v>8</v>
      </c>
      <c r="EI272">
        <v>4</v>
      </c>
      <c r="EJ272">
        <v>118</v>
      </c>
      <c r="EK272">
        <v>81</v>
      </c>
      <c r="EL272">
        <v>15</v>
      </c>
      <c r="EM272">
        <v>6</v>
      </c>
      <c r="EN272">
        <v>8</v>
      </c>
      <c r="EO272">
        <v>5</v>
      </c>
      <c r="EP272">
        <v>3</v>
      </c>
      <c r="EQ272">
        <v>6</v>
      </c>
      <c r="ER272">
        <v>3</v>
      </c>
      <c r="ES272">
        <v>4</v>
      </c>
      <c r="ET272">
        <v>0</v>
      </c>
      <c r="EU272">
        <v>1</v>
      </c>
      <c r="EV272">
        <v>4</v>
      </c>
      <c r="EW272">
        <v>3</v>
      </c>
      <c r="EX272">
        <v>8</v>
      </c>
      <c r="EY272">
        <v>1</v>
      </c>
      <c r="EZ272">
        <v>14</v>
      </c>
      <c r="FA272">
        <v>81</v>
      </c>
      <c r="FB272">
        <v>102</v>
      </c>
      <c r="FC272">
        <v>60</v>
      </c>
      <c r="FD272">
        <v>4</v>
      </c>
      <c r="FE272">
        <v>21</v>
      </c>
      <c r="FF272">
        <v>0</v>
      </c>
      <c r="FG272">
        <v>3</v>
      </c>
      <c r="FH272">
        <v>0</v>
      </c>
      <c r="FI272">
        <v>3</v>
      </c>
      <c r="FJ272">
        <v>0</v>
      </c>
      <c r="FK272">
        <v>0</v>
      </c>
      <c r="FL272">
        <v>0</v>
      </c>
      <c r="FM272">
        <v>2</v>
      </c>
      <c r="FN272">
        <v>1</v>
      </c>
      <c r="FO272">
        <v>0</v>
      </c>
      <c r="FP272">
        <v>1</v>
      </c>
      <c r="FQ272">
        <v>0</v>
      </c>
      <c r="FR272">
        <v>4</v>
      </c>
      <c r="FS272">
        <v>1</v>
      </c>
      <c r="FT272">
        <v>2</v>
      </c>
      <c r="FU272">
        <v>102</v>
      </c>
    </row>
    <row r="273" spans="1:177">
      <c r="A273" t="s">
        <v>310</v>
      </c>
      <c r="B273" t="s">
        <v>301</v>
      </c>
      <c r="C273" t="str">
        <f>"246501"</f>
        <v>246501</v>
      </c>
      <c r="D273" t="s">
        <v>309</v>
      </c>
      <c r="E273">
        <v>63</v>
      </c>
      <c r="F273">
        <v>2077</v>
      </c>
      <c r="G273">
        <v>1597</v>
      </c>
      <c r="H273">
        <v>669</v>
      </c>
      <c r="I273">
        <v>928</v>
      </c>
      <c r="J273">
        <v>0</v>
      </c>
      <c r="K273">
        <v>2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928</v>
      </c>
      <c r="T273">
        <v>0</v>
      </c>
      <c r="U273">
        <v>0</v>
      </c>
      <c r="V273">
        <v>928</v>
      </c>
      <c r="W273">
        <v>20</v>
      </c>
      <c r="X273">
        <v>15</v>
      </c>
      <c r="Y273">
        <v>5</v>
      </c>
      <c r="Z273">
        <v>0</v>
      </c>
      <c r="AA273">
        <v>908</v>
      </c>
      <c r="AB273">
        <v>272</v>
      </c>
      <c r="AC273">
        <v>52</v>
      </c>
      <c r="AD273">
        <v>15</v>
      </c>
      <c r="AE273">
        <v>3</v>
      </c>
      <c r="AF273">
        <v>90</v>
      </c>
      <c r="AG273">
        <v>6</v>
      </c>
      <c r="AH273">
        <v>2</v>
      </c>
      <c r="AI273">
        <v>4</v>
      </c>
      <c r="AJ273">
        <v>2</v>
      </c>
      <c r="AK273">
        <v>5</v>
      </c>
      <c r="AL273">
        <v>4</v>
      </c>
      <c r="AM273">
        <v>2</v>
      </c>
      <c r="AN273">
        <v>0</v>
      </c>
      <c r="AO273">
        <v>81</v>
      </c>
      <c r="AP273">
        <v>1</v>
      </c>
      <c r="AQ273">
        <v>1</v>
      </c>
      <c r="AR273">
        <v>1</v>
      </c>
      <c r="AS273">
        <v>1</v>
      </c>
      <c r="AT273">
        <v>2</v>
      </c>
      <c r="AU273">
        <v>272</v>
      </c>
      <c r="AV273">
        <v>220</v>
      </c>
      <c r="AW273">
        <v>133</v>
      </c>
      <c r="AX273">
        <v>35</v>
      </c>
      <c r="AY273">
        <v>12</v>
      </c>
      <c r="AZ273">
        <v>2</v>
      </c>
      <c r="BA273">
        <v>4</v>
      </c>
      <c r="BB273">
        <v>0</v>
      </c>
      <c r="BC273">
        <v>9</v>
      </c>
      <c r="BD273">
        <v>5</v>
      </c>
      <c r="BE273">
        <v>2</v>
      </c>
      <c r="BF273">
        <v>2</v>
      </c>
      <c r="BG273">
        <v>0</v>
      </c>
      <c r="BH273">
        <v>1</v>
      </c>
      <c r="BI273">
        <v>1</v>
      </c>
      <c r="BJ273">
        <v>0</v>
      </c>
      <c r="BK273">
        <v>3</v>
      </c>
      <c r="BL273">
        <v>7</v>
      </c>
      <c r="BM273">
        <v>0</v>
      </c>
      <c r="BN273">
        <v>4</v>
      </c>
      <c r="BO273">
        <v>220</v>
      </c>
      <c r="BP273">
        <v>35</v>
      </c>
      <c r="BQ273">
        <v>14</v>
      </c>
      <c r="BR273">
        <v>9</v>
      </c>
      <c r="BS273">
        <v>0</v>
      </c>
      <c r="BT273">
        <v>1</v>
      </c>
      <c r="BU273">
        <v>0</v>
      </c>
      <c r="BV273">
        <v>0</v>
      </c>
      <c r="BW273">
        <v>3</v>
      </c>
      <c r="BX273">
        <v>3</v>
      </c>
      <c r="BY273">
        <v>2</v>
      </c>
      <c r="BZ273">
        <v>2</v>
      </c>
      <c r="CA273">
        <v>1</v>
      </c>
      <c r="CB273">
        <v>35</v>
      </c>
      <c r="CC273">
        <v>44</v>
      </c>
      <c r="CD273">
        <v>19</v>
      </c>
      <c r="CE273">
        <v>4</v>
      </c>
      <c r="CF273">
        <v>1</v>
      </c>
      <c r="CG273">
        <v>5</v>
      </c>
      <c r="CH273">
        <v>1</v>
      </c>
      <c r="CI273">
        <v>0</v>
      </c>
      <c r="CJ273">
        <v>4</v>
      </c>
      <c r="CK273">
        <v>3</v>
      </c>
      <c r="CL273">
        <v>0</v>
      </c>
      <c r="CM273">
        <v>0</v>
      </c>
      <c r="CN273">
        <v>1</v>
      </c>
      <c r="CO273">
        <v>1</v>
      </c>
      <c r="CP273">
        <v>0</v>
      </c>
      <c r="CQ273">
        <v>0</v>
      </c>
      <c r="CR273">
        <v>0</v>
      </c>
      <c r="CS273">
        <v>0</v>
      </c>
      <c r="CT273">
        <v>2</v>
      </c>
      <c r="CU273">
        <v>3</v>
      </c>
      <c r="CV273">
        <v>44</v>
      </c>
      <c r="CW273">
        <v>10</v>
      </c>
      <c r="CX273">
        <v>4</v>
      </c>
      <c r="CY273">
        <v>0</v>
      </c>
      <c r="CZ273">
        <v>2</v>
      </c>
      <c r="DA273">
        <v>1</v>
      </c>
      <c r="DB273">
        <v>0</v>
      </c>
      <c r="DC273">
        <v>0</v>
      </c>
      <c r="DD273">
        <v>0</v>
      </c>
      <c r="DE273">
        <v>0</v>
      </c>
      <c r="DF273">
        <v>1</v>
      </c>
      <c r="DG273">
        <v>1</v>
      </c>
      <c r="DH273">
        <v>0</v>
      </c>
      <c r="DI273">
        <v>1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10</v>
      </c>
      <c r="DQ273">
        <v>128</v>
      </c>
      <c r="DR273">
        <v>46</v>
      </c>
      <c r="DS273">
        <v>26</v>
      </c>
      <c r="DT273">
        <v>6</v>
      </c>
      <c r="DU273">
        <v>13</v>
      </c>
      <c r="DV273">
        <v>3</v>
      </c>
      <c r="DW273">
        <v>7</v>
      </c>
      <c r="DX273">
        <v>0</v>
      </c>
      <c r="DY273">
        <v>3</v>
      </c>
      <c r="DZ273">
        <v>1</v>
      </c>
      <c r="EA273">
        <v>2</v>
      </c>
      <c r="EB273">
        <v>0</v>
      </c>
      <c r="EC273">
        <v>0</v>
      </c>
      <c r="ED273">
        <v>5</v>
      </c>
      <c r="EE273">
        <v>0</v>
      </c>
      <c r="EF273">
        <v>3</v>
      </c>
      <c r="EG273">
        <v>0</v>
      </c>
      <c r="EH273">
        <v>11</v>
      </c>
      <c r="EI273">
        <v>2</v>
      </c>
      <c r="EJ273">
        <v>128</v>
      </c>
      <c r="EK273">
        <v>99</v>
      </c>
      <c r="EL273">
        <v>33</v>
      </c>
      <c r="EM273">
        <v>9</v>
      </c>
      <c r="EN273">
        <v>5</v>
      </c>
      <c r="EO273">
        <v>7</v>
      </c>
      <c r="EP273">
        <v>1</v>
      </c>
      <c r="EQ273">
        <v>2</v>
      </c>
      <c r="ER273">
        <v>4</v>
      </c>
      <c r="ES273">
        <v>9</v>
      </c>
      <c r="ET273">
        <v>0</v>
      </c>
      <c r="EU273">
        <v>3</v>
      </c>
      <c r="EV273">
        <v>5</v>
      </c>
      <c r="EW273">
        <v>3</v>
      </c>
      <c r="EX273">
        <v>8</v>
      </c>
      <c r="EY273">
        <v>0</v>
      </c>
      <c r="EZ273">
        <v>10</v>
      </c>
      <c r="FA273">
        <v>99</v>
      </c>
      <c r="FB273">
        <v>100</v>
      </c>
      <c r="FC273">
        <v>60</v>
      </c>
      <c r="FD273">
        <v>11</v>
      </c>
      <c r="FE273">
        <v>19</v>
      </c>
      <c r="FF273">
        <v>0</v>
      </c>
      <c r="FG273">
        <v>0</v>
      </c>
      <c r="FH273">
        <v>2</v>
      </c>
      <c r="FI273">
        <v>0</v>
      </c>
      <c r="FJ273">
        <v>1</v>
      </c>
      <c r="FK273">
        <v>0</v>
      </c>
      <c r="FL273">
        <v>2</v>
      </c>
      <c r="FM273">
        <v>1</v>
      </c>
      <c r="FN273">
        <v>0</v>
      </c>
      <c r="FO273">
        <v>0</v>
      </c>
      <c r="FP273">
        <v>2</v>
      </c>
      <c r="FQ273">
        <v>1</v>
      </c>
      <c r="FR273">
        <v>1</v>
      </c>
      <c r="FS273">
        <v>0</v>
      </c>
      <c r="FT273">
        <v>0</v>
      </c>
      <c r="FU273">
        <v>100</v>
      </c>
    </row>
    <row r="274" spans="1:177">
      <c r="A274" t="s">
        <v>308</v>
      </c>
      <c r="B274" t="s">
        <v>301</v>
      </c>
      <c r="C274" t="str">
        <f>"246501"</f>
        <v>246501</v>
      </c>
      <c r="D274" t="s">
        <v>307</v>
      </c>
      <c r="E274">
        <v>64</v>
      </c>
      <c r="F274">
        <v>1282</v>
      </c>
      <c r="G274">
        <v>1000</v>
      </c>
      <c r="H274">
        <v>360</v>
      </c>
      <c r="I274">
        <v>640</v>
      </c>
      <c r="J274">
        <v>0</v>
      </c>
      <c r="K274">
        <v>1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640</v>
      </c>
      <c r="T274">
        <v>0</v>
      </c>
      <c r="U274">
        <v>0</v>
      </c>
      <c r="V274">
        <v>640</v>
      </c>
      <c r="W274">
        <v>9</v>
      </c>
      <c r="X274">
        <v>5</v>
      </c>
      <c r="Y274">
        <v>2</v>
      </c>
      <c r="Z274">
        <v>0</v>
      </c>
      <c r="AA274">
        <v>631</v>
      </c>
      <c r="AB274">
        <v>204</v>
      </c>
      <c r="AC274">
        <v>37</v>
      </c>
      <c r="AD274">
        <v>8</v>
      </c>
      <c r="AE274">
        <v>2</v>
      </c>
      <c r="AF274">
        <v>51</v>
      </c>
      <c r="AG274">
        <v>6</v>
      </c>
      <c r="AH274">
        <v>0</v>
      </c>
      <c r="AI274">
        <v>0</v>
      </c>
      <c r="AJ274">
        <v>15</v>
      </c>
      <c r="AK274">
        <v>1</v>
      </c>
      <c r="AL274">
        <v>4</v>
      </c>
      <c r="AM274">
        <v>0</v>
      </c>
      <c r="AN274">
        <v>1</v>
      </c>
      <c r="AO274">
        <v>77</v>
      </c>
      <c r="AP274">
        <v>0</v>
      </c>
      <c r="AQ274">
        <v>0</v>
      </c>
      <c r="AR274">
        <v>2</v>
      </c>
      <c r="AS274">
        <v>0</v>
      </c>
      <c r="AT274">
        <v>0</v>
      </c>
      <c r="AU274">
        <v>204</v>
      </c>
      <c r="AV274">
        <v>130</v>
      </c>
      <c r="AW274">
        <v>73</v>
      </c>
      <c r="AX274">
        <v>12</v>
      </c>
      <c r="AY274">
        <v>15</v>
      </c>
      <c r="AZ274">
        <v>2</v>
      </c>
      <c r="BA274">
        <v>4</v>
      </c>
      <c r="BB274">
        <v>0</v>
      </c>
      <c r="BC274">
        <v>5</v>
      </c>
      <c r="BD274">
        <v>4</v>
      </c>
      <c r="BE274">
        <v>3</v>
      </c>
      <c r="BF274">
        <v>3</v>
      </c>
      <c r="BG274">
        <v>3</v>
      </c>
      <c r="BH274">
        <v>0</v>
      </c>
      <c r="BI274">
        <v>1</v>
      </c>
      <c r="BJ274">
        <v>0</v>
      </c>
      <c r="BK274">
        <v>1</v>
      </c>
      <c r="BL274">
        <v>4</v>
      </c>
      <c r="BM274">
        <v>0</v>
      </c>
      <c r="BN274">
        <v>0</v>
      </c>
      <c r="BO274">
        <v>130</v>
      </c>
      <c r="BP274">
        <v>44</v>
      </c>
      <c r="BQ274">
        <v>21</v>
      </c>
      <c r="BR274">
        <v>8</v>
      </c>
      <c r="BS274">
        <v>2</v>
      </c>
      <c r="BT274">
        <v>2</v>
      </c>
      <c r="BU274">
        <v>3</v>
      </c>
      <c r="BV274">
        <v>1</v>
      </c>
      <c r="BW274">
        <v>1</v>
      </c>
      <c r="BX274">
        <v>0</v>
      </c>
      <c r="BY274">
        <v>0</v>
      </c>
      <c r="BZ274">
        <v>2</v>
      </c>
      <c r="CA274">
        <v>4</v>
      </c>
      <c r="CB274">
        <v>44</v>
      </c>
      <c r="CC274">
        <v>39</v>
      </c>
      <c r="CD274">
        <v>18</v>
      </c>
      <c r="CE274">
        <v>2</v>
      </c>
      <c r="CF274">
        <v>2</v>
      </c>
      <c r="CG274">
        <v>1</v>
      </c>
      <c r="CH274">
        <v>0</v>
      </c>
      <c r="CI274">
        <v>0</v>
      </c>
      <c r="CJ274">
        <v>1</v>
      </c>
      <c r="CK274">
        <v>5</v>
      </c>
      <c r="CL274">
        <v>2</v>
      </c>
      <c r="CM274">
        <v>1</v>
      </c>
      <c r="CN274">
        <v>1</v>
      </c>
      <c r="CO274">
        <v>1</v>
      </c>
      <c r="CP274">
        <v>2</v>
      </c>
      <c r="CQ274">
        <v>1</v>
      </c>
      <c r="CR274">
        <v>0</v>
      </c>
      <c r="CS274">
        <v>0</v>
      </c>
      <c r="CT274">
        <v>0</v>
      </c>
      <c r="CU274">
        <v>2</v>
      </c>
      <c r="CV274">
        <v>39</v>
      </c>
      <c r="CW274">
        <v>6</v>
      </c>
      <c r="CX274">
        <v>4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1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1</v>
      </c>
      <c r="DP274">
        <v>6</v>
      </c>
      <c r="DQ274">
        <v>74</v>
      </c>
      <c r="DR274">
        <v>18</v>
      </c>
      <c r="DS274">
        <v>20</v>
      </c>
      <c r="DT274">
        <v>6</v>
      </c>
      <c r="DU274">
        <v>11</v>
      </c>
      <c r="DV274">
        <v>1</v>
      </c>
      <c r="DW274">
        <v>5</v>
      </c>
      <c r="DX274">
        <v>0</v>
      </c>
      <c r="DY274">
        <v>2</v>
      </c>
      <c r="DZ274">
        <v>0</v>
      </c>
      <c r="EA274">
        <v>0</v>
      </c>
      <c r="EB274">
        <v>1</v>
      </c>
      <c r="EC274">
        <v>1</v>
      </c>
      <c r="ED274">
        <v>1</v>
      </c>
      <c r="EE274">
        <v>0</v>
      </c>
      <c r="EF274">
        <v>3</v>
      </c>
      <c r="EG274">
        <v>0</v>
      </c>
      <c r="EH274">
        <v>3</v>
      </c>
      <c r="EI274">
        <v>2</v>
      </c>
      <c r="EJ274">
        <v>74</v>
      </c>
      <c r="EK274">
        <v>80</v>
      </c>
      <c r="EL274">
        <v>33</v>
      </c>
      <c r="EM274">
        <v>5</v>
      </c>
      <c r="EN274">
        <v>7</v>
      </c>
      <c r="EO274">
        <v>3</v>
      </c>
      <c r="EP274">
        <v>5</v>
      </c>
      <c r="EQ274">
        <v>4</v>
      </c>
      <c r="ER274">
        <v>0</v>
      </c>
      <c r="ES274">
        <v>5</v>
      </c>
      <c r="ET274">
        <v>0</v>
      </c>
      <c r="EU274">
        <v>1</v>
      </c>
      <c r="EV274">
        <v>6</v>
      </c>
      <c r="EW274">
        <v>1</v>
      </c>
      <c r="EX274">
        <v>3</v>
      </c>
      <c r="EY274">
        <v>2</v>
      </c>
      <c r="EZ274">
        <v>5</v>
      </c>
      <c r="FA274">
        <v>80</v>
      </c>
      <c r="FB274">
        <v>54</v>
      </c>
      <c r="FC274">
        <v>36</v>
      </c>
      <c r="FD274">
        <v>2</v>
      </c>
      <c r="FE274">
        <v>10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1</v>
      </c>
      <c r="FM274">
        <v>0</v>
      </c>
      <c r="FN274">
        <v>1</v>
      </c>
      <c r="FO274">
        <v>0</v>
      </c>
      <c r="FP274">
        <v>0</v>
      </c>
      <c r="FQ274">
        <v>1</v>
      </c>
      <c r="FR274">
        <v>0</v>
      </c>
      <c r="FS274">
        <v>0</v>
      </c>
      <c r="FT274">
        <v>3</v>
      </c>
      <c r="FU274">
        <v>54</v>
      </c>
    </row>
    <row r="275" spans="1:177">
      <c r="A275" t="s">
        <v>306</v>
      </c>
      <c r="B275" t="s">
        <v>301</v>
      </c>
      <c r="C275" t="str">
        <f>"246501"</f>
        <v>246501</v>
      </c>
      <c r="D275" t="s">
        <v>305</v>
      </c>
      <c r="E275">
        <v>65</v>
      </c>
      <c r="F275">
        <v>1695</v>
      </c>
      <c r="G275">
        <v>1300</v>
      </c>
      <c r="H275">
        <v>458</v>
      </c>
      <c r="I275">
        <v>842</v>
      </c>
      <c r="J275">
        <v>0</v>
      </c>
      <c r="K275">
        <v>4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842</v>
      </c>
      <c r="T275">
        <v>0</v>
      </c>
      <c r="U275">
        <v>0</v>
      </c>
      <c r="V275">
        <v>842</v>
      </c>
      <c r="W275">
        <v>14</v>
      </c>
      <c r="X275">
        <v>11</v>
      </c>
      <c r="Y275">
        <v>3</v>
      </c>
      <c r="Z275">
        <v>0</v>
      </c>
      <c r="AA275">
        <v>828</v>
      </c>
      <c r="AB275">
        <v>309</v>
      </c>
      <c r="AC275">
        <v>55</v>
      </c>
      <c r="AD275">
        <v>15</v>
      </c>
      <c r="AE275">
        <v>2</v>
      </c>
      <c r="AF275">
        <v>119</v>
      </c>
      <c r="AG275">
        <v>7</v>
      </c>
      <c r="AH275">
        <v>0</v>
      </c>
      <c r="AI275">
        <v>5</v>
      </c>
      <c r="AJ275">
        <v>5</v>
      </c>
      <c r="AK275">
        <v>3</v>
      </c>
      <c r="AL275">
        <v>0</v>
      </c>
      <c r="AM275">
        <v>1</v>
      </c>
      <c r="AN275">
        <v>1</v>
      </c>
      <c r="AO275">
        <v>91</v>
      </c>
      <c r="AP275">
        <v>1</v>
      </c>
      <c r="AQ275">
        <v>0</v>
      </c>
      <c r="AR275">
        <v>3</v>
      </c>
      <c r="AS275">
        <v>0</v>
      </c>
      <c r="AT275">
        <v>1</v>
      </c>
      <c r="AU275">
        <v>309</v>
      </c>
      <c r="AV275">
        <v>224</v>
      </c>
      <c r="AW275">
        <v>108</v>
      </c>
      <c r="AX275">
        <v>15</v>
      </c>
      <c r="AY275">
        <v>14</v>
      </c>
      <c r="AZ275">
        <v>1</v>
      </c>
      <c r="BA275">
        <v>1</v>
      </c>
      <c r="BB275">
        <v>0</v>
      </c>
      <c r="BC275">
        <v>15</v>
      </c>
      <c r="BD275">
        <v>4</v>
      </c>
      <c r="BE275">
        <v>1</v>
      </c>
      <c r="BF275">
        <v>2</v>
      </c>
      <c r="BG275">
        <v>5</v>
      </c>
      <c r="BH275">
        <v>0</v>
      </c>
      <c r="BI275">
        <v>1</v>
      </c>
      <c r="BJ275">
        <v>0</v>
      </c>
      <c r="BK275">
        <v>2</v>
      </c>
      <c r="BL275">
        <v>54</v>
      </c>
      <c r="BM275">
        <v>1</v>
      </c>
      <c r="BN275">
        <v>0</v>
      </c>
      <c r="BO275">
        <v>224</v>
      </c>
      <c r="BP275">
        <v>41</v>
      </c>
      <c r="BQ275">
        <v>17</v>
      </c>
      <c r="BR275">
        <v>10</v>
      </c>
      <c r="BS275">
        <v>2</v>
      </c>
      <c r="BT275">
        <v>0</v>
      </c>
      <c r="BU275">
        <v>2</v>
      </c>
      <c r="BV275">
        <v>1</v>
      </c>
      <c r="BW275">
        <v>1</v>
      </c>
      <c r="BX275">
        <v>2</v>
      </c>
      <c r="BY275">
        <v>1</v>
      </c>
      <c r="BZ275">
        <v>3</v>
      </c>
      <c r="CA275">
        <v>2</v>
      </c>
      <c r="CB275">
        <v>41</v>
      </c>
      <c r="CC275">
        <v>40</v>
      </c>
      <c r="CD275">
        <v>22</v>
      </c>
      <c r="CE275">
        <v>4</v>
      </c>
      <c r="CF275">
        <v>1</v>
      </c>
      <c r="CG275">
        <v>1</v>
      </c>
      <c r="CH275">
        <v>2</v>
      </c>
      <c r="CI275">
        <v>0</v>
      </c>
      <c r="CJ275">
        <v>0</v>
      </c>
      <c r="CK275">
        <v>3</v>
      </c>
      <c r="CL275">
        <v>0</v>
      </c>
      <c r="CM275">
        <v>0</v>
      </c>
      <c r="CN275">
        <v>1</v>
      </c>
      <c r="CO275">
        <v>0</v>
      </c>
      <c r="CP275">
        <v>0</v>
      </c>
      <c r="CQ275">
        <v>3</v>
      </c>
      <c r="CR275">
        <v>0</v>
      </c>
      <c r="CS275">
        <v>0</v>
      </c>
      <c r="CT275">
        <v>2</v>
      </c>
      <c r="CU275">
        <v>1</v>
      </c>
      <c r="CV275">
        <v>40</v>
      </c>
      <c r="CW275">
        <v>4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1</v>
      </c>
      <c r="DD275">
        <v>1</v>
      </c>
      <c r="DE275">
        <v>1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1</v>
      </c>
      <c r="DP275">
        <v>4</v>
      </c>
      <c r="DQ275">
        <v>101</v>
      </c>
      <c r="DR275">
        <v>35</v>
      </c>
      <c r="DS275">
        <v>25</v>
      </c>
      <c r="DT275">
        <v>11</v>
      </c>
      <c r="DU275">
        <v>8</v>
      </c>
      <c r="DV275">
        <v>3</v>
      </c>
      <c r="DW275">
        <v>2</v>
      </c>
      <c r="DX275">
        <v>1</v>
      </c>
      <c r="DY275">
        <v>0</v>
      </c>
      <c r="DZ275">
        <v>4</v>
      </c>
      <c r="EA275">
        <v>1</v>
      </c>
      <c r="EB275">
        <v>1</v>
      </c>
      <c r="EC275">
        <v>0</v>
      </c>
      <c r="ED275">
        <v>0</v>
      </c>
      <c r="EE275">
        <v>1</v>
      </c>
      <c r="EF275">
        <v>0</v>
      </c>
      <c r="EG275">
        <v>2</v>
      </c>
      <c r="EH275">
        <v>4</v>
      </c>
      <c r="EI275">
        <v>3</v>
      </c>
      <c r="EJ275">
        <v>101</v>
      </c>
      <c r="EK275">
        <v>63</v>
      </c>
      <c r="EL275">
        <v>17</v>
      </c>
      <c r="EM275">
        <v>6</v>
      </c>
      <c r="EN275">
        <v>2</v>
      </c>
      <c r="EO275">
        <v>6</v>
      </c>
      <c r="EP275">
        <v>3</v>
      </c>
      <c r="EQ275">
        <v>1</v>
      </c>
      <c r="ER275">
        <v>1</v>
      </c>
      <c r="ES275">
        <v>4</v>
      </c>
      <c r="ET275">
        <v>2</v>
      </c>
      <c r="EU275">
        <v>0</v>
      </c>
      <c r="EV275">
        <v>6</v>
      </c>
      <c r="EW275">
        <v>4</v>
      </c>
      <c r="EX275">
        <v>6</v>
      </c>
      <c r="EY275">
        <v>0</v>
      </c>
      <c r="EZ275">
        <v>5</v>
      </c>
      <c r="FA275">
        <v>63</v>
      </c>
      <c r="FB275">
        <v>46</v>
      </c>
      <c r="FC275">
        <v>23</v>
      </c>
      <c r="FD275">
        <v>2</v>
      </c>
      <c r="FE275">
        <v>14</v>
      </c>
      <c r="FF275">
        <v>0</v>
      </c>
      <c r="FG275">
        <v>1</v>
      </c>
      <c r="FH275">
        <v>1</v>
      </c>
      <c r="FI275">
        <v>2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1</v>
      </c>
      <c r="FQ275">
        <v>0</v>
      </c>
      <c r="FR275">
        <v>2</v>
      </c>
      <c r="FS275">
        <v>0</v>
      </c>
      <c r="FT275">
        <v>0</v>
      </c>
      <c r="FU275">
        <v>46</v>
      </c>
    </row>
    <row r="276" spans="1:177">
      <c r="A276" t="s">
        <v>304</v>
      </c>
      <c r="B276" t="s">
        <v>301</v>
      </c>
      <c r="C276" t="str">
        <f>"246501"</f>
        <v>246501</v>
      </c>
      <c r="D276" t="s">
        <v>303</v>
      </c>
      <c r="E276">
        <v>66</v>
      </c>
      <c r="F276">
        <v>1192</v>
      </c>
      <c r="G276">
        <v>900</v>
      </c>
      <c r="H276">
        <v>420</v>
      </c>
      <c r="I276">
        <v>480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480</v>
      </c>
      <c r="T276">
        <v>0</v>
      </c>
      <c r="U276">
        <v>0</v>
      </c>
      <c r="V276">
        <v>480</v>
      </c>
      <c r="W276">
        <v>6</v>
      </c>
      <c r="X276">
        <v>0</v>
      </c>
      <c r="Y276">
        <v>0</v>
      </c>
      <c r="Z276">
        <v>0</v>
      </c>
      <c r="AA276">
        <v>474</v>
      </c>
      <c r="AB276">
        <v>148</v>
      </c>
      <c r="AC276">
        <v>45</v>
      </c>
      <c r="AD276">
        <v>5</v>
      </c>
      <c r="AE276">
        <v>5</v>
      </c>
      <c r="AF276">
        <v>47</v>
      </c>
      <c r="AG276">
        <v>4</v>
      </c>
      <c r="AH276">
        <v>3</v>
      </c>
      <c r="AI276">
        <v>0</v>
      </c>
      <c r="AJ276">
        <v>4</v>
      </c>
      <c r="AK276">
        <v>2</v>
      </c>
      <c r="AL276">
        <v>0</v>
      </c>
      <c r="AM276">
        <v>0</v>
      </c>
      <c r="AN276">
        <v>1</v>
      </c>
      <c r="AO276">
        <v>28</v>
      </c>
      <c r="AP276">
        <v>0</v>
      </c>
      <c r="AQ276">
        <v>0</v>
      </c>
      <c r="AR276">
        <v>1</v>
      </c>
      <c r="AS276">
        <v>3</v>
      </c>
      <c r="AT276">
        <v>0</v>
      </c>
      <c r="AU276">
        <v>148</v>
      </c>
      <c r="AV276">
        <v>91</v>
      </c>
      <c r="AW276">
        <v>49</v>
      </c>
      <c r="AX276">
        <v>8</v>
      </c>
      <c r="AY276">
        <v>2</v>
      </c>
      <c r="AZ276">
        <v>3</v>
      </c>
      <c r="BA276">
        <v>1</v>
      </c>
      <c r="BB276">
        <v>0</v>
      </c>
      <c r="BC276">
        <v>3</v>
      </c>
      <c r="BD276">
        <v>4</v>
      </c>
      <c r="BE276">
        <v>3</v>
      </c>
      <c r="BF276">
        <v>1</v>
      </c>
      <c r="BG276">
        <v>1</v>
      </c>
      <c r="BH276">
        <v>0</v>
      </c>
      <c r="BI276">
        <v>0</v>
      </c>
      <c r="BJ276">
        <v>0</v>
      </c>
      <c r="BK276">
        <v>3</v>
      </c>
      <c r="BL276">
        <v>13</v>
      </c>
      <c r="BM276">
        <v>0</v>
      </c>
      <c r="BN276">
        <v>0</v>
      </c>
      <c r="BO276">
        <v>91</v>
      </c>
      <c r="BP276">
        <v>32</v>
      </c>
      <c r="BQ276">
        <v>14</v>
      </c>
      <c r="BR276">
        <v>11</v>
      </c>
      <c r="BS276">
        <v>1</v>
      </c>
      <c r="BT276">
        <v>1</v>
      </c>
      <c r="BU276">
        <v>2</v>
      </c>
      <c r="BV276">
        <v>1</v>
      </c>
      <c r="BW276">
        <v>1</v>
      </c>
      <c r="BX276">
        <v>0</v>
      </c>
      <c r="BY276">
        <v>0</v>
      </c>
      <c r="BZ276">
        <v>1</v>
      </c>
      <c r="CA276">
        <v>0</v>
      </c>
      <c r="CB276">
        <v>32</v>
      </c>
      <c r="CC276">
        <v>16</v>
      </c>
      <c r="CD276">
        <v>7</v>
      </c>
      <c r="CE276">
        <v>0</v>
      </c>
      <c r="CF276">
        <v>4</v>
      </c>
      <c r="CG276">
        <v>2</v>
      </c>
      <c r="CH276">
        <v>0</v>
      </c>
      <c r="CI276">
        <v>0</v>
      </c>
      <c r="CJ276">
        <v>0</v>
      </c>
      <c r="CK276">
        <v>1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1</v>
      </c>
      <c r="CR276">
        <v>1</v>
      </c>
      <c r="CS276">
        <v>0</v>
      </c>
      <c r="CT276">
        <v>0</v>
      </c>
      <c r="CU276">
        <v>0</v>
      </c>
      <c r="CV276">
        <v>16</v>
      </c>
      <c r="CW276">
        <v>5</v>
      </c>
      <c r="CX276">
        <v>2</v>
      </c>
      <c r="CY276">
        <v>0</v>
      </c>
      <c r="CZ276">
        <v>0</v>
      </c>
      <c r="DA276">
        <v>0</v>
      </c>
      <c r="DB276">
        <v>0</v>
      </c>
      <c r="DC276">
        <v>2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1</v>
      </c>
      <c r="DL276">
        <v>0</v>
      </c>
      <c r="DM276">
        <v>0</v>
      </c>
      <c r="DN276">
        <v>0</v>
      </c>
      <c r="DO276">
        <v>0</v>
      </c>
      <c r="DP276">
        <v>5</v>
      </c>
      <c r="DQ276">
        <v>81</v>
      </c>
      <c r="DR276">
        <v>34</v>
      </c>
      <c r="DS276">
        <v>20</v>
      </c>
      <c r="DT276">
        <v>2</v>
      </c>
      <c r="DU276">
        <v>11</v>
      </c>
      <c r="DV276">
        <v>1</v>
      </c>
      <c r="DW276">
        <v>4</v>
      </c>
      <c r="DX276">
        <v>0</v>
      </c>
      <c r="DY276">
        <v>3</v>
      </c>
      <c r="DZ276">
        <v>2</v>
      </c>
      <c r="EA276">
        <v>0</v>
      </c>
      <c r="EB276">
        <v>0</v>
      </c>
      <c r="EC276">
        <v>0</v>
      </c>
      <c r="ED276">
        <v>0</v>
      </c>
      <c r="EE276">
        <v>1</v>
      </c>
      <c r="EF276">
        <v>0</v>
      </c>
      <c r="EG276">
        <v>0</v>
      </c>
      <c r="EH276">
        <v>3</v>
      </c>
      <c r="EI276">
        <v>0</v>
      </c>
      <c r="EJ276">
        <v>81</v>
      </c>
      <c r="EK276">
        <v>45</v>
      </c>
      <c r="EL276">
        <v>13</v>
      </c>
      <c r="EM276">
        <v>0</v>
      </c>
      <c r="EN276">
        <v>11</v>
      </c>
      <c r="EO276">
        <v>4</v>
      </c>
      <c r="EP276">
        <v>3</v>
      </c>
      <c r="EQ276">
        <v>1</v>
      </c>
      <c r="ER276">
        <v>0</v>
      </c>
      <c r="ES276">
        <v>3</v>
      </c>
      <c r="ET276">
        <v>2</v>
      </c>
      <c r="EU276">
        <v>0</v>
      </c>
      <c r="EV276">
        <v>2</v>
      </c>
      <c r="EW276">
        <v>1</v>
      </c>
      <c r="EX276">
        <v>3</v>
      </c>
      <c r="EY276">
        <v>0</v>
      </c>
      <c r="EZ276">
        <v>2</v>
      </c>
      <c r="FA276">
        <v>45</v>
      </c>
      <c r="FB276">
        <v>56</v>
      </c>
      <c r="FC276">
        <v>29</v>
      </c>
      <c r="FD276">
        <v>1</v>
      </c>
      <c r="FE276">
        <v>15</v>
      </c>
      <c r="FF276">
        <v>0</v>
      </c>
      <c r="FG276">
        <v>0</v>
      </c>
      <c r="FH276">
        <v>1</v>
      </c>
      <c r="FI276">
        <v>0</v>
      </c>
      <c r="FJ276">
        <v>0</v>
      </c>
      <c r="FK276">
        <v>1</v>
      </c>
      <c r="FL276">
        <v>1</v>
      </c>
      <c r="FM276">
        <v>1</v>
      </c>
      <c r="FN276">
        <v>1</v>
      </c>
      <c r="FO276">
        <v>2</v>
      </c>
      <c r="FP276">
        <v>0</v>
      </c>
      <c r="FQ276">
        <v>0</v>
      </c>
      <c r="FR276">
        <v>0</v>
      </c>
      <c r="FS276">
        <v>0</v>
      </c>
      <c r="FT276">
        <v>4</v>
      </c>
      <c r="FU276">
        <v>56</v>
      </c>
    </row>
    <row r="277" spans="1:177">
      <c r="A277" t="s">
        <v>302</v>
      </c>
      <c r="B277" t="s">
        <v>301</v>
      </c>
      <c r="C277" t="str">
        <f>"246501"</f>
        <v>246501</v>
      </c>
      <c r="D277" t="s">
        <v>300</v>
      </c>
      <c r="E277">
        <v>67</v>
      </c>
      <c r="F277">
        <v>1211</v>
      </c>
      <c r="G277">
        <v>899</v>
      </c>
      <c r="H277">
        <v>335</v>
      </c>
      <c r="I277">
        <v>564</v>
      </c>
      <c r="J277">
        <v>0</v>
      </c>
      <c r="K277">
        <v>2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564</v>
      </c>
      <c r="T277">
        <v>0</v>
      </c>
      <c r="U277">
        <v>0</v>
      </c>
      <c r="V277">
        <v>564</v>
      </c>
      <c r="W277">
        <v>5</v>
      </c>
      <c r="X277">
        <v>3</v>
      </c>
      <c r="Y277">
        <v>2</v>
      </c>
      <c r="Z277">
        <v>0</v>
      </c>
      <c r="AA277">
        <v>559</v>
      </c>
      <c r="AB277">
        <v>155</v>
      </c>
      <c r="AC277">
        <v>31</v>
      </c>
      <c r="AD277">
        <v>18</v>
      </c>
      <c r="AE277">
        <v>0</v>
      </c>
      <c r="AF277">
        <v>68</v>
      </c>
      <c r="AG277">
        <v>4</v>
      </c>
      <c r="AH277">
        <v>5</v>
      </c>
      <c r="AI277">
        <v>5</v>
      </c>
      <c r="AJ277">
        <v>2</v>
      </c>
      <c r="AK277">
        <v>2</v>
      </c>
      <c r="AL277">
        <v>6</v>
      </c>
      <c r="AM277">
        <v>0</v>
      </c>
      <c r="AN277">
        <v>1</v>
      </c>
      <c r="AO277">
        <v>7</v>
      </c>
      <c r="AP277">
        <v>0</v>
      </c>
      <c r="AQ277">
        <v>0</v>
      </c>
      <c r="AR277">
        <v>1</v>
      </c>
      <c r="AS277">
        <v>3</v>
      </c>
      <c r="AT277">
        <v>2</v>
      </c>
      <c r="AU277">
        <v>155</v>
      </c>
      <c r="AV277">
        <v>138</v>
      </c>
      <c r="AW277">
        <v>65</v>
      </c>
      <c r="AX277">
        <v>24</v>
      </c>
      <c r="AY277">
        <v>12</v>
      </c>
      <c r="AZ277">
        <v>0</v>
      </c>
      <c r="BA277">
        <v>1</v>
      </c>
      <c r="BB277">
        <v>4</v>
      </c>
      <c r="BC277">
        <v>3</v>
      </c>
      <c r="BD277">
        <v>4</v>
      </c>
      <c r="BE277">
        <v>0</v>
      </c>
      <c r="BF277">
        <v>0</v>
      </c>
      <c r="BG277">
        <v>20</v>
      </c>
      <c r="BH277">
        <v>1</v>
      </c>
      <c r="BI277">
        <v>0</v>
      </c>
      <c r="BJ277">
        <v>1</v>
      </c>
      <c r="BK277">
        <v>0</v>
      </c>
      <c r="BL277">
        <v>3</v>
      </c>
      <c r="BM277">
        <v>0</v>
      </c>
      <c r="BN277">
        <v>0</v>
      </c>
      <c r="BO277">
        <v>138</v>
      </c>
      <c r="BP277">
        <v>23</v>
      </c>
      <c r="BQ277">
        <v>9</v>
      </c>
      <c r="BR277">
        <v>5</v>
      </c>
      <c r="BS277">
        <v>0</v>
      </c>
      <c r="BT277">
        <v>1</v>
      </c>
      <c r="BU277">
        <v>0</v>
      </c>
      <c r="BV277">
        <v>1</v>
      </c>
      <c r="BW277">
        <v>1</v>
      </c>
      <c r="BX277">
        <v>0</v>
      </c>
      <c r="BY277">
        <v>1</v>
      </c>
      <c r="BZ277">
        <v>1</v>
      </c>
      <c r="CA277">
        <v>4</v>
      </c>
      <c r="CB277">
        <v>23</v>
      </c>
      <c r="CC277">
        <v>17</v>
      </c>
      <c r="CD277">
        <v>12</v>
      </c>
      <c r="CE277">
        <v>0</v>
      </c>
      <c r="CF277">
        <v>0</v>
      </c>
      <c r="CG277">
        <v>1</v>
      </c>
      <c r="CH277">
        <v>0</v>
      </c>
      <c r="CI277">
        <v>0</v>
      </c>
      <c r="CJ277">
        <v>0</v>
      </c>
      <c r="CK277">
        <v>3</v>
      </c>
      <c r="CL277">
        <v>0</v>
      </c>
      <c r="CM277">
        <v>0</v>
      </c>
      <c r="CN277">
        <v>1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17</v>
      </c>
      <c r="CW277">
        <v>1</v>
      </c>
      <c r="CX277">
        <v>0</v>
      </c>
      <c r="CY277">
        <v>0</v>
      </c>
      <c r="CZ277">
        <v>1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1</v>
      </c>
      <c r="DQ277">
        <v>104</v>
      </c>
      <c r="DR277">
        <v>50</v>
      </c>
      <c r="DS277">
        <v>21</v>
      </c>
      <c r="DT277">
        <v>2</v>
      </c>
      <c r="DU277">
        <v>1</v>
      </c>
      <c r="DV277">
        <v>2</v>
      </c>
      <c r="DW277">
        <v>2</v>
      </c>
      <c r="DX277">
        <v>10</v>
      </c>
      <c r="DY277">
        <v>0</v>
      </c>
      <c r="DZ277">
        <v>6</v>
      </c>
      <c r="EA277">
        <v>3</v>
      </c>
      <c r="EB277">
        <v>1</v>
      </c>
      <c r="EC277">
        <v>0</v>
      </c>
      <c r="ED277">
        <v>2</v>
      </c>
      <c r="EE277">
        <v>0</v>
      </c>
      <c r="EF277">
        <v>1</v>
      </c>
      <c r="EG277">
        <v>0</v>
      </c>
      <c r="EH277">
        <v>2</v>
      </c>
      <c r="EI277">
        <v>1</v>
      </c>
      <c r="EJ277">
        <v>104</v>
      </c>
      <c r="EK277">
        <v>64</v>
      </c>
      <c r="EL277">
        <v>17</v>
      </c>
      <c r="EM277">
        <v>6</v>
      </c>
      <c r="EN277">
        <v>12</v>
      </c>
      <c r="EO277">
        <v>12</v>
      </c>
      <c r="EP277">
        <v>1</v>
      </c>
      <c r="EQ277">
        <v>1</v>
      </c>
      <c r="ER277">
        <v>1</v>
      </c>
      <c r="ES277">
        <v>2</v>
      </c>
      <c r="ET277">
        <v>1</v>
      </c>
      <c r="EU277">
        <v>1</v>
      </c>
      <c r="EV277">
        <v>1</v>
      </c>
      <c r="EW277">
        <v>0</v>
      </c>
      <c r="EX277">
        <v>3</v>
      </c>
      <c r="EY277">
        <v>0</v>
      </c>
      <c r="EZ277">
        <v>6</v>
      </c>
      <c r="FA277">
        <v>64</v>
      </c>
      <c r="FB277">
        <v>57</v>
      </c>
      <c r="FC277">
        <v>21</v>
      </c>
      <c r="FD277">
        <v>2</v>
      </c>
      <c r="FE277">
        <v>23</v>
      </c>
      <c r="FF277">
        <v>0</v>
      </c>
      <c r="FG277">
        <v>3</v>
      </c>
      <c r="FH277">
        <v>0</v>
      </c>
      <c r="FI277">
        <v>2</v>
      </c>
      <c r="FJ277">
        <v>1</v>
      </c>
      <c r="FK277">
        <v>0</v>
      </c>
      <c r="FL277">
        <v>0</v>
      </c>
      <c r="FM277">
        <v>0</v>
      </c>
      <c r="FN277">
        <v>1</v>
      </c>
      <c r="FO277">
        <v>2</v>
      </c>
      <c r="FP277">
        <v>1</v>
      </c>
      <c r="FQ277">
        <v>0</v>
      </c>
      <c r="FR277">
        <v>1</v>
      </c>
      <c r="FS277">
        <v>0</v>
      </c>
      <c r="FT277">
        <v>0</v>
      </c>
      <c r="FU277">
        <v>57</v>
      </c>
    </row>
    <row r="278" spans="1:177">
      <c r="A278" t="s">
        <v>299</v>
      </c>
      <c r="B278" t="s">
        <v>216</v>
      </c>
      <c r="C278" t="str">
        <f>"246801"</f>
        <v>246801</v>
      </c>
      <c r="D278" t="s">
        <v>298</v>
      </c>
      <c r="E278">
        <v>1</v>
      </c>
      <c r="F278">
        <v>1576</v>
      </c>
      <c r="G278">
        <v>1148</v>
      </c>
      <c r="H278">
        <v>246</v>
      </c>
      <c r="I278">
        <v>902</v>
      </c>
      <c r="J278">
        <v>0</v>
      </c>
      <c r="K278">
        <v>9</v>
      </c>
      <c r="L278">
        <v>29</v>
      </c>
      <c r="M278">
        <v>29</v>
      </c>
      <c r="N278">
        <v>2</v>
      </c>
      <c r="O278">
        <v>0</v>
      </c>
      <c r="P278">
        <v>0</v>
      </c>
      <c r="Q278">
        <v>0</v>
      </c>
      <c r="R278">
        <v>27</v>
      </c>
      <c r="S278">
        <v>928</v>
      </c>
      <c r="T278">
        <v>27</v>
      </c>
      <c r="U278">
        <v>0</v>
      </c>
      <c r="V278">
        <v>928</v>
      </c>
      <c r="W278">
        <v>17</v>
      </c>
      <c r="X278">
        <v>8</v>
      </c>
      <c r="Y278">
        <v>9</v>
      </c>
      <c r="Z278">
        <v>0</v>
      </c>
      <c r="AA278">
        <v>911</v>
      </c>
      <c r="AB278">
        <v>292</v>
      </c>
      <c r="AC278">
        <v>50</v>
      </c>
      <c r="AD278">
        <v>9</v>
      </c>
      <c r="AE278">
        <v>157</v>
      </c>
      <c r="AF278">
        <v>23</v>
      </c>
      <c r="AG278">
        <v>0</v>
      </c>
      <c r="AH278">
        <v>0</v>
      </c>
      <c r="AI278">
        <v>2</v>
      </c>
      <c r="AJ278">
        <v>31</v>
      </c>
      <c r="AK278">
        <v>1</v>
      </c>
      <c r="AL278">
        <v>0</v>
      </c>
      <c r="AM278">
        <v>1</v>
      </c>
      <c r="AN278">
        <v>2</v>
      </c>
      <c r="AO278">
        <v>0</v>
      </c>
      <c r="AP278">
        <v>1</v>
      </c>
      <c r="AQ278">
        <v>11</v>
      </c>
      <c r="AR278">
        <v>1</v>
      </c>
      <c r="AS278">
        <v>1</v>
      </c>
      <c r="AT278">
        <v>2</v>
      </c>
      <c r="AU278">
        <v>292</v>
      </c>
      <c r="AV278">
        <v>234</v>
      </c>
      <c r="AW278">
        <v>40</v>
      </c>
      <c r="AX278">
        <v>7</v>
      </c>
      <c r="AY278">
        <v>0</v>
      </c>
      <c r="AZ278">
        <v>155</v>
      </c>
      <c r="BA278">
        <v>1</v>
      </c>
      <c r="BB278">
        <v>1</v>
      </c>
      <c r="BC278">
        <v>17</v>
      </c>
      <c r="BD278">
        <v>0</v>
      </c>
      <c r="BE278">
        <v>0</v>
      </c>
      <c r="BF278">
        <v>9</v>
      </c>
      <c r="BG278">
        <v>0</v>
      </c>
      <c r="BH278">
        <v>0</v>
      </c>
      <c r="BI278">
        <v>1</v>
      </c>
      <c r="BJ278">
        <v>2</v>
      </c>
      <c r="BK278">
        <v>0</v>
      </c>
      <c r="BL278">
        <v>0</v>
      </c>
      <c r="BM278">
        <v>0</v>
      </c>
      <c r="BN278">
        <v>1</v>
      </c>
      <c r="BO278">
        <v>234</v>
      </c>
      <c r="BP278">
        <v>19</v>
      </c>
      <c r="BQ278">
        <v>9</v>
      </c>
      <c r="BR278">
        <v>4</v>
      </c>
      <c r="BS278">
        <v>0</v>
      </c>
      <c r="BT278">
        <v>0</v>
      </c>
      <c r="BU278">
        <v>0</v>
      </c>
      <c r="BV278">
        <v>3</v>
      </c>
      <c r="BW278">
        <v>0</v>
      </c>
      <c r="BX278">
        <v>0</v>
      </c>
      <c r="BY278">
        <v>0</v>
      </c>
      <c r="BZ278">
        <v>2</v>
      </c>
      <c r="CA278">
        <v>1</v>
      </c>
      <c r="CB278">
        <v>19</v>
      </c>
      <c r="CC278">
        <v>36</v>
      </c>
      <c r="CD278">
        <v>25</v>
      </c>
      <c r="CE278">
        <v>1</v>
      </c>
      <c r="CF278">
        <v>0</v>
      </c>
      <c r="CG278">
        <v>3</v>
      </c>
      <c r="CH278">
        <v>1</v>
      </c>
      <c r="CI278">
        <v>0</v>
      </c>
      <c r="CJ278">
        <v>1</v>
      </c>
      <c r="CK278">
        <v>1</v>
      </c>
      <c r="CL278">
        <v>1</v>
      </c>
      <c r="CM278">
        <v>1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2</v>
      </c>
      <c r="CV278">
        <v>36</v>
      </c>
      <c r="CW278">
        <v>23</v>
      </c>
      <c r="CX278">
        <v>4</v>
      </c>
      <c r="CY278">
        <v>11</v>
      </c>
      <c r="CZ278">
        <v>0</v>
      </c>
      <c r="DA278">
        <v>0</v>
      </c>
      <c r="DB278">
        <v>1</v>
      </c>
      <c r="DC278">
        <v>2</v>
      </c>
      <c r="DD278">
        <v>0</v>
      </c>
      <c r="DE278">
        <v>0</v>
      </c>
      <c r="DF278">
        <v>1</v>
      </c>
      <c r="DG278">
        <v>0</v>
      </c>
      <c r="DH278">
        <v>1</v>
      </c>
      <c r="DI278">
        <v>1</v>
      </c>
      <c r="DJ278">
        <v>0</v>
      </c>
      <c r="DK278">
        <v>2</v>
      </c>
      <c r="DL278">
        <v>0</v>
      </c>
      <c r="DM278">
        <v>0</v>
      </c>
      <c r="DN278">
        <v>0</v>
      </c>
      <c r="DO278">
        <v>0</v>
      </c>
      <c r="DP278">
        <v>23</v>
      </c>
      <c r="DQ278">
        <v>89</v>
      </c>
      <c r="DR278">
        <v>21</v>
      </c>
      <c r="DS278">
        <v>10</v>
      </c>
      <c r="DT278">
        <v>9</v>
      </c>
      <c r="DU278">
        <v>2</v>
      </c>
      <c r="DV278">
        <v>1</v>
      </c>
      <c r="DW278">
        <v>2</v>
      </c>
      <c r="DX278">
        <v>26</v>
      </c>
      <c r="DY278">
        <v>2</v>
      </c>
      <c r="DZ278">
        <v>0</v>
      </c>
      <c r="EA278">
        <v>2</v>
      </c>
      <c r="EB278">
        <v>4</v>
      </c>
      <c r="EC278">
        <v>1</v>
      </c>
      <c r="ED278">
        <v>1</v>
      </c>
      <c r="EE278">
        <v>1</v>
      </c>
      <c r="EF278">
        <v>0</v>
      </c>
      <c r="EG278">
        <v>1</v>
      </c>
      <c r="EH278">
        <v>4</v>
      </c>
      <c r="EI278">
        <v>2</v>
      </c>
      <c r="EJ278">
        <v>89</v>
      </c>
      <c r="EK278">
        <v>90</v>
      </c>
      <c r="EL278">
        <v>26</v>
      </c>
      <c r="EM278">
        <v>8</v>
      </c>
      <c r="EN278">
        <v>7</v>
      </c>
      <c r="EO278">
        <v>7</v>
      </c>
      <c r="EP278">
        <v>1</v>
      </c>
      <c r="EQ278">
        <v>18</v>
      </c>
      <c r="ER278">
        <v>3</v>
      </c>
      <c r="ES278">
        <v>1</v>
      </c>
      <c r="ET278">
        <v>1</v>
      </c>
      <c r="EU278">
        <v>2</v>
      </c>
      <c r="EV278">
        <v>4</v>
      </c>
      <c r="EW278">
        <v>1</v>
      </c>
      <c r="EX278">
        <v>0</v>
      </c>
      <c r="EY278">
        <v>1</v>
      </c>
      <c r="EZ278">
        <v>10</v>
      </c>
      <c r="FA278">
        <v>90</v>
      </c>
      <c r="FB278">
        <v>128</v>
      </c>
      <c r="FC278">
        <v>78</v>
      </c>
      <c r="FD278">
        <v>8</v>
      </c>
      <c r="FE278">
        <v>7</v>
      </c>
      <c r="FF278">
        <v>14</v>
      </c>
      <c r="FG278">
        <v>2</v>
      </c>
      <c r="FH278">
        <v>2</v>
      </c>
      <c r="FI278">
        <v>0</v>
      </c>
      <c r="FJ278">
        <v>1</v>
      </c>
      <c r="FK278">
        <v>0</v>
      </c>
      <c r="FL278">
        <v>1</v>
      </c>
      <c r="FM278">
        <v>1</v>
      </c>
      <c r="FN278">
        <v>1</v>
      </c>
      <c r="FO278">
        <v>0</v>
      </c>
      <c r="FP278">
        <v>4</v>
      </c>
      <c r="FQ278">
        <v>1</v>
      </c>
      <c r="FR278">
        <v>1</v>
      </c>
      <c r="FS278">
        <v>2</v>
      </c>
      <c r="FT278">
        <v>5</v>
      </c>
      <c r="FU278">
        <v>128</v>
      </c>
    </row>
    <row r="279" spans="1:177">
      <c r="A279" t="s">
        <v>297</v>
      </c>
      <c r="B279" t="s">
        <v>216</v>
      </c>
      <c r="C279" t="str">
        <f>"246801"</f>
        <v>246801</v>
      </c>
      <c r="D279" t="s">
        <v>295</v>
      </c>
      <c r="E279">
        <v>2</v>
      </c>
      <c r="F279">
        <v>1512</v>
      </c>
      <c r="G279">
        <v>1150</v>
      </c>
      <c r="H279">
        <v>263</v>
      </c>
      <c r="I279">
        <v>887</v>
      </c>
      <c r="J279">
        <v>1</v>
      </c>
      <c r="K279">
        <v>8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885</v>
      </c>
      <c r="T279">
        <v>0</v>
      </c>
      <c r="U279">
        <v>0</v>
      </c>
      <c r="V279">
        <v>885</v>
      </c>
      <c r="W279">
        <v>23</v>
      </c>
      <c r="X279">
        <v>16</v>
      </c>
      <c r="Y279">
        <v>7</v>
      </c>
      <c r="Z279">
        <v>0</v>
      </c>
      <c r="AA279">
        <v>862</v>
      </c>
      <c r="AB279">
        <v>299</v>
      </c>
      <c r="AC279">
        <v>43</v>
      </c>
      <c r="AD279">
        <v>7</v>
      </c>
      <c r="AE279">
        <v>176</v>
      </c>
      <c r="AF279">
        <v>23</v>
      </c>
      <c r="AG279">
        <v>3</v>
      </c>
      <c r="AH279">
        <v>1</v>
      </c>
      <c r="AI279">
        <v>5</v>
      </c>
      <c r="AJ279">
        <v>28</v>
      </c>
      <c r="AK279">
        <v>1</v>
      </c>
      <c r="AL279">
        <v>2</v>
      </c>
      <c r="AM279">
        <v>1</v>
      </c>
      <c r="AN279">
        <v>4</v>
      </c>
      <c r="AO279">
        <v>1</v>
      </c>
      <c r="AP279">
        <v>0</v>
      </c>
      <c r="AQ279">
        <v>3</v>
      </c>
      <c r="AR279">
        <v>0</v>
      </c>
      <c r="AS279">
        <v>1</v>
      </c>
      <c r="AT279">
        <v>0</v>
      </c>
      <c r="AU279">
        <v>299</v>
      </c>
      <c r="AV279">
        <v>243</v>
      </c>
      <c r="AW279">
        <v>40</v>
      </c>
      <c r="AX279">
        <v>6</v>
      </c>
      <c r="AY279">
        <v>0</v>
      </c>
      <c r="AZ279">
        <v>172</v>
      </c>
      <c r="BA279">
        <v>2</v>
      </c>
      <c r="BB279">
        <v>0</v>
      </c>
      <c r="BC279">
        <v>6</v>
      </c>
      <c r="BD279">
        <v>1</v>
      </c>
      <c r="BE279">
        <v>1</v>
      </c>
      <c r="BF279">
        <v>3</v>
      </c>
      <c r="BG279">
        <v>0</v>
      </c>
      <c r="BH279">
        <v>2</v>
      </c>
      <c r="BI279">
        <v>0</v>
      </c>
      <c r="BJ279">
        <v>2</v>
      </c>
      <c r="BK279">
        <v>0</v>
      </c>
      <c r="BL279">
        <v>1</v>
      </c>
      <c r="BM279">
        <v>2</v>
      </c>
      <c r="BN279">
        <v>5</v>
      </c>
      <c r="BO279">
        <v>243</v>
      </c>
      <c r="BP279">
        <v>28</v>
      </c>
      <c r="BQ279">
        <v>11</v>
      </c>
      <c r="BR279">
        <v>5</v>
      </c>
      <c r="BS279">
        <v>0</v>
      </c>
      <c r="BT279">
        <v>2</v>
      </c>
      <c r="BU279">
        <v>1</v>
      </c>
      <c r="BV279">
        <v>0</v>
      </c>
      <c r="BW279">
        <v>0</v>
      </c>
      <c r="BX279">
        <v>2</v>
      </c>
      <c r="BY279">
        <v>0</v>
      </c>
      <c r="BZ279">
        <v>3</v>
      </c>
      <c r="CA279">
        <v>4</v>
      </c>
      <c r="CB279">
        <v>28</v>
      </c>
      <c r="CC279">
        <v>38</v>
      </c>
      <c r="CD279">
        <v>22</v>
      </c>
      <c r="CE279">
        <v>4</v>
      </c>
      <c r="CF279">
        <v>2</v>
      </c>
      <c r="CG279">
        <v>2</v>
      </c>
      <c r="CH279">
        <v>1</v>
      </c>
      <c r="CI279">
        <v>0</v>
      </c>
      <c r="CJ279">
        <v>1</v>
      </c>
      <c r="CK279">
        <v>3</v>
      </c>
      <c r="CL279">
        <v>0</v>
      </c>
      <c r="CM279">
        <v>1</v>
      </c>
      <c r="CN279">
        <v>0</v>
      </c>
      <c r="CO279">
        <v>0</v>
      </c>
      <c r="CP279">
        <v>0</v>
      </c>
      <c r="CQ279">
        <v>1</v>
      </c>
      <c r="CR279">
        <v>0</v>
      </c>
      <c r="CS279">
        <v>0</v>
      </c>
      <c r="CT279">
        <v>0</v>
      </c>
      <c r="CU279">
        <v>1</v>
      </c>
      <c r="CV279">
        <v>38</v>
      </c>
      <c r="CW279">
        <v>19</v>
      </c>
      <c r="CX279">
        <v>3</v>
      </c>
      <c r="CY279">
        <v>7</v>
      </c>
      <c r="CZ279">
        <v>2</v>
      </c>
      <c r="DA279">
        <v>0</v>
      </c>
      <c r="DB279">
        <v>0</v>
      </c>
      <c r="DC279">
        <v>4</v>
      </c>
      <c r="DD279">
        <v>0</v>
      </c>
      <c r="DE279">
        <v>0</v>
      </c>
      <c r="DF279">
        <v>0</v>
      </c>
      <c r="DG279">
        <v>0</v>
      </c>
      <c r="DH279">
        <v>1</v>
      </c>
      <c r="DI279">
        <v>1</v>
      </c>
      <c r="DJ279">
        <v>0</v>
      </c>
      <c r="DK279">
        <v>1</v>
      </c>
      <c r="DL279">
        <v>0</v>
      </c>
      <c r="DM279">
        <v>0</v>
      </c>
      <c r="DN279">
        <v>0</v>
      </c>
      <c r="DO279">
        <v>0</v>
      </c>
      <c r="DP279">
        <v>19</v>
      </c>
      <c r="DQ279">
        <v>66</v>
      </c>
      <c r="DR279">
        <v>18</v>
      </c>
      <c r="DS279">
        <v>11</v>
      </c>
      <c r="DT279">
        <v>5</v>
      </c>
      <c r="DU279">
        <v>10</v>
      </c>
      <c r="DV279">
        <v>1</v>
      </c>
      <c r="DW279">
        <v>0</v>
      </c>
      <c r="DX279">
        <v>18</v>
      </c>
      <c r="DY279">
        <v>0</v>
      </c>
      <c r="DZ279">
        <v>0</v>
      </c>
      <c r="EA279">
        <v>1</v>
      </c>
      <c r="EB279">
        <v>0</v>
      </c>
      <c r="EC279">
        <v>0</v>
      </c>
      <c r="ED279">
        <v>0</v>
      </c>
      <c r="EE279">
        <v>0</v>
      </c>
      <c r="EF279">
        <v>1</v>
      </c>
      <c r="EG279">
        <v>0</v>
      </c>
      <c r="EH279">
        <v>1</v>
      </c>
      <c r="EI279">
        <v>0</v>
      </c>
      <c r="EJ279">
        <v>66</v>
      </c>
      <c r="EK279">
        <v>73</v>
      </c>
      <c r="EL279">
        <v>25</v>
      </c>
      <c r="EM279">
        <v>4</v>
      </c>
      <c r="EN279">
        <v>6</v>
      </c>
      <c r="EO279">
        <v>5</v>
      </c>
      <c r="EP279">
        <v>2</v>
      </c>
      <c r="EQ279">
        <v>13</v>
      </c>
      <c r="ER279">
        <v>1</v>
      </c>
      <c r="ES279">
        <v>0</v>
      </c>
      <c r="ET279">
        <v>0</v>
      </c>
      <c r="EU279">
        <v>1</v>
      </c>
      <c r="EV279">
        <v>6</v>
      </c>
      <c r="EW279">
        <v>0</v>
      </c>
      <c r="EX279">
        <v>0</v>
      </c>
      <c r="EY279">
        <v>1</v>
      </c>
      <c r="EZ279">
        <v>9</v>
      </c>
      <c r="FA279">
        <v>73</v>
      </c>
      <c r="FB279">
        <v>96</v>
      </c>
      <c r="FC279">
        <v>55</v>
      </c>
      <c r="FD279">
        <v>7</v>
      </c>
      <c r="FE279">
        <v>2</v>
      </c>
      <c r="FF279">
        <v>20</v>
      </c>
      <c r="FG279">
        <v>3</v>
      </c>
      <c r="FH279">
        <v>2</v>
      </c>
      <c r="FI279">
        <v>1</v>
      </c>
      <c r="FJ279">
        <v>0</v>
      </c>
      <c r="FK279">
        <v>0</v>
      </c>
      <c r="FL279">
        <v>1</v>
      </c>
      <c r="FM279">
        <v>3</v>
      </c>
      <c r="FN279">
        <v>0</v>
      </c>
      <c r="FO279">
        <v>0</v>
      </c>
      <c r="FP279">
        <v>1</v>
      </c>
      <c r="FQ279">
        <v>1</v>
      </c>
      <c r="FR279">
        <v>0</v>
      </c>
      <c r="FS279">
        <v>0</v>
      </c>
      <c r="FT279">
        <v>0</v>
      </c>
      <c r="FU279">
        <v>96</v>
      </c>
    </row>
    <row r="280" spans="1:177">
      <c r="A280" t="s">
        <v>296</v>
      </c>
      <c r="B280" t="s">
        <v>216</v>
      </c>
      <c r="C280" t="str">
        <f>"246801"</f>
        <v>246801</v>
      </c>
      <c r="D280" t="s">
        <v>295</v>
      </c>
      <c r="E280">
        <v>3</v>
      </c>
      <c r="F280">
        <v>1670</v>
      </c>
      <c r="G280">
        <v>1250</v>
      </c>
      <c r="H280">
        <v>591</v>
      </c>
      <c r="I280">
        <v>659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659</v>
      </c>
      <c r="T280">
        <v>0</v>
      </c>
      <c r="U280">
        <v>0</v>
      </c>
      <c r="V280">
        <v>659</v>
      </c>
      <c r="W280">
        <v>5</v>
      </c>
      <c r="X280">
        <v>0</v>
      </c>
      <c r="Y280">
        <v>5</v>
      </c>
      <c r="Z280">
        <v>0</v>
      </c>
      <c r="AA280">
        <v>654</v>
      </c>
      <c r="AB280">
        <v>270</v>
      </c>
      <c r="AC280">
        <v>26</v>
      </c>
      <c r="AD280">
        <v>8</v>
      </c>
      <c r="AE280">
        <v>171</v>
      </c>
      <c r="AF280">
        <v>7</v>
      </c>
      <c r="AG280">
        <v>2</v>
      </c>
      <c r="AH280">
        <v>3</v>
      </c>
      <c r="AI280">
        <v>3</v>
      </c>
      <c r="AJ280">
        <v>19</v>
      </c>
      <c r="AK280">
        <v>2</v>
      </c>
      <c r="AL280">
        <v>4</v>
      </c>
      <c r="AM280">
        <v>1</v>
      </c>
      <c r="AN280">
        <v>5</v>
      </c>
      <c r="AO280">
        <v>2</v>
      </c>
      <c r="AP280">
        <v>0</v>
      </c>
      <c r="AQ280">
        <v>6</v>
      </c>
      <c r="AR280">
        <v>4</v>
      </c>
      <c r="AS280">
        <v>4</v>
      </c>
      <c r="AT280">
        <v>3</v>
      </c>
      <c r="AU280">
        <v>270</v>
      </c>
      <c r="AV280">
        <v>125</v>
      </c>
      <c r="AW280">
        <v>20</v>
      </c>
      <c r="AX280">
        <v>6</v>
      </c>
      <c r="AY280">
        <v>2</v>
      </c>
      <c r="AZ280">
        <v>77</v>
      </c>
      <c r="BA280">
        <v>0</v>
      </c>
      <c r="BB280">
        <v>1</v>
      </c>
      <c r="BC280">
        <v>7</v>
      </c>
      <c r="BD280">
        <v>0</v>
      </c>
      <c r="BE280">
        <v>1</v>
      </c>
      <c r="BF280">
        <v>4</v>
      </c>
      <c r="BG280">
        <v>0</v>
      </c>
      <c r="BH280">
        <v>2</v>
      </c>
      <c r="BI280">
        <v>0</v>
      </c>
      <c r="BJ280">
        <v>0</v>
      </c>
      <c r="BK280">
        <v>3</v>
      </c>
      <c r="BL280">
        <v>1</v>
      </c>
      <c r="BM280">
        <v>0</v>
      </c>
      <c r="BN280">
        <v>1</v>
      </c>
      <c r="BO280">
        <v>125</v>
      </c>
      <c r="BP280">
        <v>35</v>
      </c>
      <c r="BQ280">
        <v>13</v>
      </c>
      <c r="BR280">
        <v>9</v>
      </c>
      <c r="BS280">
        <v>0</v>
      </c>
      <c r="BT280">
        <v>5</v>
      </c>
      <c r="BU280">
        <v>2</v>
      </c>
      <c r="BV280">
        <v>0</v>
      </c>
      <c r="BW280">
        <v>0</v>
      </c>
      <c r="BX280">
        <v>0</v>
      </c>
      <c r="BY280">
        <v>1</v>
      </c>
      <c r="BZ280">
        <v>1</v>
      </c>
      <c r="CA280">
        <v>4</v>
      </c>
      <c r="CB280">
        <v>35</v>
      </c>
      <c r="CC280">
        <v>45</v>
      </c>
      <c r="CD280">
        <v>26</v>
      </c>
      <c r="CE280">
        <v>2</v>
      </c>
      <c r="CF280">
        <v>1</v>
      </c>
      <c r="CG280">
        <v>1</v>
      </c>
      <c r="CH280">
        <v>1</v>
      </c>
      <c r="CI280">
        <v>1</v>
      </c>
      <c r="CJ280">
        <v>1</v>
      </c>
      <c r="CK280">
        <v>2</v>
      </c>
      <c r="CL280">
        <v>2</v>
      </c>
      <c r="CM280">
        <v>4</v>
      </c>
      <c r="CN280">
        <v>0</v>
      </c>
      <c r="CO280">
        <v>0</v>
      </c>
      <c r="CP280">
        <v>0</v>
      </c>
      <c r="CQ280">
        <v>1</v>
      </c>
      <c r="CR280">
        <v>1</v>
      </c>
      <c r="CS280">
        <v>1</v>
      </c>
      <c r="CT280">
        <v>1</v>
      </c>
      <c r="CU280">
        <v>0</v>
      </c>
      <c r="CV280">
        <v>45</v>
      </c>
      <c r="CW280">
        <v>13</v>
      </c>
      <c r="CX280">
        <v>0</v>
      </c>
      <c r="CY280">
        <v>8</v>
      </c>
      <c r="CZ280">
        <v>1</v>
      </c>
      <c r="DA280">
        <v>0</v>
      </c>
      <c r="DB280">
        <v>0</v>
      </c>
      <c r="DC280">
        <v>1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1</v>
      </c>
      <c r="DK280">
        <v>0</v>
      </c>
      <c r="DL280">
        <v>0</v>
      </c>
      <c r="DM280">
        <v>0</v>
      </c>
      <c r="DN280">
        <v>1</v>
      </c>
      <c r="DO280">
        <v>1</v>
      </c>
      <c r="DP280">
        <v>13</v>
      </c>
      <c r="DQ280">
        <v>56</v>
      </c>
      <c r="DR280">
        <v>27</v>
      </c>
      <c r="DS280">
        <v>9</v>
      </c>
      <c r="DT280">
        <v>3</v>
      </c>
      <c r="DU280">
        <v>6</v>
      </c>
      <c r="DV280">
        <v>0</v>
      </c>
      <c r="DW280">
        <v>1</v>
      </c>
      <c r="DX280">
        <v>5</v>
      </c>
      <c r="DY280">
        <v>1</v>
      </c>
      <c r="DZ280">
        <v>0</v>
      </c>
      <c r="EA280">
        <v>0</v>
      </c>
      <c r="EB280">
        <v>0</v>
      </c>
      <c r="EC280">
        <v>0</v>
      </c>
      <c r="ED280">
        <v>1</v>
      </c>
      <c r="EE280">
        <v>0</v>
      </c>
      <c r="EF280">
        <v>0</v>
      </c>
      <c r="EG280">
        <v>0</v>
      </c>
      <c r="EH280">
        <v>2</v>
      </c>
      <c r="EI280">
        <v>1</v>
      </c>
      <c r="EJ280">
        <v>56</v>
      </c>
      <c r="EK280">
        <v>77</v>
      </c>
      <c r="EL280">
        <v>15</v>
      </c>
      <c r="EM280">
        <v>3</v>
      </c>
      <c r="EN280">
        <v>18</v>
      </c>
      <c r="EO280">
        <v>5</v>
      </c>
      <c r="EP280">
        <v>2</v>
      </c>
      <c r="EQ280">
        <v>12</v>
      </c>
      <c r="ER280">
        <v>4</v>
      </c>
      <c r="ES280">
        <v>3</v>
      </c>
      <c r="ET280">
        <v>0</v>
      </c>
      <c r="EU280">
        <v>2</v>
      </c>
      <c r="EV280">
        <v>4</v>
      </c>
      <c r="EW280">
        <v>2</v>
      </c>
      <c r="EX280">
        <v>1</v>
      </c>
      <c r="EY280">
        <v>0</v>
      </c>
      <c r="EZ280">
        <v>6</v>
      </c>
      <c r="FA280">
        <v>77</v>
      </c>
      <c r="FB280">
        <v>33</v>
      </c>
      <c r="FC280">
        <v>21</v>
      </c>
      <c r="FD280">
        <v>4</v>
      </c>
      <c r="FE280">
        <v>0</v>
      </c>
      <c r="FF280">
        <v>4</v>
      </c>
      <c r="FG280">
        <v>1</v>
      </c>
      <c r="FH280">
        <v>1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1</v>
      </c>
      <c r="FT280">
        <v>1</v>
      </c>
      <c r="FU280">
        <v>33</v>
      </c>
    </row>
    <row r="281" spans="1:177">
      <c r="A281" t="s">
        <v>294</v>
      </c>
      <c r="B281" t="s">
        <v>216</v>
      </c>
      <c r="C281" t="str">
        <f>"246801"</f>
        <v>246801</v>
      </c>
      <c r="D281" t="s">
        <v>292</v>
      </c>
      <c r="E281">
        <v>4</v>
      </c>
      <c r="F281">
        <v>1728</v>
      </c>
      <c r="G281">
        <v>1300</v>
      </c>
      <c r="H281">
        <v>391</v>
      </c>
      <c r="I281">
        <v>909</v>
      </c>
      <c r="J281">
        <v>0</v>
      </c>
      <c r="K281">
        <v>3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909</v>
      </c>
      <c r="T281">
        <v>0</v>
      </c>
      <c r="U281">
        <v>0</v>
      </c>
      <c r="V281">
        <v>909</v>
      </c>
      <c r="W281">
        <v>21</v>
      </c>
      <c r="X281">
        <v>11</v>
      </c>
      <c r="Y281">
        <v>10</v>
      </c>
      <c r="Z281">
        <v>0</v>
      </c>
      <c r="AA281">
        <v>888</v>
      </c>
      <c r="AB281">
        <v>269</v>
      </c>
      <c r="AC281">
        <v>53</v>
      </c>
      <c r="AD281">
        <v>8</v>
      </c>
      <c r="AE281">
        <v>141</v>
      </c>
      <c r="AF281">
        <v>22</v>
      </c>
      <c r="AG281">
        <v>4</v>
      </c>
      <c r="AH281">
        <v>0</v>
      </c>
      <c r="AI281">
        <v>4</v>
      </c>
      <c r="AJ281">
        <v>17</v>
      </c>
      <c r="AK281">
        <v>0</v>
      </c>
      <c r="AL281">
        <v>0</v>
      </c>
      <c r="AM281">
        <v>2</v>
      </c>
      <c r="AN281">
        <v>1</v>
      </c>
      <c r="AO281">
        <v>2</v>
      </c>
      <c r="AP281">
        <v>1</v>
      </c>
      <c r="AQ281">
        <v>9</v>
      </c>
      <c r="AR281">
        <v>3</v>
      </c>
      <c r="AS281">
        <v>0</v>
      </c>
      <c r="AT281">
        <v>2</v>
      </c>
      <c r="AU281">
        <v>269</v>
      </c>
      <c r="AV281">
        <v>261</v>
      </c>
      <c r="AW281">
        <v>29</v>
      </c>
      <c r="AX281">
        <v>11</v>
      </c>
      <c r="AY281">
        <v>3</v>
      </c>
      <c r="AZ281">
        <v>178</v>
      </c>
      <c r="BA281">
        <v>2</v>
      </c>
      <c r="BB281">
        <v>0</v>
      </c>
      <c r="BC281">
        <v>14</v>
      </c>
      <c r="BD281">
        <v>4</v>
      </c>
      <c r="BE281">
        <v>3</v>
      </c>
      <c r="BF281">
        <v>7</v>
      </c>
      <c r="BG281">
        <v>1</v>
      </c>
      <c r="BH281">
        <v>0</v>
      </c>
      <c r="BI281">
        <v>2</v>
      </c>
      <c r="BJ281">
        <v>1</v>
      </c>
      <c r="BK281">
        <v>3</v>
      </c>
      <c r="BL281">
        <v>0</v>
      </c>
      <c r="BM281">
        <v>1</v>
      </c>
      <c r="BN281">
        <v>2</v>
      </c>
      <c r="BO281">
        <v>261</v>
      </c>
      <c r="BP281">
        <v>30</v>
      </c>
      <c r="BQ281">
        <v>16</v>
      </c>
      <c r="BR281">
        <v>4</v>
      </c>
      <c r="BS281">
        <v>1</v>
      </c>
      <c r="BT281">
        <v>2</v>
      </c>
      <c r="BU281">
        <v>0</v>
      </c>
      <c r="BV281">
        <v>2</v>
      </c>
      <c r="BW281">
        <v>1</v>
      </c>
      <c r="BX281">
        <v>1</v>
      </c>
      <c r="BY281">
        <v>1</v>
      </c>
      <c r="BZ281">
        <v>1</v>
      </c>
      <c r="CA281">
        <v>1</v>
      </c>
      <c r="CB281">
        <v>30</v>
      </c>
      <c r="CC281">
        <v>42</v>
      </c>
      <c r="CD281">
        <v>20</v>
      </c>
      <c r="CE281">
        <v>4</v>
      </c>
      <c r="CF281">
        <v>1</v>
      </c>
      <c r="CG281">
        <v>2</v>
      </c>
      <c r="CH281">
        <v>2</v>
      </c>
      <c r="CI281">
        <v>0</v>
      </c>
      <c r="CJ281">
        <v>2</v>
      </c>
      <c r="CK281">
        <v>0</v>
      </c>
      <c r="CL281">
        <v>0</v>
      </c>
      <c r="CM281">
        <v>5</v>
      </c>
      <c r="CN281">
        <v>0</v>
      </c>
      <c r="CO281">
        <v>1</v>
      </c>
      <c r="CP281">
        <v>0</v>
      </c>
      <c r="CQ281">
        <v>3</v>
      </c>
      <c r="CR281">
        <v>1</v>
      </c>
      <c r="CS281">
        <v>1</v>
      </c>
      <c r="CT281">
        <v>0</v>
      </c>
      <c r="CU281">
        <v>0</v>
      </c>
      <c r="CV281">
        <v>42</v>
      </c>
      <c r="CW281">
        <v>20</v>
      </c>
      <c r="CX281">
        <v>1</v>
      </c>
      <c r="CY281">
        <v>15</v>
      </c>
      <c r="CZ281">
        <v>1</v>
      </c>
      <c r="DA281">
        <v>0</v>
      </c>
      <c r="DB281">
        <v>0</v>
      </c>
      <c r="DC281">
        <v>2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1</v>
      </c>
      <c r="DO281">
        <v>0</v>
      </c>
      <c r="DP281">
        <v>20</v>
      </c>
      <c r="DQ281">
        <v>82</v>
      </c>
      <c r="DR281">
        <v>17</v>
      </c>
      <c r="DS281">
        <v>17</v>
      </c>
      <c r="DT281">
        <v>4</v>
      </c>
      <c r="DU281">
        <v>5</v>
      </c>
      <c r="DV281">
        <v>0</v>
      </c>
      <c r="DW281">
        <v>2</v>
      </c>
      <c r="DX281">
        <v>26</v>
      </c>
      <c r="DY281">
        <v>0</v>
      </c>
      <c r="DZ281">
        <v>0</v>
      </c>
      <c r="EA281">
        <v>1</v>
      </c>
      <c r="EB281">
        <v>0</v>
      </c>
      <c r="EC281">
        <v>0</v>
      </c>
      <c r="ED281">
        <v>1</v>
      </c>
      <c r="EE281">
        <v>1</v>
      </c>
      <c r="EF281">
        <v>3</v>
      </c>
      <c r="EG281">
        <v>0</v>
      </c>
      <c r="EH281">
        <v>4</v>
      </c>
      <c r="EI281">
        <v>1</v>
      </c>
      <c r="EJ281">
        <v>82</v>
      </c>
      <c r="EK281">
        <v>105</v>
      </c>
      <c r="EL281">
        <v>27</v>
      </c>
      <c r="EM281">
        <v>6</v>
      </c>
      <c r="EN281">
        <v>10</v>
      </c>
      <c r="EO281">
        <v>4</v>
      </c>
      <c r="EP281">
        <v>2</v>
      </c>
      <c r="EQ281">
        <v>26</v>
      </c>
      <c r="ER281">
        <v>4</v>
      </c>
      <c r="ES281">
        <v>1</v>
      </c>
      <c r="ET281">
        <v>1</v>
      </c>
      <c r="EU281">
        <v>1</v>
      </c>
      <c r="EV281">
        <v>6</v>
      </c>
      <c r="EW281">
        <v>3</v>
      </c>
      <c r="EX281">
        <v>7</v>
      </c>
      <c r="EY281">
        <v>2</v>
      </c>
      <c r="EZ281">
        <v>5</v>
      </c>
      <c r="FA281">
        <v>105</v>
      </c>
      <c r="FB281">
        <v>79</v>
      </c>
      <c r="FC281">
        <v>49</v>
      </c>
      <c r="FD281">
        <v>7</v>
      </c>
      <c r="FE281">
        <v>0</v>
      </c>
      <c r="FF281">
        <v>9</v>
      </c>
      <c r="FG281">
        <v>3</v>
      </c>
      <c r="FH281">
        <v>1</v>
      </c>
      <c r="FI281">
        <v>0</v>
      </c>
      <c r="FJ281">
        <v>1</v>
      </c>
      <c r="FK281">
        <v>0</v>
      </c>
      <c r="FL281">
        <v>1</v>
      </c>
      <c r="FM281">
        <v>1</v>
      </c>
      <c r="FN281">
        <v>0</v>
      </c>
      <c r="FO281">
        <v>0</v>
      </c>
      <c r="FP281">
        <v>0</v>
      </c>
      <c r="FQ281">
        <v>1</v>
      </c>
      <c r="FR281">
        <v>0</v>
      </c>
      <c r="FS281">
        <v>0</v>
      </c>
      <c r="FT281">
        <v>6</v>
      </c>
      <c r="FU281">
        <v>79</v>
      </c>
    </row>
    <row r="282" spans="1:177">
      <c r="A282" t="s">
        <v>293</v>
      </c>
      <c r="B282" t="s">
        <v>216</v>
      </c>
      <c r="C282" t="str">
        <f>"246801"</f>
        <v>246801</v>
      </c>
      <c r="D282" t="s">
        <v>292</v>
      </c>
      <c r="E282">
        <v>5</v>
      </c>
      <c r="F282">
        <v>1874</v>
      </c>
      <c r="G282">
        <v>1395</v>
      </c>
      <c r="H282">
        <v>631</v>
      </c>
      <c r="I282">
        <v>764</v>
      </c>
      <c r="J282">
        <v>0</v>
      </c>
      <c r="K282">
        <v>6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764</v>
      </c>
      <c r="T282">
        <v>0</v>
      </c>
      <c r="U282">
        <v>0</v>
      </c>
      <c r="V282">
        <v>764</v>
      </c>
      <c r="W282">
        <v>18</v>
      </c>
      <c r="X282">
        <v>11</v>
      </c>
      <c r="Y282">
        <v>6</v>
      </c>
      <c r="Z282">
        <v>0</v>
      </c>
      <c r="AA282">
        <v>746</v>
      </c>
      <c r="AB282">
        <v>259</v>
      </c>
      <c r="AC282">
        <v>33</v>
      </c>
      <c r="AD282">
        <v>9</v>
      </c>
      <c r="AE282">
        <v>161</v>
      </c>
      <c r="AF282">
        <v>12</v>
      </c>
      <c r="AG282">
        <v>3</v>
      </c>
      <c r="AH282">
        <v>0</v>
      </c>
      <c r="AI282">
        <v>5</v>
      </c>
      <c r="AJ282">
        <v>18</v>
      </c>
      <c r="AK282">
        <v>0</v>
      </c>
      <c r="AL282">
        <v>0</v>
      </c>
      <c r="AM282">
        <v>2</v>
      </c>
      <c r="AN282">
        <v>4</v>
      </c>
      <c r="AO282">
        <v>1</v>
      </c>
      <c r="AP282">
        <v>0</v>
      </c>
      <c r="AQ282">
        <v>2</v>
      </c>
      <c r="AR282">
        <v>3</v>
      </c>
      <c r="AS282">
        <v>3</v>
      </c>
      <c r="AT282">
        <v>3</v>
      </c>
      <c r="AU282">
        <v>259</v>
      </c>
      <c r="AV282">
        <v>211</v>
      </c>
      <c r="AW282">
        <v>35</v>
      </c>
      <c r="AX282">
        <v>19</v>
      </c>
      <c r="AY282">
        <v>4</v>
      </c>
      <c r="AZ282">
        <v>128</v>
      </c>
      <c r="BA282">
        <v>2</v>
      </c>
      <c r="BB282">
        <v>0</v>
      </c>
      <c r="BC282">
        <v>4</v>
      </c>
      <c r="BD282">
        <v>1</v>
      </c>
      <c r="BE282">
        <v>0</v>
      </c>
      <c r="BF282">
        <v>10</v>
      </c>
      <c r="BG282">
        <v>0</v>
      </c>
      <c r="BH282">
        <v>2</v>
      </c>
      <c r="BI282">
        <v>1</v>
      </c>
      <c r="BJ282">
        <v>2</v>
      </c>
      <c r="BK282">
        <v>0</v>
      </c>
      <c r="BL282">
        <v>0</v>
      </c>
      <c r="BM282">
        <v>0</v>
      </c>
      <c r="BN282">
        <v>3</v>
      </c>
      <c r="BO282">
        <v>211</v>
      </c>
      <c r="BP282">
        <v>26</v>
      </c>
      <c r="BQ282">
        <v>8</v>
      </c>
      <c r="BR282">
        <v>2</v>
      </c>
      <c r="BS282">
        <v>2</v>
      </c>
      <c r="BT282">
        <v>0</v>
      </c>
      <c r="BU282">
        <v>1</v>
      </c>
      <c r="BV282">
        <v>2</v>
      </c>
      <c r="BW282">
        <v>3</v>
      </c>
      <c r="BX282">
        <v>4</v>
      </c>
      <c r="BY282">
        <v>1</v>
      </c>
      <c r="BZ282">
        <v>1</v>
      </c>
      <c r="CA282">
        <v>2</v>
      </c>
      <c r="CB282">
        <v>26</v>
      </c>
      <c r="CC282">
        <v>48</v>
      </c>
      <c r="CD282">
        <v>28</v>
      </c>
      <c r="CE282">
        <v>6</v>
      </c>
      <c r="CF282">
        <v>0</v>
      </c>
      <c r="CG282">
        <v>2</v>
      </c>
      <c r="CH282">
        <v>0</v>
      </c>
      <c r="CI282">
        <v>2</v>
      </c>
      <c r="CJ282">
        <v>0</v>
      </c>
      <c r="CK282">
        <v>2</v>
      </c>
      <c r="CL282">
        <v>1</v>
      </c>
      <c r="CM282">
        <v>4</v>
      </c>
      <c r="CN282">
        <v>0</v>
      </c>
      <c r="CO282">
        <v>0</v>
      </c>
      <c r="CP282">
        <v>0</v>
      </c>
      <c r="CQ282">
        <v>2</v>
      </c>
      <c r="CR282">
        <v>0</v>
      </c>
      <c r="CS282">
        <v>0</v>
      </c>
      <c r="CT282">
        <v>1</v>
      </c>
      <c r="CU282">
        <v>0</v>
      </c>
      <c r="CV282">
        <v>48</v>
      </c>
      <c r="CW282">
        <v>23</v>
      </c>
      <c r="CX282">
        <v>1</v>
      </c>
      <c r="CY282">
        <v>18</v>
      </c>
      <c r="CZ282">
        <v>2</v>
      </c>
      <c r="DA282">
        <v>0</v>
      </c>
      <c r="DB282">
        <v>0</v>
      </c>
      <c r="DC282">
        <v>2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23</v>
      </c>
      <c r="DQ282">
        <v>43</v>
      </c>
      <c r="DR282">
        <v>11</v>
      </c>
      <c r="DS282">
        <v>14</v>
      </c>
      <c r="DT282">
        <v>3</v>
      </c>
      <c r="DU282">
        <v>0</v>
      </c>
      <c r="DV282">
        <v>3</v>
      </c>
      <c r="DW282">
        <v>1</v>
      </c>
      <c r="DX282">
        <v>7</v>
      </c>
      <c r="DY282">
        <v>0</v>
      </c>
      <c r="DZ282">
        <v>0</v>
      </c>
      <c r="EA282">
        <v>0</v>
      </c>
      <c r="EB282">
        <v>0</v>
      </c>
      <c r="EC282">
        <v>1</v>
      </c>
      <c r="ED282">
        <v>0</v>
      </c>
      <c r="EE282">
        <v>0</v>
      </c>
      <c r="EF282">
        <v>0</v>
      </c>
      <c r="EG282">
        <v>1</v>
      </c>
      <c r="EH282">
        <v>2</v>
      </c>
      <c r="EI282">
        <v>0</v>
      </c>
      <c r="EJ282">
        <v>43</v>
      </c>
      <c r="EK282">
        <v>80</v>
      </c>
      <c r="EL282">
        <v>21</v>
      </c>
      <c r="EM282">
        <v>5</v>
      </c>
      <c r="EN282">
        <v>9</v>
      </c>
      <c r="EO282">
        <v>3</v>
      </c>
      <c r="EP282">
        <v>2</v>
      </c>
      <c r="EQ282">
        <v>16</v>
      </c>
      <c r="ER282">
        <v>4</v>
      </c>
      <c r="ES282">
        <v>1</v>
      </c>
      <c r="ET282">
        <v>0</v>
      </c>
      <c r="EU282">
        <v>0</v>
      </c>
      <c r="EV282">
        <v>5</v>
      </c>
      <c r="EW282">
        <v>2</v>
      </c>
      <c r="EX282">
        <v>1</v>
      </c>
      <c r="EY282">
        <v>0</v>
      </c>
      <c r="EZ282">
        <v>11</v>
      </c>
      <c r="FA282">
        <v>80</v>
      </c>
      <c r="FB282">
        <v>56</v>
      </c>
      <c r="FC282">
        <v>25</v>
      </c>
      <c r="FD282">
        <v>4</v>
      </c>
      <c r="FE282">
        <v>2</v>
      </c>
      <c r="FF282">
        <v>6</v>
      </c>
      <c r="FG282">
        <v>3</v>
      </c>
      <c r="FH282">
        <v>1</v>
      </c>
      <c r="FI282">
        <v>0</v>
      </c>
      <c r="FJ282">
        <v>0</v>
      </c>
      <c r="FK282">
        <v>0</v>
      </c>
      <c r="FL282">
        <v>3</v>
      </c>
      <c r="FM282">
        <v>1</v>
      </c>
      <c r="FN282">
        <v>1</v>
      </c>
      <c r="FO282">
        <v>1</v>
      </c>
      <c r="FP282">
        <v>2</v>
      </c>
      <c r="FQ282">
        <v>1</v>
      </c>
      <c r="FR282">
        <v>2</v>
      </c>
      <c r="FS282">
        <v>1</v>
      </c>
      <c r="FT282">
        <v>3</v>
      </c>
      <c r="FU282">
        <v>56</v>
      </c>
    </row>
    <row r="283" spans="1:177">
      <c r="A283" t="s">
        <v>291</v>
      </c>
      <c r="B283" t="s">
        <v>216</v>
      </c>
      <c r="C283" t="str">
        <f>"246801"</f>
        <v>246801</v>
      </c>
      <c r="D283" t="s">
        <v>290</v>
      </c>
      <c r="E283">
        <v>6</v>
      </c>
      <c r="F283">
        <v>1546</v>
      </c>
      <c r="G283">
        <v>1149</v>
      </c>
      <c r="H283">
        <v>548</v>
      </c>
      <c r="I283">
        <v>601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601</v>
      </c>
      <c r="T283">
        <v>0</v>
      </c>
      <c r="U283">
        <v>0</v>
      </c>
      <c r="V283">
        <v>601</v>
      </c>
      <c r="W283">
        <v>17</v>
      </c>
      <c r="X283">
        <v>13</v>
      </c>
      <c r="Y283">
        <v>4</v>
      </c>
      <c r="Z283">
        <v>0</v>
      </c>
      <c r="AA283">
        <v>584</v>
      </c>
      <c r="AB283">
        <v>193</v>
      </c>
      <c r="AC283">
        <v>20</v>
      </c>
      <c r="AD283">
        <v>6</v>
      </c>
      <c r="AE283">
        <v>116</v>
      </c>
      <c r="AF283">
        <v>11</v>
      </c>
      <c r="AG283">
        <v>2</v>
      </c>
      <c r="AH283">
        <v>1</v>
      </c>
      <c r="AI283">
        <v>1</v>
      </c>
      <c r="AJ283">
        <v>23</v>
      </c>
      <c r="AK283">
        <v>0</v>
      </c>
      <c r="AL283">
        <v>1</v>
      </c>
      <c r="AM283">
        <v>0</v>
      </c>
      <c r="AN283">
        <v>1</v>
      </c>
      <c r="AO283">
        <v>1</v>
      </c>
      <c r="AP283">
        <v>0</v>
      </c>
      <c r="AQ283">
        <v>3</v>
      </c>
      <c r="AR283">
        <v>5</v>
      </c>
      <c r="AS283">
        <v>0</v>
      </c>
      <c r="AT283">
        <v>2</v>
      </c>
      <c r="AU283">
        <v>193</v>
      </c>
      <c r="AV283">
        <v>125</v>
      </c>
      <c r="AW283">
        <v>18</v>
      </c>
      <c r="AX283">
        <v>6</v>
      </c>
      <c r="AY283">
        <v>0</v>
      </c>
      <c r="AZ283">
        <v>89</v>
      </c>
      <c r="BA283">
        <v>2</v>
      </c>
      <c r="BB283">
        <v>1</v>
      </c>
      <c r="BC283">
        <v>2</v>
      </c>
      <c r="BD283">
        <v>2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1</v>
      </c>
      <c r="BK283">
        <v>0</v>
      </c>
      <c r="BL283">
        <v>0</v>
      </c>
      <c r="BM283">
        <v>1</v>
      </c>
      <c r="BN283">
        <v>3</v>
      </c>
      <c r="BO283">
        <v>125</v>
      </c>
      <c r="BP283">
        <v>30</v>
      </c>
      <c r="BQ283">
        <v>11</v>
      </c>
      <c r="BR283">
        <v>5</v>
      </c>
      <c r="BS283">
        <v>4</v>
      </c>
      <c r="BT283">
        <v>1</v>
      </c>
      <c r="BU283">
        <v>3</v>
      </c>
      <c r="BV283">
        <v>0</v>
      </c>
      <c r="BW283">
        <v>2</v>
      </c>
      <c r="BX283">
        <v>0</v>
      </c>
      <c r="BY283">
        <v>0</v>
      </c>
      <c r="BZ283">
        <v>4</v>
      </c>
      <c r="CA283">
        <v>0</v>
      </c>
      <c r="CB283">
        <v>30</v>
      </c>
      <c r="CC283">
        <v>45</v>
      </c>
      <c r="CD283">
        <v>25</v>
      </c>
      <c r="CE283">
        <v>4</v>
      </c>
      <c r="CF283">
        <v>1</v>
      </c>
      <c r="CG283">
        <v>2</v>
      </c>
      <c r="CH283">
        <v>1</v>
      </c>
      <c r="CI283">
        <v>0</v>
      </c>
      <c r="CJ283">
        <v>0</v>
      </c>
      <c r="CK283">
        <v>0</v>
      </c>
      <c r="CL283">
        <v>0</v>
      </c>
      <c r="CM283">
        <v>5</v>
      </c>
      <c r="CN283">
        <v>0</v>
      </c>
      <c r="CO283">
        <v>0</v>
      </c>
      <c r="CP283">
        <v>1</v>
      </c>
      <c r="CQ283">
        <v>4</v>
      </c>
      <c r="CR283">
        <v>0</v>
      </c>
      <c r="CS283">
        <v>1</v>
      </c>
      <c r="CT283">
        <v>1</v>
      </c>
      <c r="CU283">
        <v>0</v>
      </c>
      <c r="CV283">
        <v>45</v>
      </c>
      <c r="CW283">
        <v>13</v>
      </c>
      <c r="CX283">
        <v>0</v>
      </c>
      <c r="CY283">
        <v>11</v>
      </c>
      <c r="CZ283">
        <v>1</v>
      </c>
      <c r="DA283">
        <v>0</v>
      </c>
      <c r="DB283">
        <v>0</v>
      </c>
      <c r="DC283">
        <v>1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13</v>
      </c>
      <c r="DQ283">
        <v>56</v>
      </c>
      <c r="DR283">
        <v>21</v>
      </c>
      <c r="DS283">
        <v>7</v>
      </c>
      <c r="DT283">
        <v>5</v>
      </c>
      <c r="DU283">
        <v>0</v>
      </c>
      <c r="DV283">
        <v>1</v>
      </c>
      <c r="DW283">
        <v>0</v>
      </c>
      <c r="DX283">
        <v>12</v>
      </c>
      <c r="DY283">
        <v>0</v>
      </c>
      <c r="DZ283">
        <v>1</v>
      </c>
      <c r="EA283">
        <v>0</v>
      </c>
      <c r="EB283">
        <v>0</v>
      </c>
      <c r="EC283">
        <v>1</v>
      </c>
      <c r="ED283">
        <v>1</v>
      </c>
      <c r="EE283">
        <v>0</v>
      </c>
      <c r="EF283">
        <v>0</v>
      </c>
      <c r="EG283">
        <v>0</v>
      </c>
      <c r="EH283">
        <v>7</v>
      </c>
      <c r="EI283">
        <v>0</v>
      </c>
      <c r="EJ283">
        <v>56</v>
      </c>
      <c r="EK283">
        <v>85</v>
      </c>
      <c r="EL283">
        <v>18</v>
      </c>
      <c r="EM283">
        <v>5</v>
      </c>
      <c r="EN283">
        <v>16</v>
      </c>
      <c r="EO283">
        <v>1</v>
      </c>
      <c r="EP283">
        <v>2</v>
      </c>
      <c r="EQ283">
        <v>16</v>
      </c>
      <c r="ER283">
        <v>2</v>
      </c>
      <c r="ES283">
        <v>1</v>
      </c>
      <c r="ET283">
        <v>2</v>
      </c>
      <c r="EU283">
        <v>1</v>
      </c>
      <c r="EV283">
        <v>2</v>
      </c>
      <c r="EW283">
        <v>0</v>
      </c>
      <c r="EX283">
        <v>1</v>
      </c>
      <c r="EY283">
        <v>0</v>
      </c>
      <c r="EZ283">
        <v>18</v>
      </c>
      <c r="FA283">
        <v>85</v>
      </c>
      <c r="FB283">
        <v>37</v>
      </c>
      <c r="FC283">
        <v>19</v>
      </c>
      <c r="FD283">
        <v>5</v>
      </c>
      <c r="FE283">
        <v>4</v>
      </c>
      <c r="FF283">
        <v>4</v>
      </c>
      <c r="FG283">
        <v>1</v>
      </c>
      <c r="FH283">
        <v>2</v>
      </c>
      <c r="FI283">
        <v>1</v>
      </c>
      <c r="FJ283">
        <v>1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37</v>
      </c>
    </row>
    <row r="284" spans="1:177">
      <c r="A284" t="s">
        <v>289</v>
      </c>
      <c r="B284" t="s">
        <v>216</v>
      </c>
      <c r="C284" t="str">
        <f>"246801"</f>
        <v>246801</v>
      </c>
      <c r="D284" t="s">
        <v>288</v>
      </c>
      <c r="E284">
        <v>7</v>
      </c>
      <c r="F284">
        <v>1487</v>
      </c>
      <c r="G284">
        <v>1150</v>
      </c>
      <c r="H284">
        <v>365</v>
      </c>
      <c r="I284">
        <v>785</v>
      </c>
      <c r="J284">
        <v>2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785</v>
      </c>
      <c r="T284">
        <v>0</v>
      </c>
      <c r="U284">
        <v>0</v>
      </c>
      <c r="V284">
        <v>785</v>
      </c>
      <c r="W284">
        <v>22</v>
      </c>
      <c r="X284">
        <v>15</v>
      </c>
      <c r="Y284">
        <v>5</v>
      </c>
      <c r="Z284">
        <v>0</v>
      </c>
      <c r="AA284">
        <v>763</v>
      </c>
      <c r="AB284">
        <v>240</v>
      </c>
      <c r="AC284">
        <v>32</v>
      </c>
      <c r="AD284">
        <v>8</v>
      </c>
      <c r="AE284">
        <v>134</v>
      </c>
      <c r="AF284">
        <v>13</v>
      </c>
      <c r="AG284">
        <v>1</v>
      </c>
      <c r="AH284">
        <v>1</v>
      </c>
      <c r="AI284">
        <v>3</v>
      </c>
      <c r="AJ284">
        <v>24</v>
      </c>
      <c r="AK284">
        <v>0</v>
      </c>
      <c r="AL284">
        <v>4</v>
      </c>
      <c r="AM284">
        <v>0</v>
      </c>
      <c r="AN284">
        <v>3</v>
      </c>
      <c r="AO284">
        <v>2</v>
      </c>
      <c r="AP284">
        <v>0</v>
      </c>
      <c r="AQ284">
        <v>7</v>
      </c>
      <c r="AR284">
        <v>1</v>
      </c>
      <c r="AS284">
        <v>0</v>
      </c>
      <c r="AT284">
        <v>7</v>
      </c>
      <c r="AU284">
        <v>240</v>
      </c>
      <c r="AV284">
        <v>201</v>
      </c>
      <c r="AW284">
        <v>31</v>
      </c>
      <c r="AX284">
        <v>13</v>
      </c>
      <c r="AY284">
        <v>1</v>
      </c>
      <c r="AZ284">
        <v>126</v>
      </c>
      <c r="BA284">
        <v>0</v>
      </c>
      <c r="BB284">
        <v>0</v>
      </c>
      <c r="BC284">
        <v>10</v>
      </c>
      <c r="BD284">
        <v>2</v>
      </c>
      <c r="BE284">
        <v>3</v>
      </c>
      <c r="BF284">
        <v>7</v>
      </c>
      <c r="BG284">
        <v>2</v>
      </c>
      <c r="BH284">
        <v>1</v>
      </c>
      <c r="BI284">
        <v>0</v>
      </c>
      <c r="BJ284">
        <v>1</v>
      </c>
      <c r="BK284">
        <v>0</v>
      </c>
      <c r="BL284">
        <v>1</v>
      </c>
      <c r="BM284">
        <v>2</v>
      </c>
      <c r="BN284">
        <v>1</v>
      </c>
      <c r="BO284">
        <v>201</v>
      </c>
      <c r="BP284">
        <v>35</v>
      </c>
      <c r="BQ284">
        <v>18</v>
      </c>
      <c r="BR284">
        <v>8</v>
      </c>
      <c r="BS284">
        <v>0</v>
      </c>
      <c r="BT284">
        <v>2</v>
      </c>
      <c r="BU284">
        <v>1</v>
      </c>
      <c r="BV284">
        <v>2</v>
      </c>
      <c r="BW284">
        <v>0</v>
      </c>
      <c r="BX284">
        <v>2</v>
      </c>
      <c r="BY284">
        <v>1</v>
      </c>
      <c r="BZ284">
        <v>0</v>
      </c>
      <c r="CA284">
        <v>1</v>
      </c>
      <c r="CB284">
        <v>35</v>
      </c>
      <c r="CC284">
        <v>42</v>
      </c>
      <c r="CD284">
        <v>22</v>
      </c>
      <c r="CE284">
        <v>5</v>
      </c>
      <c r="CF284">
        <v>0</v>
      </c>
      <c r="CG284">
        <v>3</v>
      </c>
      <c r="CH284">
        <v>1</v>
      </c>
      <c r="CI284">
        <v>0</v>
      </c>
      <c r="CJ284">
        <v>1</v>
      </c>
      <c r="CK284">
        <v>1</v>
      </c>
      <c r="CL284">
        <v>0</v>
      </c>
      <c r="CM284">
        <v>4</v>
      </c>
      <c r="CN284">
        <v>1</v>
      </c>
      <c r="CO284">
        <v>0</v>
      </c>
      <c r="CP284">
        <v>0</v>
      </c>
      <c r="CQ284">
        <v>1</v>
      </c>
      <c r="CR284">
        <v>1</v>
      </c>
      <c r="CS284">
        <v>0</v>
      </c>
      <c r="CT284">
        <v>2</v>
      </c>
      <c r="CU284">
        <v>0</v>
      </c>
      <c r="CV284">
        <v>42</v>
      </c>
      <c r="CW284">
        <v>12</v>
      </c>
      <c r="CX284">
        <v>0</v>
      </c>
      <c r="CY284">
        <v>8</v>
      </c>
      <c r="CZ284">
        <v>1</v>
      </c>
      <c r="DA284">
        <v>0</v>
      </c>
      <c r="DB284">
        <v>1</v>
      </c>
      <c r="DC284">
        <v>0</v>
      </c>
      <c r="DD284">
        <v>0</v>
      </c>
      <c r="DE284">
        <v>0</v>
      </c>
      <c r="DF284">
        <v>1</v>
      </c>
      <c r="DG284">
        <v>1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12</v>
      </c>
      <c r="DQ284">
        <v>74</v>
      </c>
      <c r="DR284">
        <v>25</v>
      </c>
      <c r="DS284">
        <v>6</v>
      </c>
      <c r="DT284">
        <v>6</v>
      </c>
      <c r="DU284">
        <v>3</v>
      </c>
      <c r="DV284">
        <v>3</v>
      </c>
      <c r="DW284">
        <v>2</v>
      </c>
      <c r="DX284">
        <v>22</v>
      </c>
      <c r="DY284">
        <v>0</v>
      </c>
      <c r="DZ284">
        <v>0</v>
      </c>
      <c r="EA284">
        <v>2</v>
      </c>
      <c r="EB284">
        <v>0</v>
      </c>
      <c r="EC284">
        <v>0</v>
      </c>
      <c r="ED284">
        <v>0</v>
      </c>
      <c r="EE284">
        <v>1</v>
      </c>
      <c r="EF284">
        <v>0</v>
      </c>
      <c r="EG284">
        <v>0</v>
      </c>
      <c r="EH284">
        <v>4</v>
      </c>
      <c r="EI284">
        <v>0</v>
      </c>
      <c r="EJ284">
        <v>74</v>
      </c>
      <c r="EK284">
        <v>107</v>
      </c>
      <c r="EL284">
        <v>28</v>
      </c>
      <c r="EM284">
        <v>7</v>
      </c>
      <c r="EN284">
        <v>12</v>
      </c>
      <c r="EO284">
        <v>3</v>
      </c>
      <c r="EP284">
        <v>5</v>
      </c>
      <c r="EQ284">
        <v>18</v>
      </c>
      <c r="ER284">
        <v>5</v>
      </c>
      <c r="ES284">
        <v>2</v>
      </c>
      <c r="ET284">
        <v>0</v>
      </c>
      <c r="EU284">
        <v>2</v>
      </c>
      <c r="EV284">
        <v>2</v>
      </c>
      <c r="EW284">
        <v>4</v>
      </c>
      <c r="EX284">
        <v>3</v>
      </c>
      <c r="EY284">
        <v>1</v>
      </c>
      <c r="EZ284">
        <v>15</v>
      </c>
      <c r="FA284">
        <v>107</v>
      </c>
      <c r="FB284">
        <v>52</v>
      </c>
      <c r="FC284">
        <v>39</v>
      </c>
      <c r="FD284">
        <v>3</v>
      </c>
      <c r="FE284">
        <v>2</v>
      </c>
      <c r="FF284">
        <v>1</v>
      </c>
      <c r="FG284">
        <v>1</v>
      </c>
      <c r="FH284">
        <v>1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1</v>
      </c>
      <c r="FQ284">
        <v>0</v>
      </c>
      <c r="FR284">
        <v>0</v>
      </c>
      <c r="FS284">
        <v>0</v>
      </c>
      <c r="FT284">
        <v>4</v>
      </c>
      <c r="FU284">
        <v>52</v>
      </c>
    </row>
    <row r="285" spans="1:177">
      <c r="A285" t="s">
        <v>287</v>
      </c>
      <c r="B285" t="s">
        <v>216</v>
      </c>
      <c r="C285" t="str">
        <f>"246801"</f>
        <v>246801</v>
      </c>
      <c r="D285" t="s">
        <v>286</v>
      </c>
      <c r="E285">
        <v>8</v>
      </c>
      <c r="F285">
        <v>1493</v>
      </c>
      <c r="G285">
        <v>1150</v>
      </c>
      <c r="H285">
        <v>403</v>
      </c>
      <c r="I285">
        <v>747</v>
      </c>
      <c r="J285">
        <v>2</v>
      </c>
      <c r="K285">
        <v>5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747</v>
      </c>
      <c r="T285">
        <v>0</v>
      </c>
      <c r="U285">
        <v>0</v>
      </c>
      <c r="V285">
        <v>747</v>
      </c>
      <c r="W285">
        <v>18</v>
      </c>
      <c r="X285">
        <v>12</v>
      </c>
      <c r="Y285">
        <v>6</v>
      </c>
      <c r="Z285">
        <v>0</v>
      </c>
      <c r="AA285">
        <v>729</v>
      </c>
      <c r="AB285">
        <v>294</v>
      </c>
      <c r="AC285">
        <v>30</v>
      </c>
      <c r="AD285">
        <v>11</v>
      </c>
      <c r="AE285">
        <v>160</v>
      </c>
      <c r="AF285">
        <v>20</v>
      </c>
      <c r="AG285">
        <v>6</v>
      </c>
      <c r="AH285">
        <v>2</v>
      </c>
      <c r="AI285">
        <v>4</v>
      </c>
      <c r="AJ285">
        <v>40</v>
      </c>
      <c r="AK285">
        <v>1</v>
      </c>
      <c r="AL285">
        <v>0</v>
      </c>
      <c r="AM285">
        <v>1</v>
      </c>
      <c r="AN285">
        <v>5</v>
      </c>
      <c r="AO285">
        <v>1</v>
      </c>
      <c r="AP285">
        <v>1</v>
      </c>
      <c r="AQ285">
        <v>8</v>
      </c>
      <c r="AR285">
        <v>2</v>
      </c>
      <c r="AS285">
        <v>0</v>
      </c>
      <c r="AT285">
        <v>2</v>
      </c>
      <c r="AU285">
        <v>294</v>
      </c>
      <c r="AV285">
        <v>165</v>
      </c>
      <c r="AW285">
        <v>35</v>
      </c>
      <c r="AX285">
        <v>7</v>
      </c>
      <c r="AY285">
        <v>0</v>
      </c>
      <c r="AZ285">
        <v>92</v>
      </c>
      <c r="BA285">
        <v>3</v>
      </c>
      <c r="BB285">
        <v>0</v>
      </c>
      <c r="BC285">
        <v>7</v>
      </c>
      <c r="BD285">
        <v>8</v>
      </c>
      <c r="BE285">
        <v>0</v>
      </c>
      <c r="BF285">
        <v>5</v>
      </c>
      <c r="BG285">
        <v>3</v>
      </c>
      <c r="BH285">
        <v>0</v>
      </c>
      <c r="BI285">
        <v>1</v>
      </c>
      <c r="BJ285">
        <v>1</v>
      </c>
      <c r="BK285">
        <v>2</v>
      </c>
      <c r="BL285">
        <v>0</v>
      </c>
      <c r="BM285">
        <v>0</v>
      </c>
      <c r="BN285">
        <v>1</v>
      </c>
      <c r="BO285">
        <v>165</v>
      </c>
      <c r="BP285">
        <v>19</v>
      </c>
      <c r="BQ285">
        <v>7</v>
      </c>
      <c r="BR285">
        <v>4</v>
      </c>
      <c r="BS285">
        <v>2</v>
      </c>
      <c r="BT285">
        <v>1</v>
      </c>
      <c r="BU285">
        <v>1</v>
      </c>
      <c r="BV285">
        <v>0</v>
      </c>
      <c r="BW285">
        <v>1</v>
      </c>
      <c r="BX285">
        <v>0</v>
      </c>
      <c r="BY285">
        <v>1</v>
      </c>
      <c r="BZ285">
        <v>1</v>
      </c>
      <c r="CA285">
        <v>1</v>
      </c>
      <c r="CB285">
        <v>19</v>
      </c>
      <c r="CC285">
        <v>19</v>
      </c>
      <c r="CD285">
        <v>9</v>
      </c>
      <c r="CE285">
        <v>3</v>
      </c>
      <c r="CF285">
        <v>0</v>
      </c>
      <c r="CG285">
        <v>2</v>
      </c>
      <c r="CH285">
        <v>0</v>
      </c>
      <c r="CI285">
        <v>0</v>
      </c>
      <c r="CJ285">
        <v>0</v>
      </c>
      <c r="CK285">
        <v>1</v>
      </c>
      <c r="CL285">
        <v>0</v>
      </c>
      <c r="CM285">
        <v>1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3</v>
      </c>
      <c r="CV285">
        <v>19</v>
      </c>
      <c r="CW285">
        <v>20</v>
      </c>
      <c r="CX285">
        <v>0</v>
      </c>
      <c r="CY285">
        <v>8</v>
      </c>
      <c r="CZ285">
        <v>3</v>
      </c>
      <c r="DA285">
        <v>0</v>
      </c>
      <c r="DB285">
        <v>2</v>
      </c>
      <c r="DC285">
        <v>3</v>
      </c>
      <c r="DD285">
        <v>0</v>
      </c>
      <c r="DE285">
        <v>0</v>
      </c>
      <c r="DF285">
        <v>1</v>
      </c>
      <c r="DG285">
        <v>0</v>
      </c>
      <c r="DH285">
        <v>0</v>
      </c>
      <c r="DI285">
        <v>2</v>
      </c>
      <c r="DJ285">
        <v>0</v>
      </c>
      <c r="DK285">
        <v>0</v>
      </c>
      <c r="DL285">
        <v>0</v>
      </c>
      <c r="DM285">
        <v>0</v>
      </c>
      <c r="DN285">
        <v>1</v>
      </c>
      <c r="DO285">
        <v>0</v>
      </c>
      <c r="DP285">
        <v>20</v>
      </c>
      <c r="DQ285">
        <v>71</v>
      </c>
      <c r="DR285">
        <v>14</v>
      </c>
      <c r="DS285">
        <v>10</v>
      </c>
      <c r="DT285">
        <v>4</v>
      </c>
      <c r="DU285">
        <v>5</v>
      </c>
      <c r="DV285">
        <v>2</v>
      </c>
      <c r="DW285">
        <v>1</v>
      </c>
      <c r="DX285">
        <v>28</v>
      </c>
      <c r="DY285">
        <v>0</v>
      </c>
      <c r="DZ285">
        <v>0</v>
      </c>
      <c r="EA285">
        <v>1</v>
      </c>
      <c r="EB285">
        <v>0</v>
      </c>
      <c r="EC285">
        <v>1</v>
      </c>
      <c r="ED285">
        <v>0</v>
      </c>
      <c r="EE285">
        <v>1</v>
      </c>
      <c r="EF285">
        <v>0</v>
      </c>
      <c r="EG285">
        <v>0</v>
      </c>
      <c r="EH285">
        <v>4</v>
      </c>
      <c r="EI285">
        <v>0</v>
      </c>
      <c r="EJ285">
        <v>71</v>
      </c>
      <c r="EK285">
        <v>88</v>
      </c>
      <c r="EL285">
        <v>24</v>
      </c>
      <c r="EM285">
        <v>4</v>
      </c>
      <c r="EN285">
        <v>15</v>
      </c>
      <c r="EO285">
        <v>1</v>
      </c>
      <c r="EP285">
        <v>3</v>
      </c>
      <c r="EQ285">
        <v>20</v>
      </c>
      <c r="ER285">
        <v>2</v>
      </c>
      <c r="ES285">
        <v>1</v>
      </c>
      <c r="ET285">
        <v>1</v>
      </c>
      <c r="EU285">
        <v>0</v>
      </c>
      <c r="EV285">
        <v>0</v>
      </c>
      <c r="EW285">
        <v>2</v>
      </c>
      <c r="EX285">
        <v>0</v>
      </c>
      <c r="EY285">
        <v>1</v>
      </c>
      <c r="EZ285">
        <v>14</v>
      </c>
      <c r="FA285">
        <v>88</v>
      </c>
      <c r="FB285">
        <v>53</v>
      </c>
      <c r="FC285">
        <v>30</v>
      </c>
      <c r="FD285">
        <v>3</v>
      </c>
      <c r="FE285">
        <v>2</v>
      </c>
      <c r="FF285">
        <v>7</v>
      </c>
      <c r="FG285">
        <v>2</v>
      </c>
      <c r="FH285">
        <v>0</v>
      </c>
      <c r="FI285">
        <v>0</v>
      </c>
      <c r="FJ285">
        <v>0</v>
      </c>
      <c r="FK285">
        <v>0</v>
      </c>
      <c r="FL285">
        <v>3</v>
      </c>
      <c r="FM285">
        <v>1</v>
      </c>
      <c r="FN285">
        <v>0</v>
      </c>
      <c r="FO285">
        <v>1</v>
      </c>
      <c r="FP285">
        <v>2</v>
      </c>
      <c r="FQ285">
        <v>1</v>
      </c>
      <c r="FR285">
        <v>0</v>
      </c>
      <c r="FS285">
        <v>1</v>
      </c>
      <c r="FT285">
        <v>0</v>
      </c>
      <c r="FU285">
        <v>53</v>
      </c>
    </row>
    <row r="286" spans="1:177">
      <c r="A286" t="s">
        <v>285</v>
      </c>
      <c r="B286" t="s">
        <v>216</v>
      </c>
      <c r="C286" t="str">
        <f>"246801"</f>
        <v>246801</v>
      </c>
      <c r="D286" t="s">
        <v>283</v>
      </c>
      <c r="E286">
        <v>9</v>
      </c>
      <c r="F286">
        <v>1932</v>
      </c>
      <c r="G286">
        <v>1433</v>
      </c>
      <c r="H286">
        <v>447</v>
      </c>
      <c r="I286">
        <v>986</v>
      </c>
      <c r="J286">
        <v>0</v>
      </c>
      <c r="K286">
        <v>5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986</v>
      </c>
      <c r="T286">
        <v>0</v>
      </c>
      <c r="U286">
        <v>0</v>
      </c>
      <c r="V286">
        <v>986</v>
      </c>
      <c r="W286">
        <v>21</v>
      </c>
      <c r="X286">
        <v>14</v>
      </c>
      <c r="Y286">
        <v>3</v>
      </c>
      <c r="Z286">
        <v>0</v>
      </c>
      <c r="AA286">
        <v>965</v>
      </c>
      <c r="AB286">
        <v>312</v>
      </c>
      <c r="AC286">
        <v>34</v>
      </c>
      <c r="AD286">
        <v>13</v>
      </c>
      <c r="AE286">
        <v>191</v>
      </c>
      <c r="AF286">
        <v>19</v>
      </c>
      <c r="AG286">
        <v>5</v>
      </c>
      <c r="AH286">
        <v>3</v>
      </c>
      <c r="AI286">
        <v>2</v>
      </c>
      <c r="AJ286">
        <v>28</v>
      </c>
      <c r="AK286">
        <v>3</v>
      </c>
      <c r="AL286">
        <v>2</v>
      </c>
      <c r="AM286">
        <v>0</v>
      </c>
      <c r="AN286">
        <v>3</v>
      </c>
      <c r="AO286">
        <v>1</v>
      </c>
      <c r="AP286">
        <v>1</v>
      </c>
      <c r="AQ286">
        <v>4</v>
      </c>
      <c r="AR286">
        <v>2</v>
      </c>
      <c r="AS286">
        <v>0</v>
      </c>
      <c r="AT286">
        <v>1</v>
      </c>
      <c r="AU286">
        <v>312</v>
      </c>
      <c r="AV286">
        <v>268</v>
      </c>
      <c r="AW286">
        <v>35</v>
      </c>
      <c r="AX286">
        <v>8</v>
      </c>
      <c r="AY286">
        <v>6</v>
      </c>
      <c r="AZ286">
        <v>177</v>
      </c>
      <c r="BA286">
        <v>6</v>
      </c>
      <c r="BB286">
        <v>1</v>
      </c>
      <c r="BC286">
        <v>14</v>
      </c>
      <c r="BD286">
        <v>6</v>
      </c>
      <c r="BE286">
        <v>2</v>
      </c>
      <c r="BF286">
        <v>9</v>
      </c>
      <c r="BG286">
        <v>0</v>
      </c>
      <c r="BH286">
        <v>1</v>
      </c>
      <c r="BI286">
        <v>0</v>
      </c>
      <c r="BJ286">
        <v>0</v>
      </c>
      <c r="BK286">
        <v>2</v>
      </c>
      <c r="BL286">
        <v>0</v>
      </c>
      <c r="BM286">
        <v>0</v>
      </c>
      <c r="BN286">
        <v>1</v>
      </c>
      <c r="BO286">
        <v>268</v>
      </c>
      <c r="BP286">
        <v>39</v>
      </c>
      <c r="BQ286">
        <v>14</v>
      </c>
      <c r="BR286">
        <v>5</v>
      </c>
      <c r="BS286">
        <v>2</v>
      </c>
      <c r="BT286">
        <v>3</v>
      </c>
      <c r="BU286">
        <v>2</v>
      </c>
      <c r="BV286">
        <v>2</v>
      </c>
      <c r="BW286">
        <v>0</v>
      </c>
      <c r="BX286">
        <v>3</v>
      </c>
      <c r="BY286">
        <v>4</v>
      </c>
      <c r="BZ286">
        <v>1</v>
      </c>
      <c r="CA286">
        <v>3</v>
      </c>
      <c r="CB286">
        <v>39</v>
      </c>
      <c r="CC286">
        <v>24</v>
      </c>
      <c r="CD286">
        <v>17</v>
      </c>
      <c r="CE286">
        <v>2</v>
      </c>
      <c r="CF286">
        <v>1</v>
      </c>
      <c r="CG286">
        <v>1</v>
      </c>
      <c r="CH286">
        <v>0</v>
      </c>
      <c r="CI286">
        <v>0</v>
      </c>
      <c r="CJ286">
        <v>0</v>
      </c>
      <c r="CK286">
        <v>1</v>
      </c>
      <c r="CL286">
        <v>0</v>
      </c>
      <c r="CM286">
        <v>1</v>
      </c>
      <c r="CN286">
        <v>0</v>
      </c>
      <c r="CO286">
        <v>0</v>
      </c>
      <c r="CP286">
        <v>0</v>
      </c>
      <c r="CQ286">
        <v>0</v>
      </c>
      <c r="CR286">
        <v>1</v>
      </c>
      <c r="CS286">
        <v>0</v>
      </c>
      <c r="CT286">
        <v>0</v>
      </c>
      <c r="CU286">
        <v>0</v>
      </c>
      <c r="CV286">
        <v>24</v>
      </c>
      <c r="CW286">
        <v>27</v>
      </c>
      <c r="CX286">
        <v>1</v>
      </c>
      <c r="CY286">
        <v>16</v>
      </c>
      <c r="CZ286">
        <v>1</v>
      </c>
      <c r="DA286">
        <v>0</v>
      </c>
      <c r="DB286">
        <v>2</v>
      </c>
      <c r="DC286">
        <v>4</v>
      </c>
      <c r="DD286">
        <v>0</v>
      </c>
      <c r="DE286">
        <v>1</v>
      </c>
      <c r="DF286">
        <v>1</v>
      </c>
      <c r="DG286">
        <v>0</v>
      </c>
      <c r="DH286">
        <v>1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27</v>
      </c>
      <c r="DQ286">
        <v>132</v>
      </c>
      <c r="DR286">
        <v>31</v>
      </c>
      <c r="DS286">
        <v>18</v>
      </c>
      <c r="DT286">
        <v>5</v>
      </c>
      <c r="DU286">
        <v>17</v>
      </c>
      <c r="DV286">
        <v>5</v>
      </c>
      <c r="DW286">
        <v>1</v>
      </c>
      <c r="DX286">
        <v>39</v>
      </c>
      <c r="DY286">
        <v>1</v>
      </c>
      <c r="DZ286">
        <v>1</v>
      </c>
      <c r="EA286">
        <v>4</v>
      </c>
      <c r="EB286">
        <v>2</v>
      </c>
      <c r="EC286">
        <v>0</v>
      </c>
      <c r="ED286">
        <v>1</v>
      </c>
      <c r="EE286">
        <v>1</v>
      </c>
      <c r="EF286">
        <v>0</v>
      </c>
      <c r="EG286">
        <v>0</v>
      </c>
      <c r="EH286">
        <v>5</v>
      </c>
      <c r="EI286">
        <v>1</v>
      </c>
      <c r="EJ286">
        <v>132</v>
      </c>
      <c r="EK286">
        <v>87</v>
      </c>
      <c r="EL286">
        <v>25</v>
      </c>
      <c r="EM286">
        <v>5</v>
      </c>
      <c r="EN286">
        <v>5</v>
      </c>
      <c r="EO286">
        <v>2</v>
      </c>
      <c r="EP286">
        <v>1</v>
      </c>
      <c r="EQ286">
        <v>30</v>
      </c>
      <c r="ER286">
        <v>0</v>
      </c>
      <c r="ES286">
        <v>2</v>
      </c>
      <c r="ET286">
        <v>1</v>
      </c>
      <c r="EU286">
        <v>0</v>
      </c>
      <c r="EV286">
        <v>6</v>
      </c>
      <c r="EW286">
        <v>2</v>
      </c>
      <c r="EX286">
        <v>4</v>
      </c>
      <c r="EY286">
        <v>1</v>
      </c>
      <c r="EZ286">
        <v>3</v>
      </c>
      <c r="FA286">
        <v>87</v>
      </c>
      <c r="FB286">
        <v>76</v>
      </c>
      <c r="FC286">
        <v>43</v>
      </c>
      <c r="FD286">
        <v>8</v>
      </c>
      <c r="FE286">
        <v>1</v>
      </c>
      <c r="FF286">
        <v>4</v>
      </c>
      <c r="FG286">
        <v>1</v>
      </c>
      <c r="FH286">
        <v>1</v>
      </c>
      <c r="FI286">
        <v>0</v>
      </c>
      <c r="FJ286">
        <v>0</v>
      </c>
      <c r="FK286">
        <v>2</v>
      </c>
      <c r="FL286">
        <v>1</v>
      </c>
      <c r="FM286">
        <v>0</v>
      </c>
      <c r="FN286">
        <v>0</v>
      </c>
      <c r="FO286">
        <v>0</v>
      </c>
      <c r="FP286">
        <v>4</v>
      </c>
      <c r="FQ286">
        <v>2</v>
      </c>
      <c r="FR286">
        <v>3</v>
      </c>
      <c r="FS286">
        <v>0</v>
      </c>
      <c r="FT286">
        <v>6</v>
      </c>
      <c r="FU286">
        <v>76</v>
      </c>
    </row>
    <row r="287" spans="1:177">
      <c r="A287" t="s">
        <v>284</v>
      </c>
      <c r="B287" t="s">
        <v>216</v>
      </c>
      <c r="C287" t="str">
        <f>"246801"</f>
        <v>246801</v>
      </c>
      <c r="D287" t="s">
        <v>283</v>
      </c>
      <c r="E287">
        <v>10</v>
      </c>
      <c r="F287">
        <v>1874</v>
      </c>
      <c r="G287">
        <v>1450</v>
      </c>
      <c r="H287">
        <v>481</v>
      </c>
      <c r="I287">
        <v>969</v>
      </c>
      <c r="J287">
        <v>2</v>
      </c>
      <c r="K287">
        <v>7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969</v>
      </c>
      <c r="T287">
        <v>0</v>
      </c>
      <c r="U287">
        <v>0</v>
      </c>
      <c r="V287">
        <v>969</v>
      </c>
      <c r="W287">
        <v>24</v>
      </c>
      <c r="X287">
        <v>18</v>
      </c>
      <c r="Y287">
        <v>6</v>
      </c>
      <c r="Z287">
        <v>0</v>
      </c>
      <c r="AA287">
        <v>945</v>
      </c>
      <c r="AB287">
        <v>375</v>
      </c>
      <c r="AC287">
        <v>31</v>
      </c>
      <c r="AD287">
        <v>5</v>
      </c>
      <c r="AE287">
        <v>222</v>
      </c>
      <c r="AF287">
        <v>36</v>
      </c>
      <c r="AG287">
        <v>7</v>
      </c>
      <c r="AH287">
        <v>4</v>
      </c>
      <c r="AI287">
        <v>2</v>
      </c>
      <c r="AJ287">
        <v>52</v>
      </c>
      <c r="AK287">
        <v>1</v>
      </c>
      <c r="AL287">
        <v>1</v>
      </c>
      <c r="AM287">
        <v>0</v>
      </c>
      <c r="AN287">
        <v>0</v>
      </c>
      <c r="AO287">
        <v>2</v>
      </c>
      <c r="AP287">
        <v>0</v>
      </c>
      <c r="AQ287">
        <v>4</v>
      </c>
      <c r="AR287">
        <v>2</v>
      </c>
      <c r="AS287">
        <v>1</v>
      </c>
      <c r="AT287">
        <v>5</v>
      </c>
      <c r="AU287">
        <v>375</v>
      </c>
      <c r="AV287">
        <v>246</v>
      </c>
      <c r="AW287">
        <v>36</v>
      </c>
      <c r="AX287">
        <v>14</v>
      </c>
      <c r="AY287">
        <v>2</v>
      </c>
      <c r="AZ287">
        <v>157</v>
      </c>
      <c r="BA287">
        <v>0</v>
      </c>
      <c r="BB287">
        <v>0</v>
      </c>
      <c r="BC287">
        <v>12</v>
      </c>
      <c r="BD287">
        <v>7</v>
      </c>
      <c r="BE287">
        <v>1</v>
      </c>
      <c r="BF287">
        <v>8</v>
      </c>
      <c r="BG287">
        <v>1</v>
      </c>
      <c r="BH287">
        <v>0</v>
      </c>
      <c r="BI287">
        <v>0</v>
      </c>
      <c r="BJ287">
        <v>1</v>
      </c>
      <c r="BK287">
        <v>2</v>
      </c>
      <c r="BL287">
        <v>1</v>
      </c>
      <c r="BM287">
        <v>0</v>
      </c>
      <c r="BN287">
        <v>4</v>
      </c>
      <c r="BO287">
        <v>246</v>
      </c>
      <c r="BP287">
        <v>33</v>
      </c>
      <c r="BQ287">
        <v>14</v>
      </c>
      <c r="BR287">
        <v>7</v>
      </c>
      <c r="BS287">
        <v>1</v>
      </c>
      <c r="BT287">
        <v>3</v>
      </c>
      <c r="BU287">
        <v>1</v>
      </c>
      <c r="BV287">
        <v>1</v>
      </c>
      <c r="BW287">
        <v>1</v>
      </c>
      <c r="BX287">
        <v>0</v>
      </c>
      <c r="BY287">
        <v>1</v>
      </c>
      <c r="BZ287">
        <v>1</v>
      </c>
      <c r="CA287">
        <v>3</v>
      </c>
      <c r="CB287">
        <v>33</v>
      </c>
      <c r="CC287">
        <v>34</v>
      </c>
      <c r="CD287">
        <v>15</v>
      </c>
      <c r="CE287">
        <v>2</v>
      </c>
      <c r="CF287">
        <v>3</v>
      </c>
      <c r="CG287">
        <v>2</v>
      </c>
      <c r="CH287">
        <v>0</v>
      </c>
      <c r="CI287">
        <v>1</v>
      </c>
      <c r="CJ287">
        <v>1</v>
      </c>
      <c r="CK287">
        <v>4</v>
      </c>
      <c r="CL287">
        <v>1</v>
      </c>
      <c r="CM287">
        <v>3</v>
      </c>
      <c r="CN287">
        <v>0</v>
      </c>
      <c r="CO287">
        <v>0</v>
      </c>
      <c r="CP287">
        <v>0</v>
      </c>
      <c r="CQ287">
        <v>0</v>
      </c>
      <c r="CR287">
        <v>1</v>
      </c>
      <c r="CS287">
        <v>1</v>
      </c>
      <c r="CT287">
        <v>0</v>
      </c>
      <c r="CU287">
        <v>0</v>
      </c>
      <c r="CV287">
        <v>34</v>
      </c>
      <c r="CW287">
        <v>25</v>
      </c>
      <c r="CX287">
        <v>2</v>
      </c>
      <c r="CY287">
        <v>18</v>
      </c>
      <c r="CZ287">
        <v>2</v>
      </c>
      <c r="DA287">
        <v>0</v>
      </c>
      <c r="DB287">
        <v>1</v>
      </c>
      <c r="DC287">
        <v>1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1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25</v>
      </c>
      <c r="DQ287">
        <v>90</v>
      </c>
      <c r="DR287">
        <v>22</v>
      </c>
      <c r="DS287">
        <v>21</v>
      </c>
      <c r="DT287">
        <v>8</v>
      </c>
      <c r="DU287">
        <v>5</v>
      </c>
      <c r="DV287">
        <v>1</v>
      </c>
      <c r="DW287">
        <v>2</v>
      </c>
      <c r="DX287">
        <v>19</v>
      </c>
      <c r="DY287">
        <v>1</v>
      </c>
      <c r="DZ287">
        <v>2</v>
      </c>
      <c r="EA287">
        <v>1</v>
      </c>
      <c r="EB287">
        <v>1</v>
      </c>
      <c r="EC287">
        <v>0</v>
      </c>
      <c r="ED287">
        <v>1</v>
      </c>
      <c r="EE287">
        <v>3</v>
      </c>
      <c r="EF287">
        <v>0</v>
      </c>
      <c r="EG287">
        <v>0</v>
      </c>
      <c r="EH287">
        <v>3</v>
      </c>
      <c r="EI287">
        <v>0</v>
      </c>
      <c r="EJ287">
        <v>90</v>
      </c>
      <c r="EK287">
        <v>92</v>
      </c>
      <c r="EL287">
        <v>24</v>
      </c>
      <c r="EM287">
        <v>2</v>
      </c>
      <c r="EN287">
        <v>18</v>
      </c>
      <c r="EO287">
        <v>2</v>
      </c>
      <c r="EP287">
        <v>2</v>
      </c>
      <c r="EQ287">
        <v>16</v>
      </c>
      <c r="ER287">
        <v>3</v>
      </c>
      <c r="ES287">
        <v>5</v>
      </c>
      <c r="ET287">
        <v>2</v>
      </c>
      <c r="EU287">
        <v>0</v>
      </c>
      <c r="EV287">
        <v>4</v>
      </c>
      <c r="EW287">
        <v>1</v>
      </c>
      <c r="EX287">
        <v>1</v>
      </c>
      <c r="EY287">
        <v>2</v>
      </c>
      <c r="EZ287">
        <v>10</v>
      </c>
      <c r="FA287">
        <v>92</v>
      </c>
      <c r="FB287">
        <v>50</v>
      </c>
      <c r="FC287">
        <v>30</v>
      </c>
      <c r="FD287">
        <v>4</v>
      </c>
      <c r="FE287">
        <v>4</v>
      </c>
      <c r="FF287">
        <v>4</v>
      </c>
      <c r="FG287">
        <v>0</v>
      </c>
      <c r="FH287">
        <v>1</v>
      </c>
      <c r="FI287">
        <v>2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4</v>
      </c>
      <c r="FQ287">
        <v>0</v>
      </c>
      <c r="FR287">
        <v>0</v>
      </c>
      <c r="FS287">
        <v>0</v>
      </c>
      <c r="FT287">
        <v>1</v>
      </c>
      <c r="FU287">
        <v>50</v>
      </c>
    </row>
    <row r="288" spans="1:177">
      <c r="A288" t="s">
        <v>282</v>
      </c>
      <c r="B288" t="s">
        <v>216</v>
      </c>
      <c r="C288" t="str">
        <f>"246801"</f>
        <v>246801</v>
      </c>
      <c r="D288" t="s">
        <v>279</v>
      </c>
      <c r="E288">
        <v>11</v>
      </c>
      <c r="F288">
        <v>1894</v>
      </c>
      <c r="G288">
        <v>1450</v>
      </c>
      <c r="H288">
        <v>580</v>
      </c>
      <c r="I288">
        <v>870</v>
      </c>
      <c r="J288">
        <v>0</v>
      </c>
      <c r="K288">
        <v>2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870</v>
      </c>
      <c r="T288">
        <v>0</v>
      </c>
      <c r="U288">
        <v>0</v>
      </c>
      <c r="V288">
        <v>870</v>
      </c>
      <c r="W288">
        <v>20</v>
      </c>
      <c r="X288">
        <v>17</v>
      </c>
      <c r="Y288">
        <v>3</v>
      </c>
      <c r="Z288">
        <v>0</v>
      </c>
      <c r="AA288">
        <v>850</v>
      </c>
      <c r="AB288">
        <v>311</v>
      </c>
      <c r="AC288">
        <v>32</v>
      </c>
      <c r="AD288">
        <v>9</v>
      </c>
      <c r="AE288">
        <v>199</v>
      </c>
      <c r="AF288">
        <v>28</v>
      </c>
      <c r="AG288">
        <v>4</v>
      </c>
      <c r="AH288">
        <v>1</v>
      </c>
      <c r="AI288">
        <v>4</v>
      </c>
      <c r="AJ288">
        <v>22</v>
      </c>
      <c r="AK288">
        <v>0</v>
      </c>
      <c r="AL288">
        <v>0</v>
      </c>
      <c r="AM288">
        <v>0</v>
      </c>
      <c r="AN288">
        <v>1</v>
      </c>
      <c r="AO288">
        <v>2</v>
      </c>
      <c r="AP288">
        <v>0</v>
      </c>
      <c r="AQ288">
        <v>6</v>
      </c>
      <c r="AR288">
        <v>2</v>
      </c>
      <c r="AS288">
        <v>1</v>
      </c>
      <c r="AT288">
        <v>0</v>
      </c>
      <c r="AU288">
        <v>311</v>
      </c>
      <c r="AV288">
        <v>195</v>
      </c>
      <c r="AW288">
        <v>41</v>
      </c>
      <c r="AX288">
        <v>9</v>
      </c>
      <c r="AY288">
        <v>1</v>
      </c>
      <c r="AZ288">
        <v>106</v>
      </c>
      <c r="BA288">
        <v>5</v>
      </c>
      <c r="BB288">
        <v>2</v>
      </c>
      <c r="BC288">
        <v>13</v>
      </c>
      <c r="BD288">
        <v>4</v>
      </c>
      <c r="BE288">
        <v>0</v>
      </c>
      <c r="BF288">
        <v>2</v>
      </c>
      <c r="BG288">
        <v>1</v>
      </c>
      <c r="BH288">
        <v>1</v>
      </c>
      <c r="BI288">
        <v>2</v>
      </c>
      <c r="BJ288">
        <v>4</v>
      </c>
      <c r="BK288">
        <v>0</v>
      </c>
      <c r="BL288">
        <v>0</v>
      </c>
      <c r="BM288">
        <v>2</v>
      </c>
      <c r="BN288">
        <v>2</v>
      </c>
      <c r="BO288">
        <v>195</v>
      </c>
      <c r="BP288">
        <v>37</v>
      </c>
      <c r="BQ288">
        <v>13</v>
      </c>
      <c r="BR288">
        <v>7</v>
      </c>
      <c r="BS288">
        <v>5</v>
      </c>
      <c r="BT288">
        <v>0</v>
      </c>
      <c r="BU288">
        <v>2</v>
      </c>
      <c r="BV288">
        <v>4</v>
      </c>
      <c r="BW288">
        <v>1</v>
      </c>
      <c r="BX288">
        <v>0</v>
      </c>
      <c r="BY288">
        <v>1</v>
      </c>
      <c r="BZ288">
        <v>1</v>
      </c>
      <c r="CA288">
        <v>3</v>
      </c>
      <c r="CB288">
        <v>37</v>
      </c>
      <c r="CC288">
        <v>35</v>
      </c>
      <c r="CD288">
        <v>20</v>
      </c>
      <c r="CE288">
        <v>1</v>
      </c>
      <c r="CF288">
        <v>1</v>
      </c>
      <c r="CG288">
        <v>3</v>
      </c>
      <c r="CH288">
        <v>1</v>
      </c>
      <c r="CI288">
        <v>1</v>
      </c>
      <c r="CJ288">
        <v>1</v>
      </c>
      <c r="CK288">
        <v>1</v>
      </c>
      <c r="CL288">
        <v>0</v>
      </c>
      <c r="CM288">
        <v>2</v>
      </c>
      <c r="CN288">
        <v>0</v>
      </c>
      <c r="CO288">
        <v>0</v>
      </c>
      <c r="CP288">
        <v>2</v>
      </c>
      <c r="CQ288">
        <v>0</v>
      </c>
      <c r="CR288">
        <v>0</v>
      </c>
      <c r="CS288">
        <v>0</v>
      </c>
      <c r="CT288">
        <v>1</v>
      </c>
      <c r="CU288">
        <v>1</v>
      </c>
      <c r="CV288">
        <v>35</v>
      </c>
      <c r="CW288">
        <v>25</v>
      </c>
      <c r="CX288">
        <v>5</v>
      </c>
      <c r="CY288">
        <v>7</v>
      </c>
      <c r="CZ288">
        <v>1</v>
      </c>
      <c r="DA288">
        <v>0</v>
      </c>
      <c r="DB288">
        <v>1</v>
      </c>
      <c r="DC288">
        <v>6</v>
      </c>
      <c r="DD288">
        <v>0</v>
      </c>
      <c r="DE288">
        <v>0</v>
      </c>
      <c r="DF288">
        <v>1</v>
      </c>
      <c r="DG288">
        <v>0</v>
      </c>
      <c r="DH288">
        <v>0</v>
      </c>
      <c r="DI288">
        <v>2</v>
      </c>
      <c r="DJ288">
        <v>0</v>
      </c>
      <c r="DK288">
        <v>0</v>
      </c>
      <c r="DL288">
        <v>0</v>
      </c>
      <c r="DM288">
        <v>0</v>
      </c>
      <c r="DN288">
        <v>1</v>
      </c>
      <c r="DO288">
        <v>1</v>
      </c>
      <c r="DP288">
        <v>25</v>
      </c>
      <c r="DQ288">
        <v>68</v>
      </c>
      <c r="DR288">
        <v>23</v>
      </c>
      <c r="DS288">
        <v>12</v>
      </c>
      <c r="DT288">
        <v>4</v>
      </c>
      <c r="DU288">
        <v>2</v>
      </c>
      <c r="DV288">
        <v>0</v>
      </c>
      <c r="DW288">
        <v>1</v>
      </c>
      <c r="DX288">
        <v>18</v>
      </c>
      <c r="DY288">
        <v>1</v>
      </c>
      <c r="DZ288">
        <v>0</v>
      </c>
      <c r="EA288">
        <v>1</v>
      </c>
      <c r="EB288">
        <v>0</v>
      </c>
      <c r="EC288">
        <v>1</v>
      </c>
      <c r="ED288">
        <v>0</v>
      </c>
      <c r="EE288">
        <v>1</v>
      </c>
      <c r="EF288">
        <v>0</v>
      </c>
      <c r="EG288">
        <v>0</v>
      </c>
      <c r="EH288">
        <v>4</v>
      </c>
      <c r="EI288">
        <v>0</v>
      </c>
      <c r="EJ288">
        <v>68</v>
      </c>
      <c r="EK288">
        <v>119</v>
      </c>
      <c r="EL288">
        <v>28</v>
      </c>
      <c r="EM288">
        <v>10</v>
      </c>
      <c r="EN288">
        <v>7</v>
      </c>
      <c r="EO288">
        <v>6</v>
      </c>
      <c r="EP288">
        <v>2</v>
      </c>
      <c r="EQ288">
        <v>27</v>
      </c>
      <c r="ER288">
        <v>3</v>
      </c>
      <c r="ES288">
        <v>3</v>
      </c>
      <c r="ET288">
        <v>2</v>
      </c>
      <c r="EU288">
        <v>0</v>
      </c>
      <c r="EV288">
        <v>8</v>
      </c>
      <c r="EW288">
        <v>2</v>
      </c>
      <c r="EX288">
        <v>1</v>
      </c>
      <c r="EY288">
        <v>0</v>
      </c>
      <c r="EZ288">
        <v>20</v>
      </c>
      <c r="FA288">
        <v>119</v>
      </c>
      <c r="FB288">
        <v>60</v>
      </c>
      <c r="FC288">
        <v>34</v>
      </c>
      <c r="FD288">
        <v>0</v>
      </c>
      <c r="FE288">
        <v>5</v>
      </c>
      <c r="FF288">
        <v>4</v>
      </c>
      <c r="FG288">
        <v>4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1</v>
      </c>
      <c r="FO288">
        <v>0</v>
      </c>
      <c r="FP288">
        <v>4</v>
      </c>
      <c r="FQ288">
        <v>0</v>
      </c>
      <c r="FR288">
        <v>0</v>
      </c>
      <c r="FS288">
        <v>2</v>
      </c>
      <c r="FT288">
        <v>6</v>
      </c>
      <c r="FU288">
        <v>60</v>
      </c>
    </row>
    <row r="289" spans="1:177">
      <c r="A289" t="s">
        <v>281</v>
      </c>
      <c r="B289" t="s">
        <v>216</v>
      </c>
      <c r="C289" t="str">
        <f>"246801"</f>
        <v>246801</v>
      </c>
      <c r="D289" t="s">
        <v>279</v>
      </c>
      <c r="E289">
        <v>12</v>
      </c>
      <c r="F289">
        <v>1977</v>
      </c>
      <c r="G289">
        <v>1500</v>
      </c>
      <c r="H289">
        <v>488</v>
      </c>
      <c r="I289">
        <v>1012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1012</v>
      </c>
      <c r="T289">
        <v>0</v>
      </c>
      <c r="U289">
        <v>0</v>
      </c>
      <c r="V289">
        <v>1012</v>
      </c>
      <c r="W289">
        <v>22</v>
      </c>
      <c r="X289">
        <v>12</v>
      </c>
      <c r="Y289">
        <v>10</v>
      </c>
      <c r="Z289">
        <v>0</v>
      </c>
      <c r="AA289">
        <v>990</v>
      </c>
      <c r="AB289">
        <v>392</v>
      </c>
      <c r="AC289">
        <v>72</v>
      </c>
      <c r="AD289">
        <v>14</v>
      </c>
      <c r="AE289">
        <v>221</v>
      </c>
      <c r="AF289">
        <v>11</v>
      </c>
      <c r="AG289">
        <v>4</v>
      </c>
      <c r="AH289">
        <v>2</v>
      </c>
      <c r="AI289">
        <v>0</v>
      </c>
      <c r="AJ289">
        <v>33</v>
      </c>
      <c r="AK289">
        <v>0</v>
      </c>
      <c r="AL289">
        <v>1</v>
      </c>
      <c r="AM289">
        <v>0</v>
      </c>
      <c r="AN289">
        <v>5</v>
      </c>
      <c r="AO289">
        <v>1</v>
      </c>
      <c r="AP289">
        <v>1</v>
      </c>
      <c r="AQ289">
        <v>20</v>
      </c>
      <c r="AR289">
        <v>4</v>
      </c>
      <c r="AS289">
        <v>1</v>
      </c>
      <c r="AT289">
        <v>2</v>
      </c>
      <c r="AU289">
        <v>392</v>
      </c>
      <c r="AV289">
        <v>206</v>
      </c>
      <c r="AW289">
        <v>39</v>
      </c>
      <c r="AX289">
        <v>12</v>
      </c>
      <c r="AY289">
        <v>3</v>
      </c>
      <c r="AZ289">
        <v>126</v>
      </c>
      <c r="BA289">
        <v>5</v>
      </c>
      <c r="BB289">
        <v>0</v>
      </c>
      <c r="BC289">
        <v>10</v>
      </c>
      <c r="BD289">
        <v>1</v>
      </c>
      <c r="BE289">
        <v>3</v>
      </c>
      <c r="BF289">
        <v>3</v>
      </c>
      <c r="BG289">
        <v>2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2</v>
      </c>
      <c r="BO289">
        <v>206</v>
      </c>
      <c r="BP289">
        <v>28</v>
      </c>
      <c r="BQ289">
        <v>13</v>
      </c>
      <c r="BR289">
        <v>4</v>
      </c>
      <c r="BS289">
        <v>2</v>
      </c>
      <c r="BT289">
        <v>1</v>
      </c>
      <c r="BU289">
        <v>0</v>
      </c>
      <c r="BV289">
        <v>3</v>
      </c>
      <c r="BW289">
        <v>0</v>
      </c>
      <c r="BX289">
        <v>0</v>
      </c>
      <c r="BY289">
        <v>0</v>
      </c>
      <c r="BZ289">
        <v>1</v>
      </c>
      <c r="CA289">
        <v>4</v>
      </c>
      <c r="CB289">
        <v>28</v>
      </c>
      <c r="CC289">
        <v>59</v>
      </c>
      <c r="CD289">
        <v>41</v>
      </c>
      <c r="CE289">
        <v>1</v>
      </c>
      <c r="CF289">
        <v>1</v>
      </c>
      <c r="CG289">
        <v>3</v>
      </c>
      <c r="CH289">
        <v>1</v>
      </c>
      <c r="CI289">
        <v>0</v>
      </c>
      <c r="CJ289">
        <v>1</v>
      </c>
      <c r="CK289">
        <v>0</v>
      </c>
      <c r="CL289">
        <v>1</v>
      </c>
      <c r="CM289">
        <v>4</v>
      </c>
      <c r="CN289">
        <v>0</v>
      </c>
      <c r="CO289">
        <v>1</v>
      </c>
      <c r="CP289">
        <v>0</v>
      </c>
      <c r="CQ289">
        <v>2</v>
      </c>
      <c r="CR289">
        <v>1</v>
      </c>
      <c r="CS289">
        <v>0</v>
      </c>
      <c r="CT289">
        <v>1</v>
      </c>
      <c r="CU289">
        <v>1</v>
      </c>
      <c r="CV289">
        <v>59</v>
      </c>
      <c r="CW289">
        <v>8</v>
      </c>
      <c r="CX289">
        <v>3</v>
      </c>
      <c r="CY289">
        <v>2</v>
      </c>
      <c r="CZ289">
        <v>0</v>
      </c>
      <c r="DA289">
        <v>0</v>
      </c>
      <c r="DB289">
        <v>0</v>
      </c>
      <c r="DC289">
        <v>1</v>
      </c>
      <c r="DD289">
        <v>0</v>
      </c>
      <c r="DE289">
        <v>1</v>
      </c>
      <c r="DF289">
        <v>1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8</v>
      </c>
      <c r="DQ289">
        <v>85</v>
      </c>
      <c r="DR289">
        <v>26</v>
      </c>
      <c r="DS289">
        <v>17</v>
      </c>
      <c r="DT289">
        <v>9</v>
      </c>
      <c r="DU289">
        <v>2</v>
      </c>
      <c r="DV289">
        <v>6</v>
      </c>
      <c r="DW289">
        <v>1</v>
      </c>
      <c r="DX289">
        <v>18</v>
      </c>
      <c r="DY289">
        <v>1</v>
      </c>
      <c r="DZ289">
        <v>0</v>
      </c>
      <c r="EA289">
        <v>0</v>
      </c>
      <c r="EB289">
        <v>1</v>
      </c>
      <c r="EC289">
        <v>0</v>
      </c>
      <c r="ED289">
        <v>0</v>
      </c>
      <c r="EE289">
        <v>0</v>
      </c>
      <c r="EF289">
        <v>0</v>
      </c>
      <c r="EG289">
        <v>1</v>
      </c>
      <c r="EH289">
        <v>2</v>
      </c>
      <c r="EI289">
        <v>1</v>
      </c>
      <c r="EJ289">
        <v>85</v>
      </c>
      <c r="EK289">
        <v>128</v>
      </c>
      <c r="EL289">
        <v>38</v>
      </c>
      <c r="EM289">
        <v>5</v>
      </c>
      <c r="EN289">
        <v>17</v>
      </c>
      <c r="EO289">
        <v>1</v>
      </c>
      <c r="EP289">
        <v>4</v>
      </c>
      <c r="EQ289">
        <v>29</v>
      </c>
      <c r="ER289">
        <v>2</v>
      </c>
      <c r="ES289">
        <v>3</v>
      </c>
      <c r="ET289">
        <v>1</v>
      </c>
      <c r="EU289">
        <v>2</v>
      </c>
      <c r="EV289">
        <v>7</v>
      </c>
      <c r="EW289">
        <v>2</v>
      </c>
      <c r="EX289">
        <v>4</v>
      </c>
      <c r="EY289">
        <v>3</v>
      </c>
      <c r="EZ289">
        <v>10</v>
      </c>
      <c r="FA289">
        <v>128</v>
      </c>
      <c r="FB289">
        <v>84</v>
      </c>
      <c r="FC289">
        <v>56</v>
      </c>
      <c r="FD289">
        <v>4</v>
      </c>
      <c r="FE289">
        <v>3</v>
      </c>
      <c r="FF289">
        <v>3</v>
      </c>
      <c r="FG289">
        <v>3</v>
      </c>
      <c r="FH289">
        <v>2</v>
      </c>
      <c r="FI289">
        <v>1</v>
      </c>
      <c r="FJ289">
        <v>0</v>
      </c>
      <c r="FK289">
        <v>1</v>
      </c>
      <c r="FL289">
        <v>1</v>
      </c>
      <c r="FM289">
        <v>0</v>
      </c>
      <c r="FN289">
        <v>3</v>
      </c>
      <c r="FO289">
        <v>0</v>
      </c>
      <c r="FP289">
        <v>1</v>
      </c>
      <c r="FQ289">
        <v>1</v>
      </c>
      <c r="FR289">
        <v>0</v>
      </c>
      <c r="FS289">
        <v>1</v>
      </c>
      <c r="FT289">
        <v>4</v>
      </c>
      <c r="FU289">
        <v>84</v>
      </c>
    </row>
    <row r="290" spans="1:177">
      <c r="A290" t="s">
        <v>280</v>
      </c>
      <c r="B290" t="s">
        <v>216</v>
      </c>
      <c r="C290" t="str">
        <f>"246801"</f>
        <v>246801</v>
      </c>
      <c r="D290" t="s">
        <v>279</v>
      </c>
      <c r="E290">
        <v>13</v>
      </c>
      <c r="F290">
        <v>1806</v>
      </c>
      <c r="G290">
        <v>1401</v>
      </c>
      <c r="H290">
        <v>522</v>
      </c>
      <c r="I290">
        <v>879</v>
      </c>
      <c r="J290">
        <v>1</v>
      </c>
      <c r="K290">
        <v>2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879</v>
      </c>
      <c r="T290">
        <v>0</v>
      </c>
      <c r="U290">
        <v>0</v>
      </c>
      <c r="V290">
        <v>879</v>
      </c>
      <c r="W290">
        <v>17</v>
      </c>
      <c r="X290">
        <v>14</v>
      </c>
      <c r="Y290">
        <v>3</v>
      </c>
      <c r="Z290">
        <v>0</v>
      </c>
      <c r="AA290">
        <v>862</v>
      </c>
      <c r="AB290">
        <v>273</v>
      </c>
      <c r="AC290">
        <v>35</v>
      </c>
      <c r="AD290">
        <v>11</v>
      </c>
      <c r="AE290">
        <v>142</v>
      </c>
      <c r="AF290">
        <v>22</v>
      </c>
      <c r="AG290">
        <v>5</v>
      </c>
      <c r="AH290">
        <v>2</v>
      </c>
      <c r="AI290">
        <v>3</v>
      </c>
      <c r="AJ290">
        <v>29</v>
      </c>
      <c r="AK290">
        <v>1</v>
      </c>
      <c r="AL290">
        <v>3</v>
      </c>
      <c r="AM290">
        <v>1</v>
      </c>
      <c r="AN290">
        <v>5</v>
      </c>
      <c r="AO290">
        <v>0</v>
      </c>
      <c r="AP290">
        <v>0</v>
      </c>
      <c r="AQ290">
        <v>9</v>
      </c>
      <c r="AR290">
        <v>2</v>
      </c>
      <c r="AS290">
        <v>0</v>
      </c>
      <c r="AT290">
        <v>3</v>
      </c>
      <c r="AU290">
        <v>273</v>
      </c>
      <c r="AV290">
        <v>209</v>
      </c>
      <c r="AW290">
        <v>35</v>
      </c>
      <c r="AX290">
        <v>11</v>
      </c>
      <c r="AY290">
        <v>1</v>
      </c>
      <c r="AZ290">
        <v>130</v>
      </c>
      <c r="BA290">
        <v>5</v>
      </c>
      <c r="BB290">
        <v>0</v>
      </c>
      <c r="BC290">
        <v>10</v>
      </c>
      <c r="BD290">
        <v>3</v>
      </c>
      <c r="BE290">
        <v>2</v>
      </c>
      <c r="BF290">
        <v>4</v>
      </c>
      <c r="BG290">
        <v>0</v>
      </c>
      <c r="BH290">
        <v>0</v>
      </c>
      <c r="BI290">
        <v>2</v>
      </c>
      <c r="BJ290">
        <v>1</v>
      </c>
      <c r="BK290">
        <v>0</v>
      </c>
      <c r="BL290">
        <v>3</v>
      </c>
      <c r="BM290">
        <v>0</v>
      </c>
      <c r="BN290">
        <v>2</v>
      </c>
      <c r="BO290">
        <v>209</v>
      </c>
      <c r="BP290">
        <v>39</v>
      </c>
      <c r="BQ290">
        <v>13</v>
      </c>
      <c r="BR290">
        <v>8</v>
      </c>
      <c r="BS290">
        <v>2</v>
      </c>
      <c r="BT290">
        <v>3</v>
      </c>
      <c r="BU290">
        <v>1</v>
      </c>
      <c r="BV290">
        <v>1</v>
      </c>
      <c r="BW290">
        <v>1</v>
      </c>
      <c r="BX290">
        <v>1</v>
      </c>
      <c r="BY290">
        <v>1</v>
      </c>
      <c r="BZ290">
        <v>1</v>
      </c>
      <c r="CA290">
        <v>7</v>
      </c>
      <c r="CB290">
        <v>39</v>
      </c>
      <c r="CC290">
        <v>61</v>
      </c>
      <c r="CD290">
        <v>35</v>
      </c>
      <c r="CE290">
        <v>2</v>
      </c>
      <c r="CF290">
        <v>4</v>
      </c>
      <c r="CG290">
        <v>2</v>
      </c>
      <c r="CH290">
        <v>1</v>
      </c>
      <c r="CI290">
        <v>0</v>
      </c>
      <c r="CJ290">
        <v>1</v>
      </c>
      <c r="CK290">
        <v>1</v>
      </c>
      <c r="CL290">
        <v>1</v>
      </c>
      <c r="CM290">
        <v>4</v>
      </c>
      <c r="CN290">
        <v>0</v>
      </c>
      <c r="CO290">
        <v>1</v>
      </c>
      <c r="CP290">
        <v>0</v>
      </c>
      <c r="CQ290">
        <v>6</v>
      </c>
      <c r="CR290">
        <v>1</v>
      </c>
      <c r="CS290">
        <v>0</v>
      </c>
      <c r="CT290">
        <v>1</v>
      </c>
      <c r="CU290">
        <v>1</v>
      </c>
      <c r="CV290">
        <v>61</v>
      </c>
      <c r="CW290">
        <v>21</v>
      </c>
      <c r="CX290">
        <v>1</v>
      </c>
      <c r="CY290">
        <v>12</v>
      </c>
      <c r="CZ290">
        <v>3</v>
      </c>
      <c r="DA290">
        <v>0</v>
      </c>
      <c r="DB290">
        <v>1</v>
      </c>
      <c r="DC290">
        <v>3</v>
      </c>
      <c r="DD290">
        <v>0</v>
      </c>
      <c r="DE290">
        <v>0</v>
      </c>
      <c r="DF290">
        <v>0</v>
      </c>
      <c r="DG290">
        <v>1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21</v>
      </c>
      <c r="DQ290">
        <v>93</v>
      </c>
      <c r="DR290">
        <v>27</v>
      </c>
      <c r="DS290">
        <v>8</v>
      </c>
      <c r="DT290">
        <v>5</v>
      </c>
      <c r="DU290">
        <v>3</v>
      </c>
      <c r="DV290">
        <v>0</v>
      </c>
      <c r="DW290">
        <v>4</v>
      </c>
      <c r="DX290">
        <v>28</v>
      </c>
      <c r="DY290">
        <v>2</v>
      </c>
      <c r="DZ290">
        <v>1</v>
      </c>
      <c r="EA290">
        <v>2</v>
      </c>
      <c r="EB290">
        <v>0</v>
      </c>
      <c r="EC290">
        <v>2</v>
      </c>
      <c r="ED290">
        <v>0</v>
      </c>
      <c r="EE290">
        <v>2</v>
      </c>
      <c r="EF290">
        <v>0</v>
      </c>
      <c r="EG290">
        <v>1</v>
      </c>
      <c r="EH290">
        <v>8</v>
      </c>
      <c r="EI290">
        <v>0</v>
      </c>
      <c r="EJ290">
        <v>93</v>
      </c>
      <c r="EK290">
        <v>88</v>
      </c>
      <c r="EL290">
        <v>34</v>
      </c>
      <c r="EM290">
        <v>4</v>
      </c>
      <c r="EN290">
        <v>12</v>
      </c>
      <c r="EO290">
        <v>8</v>
      </c>
      <c r="EP290">
        <v>1</v>
      </c>
      <c r="EQ290">
        <v>15</v>
      </c>
      <c r="ER290">
        <v>0</v>
      </c>
      <c r="ES290">
        <v>0</v>
      </c>
      <c r="ET290">
        <v>0</v>
      </c>
      <c r="EU290">
        <v>0</v>
      </c>
      <c r="EV290">
        <v>2</v>
      </c>
      <c r="EW290">
        <v>3</v>
      </c>
      <c r="EX290">
        <v>0</v>
      </c>
      <c r="EY290">
        <v>4</v>
      </c>
      <c r="EZ290">
        <v>5</v>
      </c>
      <c r="FA290">
        <v>88</v>
      </c>
      <c r="FB290">
        <v>78</v>
      </c>
      <c r="FC290">
        <v>39</v>
      </c>
      <c r="FD290">
        <v>4</v>
      </c>
      <c r="FE290">
        <v>8</v>
      </c>
      <c r="FF290">
        <v>11</v>
      </c>
      <c r="FG290">
        <v>1</v>
      </c>
      <c r="FH290">
        <v>3</v>
      </c>
      <c r="FI290">
        <v>0</v>
      </c>
      <c r="FJ290">
        <v>0</v>
      </c>
      <c r="FK290">
        <v>1</v>
      </c>
      <c r="FL290">
        <v>1</v>
      </c>
      <c r="FM290">
        <v>0</v>
      </c>
      <c r="FN290">
        <v>2</v>
      </c>
      <c r="FO290">
        <v>0</v>
      </c>
      <c r="FP290">
        <v>4</v>
      </c>
      <c r="FQ290">
        <v>0</v>
      </c>
      <c r="FR290">
        <v>0</v>
      </c>
      <c r="FS290">
        <v>2</v>
      </c>
      <c r="FT290">
        <v>2</v>
      </c>
      <c r="FU290">
        <v>78</v>
      </c>
    </row>
    <row r="291" spans="1:177">
      <c r="A291" t="s">
        <v>278</v>
      </c>
      <c r="B291" t="s">
        <v>216</v>
      </c>
      <c r="C291" t="str">
        <f>"246801"</f>
        <v>246801</v>
      </c>
      <c r="D291" t="s">
        <v>277</v>
      </c>
      <c r="E291">
        <v>14</v>
      </c>
      <c r="F291">
        <v>657</v>
      </c>
      <c r="G291">
        <v>500</v>
      </c>
      <c r="H291">
        <v>171</v>
      </c>
      <c r="I291">
        <v>329</v>
      </c>
      <c r="J291">
        <v>0</v>
      </c>
      <c r="K291">
        <v>2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329</v>
      </c>
      <c r="T291">
        <v>0</v>
      </c>
      <c r="U291">
        <v>0</v>
      </c>
      <c r="V291">
        <v>329</v>
      </c>
      <c r="W291">
        <v>12</v>
      </c>
      <c r="X291">
        <v>9</v>
      </c>
      <c r="Y291">
        <v>3</v>
      </c>
      <c r="Z291">
        <v>0</v>
      </c>
      <c r="AA291">
        <v>317</v>
      </c>
      <c r="AB291">
        <v>118</v>
      </c>
      <c r="AC291">
        <v>9</v>
      </c>
      <c r="AD291">
        <v>4</v>
      </c>
      <c r="AE291">
        <v>75</v>
      </c>
      <c r="AF291">
        <v>7</v>
      </c>
      <c r="AG291">
        <v>0</v>
      </c>
      <c r="AH291">
        <v>1</v>
      </c>
      <c r="AI291">
        <v>1</v>
      </c>
      <c r="AJ291">
        <v>10</v>
      </c>
      <c r="AK291">
        <v>2</v>
      </c>
      <c r="AL291">
        <v>0</v>
      </c>
      <c r="AM291">
        <v>0</v>
      </c>
      <c r="AN291">
        <v>2</v>
      </c>
      <c r="AO291">
        <v>0</v>
      </c>
      <c r="AP291">
        <v>0</v>
      </c>
      <c r="AQ291">
        <v>3</v>
      </c>
      <c r="AR291">
        <v>1</v>
      </c>
      <c r="AS291">
        <v>0</v>
      </c>
      <c r="AT291">
        <v>3</v>
      </c>
      <c r="AU291">
        <v>118</v>
      </c>
      <c r="AV291">
        <v>65</v>
      </c>
      <c r="AW291">
        <v>10</v>
      </c>
      <c r="AX291">
        <v>9</v>
      </c>
      <c r="AY291">
        <v>1</v>
      </c>
      <c r="AZ291">
        <v>39</v>
      </c>
      <c r="BA291">
        <v>1</v>
      </c>
      <c r="BB291">
        <v>0</v>
      </c>
      <c r="BC291">
        <v>1</v>
      </c>
      <c r="BD291">
        <v>3</v>
      </c>
      <c r="BE291">
        <v>0</v>
      </c>
      <c r="BF291">
        <v>1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65</v>
      </c>
      <c r="BP291">
        <v>11</v>
      </c>
      <c r="BQ291">
        <v>4</v>
      </c>
      <c r="BR291">
        <v>4</v>
      </c>
      <c r="BS291">
        <v>1</v>
      </c>
      <c r="BT291">
        <v>1</v>
      </c>
      <c r="BU291">
        <v>0</v>
      </c>
      <c r="BV291">
        <v>1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11</v>
      </c>
      <c r="CC291">
        <v>31</v>
      </c>
      <c r="CD291">
        <v>19</v>
      </c>
      <c r="CE291">
        <v>2</v>
      </c>
      <c r="CF291">
        <v>4</v>
      </c>
      <c r="CG291">
        <v>0</v>
      </c>
      <c r="CH291">
        <v>0</v>
      </c>
      <c r="CI291">
        <v>0</v>
      </c>
      <c r="CJ291">
        <v>0</v>
      </c>
      <c r="CK291">
        <v>1</v>
      </c>
      <c r="CL291">
        <v>0</v>
      </c>
      <c r="CM291">
        <v>3</v>
      </c>
      <c r="CN291">
        <v>0</v>
      </c>
      <c r="CO291">
        <v>2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31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25</v>
      </c>
      <c r="DR291">
        <v>5</v>
      </c>
      <c r="DS291">
        <v>6</v>
      </c>
      <c r="DT291">
        <v>0</v>
      </c>
      <c r="DU291">
        <v>1</v>
      </c>
      <c r="DV291">
        <v>2</v>
      </c>
      <c r="DW291">
        <v>1</v>
      </c>
      <c r="DX291">
        <v>9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1</v>
      </c>
      <c r="EH291">
        <v>0</v>
      </c>
      <c r="EI291">
        <v>0</v>
      </c>
      <c r="EJ291">
        <v>25</v>
      </c>
      <c r="EK291">
        <v>33</v>
      </c>
      <c r="EL291">
        <v>9</v>
      </c>
      <c r="EM291">
        <v>1</v>
      </c>
      <c r="EN291">
        <v>2</v>
      </c>
      <c r="EO291">
        <v>3</v>
      </c>
      <c r="EP291">
        <v>1</v>
      </c>
      <c r="EQ291">
        <v>6</v>
      </c>
      <c r="ER291">
        <v>0</v>
      </c>
      <c r="ES291">
        <v>1</v>
      </c>
      <c r="ET291">
        <v>0</v>
      </c>
      <c r="EU291">
        <v>0</v>
      </c>
      <c r="EV291">
        <v>6</v>
      </c>
      <c r="EW291">
        <v>1</v>
      </c>
      <c r="EX291">
        <v>0</v>
      </c>
      <c r="EY291">
        <v>1</v>
      </c>
      <c r="EZ291">
        <v>2</v>
      </c>
      <c r="FA291">
        <v>33</v>
      </c>
      <c r="FB291">
        <v>34</v>
      </c>
      <c r="FC291">
        <v>16</v>
      </c>
      <c r="FD291">
        <v>1</v>
      </c>
      <c r="FE291">
        <v>3</v>
      </c>
      <c r="FF291">
        <v>4</v>
      </c>
      <c r="FG291">
        <v>3</v>
      </c>
      <c r="FH291">
        <v>2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1</v>
      </c>
      <c r="FP291">
        <v>3</v>
      </c>
      <c r="FQ291">
        <v>0</v>
      </c>
      <c r="FR291">
        <v>0</v>
      </c>
      <c r="FS291">
        <v>0</v>
      </c>
      <c r="FT291">
        <v>1</v>
      </c>
      <c r="FU291">
        <v>34</v>
      </c>
    </row>
    <row r="292" spans="1:177">
      <c r="A292" t="s">
        <v>276</v>
      </c>
      <c r="B292" t="s">
        <v>216</v>
      </c>
      <c r="C292" t="str">
        <f>"246801"</f>
        <v>246801</v>
      </c>
      <c r="D292" t="s">
        <v>275</v>
      </c>
      <c r="E292">
        <v>15</v>
      </c>
      <c r="F292">
        <v>1616</v>
      </c>
      <c r="G292">
        <v>1250</v>
      </c>
      <c r="H292">
        <v>418</v>
      </c>
      <c r="I292">
        <v>832</v>
      </c>
      <c r="J292">
        <v>1</v>
      </c>
      <c r="K292">
        <v>1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832</v>
      </c>
      <c r="T292">
        <v>0</v>
      </c>
      <c r="U292">
        <v>0</v>
      </c>
      <c r="V292">
        <v>832</v>
      </c>
      <c r="W292">
        <v>17</v>
      </c>
      <c r="X292">
        <v>13</v>
      </c>
      <c r="Y292">
        <v>4</v>
      </c>
      <c r="Z292">
        <v>0</v>
      </c>
      <c r="AA292">
        <v>815</v>
      </c>
      <c r="AB292">
        <v>282</v>
      </c>
      <c r="AC292">
        <v>35</v>
      </c>
      <c r="AD292">
        <v>1</v>
      </c>
      <c r="AE292">
        <v>180</v>
      </c>
      <c r="AF292">
        <v>23</v>
      </c>
      <c r="AG292">
        <v>6</v>
      </c>
      <c r="AH292">
        <v>2</v>
      </c>
      <c r="AI292">
        <v>5</v>
      </c>
      <c r="AJ292">
        <v>10</v>
      </c>
      <c r="AK292">
        <v>1</v>
      </c>
      <c r="AL292">
        <v>3</v>
      </c>
      <c r="AM292">
        <v>0</v>
      </c>
      <c r="AN292">
        <v>1</v>
      </c>
      <c r="AO292">
        <v>0</v>
      </c>
      <c r="AP292">
        <v>0</v>
      </c>
      <c r="AQ292">
        <v>6</v>
      </c>
      <c r="AR292">
        <v>2</v>
      </c>
      <c r="AS292">
        <v>1</v>
      </c>
      <c r="AT292">
        <v>6</v>
      </c>
      <c r="AU292">
        <v>282</v>
      </c>
      <c r="AV292">
        <v>175</v>
      </c>
      <c r="AW292">
        <v>29</v>
      </c>
      <c r="AX292">
        <v>17</v>
      </c>
      <c r="AY292">
        <v>3</v>
      </c>
      <c r="AZ292">
        <v>91</v>
      </c>
      <c r="BA292">
        <v>5</v>
      </c>
      <c r="BB292">
        <v>2</v>
      </c>
      <c r="BC292">
        <v>11</v>
      </c>
      <c r="BD292">
        <v>3</v>
      </c>
      <c r="BE292">
        <v>1</v>
      </c>
      <c r="BF292">
        <v>1</v>
      </c>
      <c r="BG292">
        <v>2</v>
      </c>
      <c r="BH292">
        <v>1</v>
      </c>
      <c r="BI292">
        <v>1</v>
      </c>
      <c r="BJ292">
        <v>0</v>
      </c>
      <c r="BK292">
        <v>2</v>
      </c>
      <c r="BL292">
        <v>0</v>
      </c>
      <c r="BM292">
        <v>3</v>
      </c>
      <c r="BN292">
        <v>3</v>
      </c>
      <c r="BO292">
        <v>175</v>
      </c>
      <c r="BP292">
        <v>47</v>
      </c>
      <c r="BQ292">
        <v>23</v>
      </c>
      <c r="BR292">
        <v>9</v>
      </c>
      <c r="BS292">
        <v>1</v>
      </c>
      <c r="BT292">
        <v>4</v>
      </c>
      <c r="BU292">
        <v>1</v>
      </c>
      <c r="BV292">
        <v>3</v>
      </c>
      <c r="BW292">
        <v>0</v>
      </c>
      <c r="BX292">
        <v>1</v>
      </c>
      <c r="BY292">
        <v>0</v>
      </c>
      <c r="BZ292">
        <v>0</v>
      </c>
      <c r="CA292">
        <v>5</v>
      </c>
      <c r="CB292">
        <v>47</v>
      </c>
      <c r="CC292">
        <v>36</v>
      </c>
      <c r="CD292">
        <v>19</v>
      </c>
      <c r="CE292">
        <v>3</v>
      </c>
      <c r="CF292">
        <v>0</v>
      </c>
      <c r="CG292">
        <v>0</v>
      </c>
      <c r="CH292">
        <v>1</v>
      </c>
      <c r="CI292">
        <v>0</v>
      </c>
      <c r="CJ292">
        <v>0</v>
      </c>
      <c r="CK292">
        <v>1</v>
      </c>
      <c r="CL292">
        <v>1</v>
      </c>
      <c r="CM292">
        <v>3</v>
      </c>
      <c r="CN292">
        <v>0</v>
      </c>
      <c r="CO292">
        <v>0</v>
      </c>
      <c r="CP292">
        <v>1</v>
      </c>
      <c r="CQ292">
        <v>5</v>
      </c>
      <c r="CR292">
        <v>0</v>
      </c>
      <c r="CS292">
        <v>1</v>
      </c>
      <c r="CT292">
        <v>1</v>
      </c>
      <c r="CU292">
        <v>0</v>
      </c>
      <c r="CV292">
        <v>36</v>
      </c>
      <c r="CW292">
        <v>13</v>
      </c>
      <c r="CX292">
        <v>0</v>
      </c>
      <c r="CY292">
        <v>8</v>
      </c>
      <c r="CZ292">
        <v>1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2</v>
      </c>
      <c r="DH292">
        <v>0</v>
      </c>
      <c r="DI292">
        <v>0</v>
      </c>
      <c r="DJ292">
        <v>0</v>
      </c>
      <c r="DK292">
        <v>0</v>
      </c>
      <c r="DL292">
        <v>1</v>
      </c>
      <c r="DM292">
        <v>1</v>
      </c>
      <c r="DN292">
        <v>0</v>
      </c>
      <c r="DO292">
        <v>0</v>
      </c>
      <c r="DP292">
        <v>13</v>
      </c>
      <c r="DQ292">
        <v>88</v>
      </c>
      <c r="DR292">
        <v>28</v>
      </c>
      <c r="DS292">
        <v>12</v>
      </c>
      <c r="DT292">
        <v>3</v>
      </c>
      <c r="DU292">
        <v>10</v>
      </c>
      <c r="DV292">
        <v>2</v>
      </c>
      <c r="DW292">
        <v>3</v>
      </c>
      <c r="DX292">
        <v>20</v>
      </c>
      <c r="DY292">
        <v>0</v>
      </c>
      <c r="DZ292">
        <v>3</v>
      </c>
      <c r="EA292">
        <v>2</v>
      </c>
      <c r="EB292">
        <v>1</v>
      </c>
      <c r="EC292">
        <v>0</v>
      </c>
      <c r="ED292">
        <v>1</v>
      </c>
      <c r="EE292">
        <v>0</v>
      </c>
      <c r="EF292">
        <v>0</v>
      </c>
      <c r="EG292">
        <v>0</v>
      </c>
      <c r="EH292">
        <v>3</v>
      </c>
      <c r="EI292">
        <v>0</v>
      </c>
      <c r="EJ292">
        <v>88</v>
      </c>
      <c r="EK292">
        <v>112</v>
      </c>
      <c r="EL292">
        <v>28</v>
      </c>
      <c r="EM292">
        <v>6</v>
      </c>
      <c r="EN292">
        <v>11</v>
      </c>
      <c r="EO292">
        <v>2</v>
      </c>
      <c r="EP292">
        <v>2</v>
      </c>
      <c r="EQ292">
        <v>27</v>
      </c>
      <c r="ER292">
        <v>1</v>
      </c>
      <c r="ES292">
        <v>5</v>
      </c>
      <c r="ET292">
        <v>3</v>
      </c>
      <c r="EU292">
        <v>1</v>
      </c>
      <c r="EV292">
        <v>6</v>
      </c>
      <c r="EW292">
        <v>3</v>
      </c>
      <c r="EX292">
        <v>5</v>
      </c>
      <c r="EY292">
        <v>3</v>
      </c>
      <c r="EZ292">
        <v>9</v>
      </c>
      <c r="FA292">
        <v>112</v>
      </c>
      <c r="FB292">
        <v>62</v>
      </c>
      <c r="FC292">
        <v>41</v>
      </c>
      <c r="FD292">
        <v>3</v>
      </c>
      <c r="FE292">
        <v>5</v>
      </c>
      <c r="FF292">
        <v>1</v>
      </c>
      <c r="FG292">
        <v>2</v>
      </c>
      <c r="FH292">
        <v>1</v>
      </c>
      <c r="FI292">
        <v>0</v>
      </c>
      <c r="FJ292">
        <v>0</v>
      </c>
      <c r="FK292">
        <v>2</v>
      </c>
      <c r="FL292">
        <v>1</v>
      </c>
      <c r="FM292">
        <v>0</v>
      </c>
      <c r="FN292">
        <v>0</v>
      </c>
      <c r="FO292">
        <v>0</v>
      </c>
      <c r="FP292">
        <v>0</v>
      </c>
      <c r="FQ292">
        <v>1</v>
      </c>
      <c r="FR292">
        <v>1</v>
      </c>
      <c r="FS292">
        <v>0</v>
      </c>
      <c r="FT292">
        <v>4</v>
      </c>
      <c r="FU292">
        <v>62</v>
      </c>
    </row>
    <row r="293" spans="1:177">
      <c r="A293" t="s">
        <v>274</v>
      </c>
      <c r="B293" t="s">
        <v>216</v>
      </c>
      <c r="C293" t="str">
        <f>"246801"</f>
        <v>246801</v>
      </c>
      <c r="D293" t="s">
        <v>273</v>
      </c>
      <c r="E293">
        <v>16</v>
      </c>
      <c r="F293">
        <v>1524</v>
      </c>
      <c r="G293">
        <v>1149</v>
      </c>
      <c r="H293">
        <v>381</v>
      </c>
      <c r="I293">
        <v>768</v>
      </c>
      <c r="J293">
        <v>0</v>
      </c>
      <c r="K293">
        <v>6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768</v>
      </c>
      <c r="T293">
        <v>0</v>
      </c>
      <c r="U293">
        <v>0</v>
      </c>
      <c r="V293">
        <v>768</v>
      </c>
      <c r="W293">
        <v>12</v>
      </c>
      <c r="X293">
        <v>6</v>
      </c>
      <c r="Y293">
        <v>6</v>
      </c>
      <c r="Z293">
        <v>0</v>
      </c>
      <c r="AA293">
        <v>756</v>
      </c>
      <c r="AB293">
        <v>277</v>
      </c>
      <c r="AC293">
        <v>38</v>
      </c>
      <c r="AD293">
        <v>8</v>
      </c>
      <c r="AE293">
        <v>159</v>
      </c>
      <c r="AF293">
        <v>18</v>
      </c>
      <c r="AG293">
        <v>6</v>
      </c>
      <c r="AH293">
        <v>0</v>
      </c>
      <c r="AI293">
        <v>4</v>
      </c>
      <c r="AJ293">
        <v>14</v>
      </c>
      <c r="AK293">
        <v>1</v>
      </c>
      <c r="AL293">
        <v>1</v>
      </c>
      <c r="AM293">
        <v>2</v>
      </c>
      <c r="AN293">
        <v>2</v>
      </c>
      <c r="AO293">
        <v>0</v>
      </c>
      <c r="AP293">
        <v>1</v>
      </c>
      <c r="AQ293">
        <v>11</v>
      </c>
      <c r="AR293">
        <v>7</v>
      </c>
      <c r="AS293">
        <v>2</v>
      </c>
      <c r="AT293">
        <v>3</v>
      </c>
      <c r="AU293">
        <v>277</v>
      </c>
      <c r="AV293">
        <v>186</v>
      </c>
      <c r="AW293">
        <v>26</v>
      </c>
      <c r="AX293">
        <v>26</v>
      </c>
      <c r="AY293">
        <v>5</v>
      </c>
      <c r="AZ293">
        <v>99</v>
      </c>
      <c r="BA293">
        <v>5</v>
      </c>
      <c r="BB293">
        <v>0</v>
      </c>
      <c r="BC293">
        <v>9</v>
      </c>
      <c r="BD293">
        <v>3</v>
      </c>
      <c r="BE293">
        <v>1</v>
      </c>
      <c r="BF293">
        <v>6</v>
      </c>
      <c r="BG293">
        <v>0</v>
      </c>
      <c r="BH293">
        <v>1</v>
      </c>
      <c r="BI293">
        <v>0</v>
      </c>
      <c r="BJ293">
        <v>0</v>
      </c>
      <c r="BK293">
        <v>1</v>
      </c>
      <c r="BL293">
        <v>3</v>
      </c>
      <c r="BM293">
        <v>0</v>
      </c>
      <c r="BN293">
        <v>1</v>
      </c>
      <c r="BO293">
        <v>186</v>
      </c>
      <c r="BP293">
        <v>28</v>
      </c>
      <c r="BQ293">
        <v>9</v>
      </c>
      <c r="BR293">
        <v>6</v>
      </c>
      <c r="BS293">
        <v>4</v>
      </c>
      <c r="BT293">
        <v>2</v>
      </c>
      <c r="BU293">
        <v>0</v>
      </c>
      <c r="BV293">
        <v>2</v>
      </c>
      <c r="BW293">
        <v>1</v>
      </c>
      <c r="BX293">
        <v>1</v>
      </c>
      <c r="BY293">
        <v>0</v>
      </c>
      <c r="BZ293">
        <v>1</v>
      </c>
      <c r="CA293">
        <v>2</v>
      </c>
      <c r="CB293">
        <v>28</v>
      </c>
      <c r="CC293">
        <v>30</v>
      </c>
      <c r="CD293">
        <v>20</v>
      </c>
      <c r="CE293">
        <v>3</v>
      </c>
      <c r="CF293">
        <v>1</v>
      </c>
      <c r="CG293">
        <v>1</v>
      </c>
      <c r="CH293">
        <v>0</v>
      </c>
      <c r="CI293">
        <v>0</v>
      </c>
      <c r="CJ293">
        <v>0</v>
      </c>
      <c r="CK293">
        <v>0</v>
      </c>
      <c r="CL293">
        <v>1</v>
      </c>
      <c r="CM293">
        <v>2</v>
      </c>
      <c r="CN293">
        <v>0</v>
      </c>
      <c r="CO293">
        <v>1</v>
      </c>
      <c r="CP293">
        <v>0</v>
      </c>
      <c r="CQ293">
        <v>0</v>
      </c>
      <c r="CR293">
        <v>1</v>
      </c>
      <c r="CS293">
        <v>0</v>
      </c>
      <c r="CT293">
        <v>0</v>
      </c>
      <c r="CU293">
        <v>0</v>
      </c>
      <c r="CV293">
        <v>30</v>
      </c>
      <c r="CW293">
        <v>10</v>
      </c>
      <c r="CX293">
        <v>0</v>
      </c>
      <c r="CY293">
        <v>7</v>
      </c>
      <c r="CZ293">
        <v>0</v>
      </c>
      <c r="DA293">
        <v>0</v>
      </c>
      <c r="DB293">
        <v>2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1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10</v>
      </c>
      <c r="DQ293">
        <v>87</v>
      </c>
      <c r="DR293">
        <v>24</v>
      </c>
      <c r="DS293">
        <v>20</v>
      </c>
      <c r="DT293">
        <v>9</v>
      </c>
      <c r="DU293">
        <v>6</v>
      </c>
      <c r="DV293">
        <v>5</v>
      </c>
      <c r="DW293">
        <v>0</v>
      </c>
      <c r="DX293">
        <v>13</v>
      </c>
      <c r="DY293">
        <v>0</v>
      </c>
      <c r="DZ293">
        <v>0</v>
      </c>
      <c r="EA293">
        <v>3</v>
      </c>
      <c r="EB293">
        <v>0</v>
      </c>
      <c r="EC293">
        <v>2</v>
      </c>
      <c r="ED293">
        <v>2</v>
      </c>
      <c r="EE293">
        <v>0</v>
      </c>
      <c r="EF293">
        <v>1</v>
      </c>
      <c r="EG293">
        <v>0</v>
      </c>
      <c r="EH293">
        <v>2</v>
      </c>
      <c r="EI293">
        <v>0</v>
      </c>
      <c r="EJ293">
        <v>87</v>
      </c>
      <c r="EK293">
        <v>80</v>
      </c>
      <c r="EL293">
        <v>27</v>
      </c>
      <c r="EM293">
        <v>4</v>
      </c>
      <c r="EN293">
        <v>1</v>
      </c>
      <c r="EO293">
        <v>5</v>
      </c>
      <c r="EP293">
        <v>1</v>
      </c>
      <c r="EQ293">
        <v>17</v>
      </c>
      <c r="ER293">
        <v>3</v>
      </c>
      <c r="ES293">
        <v>5</v>
      </c>
      <c r="ET293">
        <v>0</v>
      </c>
      <c r="EU293">
        <v>1</v>
      </c>
      <c r="EV293">
        <v>4</v>
      </c>
      <c r="EW293">
        <v>2</v>
      </c>
      <c r="EX293">
        <v>3</v>
      </c>
      <c r="EY293">
        <v>0</v>
      </c>
      <c r="EZ293">
        <v>7</v>
      </c>
      <c r="FA293">
        <v>80</v>
      </c>
      <c r="FB293">
        <v>58</v>
      </c>
      <c r="FC293">
        <v>36</v>
      </c>
      <c r="FD293">
        <v>5</v>
      </c>
      <c r="FE293">
        <v>3</v>
      </c>
      <c r="FF293">
        <v>3</v>
      </c>
      <c r="FG293">
        <v>1</v>
      </c>
      <c r="FH293">
        <v>1</v>
      </c>
      <c r="FI293">
        <v>0</v>
      </c>
      <c r="FJ293">
        <v>0</v>
      </c>
      <c r="FK293">
        <v>0</v>
      </c>
      <c r="FL293">
        <v>0</v>
      </c>
      <c r="FM293">
        <v>2</v>
      </c>
      <c r="FN293">
        <v>4</v>
      </c>
      <c r="FO293">
        <v>0</v>
      </c>
      <c r="FP293">
        <v>2</v>
      </c>
      <c r="FQ293">
        <v>0</v>
      </c>
      <c r="FR293">
        <v>0</v>
      </c>
      <c r="FS293">
        <v>0</v>
      </c>
      <c r="FT293">
        <v>1</v>
      </c>
      <c r="FU293">
        <v>58</v>
      </c>
    </row>
    <row r="294" spans="1:177">
      <c r="A294" t="s">
        <v>272</v>
      </c>
      <c r="B294" t="s">
        <v>216</v>
      </c>
      <c r="C294" t="str">
        <f>"246801"</f>
        <v>246801</v>
      </c>
      <c r="D294" t="s">
        <v>271</v>
      </c>
      <c r="E294">
        <v>17</v>
      </c>
      <c r="F294">
        <v>1819</v>
      </c>
      <c r="G294">
        <v>1400</v>
      </c>
      <c r="H294">
        <v>402</v>
      </c>
      <c r="I294">
        <v>998</v>
      </c>
      <c r="J294">
        <v>1</v>
      </c>
      <c r="K294">
        <v>4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998</v>
      </c>
      <c r="T294">
        <v>0</v>
      </c>
      <c r="U294">
        <v>0</v>
      </c>
      <c r="V294">
        <v>998</v>
      </c>
      <c r="W294">
        <v>19</v>
      </c>
      <c r="X294">
        <v>12</v>
      </c>
      <c r="Y294">
        <v>7</v>
      </c>
      <c r="Z294">
        <v>0</v>
      </c>
      <c r="AA294">
        <v>979</v>
      </c>
      <c r="AB294">
        <v>277</v>
      </c>
      <c r="AC294">
        <v>38</v>
      </c>
      <c r="AD294">
        <v>8</v>
      </c>
      <c r="AE294">
        <v>160</v>
      </c>
      <c r="AF294">
        <v>23</v>
      </c>
      <c r="AG294">
        <v>3</v>
      </c>
      <c r="AH294">
        <v>0</v>
      </c>
      <c r="AI294">
        <v>1</v>
      </c>
      <c r="AJ294">
        <v>17</v>
      </c>
      <c r="AK294">
        <v>1</v>
      </c>
      <c r="AL294">
        <v>2</v>
      </c>
      <c r="AM294">
        <v>2</v>
      </c>
      <c r="AN294">
        <v>2</v>
      </c>
      <c r="AO294">
        <v>1</v>
      </c>
      <c r="AP294">
        <v>0</v>
      </c>
      <c r="AQ294">
        <v>12</v>
      </c>
      <c r="AR294">
        <v>1</v>
      </c>
      <c r="AS294">
        <v>2</v>
      </c>
      <c r="AT294">
        <v>4</v>
      </c>
      <c r="AU294">
        <v>277</v>
      </c>
      <c r="AV294">
        <v>282</v>
      </c>
      <c r="AW294">
        <v>41</v>
      </c>
      <c r="AX294">
        <v>41</v>
      </c>
      <c r="AY294">
        <v>2</v>
      </c>
      <c r="AZ294">
        <v>158</v>
      </c>
      <c r="BA294">
        <v>7</v>
      </c>
      <c r="BB294">
        <v>1</v>
      </c>
      <c r="BC294">
        <v>12</v>
      </c>
      <c r="BD294">
        <v>3</v>
      </c>
      <c r="BE294">
        <v>2</v>
      </c>
      <c r="BF294">
        <v>4</v>
      </c>
      <c r="BG294">
        <v>1</v>
      </c>
      <c r="BH294">
        <v>0</v>
      </c>
      <c r="BI294">
        <v>0</v>
      </c>
      <c r="BJ294">
        <v>1</v>
      </c>
      <c r="BK294">
        <v>0</v>
      </c>
      <c r="BL294">
        <v>4</v>
      </c>
      <c r="BM294">
        <v>0</v>
      </c>
      <c r="BN294">
        <v>5</v>
      </c>
      <c r="BO294">
        <v>282</v>
      </c>
      <c r="BP294">
        <v>29</v>
      </c>
      <c r="BQ294">
        <v>16</v>
      </c>
      <c r="BR294">
        <v>0</v>
      </c>
      <c r="BS294">
        <v>4</v>
      </c>
      <c r="BT294">
        <v>1</v>
      </c>
      <c r="BU294">
        <v>2</v>
      </c>
      <c r="BV294">
        <v>2</v>
      </c>
      <c r="BW294">
        <v>0</v>
      </c>
      <c r="BX294">
        <v>2</v>
      </c>
      <c r="BY294">
        <v>0</v>
      </c>
      <c r="BZ294">
        <v>2</v>
      </c>
      <c r="CA294">
        <v>0</v>
      </c>
      <c r="CB294">
        <v>29</v>
      </c>
      <c r="CC294">
        <v>49</v>
      </c>
      <c r="CD294">
        <v>26</v>
      </c>
      <c r="CE294">
        <v>7</v>
      </c>
      <c r="CF294">
        <v>1</v>
      </c>
      <c r="CG294">
        <v>1</v>
      </c>
      <c r="CH294">
        <v>1</v>
      </c>
      <c r="CI294">
        <v>0</v>
      </c>
      <c r="CJ294">
        <v>0</v>
      </c>
      <c r="CK294">
        <v>2</v>
      </c>
      <c r="CL294">
        <v>0</v>
      </c>
      <c r="CM294">
        <v>6</v>
      </c>
      <c r="CN294">
        <v>1</v>
      </c>
      <c r="CO294">
        <v>0</v>
      </c>
      <c r="CP294">
        <v>0</v>
      </c>
      <c r="CQ294">
        <v>1</v>
      </c>
      <c r="CR294">
        <v>0</v>
      </c>
      <c r="CS294">
        <v>2</v>
      </c>
      <c r="CT294">
        <v>0</v>
      </c>
      <c r="CU294">
        <v>1</v>
      </c>
      <c r="CV294">
        <v>49</v>
      </c>
      <c r="CW294">
        <v>20</v>
      </c>
      <c r="CX294">
        <v>1</v>
      </c>
      <c r="CY294">
        <v>8</v>
      </c>
      <c r="CZ294">
        <v>4</v>
      </c>
      <c r="DA294">
        <v>0</v>
      </c>
      <c r="DB294">
        <v>1</v>
      </c>
      <c r="DC294">
        <v>5</v>
      </c>
      <c r="DD294">
        <v>0</v>
      </c>
      <c r="DE294">
        <v>0</v>
      </c>
      <c r="DF294">
        <v>1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20</v>
      </c>
      <c r="DQ294">
        <v>97</v>
      </c>
      <c r="DR294">
        <v>26</v>
      </c>
      <c r="DS294">
        <v>19</v>
      </c>
      <c r="DT294">
        <v>3</v>
      </c>
      <c r="DU294">
        <v>8</v>
      </c>
      <c r="DV294">
        <v>1</v>
      </c>
      <c r="DW294">
        <v>2</v>
      </c>
      <c r="DX294">
        <v>30</v>
      </c>
      <c r="DY294">
        <v>0</v>
      </c>
      <c r="DZ294">
        <v>0</v>
      </c>
      <c r="EA294">
        <v>2</v>
      </c>
      <c r="EB294">
        <v>1</v>
      </c>
      <c r="EC294">
        <v>0</v>
      </c>
      <c r="ED294">
        <v>0</v>
      </c>
      <c r="EE294">
        <v>1</v>
      </c>
      <c r="EF294">
        <v>0</v>
      </c>
      <c r="EG294">
        <v>1</v>
      </c>
      <c r="EH294">
        <v>3</v>
      </c>
      <c r="EI294">
        <v>0</v>
      </c>
      <c r="EJ294">
        <v>97</v>
      </c>
      <c r="EK294">
        <v>129</v>
      </c>
      <c r="EL294">
        <v>25</v>
      </c>
      <c r="EM294">
        <v>6</v>
      </c>
      <c r="EN294">
        <v>13</v>
      </c>
      <c r="EO294">
        <v>8</v>
      </c>
      <c r="EP294">
        <v>4</v>
      </c>
      <c r="EQ294">
        <v>44</v>
      </c>
      <c r="ER294">
        <v>1</v>
      </c>
      <c r="ES294">
        <v>4</v>
      </c>
      <c r="ET294">
        <v>2</v>
      </c>
      <c r="EU294">
        <v>3</v>
      </c>
      <c r="EV294">
        <v>7</v>
      </c>
      <c r="EW294">
        <v>3</v>
      </c>
      <c r="EX294">
        <v>1</v>
      </c>
      <c r="EY294">
        <v>0</v>
      </c>
      <c r="EZ294">
        <v>8</v>
      </c>
      <c r="FA294">
        <v>129</v>
      </c>
      <c r="FB294">
        <v>96</v>
      </c>
      <c r="FC294">
        <v>60</v>
      </c>
      <c r="FD294">
        <v>7</v>
      </c>
      <c r="FE294">
        <v>6</v>
      </c>
      <c r="FF294">
        <v>7</v>
      </c>
      <c r="FG294">
        <v>3</v>
      </c>
      <c r="FH294">
        <v>2</v>
      </c>
      <c r="FI294">
        <v>1</v>
      </c>
      <c r="FJ294">
        <v>0</v>
      </c>
      <c r="FK294">
        <v>0</v>
      </c>
      <c r="FL294">
        <v>2</v>
      </c>
      <c r="FM294">
        <v>0</v>
      </c>
      <c r="FN294">
        <v>2</v>
      </c>
      <c r="FO294">
        <v>3</v>
      </c>
      <c r="FP294">
        <v>0</v>
      </c>
      <c r="FQ294">
        <v>0</v>
      </c>
      <c r="FR294">
        <v>0</v>
      </c>
      <c r="FS294">
        <v>0</v>
      </c>
      <c r="FT294">
        <v>3</v>
      </c>
      <c r="FU294">
        <v>96</v>
      </c>
    </row>
    <row r="295" spans="1:177">
      <c r="A295" t="s">
        <v>270</v>
      </c>
      <c r="B295" t="s">
        <v>216</v>
      </c>
      <c r="C295" t="str">
        <f>"246801"</f>
        <v>246801</v>
      </c>
      <c r="D295" t="s">
        <v>269</v>
      </c>
      <c r="E295">
        <v>18</v>
      </c>
      <c r="F295">
        <v>2235</v>
      </c>
      <c r="G295">
        <v>1700</v>
      </c>
      <c r="H295">
        <v>525</v>
      </c>
      <c r="I295">
        <v>1175</v>
      </c>
      <c r="J295">
        <v>0</v>
      </c>
      <c r="K295">
        <v>9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1175</v>
      </c>
      <c r="T295">
        <v>0</v>
      </c>
      <c r="U295">
        <v>0</v>
      </c>
      <c r="V295">
        <v>1175</v>
      </c>
      <c r="W295">
        <v>18</v>
      </c>
      <c r="X295">
        <v>14</v>
      </c>
      <c r="Y295">
        <v>4</v>
      </c>
      <c r="Z295">
        <v>0</v>
      </c>
      <c r="AA295">
        <v>1157</v>
      </c>
      <c r="AB295">
        <v>377</v>
      </c>
      <c r="AC295">
        <v>51</v>
      </c>
      <c r="AD295">
        <v>7</v>
      </c>
      <c r="AE295">
        <v>225</v>
      </c>
      <c r="AF295">
        <v>37</v>
      </c>
      <c r="AG295">
        <v>7</v>
      </c>
      <c r="AH295">
        <v>1</v>
      </c>
      <c r="AI295">
        <v>5</v>
      </c>
      <c r="AJ295">
        <v>21</v>
      </c>
      <c r="AK295">
        <v>2</v>
      </c>
      <c r="AL295">
        <v>3</v>
      </c>
      <c r="AM295">
        <v>0</v>
      </c>
      <c r="AN295">
        <v>2</v>
      </c>
      <c r="AO295">
        <v>0</v>
      </c>
      <c r="AP295">
        <v>2</v>
      </c>
      <c r="AQ295">
        <v>13</v>
      </c>
      <c r="AR295">
        <v>1</v>
      </c>
      <c r="AS295">
        <v>0</v>
      </c>
      <c r="AT295">
        <v>0</v>
      </c>
      <c r="AU295">
        <v>377</v>
      </c>
      <c r="AV295">
        <v>281</v>
      </c>
      <c r="AW295">
        <v>57</v>
      </c>
      <c r="AX295">
        <v>40</v>
      </c>
      <c r="AY295">
        <v>1</v>
      </c>
      <c r="AZ295">
        <v>156</v>
      </c>
      <c r="BA295">
        <v>2</v>
      </c>
      <c r="BB295">
        <v>0</v>
      </c>
      <c r="BC295">
        <v>7</v>
      </c>
      <c r="BD295">
        <v>1</v>
      </c>
      <c r="BE295">
        <v>3</v>
      </c>
      <c r="BF295">
        <v>7</v>
      </c>
      <c r="BG295">
        <v>0</v>
      </c>
      <c r="BH295">
        <v>0</v>
      </c>
      <c r="BI295">
        <v>1</v>
      </c>
      <c r="BJ295">
        <v>2</v>
      </c>
      <c r="BK295">
        <v>1</v>
      </c>
      <c r="BL295">
        <v>1</v>
      </c>
      <c r="BM295">
        <v>0</v>
      </c>
      <c r="BN295">
        <v>2</v>
      </c>
      <c r="BO295">
        <v>281</v>
      </c>
      <c r="BP295">
        <v>54</v>
      </c>
      <c r="BQ295">
        <v>21</v>
      </c>
      <c r="BR295">
        <v>8</v>
      </c>
      <c r="BS295">
        <v>3</v>
      </c>
      <c r="BT295">
        <v>6</v>
      </c>
      <c r="BU295">
        <v>0</v>
      </c>
      <c r="BV295">
        <v>1</v>
      </c>
      <c r="BW295">
        <v>0</v>
      </c>
      <c r="BX295">
        <v>1</v>
      </c>
      <c r="BY295">
        <v>4</v>
      </c>
      <c r="BZ295">
        <v>4</v>
      </c>
      <c r="CA295">
        <v>6</v>
      </c>
      <c r="CB295">
        <v>54</v>
      </c>
      <c r="CC295">
        <v>72</v>
      </c>
      <c r="CD295">
        <v>38</v>
      </c>
      <c r="CE295">
        <v>5</v>
      </c>
      <c r="CF295">
        <v>4</v>
      </c>
      <c r="CG295">
        <v>3</v>
      </c>
      <c r="CH295">
        <v>0</v>
      </c>
      <c r="CI295">
        <v>0</v>
      </c>
      <c r="CJ295">
        <v>5</v>
      </c>
      <c r="CK295">
        <v>6</v>
      </c>
      <c r="CL295">
        <v>3</v>
      </c>
      <c r="CM295">
        <v>3</v>
      </c>
      <c r="CN295">
        <v>2</v>
      </c>
      <c r="CO295">
        <v>0</v>
      </c>
      <c r="CP295">
        <v>1</v>
      </c>
      <c r="CQ295">
        <v>0</v>
      </c>
      <c r="CR295">
        <v>1</v>
      </c>
      <c r="CS295">
        <v>1</v>
      </c>
      <c r="CT295">
        <v>0</v>
      </c>
      <c r="CU295">
        <v>0</v>
      </c>
      <c r="CV295">
        <v>72</v>
      </c>
      <c r="CW295">
        <v>20</v>
      </c>
      <c r="CX295">
        <v>1</v>
      </c>
      <c r="CY295">
        <v>8</v>
      </c>
      <c r="CZ295">
        <v>2</v>
      </c>
      <c r="DA295">
        <v>0</v>
      </c>
      <c r="DB295">
        <v>0</v>
      </c>
      <c r="DC295">
        <v>7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1</v>
      </c>
      <c r="DK295">
        <v>0</v>
      </c>
      <c r="DL295">
        <v>1</v>
      </c>
      <c r="DM295">
        <v>0</v>
      </c>
      <c r="DN295">
        <v>0</v>
      </c>
      <c r="DO295">
        <v>0</v>
      </c>
      <c r="DP295">
        <v>20</v>
      </c>
      <c r="DQ295">
        <v>152</v>
      </c>
      <c r="DR295">
        <v>58</v>
      </c>
      <c r="DS295">
        <v>27</v>
      </c>
      <c r="DT295">
        <v>5</v>
      </c>
      <c r="DU295">
        <v>5</v>
      </c>
      <c r="DV295">
        <v>4</v>
      </c>
      <c r="DW295">
        <v>1</v>
      </c>
      <c r="DX295">
        <v>38</v>
      </c>
      <c r="DY295">
        <v>1</v>
      </c>
      <c r="DZ295">
        <v>2</v>
      </c>
      <c r="EA295">
        <v>3</v>
      </c>
      <c r="EB295">
        <v>2</v>
      </c>
      <c r="EC295">
        <v>1</v>
      </c>
      <c r="ED295">
        <v>0</v>
      </c>
      <c r="EE295">
        <v>0</v>
      </c>
      <c r="EF295">
        <v>0</v>
      </c>
      <c r="EG295">
        <v>0</v>
      </c>
      <c r="EH295">
        <v>5</v>
      </c>
      <c r="EI295">
        <v>0</v>
      </c>
      <c r="EJ295">
        <v>152</v>
      </c>
      <c r="EK295">
        <v>120</v>
      </c>
      <c r="EL295">
        <v>41</v>
      </c>
      <c r="EM295">
        <v>3</v>
      </c>
      <c r="EN295">
        <v>18</v>
      </c>
      <c r="EO295">
        <v>4</v>
      </c>
      <c r="EP295">
        <v>1</v>
      </c>
      <c r="EQ295">
        <v>32</v>
      </c>
      <c r="ER295">
        <v>3</v>
      </c>
      <c r="ES295">
        <v>0</v>
      </c>
      <c r="ET295">
        <v>0</v>
      </c>
      <c r="EU295">
        <v>0</v>
      </c>
      <c r="EV295">
        <v>4</v>
      </c>
      <c r="EW295">
        <v>4</v>
      </c>
      <c r="EX295">
        <v>1</v>
      </c>
      <c r="EY295">
        <v>2</v>
      </c>
      <c r="EZ295">
        <v>7</v>
      </c>
      <c r="FA295">
        <v>120</v>
      </c>
      <c r="FB295">
        <v>81</v>
      </c>
      <c r="FC295">
        <v>56</v>
      </c>
      <c r="FD295">
        <v>5</v>
      </c>
      <c r="FE295">
        <v>3</v>
      </c>
      <c r="FF295">
        <v>7</v>
      </c>
      <c r="FG295">
        <v>1</v>
      </c>
      <c r="FH295">
        <v>1</v>
      </c>
      <c r="FI295">
        <v>0</v>
      </c>
      <c r="FJ295">
        <v>0</v>
      </c>
      <c r="FK295">
        <v>1</v>
      </c>
      <c r="FL295">
        <v>0</v>
      </c>
      <c r="FM295">
        <v>0</v>
      </c>
      <c r="FN295">
        <v>0</v>
      </c>
      <c r="FO295">
        <v>0</v>
      </c>
      <c r="FP295">
        <v>2</v>
      </c>
      <c r="FQ295">
        <v>0</v>
      </c>
      <c r="FR295">
        <v>0</v>
      </c>
      <c r="FS295">
        <v>2</v>
      </c>
      <c r="FT295">
        <v>3</v>
      </c>
      <c r="FU295">
        <v>81</v>
      </c>
    </row>
    <row r="296" spans="1:177">
      <c r="A296" t="s">
        <v>268</v>
      </c>
      <c r="B296" t="s">
        <v>216</v>
      </c>
      <c r="C296" t="str">
        <f>"246801"</f>
        <v>246801</v>
      </c>
      <c r="D296" t="s">
        <v>220</v>
      </c>
      <c r="E296">
        <v>19</v>
      </c>
      <c r="F296">
        <v>2081</v>
      </c>
      <c r="G296">
        <v>1598</v>
      </c>
      <c r="H296">
        <v>407</v>
      </c>
      <c r="I296">
        <v>1191</v>
      </c>
      <c r="J296">
        <v>0</v>
      </c>
      <c r="K296">
        <v>5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1191</v>
      </c>
      <c r="T296">
        <v>0</v>
      </c>
      <c r="U296">
        <v>0</v>
      </c>
      <c r="V296">
        <v>1191</v>
      </c>
      <c r="W296">
        <v>23</v>
      </c>
      <c r="X296">
        <v>9</v>
      </c>
      <c r="Y296">
        <v>6</v>
      </c>
      <c r="Z296">
        <v>0</v>
      </c>
      <c r="AA296">
        <v>1168</v>
      </c>
      <c r="AB296">
        <v>359</v>
      </c>
      <c r="AC296">
        <v>46</v>
      </c>
      <c r="AD296">
        <v>5</v>
      </c>
      <c r="AE296">
        <v>203</v>
      </c>
      <c r="AF296">
        <v>33</v>
      </c>
      <c r="AG296">
        <v>4</v>
      </c>
      <c r="AH296">
        <v>1</v>
      </c>
      <c r="AI296">
        <v>0</v>
      </c>
      <c r="AJ296">
        <v>30</v>
      </c>
      <c r="AK296">
        <v>2</v>
      </c>
      <c r="AL296">
        <v>2</v>
      </c>
      <c r="AM296">
        <v>1</v>
      </c>
      <c r="AN296">
        <v>13</v>
      </c>
      <c r="AO296">
        <v>2</v>
      </c>
      <c r="AP296">
        <v>1</v>
      </c>
      <c r="AQ296">
        <v>9</v>
      </c>
      <c r="AR296">
        <v>4</v>
      </c>
      <c r="AS296">
        <v>2</v>
      </c>
      <c r="AT296">
        <v>1</v>
      </c>
      <c r="AU296">
        <v>359</v>
      </c>
      <c r="AV296">
        <v>317</v>
      </c>
      <c r="AW296">
        <v>76</v>
      </c>
      <c r="AX296">
        <v>21</v>
      </c>
      <c r="AY296">
        <v>2</v>
      </c>
      <c r="AZ296">
        <v>169</v>
      </c>
      <c r="BA296">
        <v>2</v>
      </c>
      <c r="BB296">
        <v>0</v>
      </c>
      <c r="BC296">
        <v>17</v>
      </c>
      <c r="BD296">
        <v>8</v>
      </c>
      <c r="BE296">
        <v>2</v>
      </c>
      <c r="BF296">
        <v>6</v>
      </c>
      <c r="BG296">
        <v>2</v>
      </c>
      <c r="BH296">
        <v>1</v>
      </c>
      <c r="BI296">
        <v>1</v>
      </c>
      <c r="BJ296">
        <v>2</v>
      </c>
      <c r="BK296">
        <v>2</v>
      </c>
      <c r="BL296">
        <v>0</v>
      </c>
      <c r="BM296">
        <v>1</v>
      </c>
      <c r="BN296">
        <v>5</v>
      </c>
      <c r="BO296">
        <v>317</v>
      </c>
      <c r="BP296">
        <v>71</v>
      </c>
      <c r="BQ296">
        <v>35</v>
      </c>
      <c r="BR296">
        <v>11</v>
      </c>
      <c r="BS296">
        <v>3</v>
      </c>
      <c r="BT296">
        <v>3</v>
      </c>
      <c r="BU296">
        <v>2</v>
      </c>
      <c r="BV296">
        <v>3</v>
      </c>
      <c r="BW296">
        <v>0</v>
      </c>
      <c r="BX296">
        <v>0</v>
      </c>
      <c r="BY296">
        <v>1</v>
      </c>
      <c r="BZ296">
        <v>5</v>
      </c>
      <c r="CA296">
        <v>8</v>
      </c>
      <c r="CB296">
        <v>71</v>
      </c>
      <c r="CC296">
        <v>69</v>
      </c>
      <c r="CD296">
        <v>39</v>
      </c>
      <c r="CE296">
        <v>4</v>
      </c>
      <c r="CF296">
        <v>1</v>
      </c>
      <c r="CG296">
        <v>4</v>
      </c>
      <c r="CH296">
        <v>5</v>
      </c>
      <c r="CI296">
        <v>0</v>
      </c>
      <c r="CJ296">
        <v>1</v>
      </c>
      <c r="CK296">
        <v>2</v>
      </c>
      <c r="CL296">
        <v>1</v>
      </c>
      <c r="CM296">
        <v>6</v>
      </c>
      <c r="CN296">
        <v>0</v>
      </c>
      <c r="CO296">
        <v>2</v>
      </c>
      <c r="CP296">
        <v>1</v>
      </c>
      <c r="CQ296">
        <v>0</v>
      </c>
      <c r="CR296">
        <v>1</v>
      </c>
      <c r="CS296">
        <v>1</v>
      </c>
      <c r="CT296">
        <v>0</v>
      </c>
      <c r="CU296">
        <v>1</v>
      </c>
      <c r="CV296">
        <v>69</v>
      </c>
      <c r="CW296">
        <v>24</v>
      </c>
      <c r="CX296">
        <v>3</v>
      </c>
      <c r="CY296">
        <v>8</v>
      </c>
      <c r="CZ296">
        <v>1</v>
      </c>
      <c r="DA296">
        <v>0</v>
      </c>
      <c r="DB296">
        <v>1</v>
      </c>
      <c r="DC296">
        <v>9</v>
      </c>
      <c r="DD296">
        <v>0</v>
      </c>
      <c r="DE296">
        <v>0</v>
      </c>
      <c r="DF296">
        <v>2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24</v>
      </c>
      <c r="DQ296">
        <v>107</v>
      </c>
      <c r="DR296">
        <v>28</v>
      </c>
      <c r="DS296">
        <v>24</v>
      </c>
      <c r="DT296">
        <v>4</v>
      </c>
      <c r="DU296">
        <v>10</v>
      </c>
      <c r="DV296">
        <v>4</v>
      </c>
      <c r="DW296">
        <v>3</v>
      </c>
      <c r="DX296">
        <v>19</v>
      </c>
      <c r="DY296">
        <v>0</v>
      </c>
      <c r="DZ296">
        <v>0</v>
      </c>
      <c r="EA296">
        <v>3</v>
      </c>
      <c r="EB296">
        <v>2</v>
      </c>
      <c r="EC296">
        <v>0</v>
      </c>
      <c r="ED296">
        <v>2</v>
      </c>
      <c r="EE296">
        <v>1</v>
      </c>
      <c r="EF296">
        <v>0</v>
      </c>
      <c r="EG296">
        <v>0</v>
      </c>
      <c r="EH296">
        <v>5</v>
      </c>
      <c r="EI296">
        <v>2</v>
      </c>
      <c r="EJ296">
        <v>107</v>
      </c>
      <c r="EK296">
        <v>111</v>
      </c>
      <c r="EL296">
        <v>31</v>
      </c>
      <c r="EM296">
        <v>11</v>
      </c>
      <c r="EN296">
        <v>5</v>
      </c>
      <c r="EO296">
        <v>3</v>
      </c>
      <c r="EP296">
        <v>2</v>
      </c>
      <c r="EQ296">
        <v>30</v>
      </c>
      <c r="ER296">
        <v>5</v>
      </c>
      <c r="ES296">
        <v>7</v>
      </c>
      <c r="ET296">
        <v>0</v>
      </c>
      <c r="EU296">
        <v>0</v>
      </c>
      <c r="EV296">
        <v>5</v>
      </c>
      <c r="EW296">
        <v>1</v>
      </c>
      <c r="EX296">
        <v>2</v>
      </c>
      <c r="EY296">
        <v>1</v>
      </c>
      <c r="EZ296">
        <v>8</v>
      </c>
      <c r="FA296">
        <v>111</v>
      </c>
      <c r="FB296">
        <v>110</v>
      </c>
      <c r="FC296">
        <v>74</v>
      </c>
      <c r="FD296">
        <v>10</v>
      </c>
      <c r="FE296">
        <v>3</v>
      </c>
      <c r="FF296">
        <v>4</v>
      </c>
      <c r="FG296">
        <v>1</v>
      </c>
      <c r="FH296">
        <v>5</v>
      </c>
      <c r="FI296">
        <v>0</v>
      </c>
      <c r="FJ296">
        <v>0</v>
      </c>
      <c r="FK296">
        <v>0</v>
      </c>
      <c r="FL296">
        <v>1</v>
      </c>
      <c r="FM296">
        <v>0</v>
      </c>
      <c r="FN296">
        <v>1</v>
      </c>
      <c r="FO296">
        <v>2</v>
      </c>
      <c r="FP296">
        <v>4</v>
      </c>
      <c r="FQ296">
        <v>1</v>
      </c>
      <c r="FR296">
        <v>0</v>
      </c>
      <c r="FS296">
        <v>1</v>
      </c>
      <c r="FT296">
        <v>3</v>
      </c>
      <c r="FU296">
        <v>110</v>
      </c>
    </row>
    <row r="297" spans="1:177">
      <c r="A297" t="s">
        <v>267</v>
      </c>
      <c r="B297" t="s">
        <v>216</v>
      </c>
      <c r="C297" t="str">
        <f>"246801"</f>
        <v>246801</v>
      </c>
      <c r="D297" t="s">
        <v>266</v>
      </c>
      <c r="E297">
        <v>20</v>
      </c>
      <c r="F297">
        <v>1315</v>
      </c>
      <c r="G297">
        <v>1000</v>
      </c>
      <c r="H297">
        <v>373</v>
      </c>
      <c r="I297">
        <v>627</v>
      </c>
      <c r="J297">
        <v>0</v>
      </c>
      <c r="K297">
        <v>1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627</v>
      </c>
      <c r="T297">
        <v>0</v>
      </c>
      <c r="U297">
        <v>0</v>
      </c>
      <c r="V297">
        <v>627</v>
      </c>
      <c r="W297">
        <v>15</v>
      </c>
      <c r="X297">
        <v>8</v>
      </c>
      <c r="Y297">
        <v>7</v>
      </c>
      <c r="Z297">
        <v>0</v>
      </c>
      <c r="AA297">
        <v>612</v>
      </c>
      <c r="AB297">
        <v>202</v>
      </c>
      <c r="AC297">
        <v>29</v>
      </c>
      <c r="AD297">
        <v>5</v>
      </c>
      <c r="AE297">
        <v>104</v>
      </c>
      <c r="AF297">
        <v>18</v>
      </c>
      <c r="AG297">
        <v>3</v>
      </c>
      <c r="AH297">
        <v>1</v>
      </c>
      <c r="AI297">
        <v>1</v>
      </c>
      <c r="AJ297">
        <v>22</v>
      </c>
      <c r="AK297">
        <v>0</v>
      </c>
      <c r="AL297">
        <v>2</v>
      </c>
      <c r="AM297">
        <v>1</v>
      </c>
      <c r="AN297">
        <v>2</v>
      </c>
      <c r="AO297">
        <v>0</v>
      </c>
      <c r="AP297">
        <v>0</v>
      </c>
      <c r="AQ297">
        <v>6</v>
      </c>
      <c r="AR297">
        <v>1</v>
      </c>
      <c r="AS297">
        <v>2</v>
      </c>
      <c r="AT297">
        <v>5</v>
      </c>
      <c r="AU297">
        <v>202</v>
      </c>
      <c r="AV297">
        <v>145</v>
      </c>
      <c r="AW297">
        <v>21</v>
      </c>
      <c r="AX297">
        <v>5</v>
      </c>
      <c r="AY297">
        <v>3</v>
      </c>
      <c r="AZ297">
        <v>90</v>
      </c>
      <c r="BA297">
        <v>2</v>
      </c>
      <c r="BB297">
        <v>0</v>
      </c>
      <c r="BC297">
        <v>3</v>
      </c>
      <c r="BD297">
        <v>8</v>
      </c>
      <c r="BE297">
        <v>0</v>
      </c>
      <c r="BF297">
        <v>4</v>
      </c>
      <c r="BG297">
        <v>1</v>
      </c>
      <c r="BH297">
        <v>1</v>
      </c>
      <c r="BI297">
        <v>0</v>
      </c>
      <c r="BJ297">
        <v>0</v>
      </c>
      <c r="BK297">
        <v>0</v>
      </c>
      <c r="BL297">
        <v>0</v>
      </c>
      <c r="BM297">
        <v>1</v>
      </c>
      <c r="BN297">
        <v>6</v>
      </c>
      <c r="BO297">
        <v>145</v>
      </c>
      <c r="BP297">
        <v>25</v>
      </c>
      <c r="BQ297">
        <v>16</v>
      </c>
      <c r="BR297">
        <v>3</v>
      </c>
      <c r="BS297">
        <v>1</v>
      </c>
      <c r="BT297">
        <v>1</v>
      </c>
      <c r="BU297">
        <v>0</v>
      </c>
      <c r="BV297">
        <v>0</v>
      </c>
      <c r="BW297">
        <v>0</v>
      </c>
      <c r="BX297">
        <v>1</v>
      </c>
      <c r="BY297">
        <v>0</v>
      </c>
      <c r="BZ297">
        <v>2</v>
      </c>
      <c r="CA297">
        <v>1</v>
      </c>
      <c r="CB297">
        <v>25</v>
      </c>
      <c r="CC297">
        <v>34</v>
      </c>
      <c r="CD297">
        <v>21</v>
      </c>
      <c r="CE297">
        <v>1</v>
      </c>
      <c r="CF297">
        <v>1</v>
      </c>
      <c r="CG297">
        <v>2</v>
      </c>
      <c r="CH297">
        <v>1</v>
      </c>
      <c r="CI297">
        <v>0</v>
      </c>
      <c r="CJ297">
        <v>0</v>
      </c>
      <c r="CK297">
        <v>3</v>
      </c>
      <c r="CL297">
        <v>1</v>
      </c>
      <c r="CM297">
        <v>2</v>
      </c>
      <c r="CN297">
        <v>0</v>
      </c>
      <c r="CO297">
        <v>0</v>
      </c>
      <c r="CP297">
        <v>1</v>
      </c>
      <c r="CQ297">
        <v>0</v>
      </c>
      <c r="CR297">
        <v>0</v>
      </c>
      <c r="CS297">
        <v>0</v>
      </c>
      <c r="CT297">
        <v>1</v>
      </c>
      <c r="CU297">
        <v>0</v>
      </c>
      <c r="CV297">
        <v>34</v>
      </c>
      <c r="CW297">
        <v>26</v>
      </c>
      <c r="CX297">
        <v>0</v>
      </c>
      <c r="CY297">
        <v>21</v>
      </c>
      <c r="CZ297">
        <v>1</v>
      </c>
      <c r="DA297">
        <v>0</v>
      </c>
      <c r="DB297">
        <v>0</v>
      </c>
      <c r="DC297">
        <v>1</v>
      </c>
      <c r="DD297">
        <v>0</v>
      </c>
      <c r="DE297">
        <v>0</v>
      </c>
      <c r="DF297">
        <v>1</v>
      </c>
      <c r="DG297">
        <v>0</v>
      </c>
      <c r="DH297">
        <v>0</v>
      </c>
      <c r="DI297">
        <v>0</v>
      </c>
      <c r="DJ297">
        <v>2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26</v>
      </c>
      <c r="DQ297">
        <v>62</v>
      </c>
      <c r="DR297">
        <v>11</v>
      </c>
      <c r="DS297">
        <v>6</v>
      </c>
      <c r="DT297">
        <v>3</v>
      </c>
      <c r="DU297">
        <v>9</v>
      </c>
      <c r="DV297">
        <v>2</v>
      </c>
      <c r="DW297">
        <v>2</v>
      </c>
      <c r="DX297">
        <v>16</v>
      </c>
      <c r="DY297">
        <v>0</v>
      </c>
      <c r="DZ297">
        <v>0</v>
      </c>
      <c r="EA297">
        <v>2</v>
      </c>
      <c r="EB297">
        <v>1</v>
      </c>
      <c r="EC297">
        <v>0</v>
      </c>
      <c r="ED297">
        <v>2</v>
      </c>
      <c r="EE297">
        <v>0</v>
      </c>
      <c r="EF297">
        <v>0</v>
      </c>
      <c r="EG297">
        <v>0</v>
      </c>
      <c r="EH297">
        <v>6</v>
      </c>
      <c r="EI297">
        <v>2</v>
      </c>
      <c r="EJ297">
        <v>62</v>
      </c>
      <c r="EK297">
        <v>61</v>
      </c>
      <c r="EL297">
        <v>20</v>
      </c>
      <c r="EM297">
        <v>3</v>
      </c>
      <c r="EN297">
        <v>11</v>
      </c>
      <c r="EO297">
        <v>3</v>
      </c>
      <c r="EP297">
        <v>0</v>
      </c>
      <c r="EQ297">
        <v>9</v>
      </c>
      <c r="ER297">
        <v>1</v>
      </c>
      <c r="ES297">
        <v>3</v>
      </c>
      <c r="ET297">
        <v>0</v>
      </c>
      <c r="EU297">
        <v>0</v>
      </c>
      <c r="EV297">
        <v>0</v>
      </c>
      <c r="EW297">
        <v>0</v>
      </c>
      <c r="EX297">
        <v>6</v>
      </c>
      <c r="EY297">
        <v>2</v>
      </c>
      <c r="EZ297">
        <v>3</v>
      </c>
      <c r="FA297">
        <v>61</v>
      </c>
      <c r="FB297">
        <v>57</v>
      </c>
      <c r="FC297">
        <v>37</v>
      </c>
      <c r="FD297">
        <v>0</v>
      </c>
      <c r="FE297">
        <v>4</v>
      </c>
      <c r="FF297">
        <v>5</v>
      </c>
      <c r="FG297">
        <v>3</v>
      </c>
      <c r="FH297">
        <v>1</v>
      </c>
      <c r="FI297">
        <v>0</v>
      </c>
      <c r="FJ297">
        <v>0</v>
      </c>
      <c r="FK297">
        <v>2</v>
      </c>
      <c r="FL297">
        <v>0</v>
      </c>
      <c r="FM297">
        <v>0</v>
      </c>
      <c r="FN297">
        <v>1</v>
      </c>
      <c r="FO297">
        <v>0</v>
      </c>
      <c r="FP297">
        <v>2</v>
      </c>
      <c r="FQ297">
        <v>0</v>
      </c>
      <c r="FR297">
        <v>0</v>
      </c>
      <c r="FS297">
        <v>0</v>
      </c>
      <c r="FT297">
        <v>2</v>
      </c>
      <c r="FU297">
        <v>57</v>
      </c>
    </row>
    <row r="298" spans="1:177">
      <c r="A298" t="s">
        <v>265</v>
      </c>
      <c r="B298" t="s">
        <v>216</v>
      </c>
      <c r="C298" t="str">
        <f>"246801"</f>
        <v>246801</v>
      </c>
      <c r="D298" t="s">
        <v>264</v>
      </c>
      <c r="E298">
        <v>21</v>
      </c>
      <c r="F298">
        <v>1961</v>
      </c>
      <c r="G298">
        <v>1500</v>
      </c>
      <c r="H298">
        <v>510</v>
      </c>
      <c r="I298">
        <v>990</v>
      </c>
      <c r="J298">
        <v>0</v>
      </c>
      <c r="K298">
        <v>3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990</v>
      </c>
      <c r="T298">
        <v>0</v>
      </c>
      <c r="U298">
        <v>0</v>
      </c>
      <c r="V298">
        <v>990</v>
      </c>
      <c r="W298">
        <v>22</v>
      </c>
      <c r="X298">
        <v>11</v>
      </c>
      <c r="Y298">
        <v>11</v>
      </c>
      <c r="Z298">
        <v>0</v>
      </c>
      <c r="AA298">
        <v>968</v>
      </c>
      <c r="AB298">
        <v>322</v>
      </c>
      <c r="AC298">
        <v>30</v>
      </c>
      <c r="AD298">
        <v>12</v>
      </c>
      <c r="AE298">
        <v>151</v>
      </c>
      <c r="AF298">
        <v>66</v>
      </c>
      <c r="AG298">
        <v>4</v>
      </c>
      <c r="AH298">
        <v>2</v>
      </c>
      <c r="AI298">
        <v>3</v>
      </c>
      <c r="AJ298">
        <v>44</v>
      </c>
      <c r="AK298">
        <v>1</v>
      </c>
      <c r="AL298">
        <v>0</v>
      </c>
      <c r="AM298">
        <v>3</v>
      </c>
      <c r="AN298">
        <v>1</v>
      </c>
      <c r="AO298">
        <v>0</v>
      </c>
      <c r="AP298">
        <v>0</v>
      </c>
      <c r="AQ298">
        <v>3</v>
      </c>
      <c r="AR298">
        <v>2</v>
      </c>
      <c r="AS298">
        <v>0</v>
      </c>
      <c r="AT298">
        <v>0</v>
      </c>
      <c r="AU298">
        <v>322</v>
      </c>
      <c r="AV298">
        <v>257</v>
      </c>
      <c r="AW298">
        <v>48</v>
      </c>
      <c r="AX298">
        <v>16</v>
      </c>
      <c r="AY298">
        <v>3</v>
      </c>
      <c r="AZ298">
        <v>163</v>
      </c>
      <c r="BA298">
        <v>2</v>
      </c>
      <c r="BB298">
        <v>0</v>
      </c>
      <c r="BC298">
        <v>13</v>
      </c>
      <c r="BD298">
        <v>2</v>
      </c>
      <c r="BE298">
        <v>0</v>
      </c>
      <c r="BF298">
        <v>5</v>
      </c>
      <c r="BG298">
        <v>1</v>
      </c>
      <c r="BH298">
        <v>1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3</v>
      </c>
      <c r="BO298">
        <v>257</v>
      </c>
      <c r="BP298">
        <v>52</v>
      </c>
      <c r="BQ298">
        <v>29</v>
      </c>
      <c r="BR298">
        <v>8</v>
      </c>
      <c r="BS298">
        <v>5</v>
      </c>
      <c r="BT298">
        <v>2</v>
      </c>
      <c r="BU298">
        <v>1</v>
      </c>
      <c r="BV298">
        <v>1</v>
      </c>
      <c r="BW298">
        <v>0</v>
      </c>
      <c r="BX298">
        <v>1</v>
      </c>
      <c r="BY298">
        <v>1</v>
      </c>
      <c r="BZ298">
        <v>2</v>
      </c>
      <c r="CA298">
        <v>2</v>
      </c>
      <c r="CB298">
        <v>52</v>
      </c>
      <c r="CC298">
        <v>41</v>
      </c>
      <c r="CD298">
        <v>21</v>
      </c>
      <c r="CE298">
        <v>4</v>
      </c>
      <c r="CF298">
        <v>3</v>
      </c>
      <c r="CG298">
        <v>1</v>
      </c>
      <c r="CH298">
        <v>1</v>
      </c>
      <c r="CI298">
        <v>0</v>
      </c>
      <c r="CJ298">
        <v>1</v>
      </c>
      <c r="CK298">
        <v>0</v>
      </c>
      <c r="CL298">
        <v>0</v>
      </c>
      <c r="CM298">
        <v>6</v>
      </c>
      <c r="CN298">
        <v>0</v>
      </c>
      <c r="CO298">
        <v>0</v>
      </c>
      <c r="CP298">
        <v>0</v>
      </c>
      <c r="CQ298">
        <v>1</v>
      </c>
      <c r="CR298">
        <v>0</v>
      </c>
      <c r="CS298">
        <v>0</v>
      </c>
      <c r="CT298">
        <v>3</v>
      </c>
      <c r="CU298">
        <v>0</v>
      </c>
      <c r="CV298">
        <v>41</v>
      </c>
      <c r="CW298">
        <v>11</v>
      </c>
      <c r="CX298">
        <v>1</v>
      </c>
      <c r="CY298">
        <v>8</v>
      </c>
      <c r="CZ298">
        <v>1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1</v>
      </c>
      <c r="DP298">
        <v>11</v>
      </c>
      <c r="DQ298">
        <v>97</v>
      </c>
      <c r="DR298">
        <v>37</v>
      </c>
      <c r="DS298">
        <v>13</v>
      </c>
      <c r="DT298">
        <v>3</v>
      </c>
      <c r="DU298">
        <v>18</v>
      </c>
      <c r="DV298">
        <v>0</v>
      </c>
      <c r="DW298">
        <v>3</v>
      </c>
      <c r="DX298">
        <v>15</v>
      </c>
      <c r="DY298">
        <v>1</v>
      </c>
      <c r="DZ298">
        <v>1</v>
      </c>
      <c r="EA298">
        <v>4</v>
      </c>
      <c r="EB298">
        <v>0</v>
      </c>
      <c r="EC298">
        <v>1</v>
      </c>
      <c r="ED298">
        <v>0</v>
      </c>
      <c r="EE298">
        <v>0</v>
      </c>
      <c r="EF298">
        <v>0</v>
      </c>
      <c r="EG298">
        <v>1</v>
      </c>
      <c r="EH298">
        <v>0</v>
      </c>
      <c r="EI298">
        <v>0</v>
      </c>
      <c r="EJ298">
        <v>97</v>
      </c>
      <c r="EK298">
        <v>117</v>
      </c>
      <c r="EL298">
        <v>36</v>
      </c>
      <c r="EM298">
        <v>6</v>
      </c>
      <c r="EN298">
        <v>6</v>
      </c>
      <c r="EO298">
        <v>5</v>
      </c>
      <c r="EP298">
        <v>3</v>
      </c>
      <c r="EQ298">
        <v>23</v>
      </c>
      <c r="ER298">
        <v>0</v>
      </c>
      <c r="ES298">
        <v>5</v>
      </c>
      <c r="ET298">
        <v>0</v>
      </c>
      <c r="EU298">
        <v>1</v>
      </c>
      <c r="EV298">
        <v>7</v>
      </c>
      <c r="EW298">
        <v>3</v>
      </c>
      <c r="EX298">
        <v>3</v>
      </c>
      <c r="EY298">
        <v>0</v>
      </c>
      <c r="EZ298">
        <v>19</v>
      </c>
      <c r="FA298">
        <v>117</v>
      </c>
      <c r="FB298">
        <v>71</v>
      </c>
      <c r="FC298">
        <v>34</v>
      </c>
      <c r="FD298">
        <v>5</v>
      </c>
      <c r="FE298">
        <v>5</v>
      </c>
      <c r="FF298">
        <v>7</v>
      </c>
      <c r="FG298">
        <v>6</v>
      </c>
      <c r="FH298">
        <v>2</v>
      </c>
      <c r="FI298">
        <v>1</v>
      </c>
      <c r="FJ298">
        <v>0</v>
      </c>
      <c r="FK298">
        <v>1</v>
      </c>
      <c r="FL298">
        <v>1</v>
      </c>
      <c r="FM298">
        <v>1</v>
      </c>
      <c r="FN298">
        <v>0</v>
      </c>
      <c r="FO298">
        <v>0</v>
      </c>
      <c r="FP298">
        <v>3</v>
      </c>
      <c r="FQ298">
        <v>0</v>
      </c>
      <c r="FR298">
        <v>0</v>
      </c>
      <c r="FS298">
        <v>0</v>
      </c>
      <c r="FT298">
        <v>5</v>
      </c>
      <c r="FU298">
        <v>71</v>
      </c>
    </row>
    <row r="299" spans="1:177">
      <c r="A299" t="s">
        <v>263</v>
      </c>
      <c r="B299" t="s">
        <v>216</v>
      </c>
      <c r="C299" t="str">
        <f>"246801"</f>
        <v>246801</v>
      </c>
      <c r="D299" t="s">
        <v>262</v>
      </c>
      <c r="E299">
        <v>22</v>
      </c>
      <c r="F299">
        <v>1583</v>
      </c>
      <c r="G299">
        <v>1200</v>
      </c>
      <c r="H299">
        <v>572</v>
      </c>
      <c r="I299">
        <v>628</v>
      </c>
      <c r="J299">
        <v>0</v>
      </c>
      <c r="K299">
        <v>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628</v>
      </c>
      <c r="T299">
        <v>0</v>
      </c>
      <c r="U299">
        <v>0</v>
      </c>
      <c r="V299">
        <v>628</v>
      </c>
      <c r="W299">
        <v>17</v>
      </c>
      <c r="X299">
        <v>10</v>
      </c>
      <c r="Y299">
        <v>7</v>
      </c>
      <c r="Z299">
        <v>0</v>
      </c>
      <c r="AA299">
        <v>611</v>
      </c>
      <c r="AB299">
        <v>207</v>
      </c>
      <c r="AC299">
        <v>19</v>
      </c>
      <c r="AD299">
        <v>10</v>
      </c>
      <c r="AE299">
        <v>128</v>
      </c>
      <c r="AF299">
        <v>25</v>
      </c>
      <c r="AG299">
        <v>2</v>
      </c>
      <c r="AH299">
        <v>0</v>
      </c>
      <c r="AI299">
        <v>3</v>
      </c>
      <c r="AJ299">
        <v>14</v>
      </c>
      <c r="AK299">
        <v>0</v>
      </c>
      <c r="AL299">
        <v>1</v>
      </c>
      <c r="AM299">
        <v>0</v>
      </c>
      <c r="AN299">
        <v>1</v>
      </c>
      <c r="AO299">
        <v>1</v>
      </c>
      <c r="AP299">
        <v>1</v>
      </c>
      <c r="AQ299">
        <v>0</v>
      </c>
      <c r="AR299">
        <v>1</v>
      </c>
      <c r="AS299">
        <v>0</v>
      </c>
      <c r="AT299">
        <v>1</v>
      </c>
      <c r="AU299">
        <v>207</v>
      </c>
      <c r="AV299">
        <v>139</v>
      </c>
      <c r="AW299">
        <v>37</v>
      </c>
      <c r="AX299">
        <v>3</v>
      </c>
      <c r="AY299">
        <v>6</v>
      </c>
      <c r="AZ299">
        <v>83</v>
      </c>
      <c r="BA299">
        <v>2</v>
      </c>
      <c r="BB299">
        <v>1</v>
      </c>
      <c r="BC299">
        <v>4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3</v>
      </c>
      <c r="BO299">
        <v>139</v>
      </c>
      <c r="BP299">
        <v>33</v>
      </c>
      <c r="BQ299">
        <v>14</v>
      </c>
      <c r="BR299">
        <v>9</v>
      </c>
      <c r="BS299">
        <v>2</v>
      </c>
      <c r="BT299">
        <v>3</v>
      </c>
      <c r="BU299">
        <v>3</v>
      </c>
      <c r="BV299">
        <v>0</v>
      </c>
      <c r="BW299">
        <v>0</v>
      </c>
      <c r="BX299">
        <v>0</v>
      </c>
      <c r="BY299">
        <v>0</v>
      </c>
      <c r="BZ299">
        <v>1</v>
      </c>
      <c r="CA299">
        <v>1</v>
      </c>
      <c r="CB299">
        <v>33</v>
      </c>
      <c r="CC299">
        <v>33</v>
      </c>
      <c r="CD299">
        <v>16</v>
      </c>
      <c r="CE299">
        <v>3</v>
      </c>
      <c r="CF299">
        <v>1</v>
      </c>
      <c r="CG299">
        <v>3</v>
      </c>
      <c r="CH299">
        <v>2</v>
      </c>
      <c r="CI299">
        <v>0</v>
      </c>
      <c r="CJ299">
        <v>0</v>
      </c>
      <c r="CK299">
        <v>2</v>
      </c>
      <c r="CL299">
        <v>0</v>
      </c>
      <c r="CM299">
        <v>4</v>
      </c>
      <c r="CN299">
        <v>0</v>
      </c>
      <c r="CO299">
        <v>0</v>
      </c>
      <c r="CP299">
        <v>0</v>
      </c>
      <c r="CQ299">
        <v>1</v>
      </c>
      <c r="CR299">
        <v>0</v>
      </c>
      <c r="CS299">
        <v>0</v>
      </c>
      <c r="CT299">
        <v>1</v>
      </c>
      <c r="CU299">
        <v>0</v>
      </c>
      <c r="CV299">
        <v>33</v>
      </c>
      <c r="CW299">
        <v>22</v>
      </c>
      <c r="CX299">
        <v>1</v>
      </c>
      <c r="CY299">
        <v>16</v>
      </c>
      <c r="CZ299">
        <v>0</v>
      </c>
      <c r="DA299">
        <v>0</v>
      </c>
      <c r="DB299">
        <v>1</v>
      </c>
      <c r="DC299">
        <v>1</v>
      </c>
      <c r="DD299">
        <v>1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1</v>
      </c>
      <c r="DL299">
        <v>1</v>
      </c>
      <c r="DM299">
        <v>0</v>
      </c>
      <c r="DN299">
        <v>0</v>
      </c>
      <c r="DO299">
        <v>0</v>
      </c>
      <c r="DP299">
        <v>22</v>
      </c>
      <c r="DQ299">
        <v>58</v>
      </c>
      <c r="DR299">
        <v>16</v>
      </c>
      <c r="DS299">
        <v>9</v>
      </c>
      <c r="DT299">
        <v>3</v>
      </c>
      <c r="DU299">
        <v>6</v>
      </c>
      <c r="DV299">
        <v>0</v>
      </c>
      <c r="DW299">
        <v>1</v>
      </c>
      <c r="DX299">
        <v>17</v>
      </c>
      <c r="DY299">
        <v>0</v>
      </c>
      <c r="DZ299">
        <v>0</v>
      </c>
      <c r="EA299">
        <v>1</v>
      </c>
      <c r="EB299">
        <v>0</v>
      </c>
      <c r="EC299">
        <v>0</v>
      </c>
      <c r="ED299">
        <v>0</v>
      </c>
      <c r="EE299">
        <v>1</v>
      </c>
      <c r="EF299">
        <v>0</v>
      </c>
      <c r="EG299">
        <v>1</v>
      </c>
      <c r="EH299">
        <v>2</v>
      </c>
      <c r="EI299">
        <v>1</v>
      </c>
      <c r="EJ299">
        <v>58</v>
      </c>
      <c r="EK299">
        <v>81</v>
      </c>
      <c r="EL299">
        <v>16</v>
      </c>
      <c r="EM299">
        <v>7</v>
      </c>
      <c r="EN299">
        <v>8</v>
      </c>
      <c r="EO299">
        <v>5</v>
      </c>
      <c r="EP299">
        <v>0</v>
      </c>
      <c r="EQ299">
        <v>19</v>
      </c>
      <c r="ER299">
        <v>3</v>
      </c>
      <c r="ES299">
        <v>0</v>
      </c>
      <c r="ET299">
        <v>0</v>
      </c>
      <c r="EU299">
        <v>1</v>
      </c>
      <c r="EV299">
        <v>8</v>
      </c>
      <c r="EW299">
        <v>2</v>
      </c>
      <c r="EX299">
        <v>3</v>
      </c>
      <c r="EY299">
        <v>0</v>
      </c>
      <c r="EZ299">
        <v>9</v>
      </c>
      <c r="FA299">
        <v>81</v>
      </c>
      <c r="FB299">
        <v>38</v>
      </c>
      <c r="FC299">
        <v>26</v>
      </c>
      <c r="FD299">
        <v>2</v>
      </c>
      <c r="FE299">
        <v>2</v>
      </c>
      <c r="FF299">
        <v>1</v>
      </c>
      <c r="FG299">
        <v>3</v>
      </c>
      <c r="FH299">
        <v>1</v>
      </c>
      <c r="FI299">
        <v>0</v>
      </c>
      <c r="FJ299">
        <v>1</v>
      </c>
      <c r="FK299">
        <v>0</v>
      </c>
      <c r="FL299">
        <v>0</v>
      </c>
      <c r="FM299">
        <v>0</v>
      </c>
      <c r="FN299">
        <v>0</v>
      </c>
      <c r="FO299">
        <v>1</v>
      </c>
      <c r="FP299">
        <v>0</v>
      </c>
      <c r="FQ299">
        <v>0</v>
      </c>
      <c r="FR299">
        <v>0</v>
      </c>
      <c r="FS299">
        <v>0</v>
      </c>
      <c r="FT299">
        <v>1</v>
      </c>
      <c r="FU299">
        <v>38</v>
      </c>
    </row>
    <row r="300" spans="1:177">
      <c r="A300" t="s">
        <v>261</v>
      </c>
      <c r="B300" t="s">
        <v>216</v>
      </c>
      <c r="C300" t="str">
        <f>"246801"</f>
        <v>246801</v>
      </c>
      <c r="D300" t="s">
        <v>260</v>
      </c>
      <c r="E300">
        <v>23</v>
      </c>
      <c r="F300">
        <v>1866</v>
      </c>
      <c r="G300">
        <v>1400</v>
      </c>
      <c r="H300">
        <v>395</v>
      </c>
      <c r="I300">
        <v>1005</v>
      </c>
      <c r="J300">
        <v>1</v>
      </c>
      <c r="K300">
        <v>2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1005</v>
      </c>
      <c r="T300">
        <v>0</v>
      </c>
      <c r="U300">
        <v>0</v>
      </c>
      <c r="V300">
        <v>1005</v>
      </c>
      <c r="W300">
        <v>10</v>
      </c>
      <c r="X300">
        <v>6</v>
      </c>
      <c r="Y300">
        <v>4</v>
      </c>
      <c r="Z300">
        <v>0</v>
      </c>
      <c r="AA300">
        <v>995</v>
      </c>
      <c r="AB300">
        <v>389</v>
      </c>
      <c r="AC300">
        <v>42</v>
      </c>
      <c r="AD300">
        <v>7</v>
      </c>
      <c r="AE300">
        <v>214</v>
      </c>
      <c r="AF300">
        <v>48</v>
      </c>
      <c r="AG300">
        <v>2</v>
      </c>
      <c r="AH300">
        <v>3</v>
      </c>
      <c r="AI300">
        <v>3</v>
      </c>
      <c r="AJ300">
        <v>49</v>
      </c>
      <c r="AK300">
        <v>0</v>
      </c>
      <c r="AL300">
        <v>1</v>
      </c>
      <c r="AM300">
        <v>0</v>
      </c>
      <c r="AN300">
        <v>8</v>
      </c>
      <c r="AO300">
        <v>0</v>
      </c>
      <c r="AP300">
        <v>0</v>
      </c>
      <c r="AQ300">
        <v>6</v>
      </c>
      <c r="AR300">
        <v>1</v>
      </c>
      <c r="AS300">
        <v>3</v>
      </c>
      <c r="AT300">
        <v>2</v>
      </c>
      <c r="AU300">
        <v>389</v>
      </c>
      <c r="AV300">
        <v>208</v>
      </c>
      <c r="AW300">
        <v>34</v>
      </c>
      <c r="AX300">
        <v>12</v>
      </c>
      <c r="AY300">
        <v>5</v>
      </c>
      <c r="AZ300">
        <v>121</v>
      </c>
      <c r="BA300">
        <v>2</v>
      </c>
      <c r="BB300">
        <v>2</v>
      </c>
      <c r="BC300">
        <v>5</v>
      </c>
      <c r="BD300">
        <v>8</v>
      </c>
      <c r="BE300">
        <v>2</v>
      </c>
      <c r="BF300">
        <v>5</v>
      </c>
      <c r="BG300">
        <v>2</v>
      </c>
      <c r="BH300">
        <v>0</v>
      </c>
      <c r="BI300">
        <v>1</v>
      </c>
      <c r="BJ300">
        <v>0</v>
      </c>
      <c r="BK300">
        <v>3</v>
      </c>
      <c r="BL300">
        <v>1</v>
      </c>
      <c r="BM300">
        <v>2</v>
      </c>
      <c r="BN300">
        <v>3</v>
      </c>
      <c r="BO300">
        <v>208</v>
      </c>
      <c r="BP300">
        <v>29</v>
      </c>
      <c r="BQ300">
        <v>15</v>
      </c>
      <c r="BR300">
        <v>2</v>
      </c>
      <c r="BS300">
        <v>1</v>
      </c>
      <c r="BT300">
        <v>0</v>
      </c>
      <c r="BU300">
        <v>0</v>
      </c>
      <c r="BV300">
        <v>0</v>
      </c>
      <c r="BW300">
        <v>4</v>
      </c>
      <c r="BX300">
        <v>0</v>
      </c>
      <c r="BY300">
        <v>0</v>
      </c>
      <c r="BZ300">
        <v>3</v>
      </c>
      <c r="CA300">
        <v>4</v>
      </c>
      <c r="CB300">
        <v>29</v>
      </c>
      <c r="CC300">
        <v>68</v>
      </c>
      <c r="CD300">
        <v>37</v>
      </c>
      <c r="CE300">
        <v>3</v>
      </c>
      <c r="CF300">
        <v>1</v>
      </c>
      <c r="CG300">
        <v>2</v>
      </c>
      <c r="CH300">
        <v>0</v>
      </c>
      <c r="CI300">
        <v>0</v>
      </c>
      <c r="CJ300">
        <v>0</v>
      </c>
      <c r="CK300">
        <v>10</v>
      </c>
      <c r="CL300">
        <v>5</v>
      </c>
      <c r="CM300">
        <v>2</v>
      </c>
      <c r="CN300">
        <v>0</v>
      </c>
      <c r="CO300">
        <v>0</v>
      </c>
      <c r="CP300">
        <v>0</v>
      </c>
      <c r="CQ300">
        <v>2</v>
      </c>
      <c r="CR300">
        <v>0</v>
      </c>
      <c r="CS300">
        <v>1</v>
      </c>
      <c r="CT300">
        <v>1</v>
      </c>
      <c r="CU300">
        <v>4</v>
      </c>
      <c r="CV300">
        <v>68</v>
      </c>
      <c r="CW300">
        <v>22</v>
      </c>
      <c r="CX300">
        <v>0</v>
      </c>
      <c r="CY300">
        <v>14</v>
      </c>
      <c r="CZ300">
        <v>1</v>
      </c>
      <c r="DA300">
        <v>0</v>
      </c>
      <c r="DB300">
        <v>0</v>
      </c>
      <c r="DC300">
        <v>1</v>
      </c>
      <c r="DD300">
        <v>1</v>
      </c>
      <c r="DE300">
        <v>2</v>
      </c>
      <c r="DF300">
        <v>0</v>
      </c>
      <c r="DG300">
        <v>0</v>
      </c>
      <c r="DH300">
        <v>3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22</v>
      </c>
      <c r="DQ300">
        <v>73</v>
      </c>
      <c r="DR300">
        <v>18</v>
      </c>
      <c r="DS300">
        <v>14</v>
      </c>
      <c r="DT300">
        <v>1</v>
      </c>
      <c r="DU300">
        <v>11</v>
      </c>
      <c r="DV300">
        <v>2</v>
      </c>
      <c r="DW300">
        <v>2</v>
      </c>
      <c r="DX300">
        <v>8</v>
      </c>
      <c r="DY300">
        <v>0</v>
      </c>
      <c r="DZ300">
        <v>1</v>
      </c>
      <c r="EA300">
        <v>3</v>
      </c>
      <c r="EB300">
        <v>0</v>
      </c>
      <c r="EC300">
        <v>1</v>
      </c>
      <c r="ED300">
        <v>2</v>
      </c>
      <c r="EE300">
        <v>2</v>
      </c>
      <c r="EF300">
        <v>0</v>
      </c>
      <c r="EG300">
        <v>0</v>
      </c>
      <c r="EH300">
        <v>7</v>
      </c>
      <c r="EI300">
        <v>1</v>
      </c>
      <c r="EJ300">
        <v>73</v>
      </c>
      <c r="EK300">
        <v>131</v>
      </c>
      <c r="EL300">
        <v>34</v>
      </c>
      <c r="EM300">
        <v>9</v>
      </c>
      <c r="EN300">
        <v>11</v>
      </c>
      <c r="EO300">
        <v>9</v>
      </c>
      <c r="EP300">
        <v>3</v>
      </c>
      <c r="EQ300">
        <v>22</v>
      </c>
      <c r="ER300">
        <v>2</v>
      </c>
      <c r="ES300">
        <v>5</v>
      </c>
      <c r="ET300">
        <v>1</v>
      </c>
      <c r="EU300">
        <v>1</v>
      </c>
      <c r="EV300">
        <v>11</v>
      </c>
      <c r="EW300">
        <v>2</v>
      </c>
      <c r="EX300">
        <v>1</v>
      </c>
      <c r="EY300">
        <v>0</v>
      </c>
      <c r="EZ300">
        <v>20</v>
      </c>
      <c r="FA300">
        <v>131</v>
      </c>
      <c r="FB300">
        <v>75</v>
      </c>
      <c r="FC300">
        <v>45</v>
      </c>
      <c r="FD300">
        <v>0</v>
      </c>
      <c r="FE300">
        <v>3</v>
      </c>
      <c r="FF300">
        <v>6</v>
      </c>
      <c r="FG300">
        <v>4</v>
      </c>
      <c r="FH300">
        <v>1</v>
      </c>
      <c r="FI300">
        <v>1</v>
      </c>
      <c r="FJ300">
        <v>0</v>
      </c>
      <c r="FK300">
        <v>3</v>
      </c>
      <c r="FL300">
        <v>1</v>
      </c>
      <c r="FM300">
        <v>0</v>
      </c>
      <c r="FN300">
        <v>1</v>
      </c>
      <c r="FO300">
        <v>3</v>
      </c>
      <c r="FP300">
        <v>1</v>
      </c>
      <c r="FQ300">
        <v>0</v>
      </c>
      <c r="FR300">
        <v>1</v>
      </c>
      <c r="FS300">
        <v>1</v>
      </c>
      <c r="FT300">
        <v>4</v>
      </c>
      <c r="FU300">
        <v>75</v>
      </c>
    </row>
    <row r="301" spans="1:177">
      <c r="A301" t="s">
        <v>259</v>
      </c>
      <c r="B301" t="s">
        <v>216</v>
      </c>
      <c r="C301" t="str">
        <f>"246801"</f>
        <v>246801</v>
      </c>
      <c r="D301" t="s">
        <v>258</v>
      </c>
      <c r="E301">
        <v>24</v>
      </c>
      <c r="F301">
        <v>1517</v>
      </c>
      <c r="G301">
        <v>1150</v>
      </c>
      <c r="H301">
        <v>317</v>
      </c>
      <c r="I301">
        <v>833</v>
      </c>
      <c r="J301">
        <v>1</v>
      </c>
      <c r="K301">
        <v>7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832</v>
      </c>
      <c r="T301">
        <v>0</v>
      </c>
      <c r="U301">
        <v>0</v>
      </c>
      <c r="V301">
        <v>832</v>
      </c>
      <c r="W301">
        <v>36</v>
      </c>
      <c r="X301">
        <v>16</v>
      </c>
      <c r="Y301">
        <v>7</v>
      </c>
      <c r="Z301">
        <v>0</v>
      </c>
      <c r="AA301">
        <v>796</v>
      </c>
      <c r="AB301">
        <v>304</v>
      </c>
      <c r="AC301">
        <v>19</v>
      </c>
      <c r="AD301">
        <v>6</v>
      </c>
      <c r="AE301">
        <v>151</v>
      </c>
      <c r="AF301">
        <v>88</v>
      </c>
      <c r="AG301">
        <v>5</v>
      </c>
      <c r="AH301">
        <v>0</v>
      </c>
      <c r="AI301">
        <v>1</v>
      </c>
      <c r="AJ301">
        <v>14</v>
      </c>
      <c r="AK301">
        <v>3</v>
      </c>
      <c r="AL301">
        <v>4</v>
      </c>
      <c r="AM301">
        <v>1</v>
      </c>
      <c r="AN301">
        <v>2</v>
      </c>
      <c r="AO301">
        <v>0</v>
      </c>
      <c r="AP301">
        <v>1</v>
      </c>
      <c r="AQ301">
        <v>2</v>
      </c>
      <c r="AR301">
        <v>2</v>
      </c>
      <c r="AS301">
        <v>1</v>
      </c>
      <c r="AT301">
        <v>4</v>
      </c>
      <c r="AU301">
        <v>304</v>
      </c>
      <c r="AV301">
        <v>189</v>
      </c>
      <c r="AW301">
        <v>36</v>
      </c>
      <c r="AX301">
        <v>9</v>
      </c>
      <c r="AY301">
        <v>4</v>
      </c>
      <c r="AZ301">
        <v>120</v>
      </c>
      <c r="BA301">
        <v>4</v>
      </c>
      <c r="BB301">
        <v>0</v>
      </c>
      <c r="BC301">
        <v>6</v>
      </c>
      <c r="BD301">
        <v>2</v>
      </c>
      <c r="BE301">
        <v>0</v>
      </c>
      <c r="BF301">
        <v>2</v>
      </c>
      <c r="BG301">
        <v>1</v>
      </c>
      <c r="BH301">
        <v>1</v>
      </c>
      <c r="BI301">
        <v>0</v>
      </c>
      <c r="BJ301">
        <v>1</v>
      </c>
      <c r="BK301">
        <v>0</v>
      </c>
      <c r="BL301">
        <v>0</v>
      </c>
      <c r="BM301">
        <v>0</v>
      </c>
      <c r="BN301">
        <v>3</v>
      </c>
      <c r="BO301">
        <v>189</v>
      </c>
      <c r="BP301">
        <v>37</v>
      </c>
      <c r="BQ301">
        <v>16</v>
      </c>
      <c r="BR301">
        <v>6</v>
      </c>
      <c r="BS301">
        <v>2</v>
      </c>
      <c r="BT301">
        <v>4</v>
      </c>
      <c r="BU301">
        <v>1</v>
      </c>
      <c r="BV301">
        <v>1</v>
      </c>
      <c r="BW301">
        <v>1</v>
      </c>
      <c r="BX301">
        <v>1</v>
      </c>
      <c r="BY301">
        <v>1</v>
      </c>
      <c r="BZ301">
        <v>0</v>
      </c>
      <c r="CA301">
        <v>4</v>
      </c>
      <c r="CB301">
        <v>37</v>
      </c>
      <c r="CC301">
        <v>50</v>
      </c>
      <c r="CD301">
        <v>28</v>
      </c>
      <c r="CE301">
        <v>6</v>
      </c>
      <c r="CF301">
        <v>1</v>
      </c>
      <c r="CG301">
        <v>2</v>
      </c>
      <c r="CH301">
        <v>0</v>
      </c>
      <c r="CI301">
        <v>0</v>
      </c>
      <c r="CJ301">
        <v>0</v>
      </c>
      <c r="CK301">
        <v>1</v>
      </c>
      <c r="CL301">
        <v>1</v>
      </c>
      <c r="CM301">
        <v>4</v>
      </c>
      <c r="CN301">
        <v>0</v>
      </c>
      <c r="CO301">
        <v>0</v>
      </c>
      <c r="CP301">
        <v>2</v>
      </c>
      <c r="CQ301">
        <v>2</v>
      </c>
      <c r="CR301">
        <v>0</v>
      </c>
      <c r="CS301">
        <v>2</v>
      </c>
      <c r="CT301">
        <v>0</v>
      </c>
      <c r="CU301">
        <v>1</v>
      </c>
      <c r="CV301">
        <v>50</v>
      </c>
      <c r="CW301">
        <v>16</v>
      </c>
      <c r="CX301">
        <v>1</v>
      </c>
      <c r="CY301">
        <v>7</v>
      </c>
      <c r="CZ301">
        <v>1</v>
      </c>
      <c r="DA301">
        <v>0</v>
      </c>
      <c r="DB301">
        <v>2</v>
      </c>
      <c r="DC301">
        <v>3</v>
      </c>
      <c r="DD301">
        <v>0</v>
      </c>
      <c r="DE301">
        <v>0</v>
      </c>
      <c r="DF301">
        <v>1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1</v>
      </c>
      <c r="DP301">
        <v>16</v>
      </c>
      <c r="DQ301">
        <v>77</v>
      </c>
      <c r="DR301">
        <v>29</v>
      </c>
      <c r="DS301">
        <v>16</v>
      </c>
      <c r="DT301">
        <v>3</v>
      </c>
      <c r="DU301">
        <v>8</v>
      </c>
      <c r="DV301">
        <v>4</v>
      </c>
      <c r="DW301">
        <v>2</v>
      </c>
      <c r="DX301">
        <v>10</v>
      </c>
      <c r="DY301">
        <v>0</v>
      </c>
      <c r="DZ301">
        <v>0</v>
      </c>
      <c r="EA301">
        <v>1</v>
      </c>
      <c r="EB301">
        <v>1</v>
      </c>
      <c r="EC301">
        <v>1</v>
      </c>
      <c r="ED301">
        <v>0</v>
      </c>
      <c r="EE301">
        <v>1</v>
      </c>
      <c r="EF301">
        <v>0</v>
      </c>
      <c r="EG301">
        <v>0</v>
      </c>
      <c r="EH301">
        <v>0</v>
      </c>
      <c r="EI301">
        <v>1</v>
      </c>
      <c r="EJ301">
        <v>77</v>
      </c>
      <c r="EK301">
        <v>73</v>
      </c>
      <c r="EL301">
        <v>18</v>
      </c>
      <c r="EM301">
        <v>6</v>
      </c>
      <c r="EN301">
        <v>2</v>
      </c>
      <c r="EO301">
        <v>2</v>
      </c>
      <c r="EP301">
        <v>1</v>
      </c>
      <c r="EQ301">
        <v>18</v>
      </c>
      <c r="ER301">
        <v>5</v>
      </c>
      <c r="ES301">
        <v>5</v>
      </c>
      <c r="ET301">
        <v>0</v>
      </c>
      <c r="EU301">
        <v>1</v>
      </c>
      <c r="EV301">
        <v>2</v>
      </c>
      <c r="EW301">
        <v>0</v>
      </c>
      <c r="EX301">
        <v>0</v>
      </c>
      <c r="EY301">
        <v>0</v>
      </c>
      <c r="EZ301">
        <v>13</v>
      </c>
      <c r="FA301">
        <v>73</v>
      </c>
      <c r="FB301">
        <v>50</v>
      </c>
      <c r="FC301">
        <v>29</v>
      </c>
      <c r="FD301">
        <v>5</v>
      </c>
      <c r="FE301">
        <v>3</v>
      </c>
      <c r="FF301">
        <v>6</v>
      </c>
      <c r="FG301">
        <v>0</v>
      </c>
      <c r="FH301">
        <v>0</v>
      </c>
      <c r="FI301">
        <v>1</v>
      </c>
      <c r="FJ301">
        <v>0</v>
      </c>
      <c r="FK301">
        <v>0</v>
      </c>
      <c r="FL301">
        <v>0</v>
      </c>
      <c r="FM301">
        <v>0</v>
      </c>
      <c r="FN301">
        <v>0</v>
      </c>
      <c r="FO301">
        <v>0</v>
      </c>
      <c r="FP301">
        <v>5</v>
      </c>
      <c r="FQ301">
        <v>0</v>
      </c>
      <c r="FR301">
        <v>0</v>
      </c>
      <c r="FS301">
        <v>0</v>
      </c>
      <c r="FT301">
        <v>1</v>
      </c>
      <c r="FU301">
        <v>50</v>
      </c>
    </row>
    <row r="302" spans="1:177">
      <c r="A302" t="s">
        <v>257</v>
      </c>
      <c r="B302" t="s">
        <v>216</v>
      </c>
      <c r="C302" t="str">
        <f>"246801"</f>
        <v>246801</v>
      </c>
      <c r="D302" t="s">
        <v>256</v>
      </c>
      <c r="E302">
        <v>25</v>
      </c>
      <c r="F302">
        <v>1106</v>
      </c>
      <c r="G302">
        <v>858</v>
      </c>
      <c r="H302">
        <v>245</v>
      </c>
      <c r="I302">
        <v>613</v>
      </c>
      <c r="J302">
        <v>1</v>
      </c>
      <c r="K302">
        <v>1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613</v>
      </c>
      <c r="T302">
        <v>0</v>
      </c>
      <c r="U302">
        <v>0</v>
      </c>
      <c r="V302">
        <v>613</v>
      </c>
      <c r="W302">
        <v>7</v>
      </c>
      <c r="X302">
        <v>2</v>
      </c>
      <c r="Y302">
        <v>5</v>
      </c>
      <c r="Z302">
        <v>0</v>
      </c>
      <c r="AA302">
        <v>606</v>
      </c>
      <c r="AB302">
        <v>206</v>
      </c>
      <c r="AC302">
        <v>18</v>
      </c>
      <c r="AD302">
        <v>12</v>
      </c>
      <c r="AE302">
        <v>111</v>
      </c>
      <c r="AF302">
        <v>23</v>
      </c>
      <c r="AG302">
        <v>2</v>
      </c>
      <c r="AH302">
        <v>0</v>
      </c>
      <c r="AI302">
        <v>1</v>
      </c>
      <c r="AJ302">
        <v>14</v>
      </c>
      <c r="AK302">
        <v>0</v>
      </c>
      <c r="AL302">
        <v>2</v>
      </c>
      <c r="AM302">
        <v>1</v>
      </c>
      <c r="AN302">
        <v>4</v>
      </c>
      <c r="AO302">
        <v>3</v>
      </c>
      <c r="AP302">
        <v>0</v>
      </c>
      <c r="AQ302">
        <v>8</v>
      </c>
      <c r="AR302">
        <v>2</v>
      </c>
      <c r="AS302">
        <v>2</v>
      </c>
      <c r="AT302">
        <v>3</v>
      </c>
      <c r="AU302">
        <v>206</v>
      </c>
      <c r="AV302">
        <v>178</v>
      </c>
      <c r="AW302">
        <v>32</v>
      </c>
      <c r="AX302">
        <v>6</v>
      </c>
      <c r="AY302">
        <v>3</v>
      </c>
      <c r="AZ302">
        <v>120</v>
      </c>
      <c r="BA302">
        <v>0</v>
      </c>
      <c r="BB302">
        <v>0</v>
      </c>
      <c r="BC302">
        <v>6</v>
      </c>
      <c r="BD302">
        <v>1</v>
      </c>
      <c r="BE302">
        <v>0</v>
      </c>
      <c r="BF302">
        <v>6</v>
      </c>
      <c r="BG302">
        <v>1</v>
      </c>
      <c r="BH302">
        <v>1</v>
      </c>
      <c r="BI302">
        <v>0</v>
      </c>
      <c r="BJ302">
        <v>0</v>
      </c>
      <c r="BK302">
        <v>0</v>
      </c>
      <c r="BL302">
        <v>1</v>
      </c>
      <c r="BM302">
        <v>0</v>
      </c>
      <c r="BN302">
        <v>1</v>
      </c>
      <c r="BO302">
        <v>178</v>
      </c>
      <c r="BP302">
        <v>21</v>
      </c>
      <c r="BQ302">
        <v>10</v>
      </c>
      <c r="BR302">
        <v>6</v>
      </c>
      <c r="BS302">
        <v>0</v>
      </c>
      <c r="BT302">
        <v>2</v>
      </c>
      <c r="BU302">
        <v>1</v>
      </c>
      <c r="BV302">
        <v>0</v>
      </c>
      <c r="BW302">
        <v>0</v>
      </c>
      <c r="BX302">
        <v>1</v>
      </c>
      <c r="BY302">
        <v>0</v>
      </c>
      <c r="BZ302">
        <v>1</v>
      </c>
      <c r="CA302">
        <v>0</v>
      </c>
      <c r="CB302">
        <v>21</v>
      </c>
      <c r="CC302">
        <v>27</v>
      </c>
      <c r="CD302">
        <v>17</v>
      </c>
      <c r="CE302">
        <v>0</v>
      </c>
      <c r="CF302">
        <v>0</v>
      </c>
      <c r="CG302">
        <v>1</v>
      </c>
      <c r="CH302">
        <v>0</v>
      </c>
      <c r="CI302">
        <v>0</v>
      </c>
      <c r="CJ302">
        <v>0</v>
      </c>
      <c r="CK302">
        <v>1</v>
      </c>
      <c r="CL302">
        <v>0</v>
      </c>
      <c r="CM302">
        <v>3</v>
      </c>
      <c r="CN302">
        <v>2</v>
      </c>
      <c r="CO302">
        <v>0</v>
      </c>
      <c r="CP302">
        <v>1</v>
      </c>
      <c r="CQ302">
        <v>1</v>
      </c>
      <c r="CR302">
        <v>0</v>
      </c>
      <c r="CS302">
        <v>0</v>
      </c>
      <c r="CT302">
        <v>0</v>
      </c>
      <c r="CU302">
        <v>1</v>
      </c>
      <c r="CV302">
        <v>27</v>
      </c>
      <c r="CW302">
        <v>9</v>
      </c>
      <c r="CX302">
        <v>1</v>
      </c>
      <c r="CY302">
        <v>7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1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9</v>
      </c>
      <c r="DQ302">
        <v>48</v>
      </c>
      <c r="DR302">
        <v>14</v>
      </c>
      <c r="DS302">
        <v>9</v>
      </c>
      <c r="DT302">
        <v>1</v>
      </c>
      <c r="DU302">
        <v>5</v>
      </c>
      <c r="DV302">
        <v>0</v>
      </c>
      <c r="DW302">
        <v>0</v>
      </c>
      <c r="DX302">
        <v>12</v>
      </c>
      <c r="DY302">
        <v>1</v>
      </c>
      <c r="DZ302">
        <v>0</v>
      </c>
      <c r="EA302">
        <v>1</v>
      </c>
      <c r="EB302">
        <v>0</v>
      </c>
      <c r="EC302">
        <v>0</v>
      </c>
      <c r="ED302">
        <v>1</v>
      </c>
      <c r="EE302">
        <v>0</v>
      </c>
      <c r="EF302">
        <v>1</v>
      </c>
      <c r="EG302">
        <v>0</v>
      </c>
      <c r="EH302">
        <v>2</v>
      </c>
      <c r="EI302">
        <v>1</v>
      </c>
      <c r="EJ302">
        <v>48</v>
      </c>
      <c r="EK302">
        <v>70</v>
      </c>
      <c r="EL302">
        <v>23</v>
      </c>
      <c r="EM302">
        <v>4</v>
      </c>
      <c r="EN302">
        <v>5</v>
      </c>
      <c r="EO302">
        <v>6</v>
      </c>
      <c r="EP302">
        <v>2</v>
      </c>
      <c r="EQ302">
        <v>12</v>
      </c>
      <c r="ER302">
        <v>0</v>
      </c>
      <c r="ES302">
        <v>4</v>
      </c>
      <c r="ET302">
        <v>0</v>
      </c>
      <c r="EU302">
        <v>0</v>
      </c>
      <c r="EV302">
        <v>2</v>
      </c>
      <c r="EW302">
        <v>3</v>
      </c>
      <c r="EX302">
        <v>1</v>
      </c>
      <c r="EY302">
        <v>0</v>
      </c>
      <c r="EZ302">
        <v>8</v>
      </c>
      <c r="FA302">
        <v>70</v>
      </c>
      <c r="FB302">
        <v>47</v>
      </c>
      <c r="FC302">
        <v>26</v>
      </c>
      <c r="FD302">
        <v>4</v>
      </c>
      <c r="FE302">
        <v>2</v>
      </c>
      <c r="FF302">
        <v>6</v>
      </c>
      <c r="FG302">
        <v>0</v>
      </c>
      <c r="FH302">
        <v>3</v>
      </c>
      <c r="FI302">
        <v>2</v>
      </c>
      <c r="FJ302">
        <v>0</v>
      </c>
      <c r="FK302">
        <v>2</v>
      </c>
      <c r="FL302">
        <v>0</v>
      </c>
      <c r="FM302">
        <v>0</v>
      </c>
      <c r="FN302">
        <v>0</v>
      </c>
      <c r="FO302">
        <v>0</v>
      </c>
      <c r="FP302">
        <v>2</v>
      </c>
      <c r="FQ302">
        <v>0</v>
      </c>
      <c r="FR302">
        <v>0</v>
      </c>
      <c r="FS302">
        <v>0</v>
      </c>
      <c r="FT302">
        <v>0</v>
      </c>
      <c r="FU302">
        <v>47</v>
      </c>
    </row>
    <row r="303" spans="1:177">
      <c r="A303" t="s">
        <v>255</v>
      </c>
      <c r="B303" t="s">
        <v>216</v>
      </c>
      <c r="C303" t="str">
        <f>"246801"</f>
        <v>246801</v>
      </c>
      <c r="D303" t="s">
        <v>254</v>
      </c>
      <c r="E303">
        <v>26</v>
      </c>
      <c r="F303">
        <v>1503</v>
      </c>
      <c r="G303">
        <v>1150</v>
      </c>
      <c r="H303">
        <v>492</v>
      </c>
      <c r="I303">
        <v>658</v>
      </c>
      <c r="J303">
        <v>1</v>
      </c>
      <c r="K303">
        <v>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657</v>
      </c>
      <c r="T303">
        <v>0</v>
      </c>
      <c r="U303">
        <v>0</v>
      </c>
      <c r="V303">
        <v>657</v>
      </c>
      <c r="W303">
        <v>17</v>
      </c>
      <c r="X303">
        <v>14</v>
      </c>
      <c r="Y303">
        <v>3</v>
      </c>
      <c r="Z303">
        <v>0</v>
      </c>
      <c r="AA303">
        <v>640</v>
      </c>
      <c r="AB303">
        <v>250</v>
      </c>
      <c r="AC303">
        <v>49</v>
      </c>
      <c r="AD303">
        <v>4</v>
      </c>
      <c r="AE303">
        <v>138</v>
      </c>
      <c r="AF303">
        <v>8</v>
      </c>
      <c r="AG303">
        <v>3</v>
      </c>
      <c r="AH303">
        <v>0</v>
      </c>
      <c r="AI303">
        <v>1</v>
      </c>
      <c r="AJ303">
        <v>27</v>
      </c>
      <c r="AK303">
        <v>4</v>
      </c>
      <c r="AL303">
        <v>1</v>
      </c>
      <c r="AM303">
        <v>2</v>
      </c>
      <c r="AN303">
        <v>4</v>
      </c>
      <c r="AO303">
        <v>1</v>
      </c>
      <c r="AP303">
        <v>1</v>
      </c>
      <c r="AQ303">
        <v>6</v>
      </c>
      <c r="AR303">
        <v>1</v>
      </c>
      <c r="AS303">
        <v>0</v>
      </c>
      <c r="AT303">
        <v>0</v>
      </c>
      <c r="AU303">
        <v>250</v>
      </c>
      <c r="AV303">
        <v>169</v>
      </c>
      <c r="AW303">
        <v>22</v>
      </c>
      <c r="AX303">
        <v>19</v>
      </c>
      <c r="AY303">
        <v>5</v>
      </c>
      <c r="AZ303">
        <v>89</v>
      </c>
      <c r="BA303">
        <v>1</v>
      </c>
      <c r="BB303">
        <v>2</v>
      </c>
      <c r="BC303">
        <v>4</v>
      </c>
      <c r="BD303">
        <v>6</v>
      </c>
      <c r="BE303">
        <v>2</v>
      </c>
      <c r="BF303">
        <v>12</v>
      </c>
      <c r="BG303">
        <v>0</v>
      </c>
      <c r="BH303">
        <v>1</v>
      </c>
      <c r="BI303">
        <v>1</v>
      </c>
      <c r="BJ303">
        <v>0</v>
      </c>
      <c r="BK303">
        <v>1</v>
      </c>
      <c r="BL303">
        <v>2</v>
      </c>
      <c r="BM303">
        <v>2</v>
      </c>
      <c r="BN303">
        <v>0</v>
      </c>
      <c r="BO303">
        <v>169</v>
      </c>
      <c r="BP303">
        <v>20</v>
      </c>
      <c r="BQ303">
        <v>7</v>
      </c>
      <c r="BR303">
        <v>5</v>
      </c>
      <c r="BS303">
        <v>1</v>
      </c>
      <c r="BT303">
        <v>2</v>
      </c>
      <c r="BU303">
        <v>0</v>
      </c>
      <c r="BV303">
        <v>2</v>
      </c>
      <c r="BW303">
        <v>0</v>
      </c>
      <c r="BX303">
        <v>1</v>
      </c>
      <c r="BY303">
        <v>0</v>
      </c>
      <c r="BZ303">
        <v>0</v>
      </c>
      <c r="CA303">
        <v>2</v>
      </c>
      <c r="CB303">
        <v>20</v>
      </c>
      <c r="CC303">
        <v>32</v>
      </c>
      <c r="CD303">
        <v>16</v>
      </c>
      <c r="CE303">
        <v>0</v>
      </c>
      <c r="CF303">
        <v>1</v>
      </c>
      <c r="CG303">
        <v>1</v>
      </c>
      <c r="CH303">
        <v>0</v>
      </c>
      <c r="CI303">
        <v>0</v>
      </c>
      <c r="CJ303">
        <v>1</v>
      </c>
      <c r="CK303">
        <v>1</v>
      </c>
      <c r="CL303">
        <v>0</v>
      </c>
      <c r="CM303">
        <v>2</v>
      </c>
      <c r="CN303">
        <v>2</v>
      </c>
      <c r="CO303">
        <v>0</v>
      </c>
      <c r="CP303">
        <v>0</v>
      </c>
      <c r="CQ303">
        <v>3</v>
      </c>
      <c r="CR303">
        <v>0</v>
      </c>
      <c r="CS303">
        <v>0</v>
      </c>
      <c r="CT303">
        <v>4</v>
      </c>
      <c r="CU303">
        <v>1</v>
      </c>
      <c r="CV303">
        <v>32</v>
      </c>
      <c r="CW303">
        <v>10</v>
      </c>
      <c r="CX303">
        <v>2</v>
      </c>
      <c r="CY303">
        <v>7</v>
      </c>
      <c r="CZ303">
        <v>0</v>
      </c>
      <c r="DA303">
        <v>0</v>
      </c>
      <c r="DB303">
        <v>0</v>
      </c>
      <c r="DC303">
        <v>1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10</v>
      </c>
      <c r="DQ303">
        <v>61</v>
      </c>
      <c r="DR303">
        <v>14</v>
      </c>
      <c r="DS303">
        <v>10</v>
      </c>
      <c r="DT303">
        <v>5</v>
      </c>
      <c r="DU303">
        <v>3</v>
      </c>
      <c r="DV303">
        <v>1</v>
      </c>
      <c r="DW303">
        <v>1</v>
      </c>
      <c r="DX303">
        <v>18</v>
      </c>
      <c r="DY303">
        <v>0</v>
      </c>
      <c r="DZ303">
        <v>0</v>
      </c>
      <c r="EA303">
        <v>2</v>
      </c>
      <c r="EB303">
        <v>2</v>
      </c>
      <c r="EC303">
        <v>0</v>
      </c>
      <c r="ED303">
        <v>1</v>
      </c>
      <c r="EE303">
        <v>0</v>
      </c>
      <c r="EF303">
        <v>1</v>
      </c>
      <c r="EG303">
        <v>0</v>
      </c>
      <c r="EH303">
        <v>3</v>
      </c>
      <c r="EI303">
        <v>0</v>
      </c>
      <c r="EJ303">
        <v>61</v>
      </c>
      <c r="EK303">
        <v>68</v>
      </c>
      <c r="EL303">
        <v>14</v>
      </c>
      <c r="EM303">
        <v>5</v>
      </c>
      <c r="EN303">
        <v>12</v>
      </c>
      <c r="EO303">
        <v>1</v>
      </c>
      <c r="EP303">
        <v>2</v>
      </c>
      <c r="EQ303">
        <v>13</v>
      </c>
      <c r="ER303">
        <v>2</v>
      </c>
      <c r="ES303">
        <v>1</v>
      </c>
      <c r="ET303">
        <v>1</v>
      </c>
      <c r="EU303">
        <v>0</v>
      </c>
      <c r="EV303">
        <v>5</v>
      </c>
      <c r="EW303">
        <v>1</v>
      </c>
      <c r="EX303">
        <v>3</v>
      </c>
      <c r="EY303">
        <v>1</v>
      </c>
      <c r="EZ303">
        <v>7</v>
      </c>
      <c r="FA303">
        <v>68</v>
      </c>
      <c r="FB303">
        <v>30</v>
      </c>
      <c r="FC303">
        <v>13</v>
      </c>
      <c r="FD303">
        <v>1</v>
      </c>
      <c r="FE303">
        <v>2</v>
      </c>
      <c r="FF303">
        <v>8</v>
      </c>
      <c r="FG303">
        <v>1</v>
      </c>
      <c r="FH303">
        <v>0</v>
      </c>
      <c r="FI303">
        <v>0</v>
      </c>
      <c r="FJ303">
        <v>1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3</v>
      </c>
      <c r="FQ303">
        <v>0</v>
      </c>
      <c r="FR303">
        <v>1</v>
      </c>
      <c r="FS303">
        <v>0</v>
      </c>
      <c r="FT303">
        <v>0</v>
      </c>
      <c r="FU303">
        <v>30</v>
      </c>
    </row>
    <row r="304" spans="1:177">
      <c r="A304" t="s">
        <v>253</v>
      </c>
      <c r="B304" t="s">
        <v>216</v>
      </c>
      <c r="C304" t="str">
        <f>"246801"</f>
        <v>246801</v>
      </c>
      <c r="D304" t="s">
        <v>252</v>
      </c>
      <c r="E304">
        <v>27</v>
      </c>
      <c r="F304">
        <v>1709</v>
      </c>
      <c r="G304">
        <v>1300</v>
      </c>
      <c r="H304">
        <v>498</v>
      </c>
      <c r="I304">
        <v>802</v>
      </c>
      <c r="J304">
        <v>1</v>
      </c>
      <c r="K304">
        <v>5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802</v>
      </c>
      <c r="T304">
        <v>0</v>
      </c>
      <c r="U304">
        <v>0</v>
      </c>
      <c r="V304">
        <v>802</v>
      </c>
      <c r="W304">
        <v>22</v>
      </c>
      <c r="X304">
        <v>12</v>
      </c>
      <c r="Y304">
        <v>10</v>
      </c>
      <c r="Z304">
        <v>0</v>
      </c>
      <c r="AA304">
        <v>780</v>
      </c>
      <c r="AB304">
        <v>264</v>
      </c>
      <c r="AC304">
        <v>31</v>
      </c>
      <c r="AD304">
        <v>8</v>
      </c>
      <c r="AE304">
        <v>136</v>
      </c>
      <c r="AF304">
        <v>27</v>
      </c>
      <c r="AG304">
        <v>5</v>
      </c>
      <c r="AH304">
        <v>1</v>
      </c>
      <c r="AI304">
        <v>3</v>
      </c>
      <c r="AJ304">
        <v>25</v>
      </c>
      <c r="AK304">
        <v>3</v>
      </c>
      <c r="AL304">
        <v>2</v>
      </c>
      <c r="AM304">
        <v>2</v>
      </c>
      <c r="AN304">
        <v>1</v>
      </c>
      <c r="AO304">
        <v>4</v>
      </c>
      <c r="AP304">
        <v>3</v>
      </c>
      <c r="AQ304">
        <v>10</v>
      </c>
      <c r="AR304">
        <v>1</v>
      </c>
      <c r="AS304">
        <v>0</v>
      </c>
      <c r="AT304">
        <v>2</v>
      </c>
      <c r="AU304">
        <v>264</v>
      </c>
      <c r="AV304">
        <v>226</v>
      </c>
      <c r="AW304">
        <v>38</v>
      </c>
      <c r="AX304">
        <v>18</v>
      </c>
      <c r="AY304">
        <v>6</v>
      </c>
      <c r="AZ304">
        <v>126</v>
      </c>
      <c r="BA304">
        <v>3</v>
      </c>
      <c r="BB304">
        <v>2</v>
      </c>
      <c r="BC304">
        <v>5</v>
      </c>
      <c r="BD304">
        <v>6</v>
      </c>
      <c r="BE304">
        <v>2</v>
      </c>
      <c r="BF304">
        <v>6</v>
      </c>
      <c r="BG304">
        <v>0</v>
      </c>
      <c r="BH304">
        <v>1</v>
      </c>
      <c r="BI304">
        <v>2</v>
      </c>
      <c r="BJ304">
        <v>0</v>
      </c>
      <c r="BK304">
        <v>2</v>
      </c>
      <c r="BL304">
        <v>0</v>
      </c>
      <c r="BM304">
        <v>1</v>
      </c>
      <c r="BN304">
        <v>8</v>
      </c>
      <c r="BO304">
        <v>226</v>
      </c>
      <c r="BP304">
        <v>31</v>
      </c>
      <c r="BQ304">
        <v>12</v>
      </c>
      <c r="BR304">
        <v>4</v>
      </c>
      <c r="BS304">
        <v>2</v>
      </c>
      <c r="BT304">
        <v>5</v>
      </c>
      <c r="BU304">
        <v>1</v>
      </c>
      <c r="BV304">
        <v>4</v>
      </c>
      <c r="BW304">
        <v>0</v>
      </c>
      <c r="BX304">
        <v>0</v>
      </c>
      <c r="BY304">
        <v>1</v>
      </c>
      <c r="BZ304">
        <v>1</v>
      </c>
      <c r="CA304">
        <v>1</v>
      </c>
      <c r="CB304">
        <v>31</v>
      </c>
      <c r="CC304">
        <v>40</v>
      </c>
      <c r="CD304">
        <v>22</v>
      </c>
      <c r="CE304">
        <v>3</v>
      </c>
      <c r="CF304">
        <v>2</v>
      </c>
      <c r="CG304">
        <v>4</v>
      </c>
      <c r="CH304">
        <v>0</v>
      </c>
      <c r="CI304">
        <v>0</v>
      </c>
      <c r="CJ304">
        <v>0</v>
      </c>
      <c r="CK304">
        <v>1</v>
      </c>
      <c r="CL304">
        <v>0</v>
      </c>
      <c r="CM304">
        <v>2</v>
      </c>
      <c r="CN304">
        <v>0</v>
      </c>
      <c r="CO304">
        <v>1</v>
      </c>
      <c r="CP304">
        <v>0</v>
      </c>
      <c r="CQ304">
        <v>2</v>
      </c>
      <c r="CR304">
        <v>0</v>
      </c>
      <c r="CS304">
        <v>1</v>
      </c>
      <c r="CT304">
        <v>2</v>
      </c>
      <c r="CU304">
        <v>0</v>
      </c>
      <c r="CV304">
        <v>40</v>
      </c>
      <c r="CW304">
        <v>12</v>
      </c>
      <c r="CX304">
        <v>1</v>
      </c>
      <c r="CY304">
        <v>6</v>
      </c>
      <c r="CZ304">
        <v>0</v>
      </c>
      <c r="DA304">
        <v>0</v>
      </c>
      <c r="DB304">
        <v>0</v>
      </c>
      <c r="DC304">
        <v>0</v>
      </c>
      <c r="DD304">
        <v>1</v>
      </c>
      <c r="DE304">
        <v>0</v>
      </c>
      <c r="DF304">
        <v>1</v>
      </c>
      <c r="DG304">
        <v>0</v>
      </c>
      <c r="DH304">
        <v>0</v>
      </c>
      <c r="DI304">
        <v>1</v>
      </c>
      <c r="DJ304">
        <v>0</v>
      </c>
      <c r="DK304">
        <v>0</v>
      </c>
      <c r="DL304">
        <v>1</v>
      </c>
      <c r="DM304">
        <v>0</v>
      </c>
      <c r="DN304">
        <v>0</v>
      </c>
      <c r="DO304">
        <v>1</v>
      </c>
      <c r="DP304">
        <v>12</v>
      </c>
      <c r="DQ304">
        <v>72</v>
      </c>
      <c r="DR304">
        <v>20</v>
      </c>
      <c r="DS304">
        <v>5</v>
      </c>
      <c r="DT304">
        <v>3</v>
      </c>
      <c r="DU304">
        <v>16</v>
      </c>
      <c r="DV304">
        <v>1</v>
      </c>
      <c r="DW304">
        <v>2</v>
      </c>
      <c r="DX304">
        <v>17</v>
      </c>
      <c r="DY304">
        <v>0</v>
      </c>
      <c r="DZ304">
        <v>0</v>
      </c>
      <c r="EA304">
        <v>1</v>
      </c>
      <c r="EB304">
        <v>0</v>
      </c>
      <c r="EC304">
        <v>0</v>
      </c>
      <c r="ED304">
        <v>3</v>
      </c>
      <c r="EE304">
        <v>1</v>
      </c>
      <c r="EF304">
        <v>0</v>
      </c>
      <c r="EG304">
        <v>0</v>
      </c>
      <c r="EH304">
        <v>3</v>
      </c>
      <c r="EI304">
        <v>0</v>
      </c>
      <c r="EJ304">
        <v>72</v>
      </c>
      <c r="EK304">
        <v>75</v>
      </c>
      <c r="EL304">
        <v>20</v>
      </c>
      <c r="EM304">
        <v>5</v>
      </c>
      <c r="EN304">
        <v>6</v>
      </c>
      <c r="EO304">
        <v>3</v>
      </c>
      <c r="EP304">
        <v>4</v>
      </c>
      <c r="EQ304">
        <v>18</v>
      </c>
      <c r="ER304">
        <v>5</v>
      </c>
      <c r="ES304">
        <v>1</v>
      </c>
      <c r="ET304">
        <v>0</v>
      </c>
      <c r="EU304">
        <v>0</v>
      </c>
      <c r="EV304">
        <v>6</v>
      </c>
      <c r="EW304">
        <v>1</v>
      </c>
      <c r="EX304">
        <v>1</v>
      </c>
      <c r="EY304">
        <v>1</v>
      </c>
      <c r="EZ304">
        <v>4</v>
      </c>
      <c r="FA304">
        <v>75</v>
      </c>
      <c r="FB304">
        <v>60</v>
      </c>
      <c r="FC304">
        <v>37</v>
      </c>
      <c r="FD304">
        <v>4</v>
      </c>
      <c r="FE304">
        <v>3</v>
      </c>
      <c r="FF304">
        <v>6</v>
      </c>
      <c r="FG304">
        <v>1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2</v>
      </c>
      <c r="FP304">
        <v>3</v>
      </c>
      <c r="FQ304">
        <v>0</v>
      </c>
      <c r="FR304">
        <v>1</v>
      </c>
      <c r="FS304">
        <v>0</v>
      </c>
      <c r="FT304">
        <v>3</v>
      </c>
      <c r="FU304">
        <v>60</v>
      </c>
    </row>
    <row r="305" spans="1:177">
      <c r="A305" t="s">
        <v>251</v>
      </c>
      <c r="B305" t="s">
        <v>216</v>
      </c>
      <c r="C305" t="str">
        <f>"246801"</f>
        <v>246801</v>
      </c>
      <c r="D305" t="s">
        <v>249</v>
      </c>
      <c r="E305">
        <v>28</v>
      </c>
      <c r="F305">
        <v>1662</v>
      </c>
      <c r="G305">
        <v>1250</v>
      </c>
      <c r="H305">
        <v>500</v>
      </c>
      <c r="I305">
        <v>750</v>
      </c>
      <c r="J305">
        <v>0</v>
      </c>
      <c r="K305">
        <v>4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750</v>
      </c>
      <c r="T305">
        <v>0</v>
      </c>
      <c r="U305">
        <v>0</v>
      </c>
      <c r="V305">
        <v>750</v>
      </c>
      <c r="W305">
        <v>24</v>
      </c>
      <c r="X305">
        <v>20</v>
      </c>
      <c r="Y305">
        <v>4</v>
      </c>
      <c r="Z305">
        <v>0</v>
      </c>
      <c r="AA305">
        <v>726</v>
      </c>
      <c r="AB305">
        <v>276</v>
      </c>
      <c r="AC305">
        <v>71</v>
      </c>
      <c r="AD305">
        <v>6</v>
      </c>
      <c r="AE305">
        <v>116</v>
      </c>
      <c r="AF305">
        <v>24</v>
      </c>
      <c r="AG305">
        <v>2</v>
      </c>
      <c r="AH305">
        <v>1</v>
      </c>
      <c r="AI305">
        <v>2</v>
      </c>
      <c r="AJ305">
        <v>27</v>
      </c>
      <c r="AK305">
        <v>0</v>
      </c>
      <c r="AL305">
        <v>2</v>
      </c>
      <c r="AM305">
        <v>0</v>
      </c>
      <c r="AN305">
        <v>8</v>
      </c>
      <c r="AO305">
        <v>0</v>
      </c>
      <c r="AP305">
        <v>4</v>
      </c>
      <c r="AQ305">
        <v>8</v>
      </c>
      <c r="AR305">
        <v>3</v>
      </c>
      <c r="AS305">
        <v>0</v>
      </c>
      <c r="AT305">
        <v>2</v>
      </c>
      <c r="AU305">
        <v>276</v>
      </c>
      <c r="AV305">
        <v>181</v>
      </c>
      <c r="AW305">
        <v>29</v>
      </c>
      <c r="AX305">
        <v>18</v>
      </c>
      <c r="AY305">
        <v>8</v>
      </c>
      <c r="AZ305">
        <v>99</v>
      </c>
      <c r="BA305">
        <v>4</v>
      </c>
      <c r="BB305">
        <v>1</v>
      </c>
      <c r="BC305">
        <v>5</v>
      </c>
      <c r="BD305">
        <v>5</v>
      </c>
      <c r="BE305">
        <v>0</v>
      </c>
      <c r="BF305">
        <v>3</v>
      </c>
      <c r="BG305">
        <v>0</v>
      </c>
      <c r="BH305">
        <v>1</v>
      </c>
      <c r="BI305">
        <v>1</v>
      </c>
      <c r="BJ305">
        <v>0</v>
      </c>
      <c r="BK305">
        <v>1</v>
      </c>
      <c r="BL305">
        <v>0</v>
      </c>
      <c r="BM305">
        <v>2</v>
      </c>
      <c r="BN305">
        <v>4</v>
      </c>
      <c r="BO305">
        <v>181</v>
      </c>
      <c r="BP305">
        <v>34</v>
      </c>
      <c r="BQ305">
        <v>18</v>
      </c>
      <c r="BR305">
        <v>3</v>
      </c>
      <c r="BS305">
        <v>3</v>
      </c>
      <c r="BT305">
        <v>2</v>
      </c>
      <c r="BU305">
        <v>1</v>
      </c>
      <c r="BV305">
        <v>3</v>
      </c>
      <c r="BW305">
        <v>1</v>
      </c>
      <c r="BX305">
        <v>1</v>
      </c>
      <c r="BY305">
        <v>0</v>
      </c>
      <c r="BZ305">
        <v>1</v>
      </c>
      <c r="CA305">
        <v>1</v>
      </c>
      <c r="CB305">
        <v>34</v>
      </c>
      <c r="CC305">
        <v>36</v>
      </c>
      <c r="CD305">
        <v>15</v>
      </c>
      <c r="CE305">
        <v>1</v>
      </c>
      <c r="CF305">
        <v>1</v>
      </c>
      <c r="CG305">
        <v>3</v>
      </c>
      <c r="CH305">
        <v>1</v>
      </c>
      <c r="CI305">
        <v>0</v>
      </c>
      <c r="CJ305">
        <v>0</v>
      </c>
      <c r="CK305">
        <v>0</v>
      </c>
      <c r="CL305">
        <v>1</v>
      </c>
      <c r="CM305">
        <v>3</v>
      </c>
      <c r="CN305">
        <v>1</v>
      </c>
      <c r="CO305">
        <v>3</v>
      </c>
      <c r="CP305">
        <v>0</v>
      </c>
      <c r="CQ305">
        <v>4</v>
      </c>
      <c r="CR305">
        <v>0</v>
      </c>
      <c r="CS305">
        <v>0</v>
      </c>
      <c r="CT305">
        <v>2</v>
      </c>
      <c r="CU305">
        <v>1</v>
      </c>
      <c r="CV305">
        <v>36</v>
      </c>
      <c r="CW305">
        <v>8</v>
      </c>
      <c r="CX305">
        <v>2</v>
      </c>
      <c r="CY305">
        <v>5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1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8</v>
      </c>
      <c r="DQ305">
        <v>54</v>
      </c>
      <c r="DR305">
        <v>15</v>
      </c>
      <c r="DS305">
        <v>14</v>
      </c>
      <c r="DT305">
        <v>4</v>
      </c>
      <c r="DU305">
        <v>4</v>
      </c>
      <c r="DV305">
        <v>0</v>
      </c>
      <c r="DW305">
        <v>0</v>
      </c>
      <c r="DX305">
        <v>9</v>
      </c>
      <c r="DY305">
        <v>0</v>
      </c>
      <c r="DZ305">
        <v>0</v>
      </c>
      <c r="EA305">
        <v>0</v>
      </c>
      <c r="EB305">
        <v>4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2</v>
      </c>
      <c r="EI305">
        <v>2</v>
      </c>
      <c r="EJ305">
        <v>54</v>
      </c>
      <c r="EK305">
        <v>88</v>
      </c>
      <c r="EL305">
        <v>36</v>
      </c>
      <c r="EM305">
        <v>8</v>
      </c>
      <c r="EN305">
        <v>9</v>
      </c>
      <c r="EO305">
        <v>3</v>
      </c>
      <c r="EP305">
        <v>2</v>
      </c>
      <c r="EQ305">
        <v>15</v>
      </c>
      <c r="ER305">
        <v>1</v>
      </c>
      <c r="ES305">
        <v>0</v>
      </c>
      <c r="ET305">
        <v>0</v>
      </c>
      <c r="EU305">
        <v>0</v>
      </c>
      <c r="EV305">
        <v>6</v>
      </c>
      <c r="EW305">
        <v>1</v>
      </c>
      <c r="EX305">
        <v>0</v>
      </c>
      <c r="EY305">
        <v>2</v>
      </c>
      <c r="EZ305">
        <v>5</v>
      </c>
      <c r="FA305">
        <v>88</v>
      </c>
      <c r="FB305">
        <v>49</v>
      </c>
      <c r="FC305">
        <v>31</v>
      </c>
      <c r="FD305">
        <v>0</v>
      </c>
      <c r="FE305">
        <v>4</v>
      </c>
      <c r="FF305">
        <v>3</v>
      </c>
      <c r="FG305">
        <v>4</v>
      </c>
      <c r="FH305">
        <v>0</v>
      </c>
      <c r="FI305">
        <v>0</v>
      </c>
      <c r="FJ305">
        <v>0</v>
      </c>
      <c r="FK305">
        <v>0</v>
      </c>
      <c r="FL305">
        <v>2</v>
      </c>
      <c r="FM305">
        <v>1</v>
      </c>
      <c r="FN305">
        <v>0</v>
      </c>
      <c r="FO305">
        <v>0</v>
      </c>
      <c r="FP305">
        <v>3</v>
      </c>
      <c r="FQ305">
        <v>0</v>
      </c>
      <c r="FR305">
        <v>0</v>
      </c>
      <c r="FS305">
        <v>1</v>
      </c>
      <c r="FT305">
        <v>0</v>
      </c>
      <c r="FU305">
        <v>49</v>
      </c>
    </row>
    <row r="306" spans="1:177">
      <c r="A306" t="s">
        <v>250</v>
      </c>
      <c r="B306" t="s">
        <v>216</v>
      </c>
      <c r="C306" t="str">
        <f>"246801"</f>
        <v>246801</v>
      </c>
      <c r="D306" t="s">
        <v>249</v>
      </c>
      <c r="E306">
        <v>29</v>
      </c>
      <c r="F306">
        <v>1788</v>
      </c>
      <c r="G306">
        <v>1350</v>
      </c>
      <c r="H306">
        <v>360</v>
      </c>
      <c r="I306">
        <v>990</v>
      </c>
      <c r="J306">
        <v>0</v>
      </c>
      <c r="K306">
        <v>3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990</v>
      </c>
      <c r="T306">
        <v>0</v>
      </c>
      <c r="U306">
        <v>0</v>
      </c>
      <c r="V306">
        <v>990</v>
      </c>
      <c r="W306">
        <v>14</v>
      </c>
      <c r="X306">
        <v>8</v>
      </c>
      <c r="Y306">
        <v>6</v>
      </c>
      <c r="Z306">
        <v>0</v>
      </c>
      <c r="AA306">
        <v>976</v>
      </c>
      <c r="AB306">
        <v>368</v>
      </c>
      <c r="AC306">
        <v>71</v>
      </c>
      <c r="AD306">
        <v>14</v>
      </c>
      <c r="AE306">
        <v>174</v>
      </c>
      <c r="AF306">
        <v>35</v>
      </c>
      <c r="AG306">
        <v>6</v>
      </c>
      <c r="AH306">
        <v>3</v>
      </c>
      <c r="AI306">
        <v>1</v>
      </c>
      <c r="AJ306">
        <v>26</v>
      </c>
      <c r="AK306">
        <v>4</v>
      </c>
      <c r="AL306">
        <v>3</v>
      </c>
      <c r="AM306">
        <v>1</v>
      </c>
      <c r="AN306">
        <v>5</v>
      </c>
      <c r="AO306">
        <v>1</v>
      </c>
      <c r="AP306">
        <v>1</v>
      </c>
      <c r="AQ306">
        <v>14</v>
      </c>
      <c r="AR306">
        <v>2</v>
      </c>
      <c r="AS306">
        <v>0</v>
      </c>
      <c r="AT306">
        <v>7</v>
      </c>
      <c r="AU306">
        <v>368</v>
      </c>
      <c r="AV306">
        <v>278</v>
      </c>
      <c r="AW306">
        <v>56</v>
      </c>
      <c r="AX306">
        <v>17</v>
      </c>
      <c r="AY306">
        <v>5</v>
      </c>
      <c r="AZ306">
        <v>160</v>
      </c>
      <c r="BA306">
        <v>3</v>
      </c>
      <c r="BB306">
        <v>0</v>
      </c>
      <c r="BC306">
        <v>8</v>
      </c>
      <c r="BD306">
        <v>9</v>
      </c>
      <c r="BE306">
        <v>2</v>
      </c>
      <c r="BF306">
        <v>2</v>
      </c>
      <c r="BG306">
        <v>3</v>
      </c>
      <c r="BH306">
        <v>0</v>
      </c>
      <c r="BI306">
        <v>1</v>
      </c>
      <c r="BJ306">
        <v>1</v>
      </c>
      <c r="BK306">
        <v>0</v>
      </c>
      <c r="BL306">
        <v>0</v>
      </c>
      <c r="BM306">
        <v>5</v>
      </c>
      <c r="BN306">
        <v>6</v>
      </c>
      <c r="BO306">
        <v>278</v>
      </c>
      <c r="BP306">
        <v>42</v>
      </c>
      <c r="BQ306">
        <v>16</v>
      </c>
      <c r="BR306">
        <v>8</v>
      </c>
      <c r="BS306">
        <v>1</v>
      </c>
      <c r="BT306">
        <v>1</v>
      </c>
      <c r="BU306">
        <v>0</v>
      </c>
      <c r="BV306">
        <v>4</v>
      </c>
      <c r="BW306">
        <v>0</v>
      </c>
      <c r="BX306">
        <v>2</v>
      </c>
      <c r="BY306">
        <v>1</v>
      </c>
      <c r="BZ306">
        <v>6</v>
      </c>
      <c r="CA306">
        <v>3</v>
      </c>
      <c r="CB306">
        <v>42</v>
      </c>
      <c r="CC306">
        <v>35</v>
      </c>
      <c r="CD306">
        <v>16</v>
      </c>
      <c r="CE306">
        <v>1</v>
      </c>
      <c r="CF306">
        <v>0</v>
      </c>
      <c r="CG306">
        <v>1</v>
      </c>
      <c r="CH306">
        <v>4</v>
      </c>
      <c r="CI306">
        <v>0</v>
      </c>
      <c r="CJ306">
        <v>0</v>
      </c>
      <c r="CK306">
        <v>2</v>
      </c>
      <c r="CL306">
        <v>1</v>
      </c>
      <c r="CM306">
        <v>2</v>
      </c>
      <c r="CN306">
        <v>0</v>
      </c>
      <c r="CO306">
        <v>1</v>
      </c>
      <c r="CP306">
        <v>0</v>
      </c>
      <c r="CQ306">
        <v>4</v>
      </c>
      <c r="CR306">
        <v>0</v>
      </c>
      <c r="CS306">
        <v>1</v>
      </c>
      <c r="CT306">
        <v>1</v>
      </c>
      <c r="CU306">
        <v>1</v>
      </c>
      <c r="CV306">
        <v>35</v>
      </c>
      <c r="CW306">
        <v>14</v>
      </c>
      <c r="CX306">
        <v>1</v>
      </c>
      <c r="CY306">
        <v>10</v>
      </c>
      <c r="CZ306">
        <v>1</v>
      </c>
      <c r="DA306">
        <v>0</v>
      </c>
      <c r="DB306">
        <v>2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14</v>
      </c>
      <c r="DQ306">
        <v>84</v>
      </c>
      <c r="DR306">
        <v>36</v>
      </c>
      <c r="DS306">
        <v>8</v>
      </c>
      <c r="DT306">
        <v>2</v>
      </c>
      <c r="DU306">
        <v>5</v>
      </c>
      <c r="DV306">
        <v>1</v>
      </c>
      <c r="DW306">
        <v>3</v>
      </c>
      <c r="DX306">
        <v>21</v>
      </c>
      <c r="DY306">
        <v>2</v>
      </c>
      <c r="DZ306">
        <v>1</v>
      </c>
      <c r="EA306">
        <v>0</v>
      </c>
      <c r="EB306">
        <v>1</v>
      </c>
      <c r="EC306">
        <v>0</v>
      </c>
      <c r="ED306">
        <v>1</v>
      </c>
      <c r="EE306">
        <v>0</v>
      </c>
      <c r="EF306">
        <v>0</v>
      </c>
      <c r="EG306">
        <v>0</v>
      </c>
      <c r="EH306">
        <v>2</v>
      </c>
      <c r="EI306">
        <v>1</v>
      </c>
      <c r="EJ306">
        <v>84</v>
      </c>
      <c r="EK306">
        <v>96</v>
      </c>
      <c r="EL306">
        <v>25</v>
      </c>
      <c r="EM306">
        <v>6</v>
      </c>
      <c r="EN306">
        <v>10</v>
      </c>
      <c r="EO306">
        <v>2</v>
      </c>
      <c r="EP306">
        <v>4</v>
      </c>
      <c r="EQ306">
        <v>17</v>
      </c>
      <c r="ER306">
        <v>4</v>
      </c>
      <c r="ES306">
        <v>1</v>
      </c>
      <c r="ET306">
        <v>2</v>
      </c>
      <c r="EU306">
        <v>2</v>
      </c>
      <c r="EV306">
        <v>4</v>
      </c>
      <c r="EW306">
        <v>1</v>
      </c>
      <c r="EX306">
        <v>5</v>
      </c>
      <c r="EY306">
        <v>2</v>
      </c>
      <c r="EZ306">
        <v>11</v>
      </c>
      <c r="FA306">
        <v>96</v>
      </c>
      <c r="FB306">
        <v>59</v>
      </c>
      <c r="FC306">
        <v>35</v>
      </c>
      <c r="FD306">
        <v>2</v>
      </c>
      <c r="FE306">
        <v>4</v>
      </c>
      <c r="FF306">
        <v>2</v>
      </c>
      <c r="FG306">
        <v>5</v>
      </c>
      <c r="FH306">
        <v>1</v>
      </c>
      <c r="FI306">
        <v>0</v>
      </c>
      <c r="FJ306">
        <v>0</v>
      </c>
      <c r="FK306">
        <v>1</v>
      </c>
      <c r="FL306">
        <v>1</v>
      </c>
      <c r="FM306">
        <v>1</v>
      </c>
      <c r="FN306">
        <v>0</v>
      </c>
      <c r="FO306">
        <v>1</v>
      </c>
      <c r="FP306">
        <v>2</v>
      </c>
      <c r="FQ306">
        <v>1</v>
      </c>
      <c r="FR306">
        <v>0</v>
      </c>
      <c r="FS306">
        <v>2</v>
      </c>
      <c r="FT306">
        <v>1</v>
      </c>
      <c r="FU306">
        <v>59</v>
      </c>
    </row>
    <row r="307" spans="1:177">
      <c r="A307" t="s">
        <v>248</v>
      </c>
      <c r="B307" t="s">
        <v>216</v>
      </c>
      <c r="C307" t="str">
        <f>"246801"</f>
        <v>246801</v>
      </c>
      <c r="D307" t="s">
        <v>247</v>
      </c>
      <c r="E307">
        <v>30</v>
      </c>
      <c r="F307">
        <v>1944</v>
      </c>
      <c r="G307">
        <v>1497</v>
      </c>
      <c r="H307">
        <v>360</v>
      </c>
      <c r="I307">
        <v>1137</v>
      </c>
      <c r="J307">
        <v>0</v>
      </c>
      <c r="K307">
        <v>1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1137</v>
      </c>
      <c r="T307">
        <v>0</v>
      </c>
      <c r="U307">
        <v>0</v>
      </c>
      <c r="V307">
        <v>1137</v>
      </c>
      <c r="W307">
        <v>13</v>
      </c>
      <c r="X307">
        <v>7</v>
      </c>
      <c r="Y307">
        <v>6</v>
      </c>
      <c r="Z307">
        <v>0</v>
      </c>
      <c r="AA307">
        <v>1124</v>
      </c>
      <c r="AB307">
        <v>426</v>
      </c>
      <c r="AC307">
        <v>104</v>
      </c>
      <c r="AD307">
        <v>13</v>
      </c>
      <c r="AE307">
        <v>175</v>
      </c>
      <c r="AF307">
        <v>43</v>
      </c>
      <c r="AG307">
        <v>8</v>
      </c>
      <c r="AH307">
        <v>2</v>
      </c>
      <c r="AI307">
        <v>2</v>
      </c>
      <c r="AJ307">
        <v>45</v>
      </c>
      <c r="AK307">
        <v>2</v>
      </c>
      <c r="AL307">
        <v>3</v>
      </c>
      <c r="AM307">
        <v>0</v>
      </c>
      <c r="AN307">
        <v>5</v>
      </c>
      <c r="AO307">
        <v>1</v>
      </c>
      <c r="AP307">
        <v>1</v>
      </c>
      <c r="AQ307">
        <v>14</v>
      </c>
      <c r="AR307">
        <v>2</v>
      </c>
      <c r="AS307">
        <v>1</v>
      </c>
      <c r="AT307">
        <v>5</v>
      </c>
      <c r="AU307">
        <v>426</v>
      </c>
      <c r="AV307">
        <v>282</v>
      </c>
      <c r="AW307">
        <v>55</v>
      </c>
      <c r="AX307">
        <v>23</v>
      </c>
      <c r="AY307">
        <v>7</v>
      </c>
      <c r="AZ307">
        <v>163</v>
      </c>
      <c r="BA307">
        <v>6</v>
      </c>
      <c r="BB307">
        <v>0</v>
      </c>
      <c r="BC307">
        <v>9</v>
      </c>
      <c r="BD307">
        <v>4</v>
      </c>
      <c r="BE307">
        <v>2</v>
      </c>
      <c r="BF307">
        <v>5</v>
      </c>
      <c r="BG307">
        <v>1</v>
      </c>
      <c r="BH307">
        <v>2</v>
      </c>
      <c r="BI307">
        <v>0</v>
      </c>
      <c r="BJ307">
        <v>0</v>
      </c>
      <c r="BK307">
        <v>0</v>
      </c>
      <c r="BL307">
        <v>1</v>
      </c>
      <c r="BM307">
        <v>1</v>
      </c>
      <c r="BN307">
        <v>3</v>
      </c>
      <c r="BO307">
        <v>282</v>
      </c>
      <c r="BP307">
        <v>43</v>
      </c>
      <c r="BQ307">
        <v>24</v>
      </c>
      <c r="BR307">
        <v>5</v>
      </c>
      <c r="BS307">
        <v>3</v>
      </c>
      <c r="BT307">
        <v>2</v>
      </c>
      <c r="BU307">
        <v>2</v>
      </c>
      <c r="BV307">
        <v>1</v>
      </c>
      <c r="BW307">
        <v>0</v>
      </c>
      <c r="BX307">
        <v>0</v>
      </c>
      <c r="BY307">
        <v>1</v>
      </c>
      <c r="BZ307">
        <v>4</v>
      </c>
      <c r="CA307">
        <v>1</v>
      </c>
      <c r="CB307">
        <v>43</v>
      </c>
      <c r="CC307">
        <v>35</v>
      </c>
      <c r="CD307">
        <v>24</v>
      </c>
      <c r="CE307">
        <v>0</v>
      </c>
      <c r="CF307">
        <v>1</v>
      </c>
      <c r="CG307">
        <v>1</v>
      </c>
      <c r="CH307">
        <v>0</v>
      </c>
      <c r="CI307">
        <v>0</v>
      </c>
      <c r="CJ307">
        <v>0</v>
      </c>
      <c r="CK307">
        <v>2</v>
      </c>
      <c r="CL307">
        <v>1</v>
      </c>
      <c r="CM307">
        <v>2</v>
      </c>
      <c r="CN307">
        <v>0</v>
      </c>
      <c r="CO307">
        <v>0</v>
      </c>
      <c r="CP307">
        <v>1</v>
      </c>
      <c r="CQ307">
        <v>2</v>
      </c>
      <c r="CR307">
        <v>0</v>
      </c>
      <c r="CS307">
        <v>1</v>
      </c>
      <c r="CT307">
        <v>0</v>
      </c>
      <c r="CU307">
        <v>0</v>
      </c>
      <c r="CV307">
        <v>35</v>
      </c>
      <c r="CW307">
        <v>11</v>
      </c>
      <c r="CX307">
        <v>0</v>
      </c>
      <c r="CY307">
        <v>6</v>
      </c>
      <c r="CZ307">
        <v>0</v>
      </c>
      <c r="DA307">
        <v>0</v>
      </c>
      <c r="DB307">
        <v>0</v>
      </c>
      <c r="DC307">
        <v>2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2</v>
      </c>
      <c r="DJ307">
        <v>0</v>
      </c>
      <c r="DK307">
        <v>0</v>
      </c>
      <c r="DL307">
        <v>1</v>
      </c>
      <c r="DM307">
        <v>0</v>
      </c>
      <c r="DN307">
        <v>0</v>
      </c>
      <c r="DO307">
        <v>0</v>
      </c>
      <c r="DP307">
        <v>11</v>
      </c>
      <c r="DQ307">
        <v>120</v>
      </c>
      <c r="DR307">
        <v>31</v>
      </c>
      <c r="DS307">
        <v>17</v>
      </c>
      <c r="DT307">
        <v>5</v>
      </c>
      <c r="DU307">
        <v>14</v>
      </c>
      <c r="DV307">
        <v>2</v>
      </c>
      <c r="DW307">
        <v>1</v>
      </c>
      <c r="DX307">
        <v>28</v>
      </c>
      <c r="DY307">
        <v>1</v>
      </c>
      <c r="DZ307">
        <v>0</v>
      </c>
      <c r="EA307">
        <v>3</v>
      </c>
      <c r="EB307">
        <v>2</v>
      </c>
      <c r="EC307">
        <v>0</v>
      </c>
      <c r="ED307">
        <v>0</v>
      </c>
      <c r="EE307">
        <v>4</v>
      </c>
      <c r="EF307">
        <v>0</v>
      </c>
      <c r="EG307">
        <v>2</v>
      </c>
      <c r="EH307">
        <v>9</v>
      </c>
      <c r="EI307">
        <v>1</v>
      </c>
      <c r="EJ307">
        <v>120</v>
      </c>
      <c r="EK307">
        <v>105</v>
      </c>
      <c r="EL307">
        <v>26</v>
      </c>
      <c r="EM307">
        <v>10</v>
      </c>
      <c r="EN307">
        <v>9</v>
      </c>
      <c r="EO307">
        <v>5</v>
      </c>
      <c r="EP307">
        <v>0</v>
      </c>
      <c r="EQ307">
        <v>21</v>
      </c>
      <c r="ER307">
        <v>7</v>
      </c>
      <c r="ES307">
        <v>1</v>
      </c>
      <c r="ET307">
        <v>0</v>
      </c>
      <c r="EU307">
        <v>0</v>
      </c>
      <c r="EV307">
        <v>10</v>
      </c>
      <c r="EW307">
        <v>2</v>
      </c>
      <c r="EX307">
        <v>1</v>
      </c>
      <c r="EY307">
        <v>0</v>
      </c>
      <c r="EZ307">
        <v>13</v>
      </c>
      <c r="FA307">
        <v>105</v>
      </c>
      <c r="FB307">
        <v>102</v>
      </c>
      <c r="FC307">
        <v>63</v>
      </c>
      <c r="FD307">
        <v>7</v>
      </c>
      <c r="FE307">
        <v>2</v>
      </c>
      <c r="FF307">
        <v>5</v>
      </c>
      <c r="FG307">
        <v>3</v>
      </c>
      <c r="FH307">
        <v>3</v>
      </c>
      <c r="FI307">
        <v>2</v>
      </c>
      <c r="FJ307">
        <v>0</v>
      </c>
      <c r="FK307">
        <v>1</v>
      </c>
      <c r="FL307">
        <v>0</v>
      </c>
      <c r="FM307">
        <v>1</v>
      </c>
      <c r="FN307">
        <v>1</v>
      </c>
      <c r="FO307">
        <v>0</v>
      </c>
      <c r="FP307">
        <v>6</v>
      </c>
      <c r="FQ307">
        <v>0</v>
      </c>
      <c r="FR307">
        <v>4</v>
      </c>
      <c r="FS307">
        <v>0</v>
      </c>
      <c r="FT307">
        <v>4</v>
      </c>
      <c r="FU307">
        <v>102</v>
      </c>
    </row>
    <row r="308" spans="1:177">
      <c r="A308" t="s">
        <v>246</v>
      </c>
      <c r="B308" t="s">
        <v>216</v>
      </c>
      <c r="C308" t="str">
        <f>"246801"</f>
        <v>246801</v>
      </c>
      <c r="D308" t="s">
        <v>245</v>
      </c>
      <c r="E308">
        <v>31</v>
      </c>
      <c r="F308">
        <v>499</v>
      </c>
      <c r="G308">
        <v>400</v>
      </c>
      <c r="H308">
        <v>234</v>
      </c>
      <c r="I308">
        <v>166</v>
      </c>
      <c r="J308">
        <v>0</v>
      </c>
      <c r="K308">
        <v>2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166</v>
      </c>
      <c r="T308">
        <v>0</v>
      </c>
      <c r="U308">
        <v>0</v>
      </c>
      <c r="V308">
        <v>166</v>
      </c>
      <c r="W308">
        <v>7</v>
      </c>
      <c r="X308">
        <v>6</v>
      </c>
      <c r="Y308">
        <v>1</v>
      </c>
      <c r="Z308">
        <v>0</v>
      </c>
      <c r="AA308">
        <v>159</v>
      </c>
      <c r="AB308">
        <v>53</v>
      </c>
      <c r="AC308">
        <v>10</v>
      </c>
      <c r="AD308">
        <v>1</v>
      </c>
      <c r="AE308">
        <v>22</v>
      </c>
      <c r="AF308">
        <v>4</v>
      </c>
      <c r="AG308">
        <v>4</v>
      </c>
      <c r="AH308">
        <v>0</v>
      </c>
      <c r="AI308">
        <v>3</v>
      </c>
      <c r="AJ308">
        <v>2</v>
      </c>
      <c r="AK308">
        <v>0</v>
      </c>
      <c r="AL308">
        <v>0</v>
      </c>
      <c r="AM308">
        <v>1</v>
      </c>
      <c r="AN308">
        <v>2</v>
      </c>
      <c r="AO308">
        <v>0</v>
      </c>
      <c r="AP308">
        <v>0</v>
      </c>
      <c r="AQ308">
        <v>2</v>
      </c>
      <c r="AR308">
        <v>0</v>
      </c>
      <c r="AS308">
        <v>0</v>
      </c>
      <c r="AT308">
        <v>2</v>
      </c>
      <c r="AU308">
        <v>53</v>
      </c>
      <c r="AV308">
        <v>54</v>
      </c>
      <c r="AW308">
        <v>10</v>
      </c>
      <c r="AX308">
        <v>3</v>
      </c>
      <c r="AY308">
        <v>0</v>
      </c>
      <c r="AZ308">
        <v>29</v>
      </c>
      <c r="BA308">
        <v>2</v>
      </c>
      <c r="BB308">
        <v>0</v>
      </c>
      <c r="BC308">
        <v>6</v>
      </c>
      <c r="BD308">
        <v>0</v>
      </c>
      <c r="BE308">
        <v>0</v>
      </c>
      <c r="BF308">
        <v>2</v>
      </c>
      <c r="BG308">
        <v>0</v>
      </c>
      <c r="BH308">
        <v>0</v>
      </c>
      <c r="BI308">
        <v>1</v>
      </c>
      <c r="BJ308">
        <v>0</v>
      </c>
      <c r="BK308">
        <v>0</v>
      </c>
      <c r="BL308">
        <v>0</v>
      </c>
      <c r="BM308">
        <v>0</v>
      </c>
      <c r="BN308">
        <v>1</v>
      </c>
      <c r="BO308">
        <v>54</v>
      </c>
      <c r="BP308">
        <v>2</v>
      </c>
      <c r="BQ308">
        <v>1</v>
      </c>
      <c r="BR308">
        <v>1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2</v>
      </c>
      <c r="CC308">
        <v>7</v>
      </c>
      <c r="CD308">
        <v>3</v>
      </c>
      <c r="CE308">
        <v>1</v>
      </c>
      <c r="CF308">
        <v>0</v>
      </c>
      <c r="CG308">
        <v>1</v>
      </c>
      <c r="CH308">
        <v>0</v>
      </c>
      <c r="CI308">
        <v>1</v>
      </c>
      <c r="CJ308">
        <v>1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7</v>
      </c>
      <c r="CW308">
        <v>3</v>
      </c>
      <c r="CX308">
        <v>1</v>
      </c>
      <c r="CY308">
        <v>1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1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3</v>
      </c>
      <c r="DQ308">
        <v>17</v>
      </c>
      <c r="DR308">
        <v>2</v>
      </c>
      <c r="DS308">
        <v>1</v>
      </c>
      <c r="DT308">
        <v>1</v>
      </c>
      <c r="DU308">
        <v>2</v>
      </c>
      <c r="DV308">
        <v>3</v>
      </c>
      <c r="DW308">
        <v>0</v>
      </c>
      <c r="DX308">
        <v>5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1</v>
      </c>
      <c r="EF308">
        <v>0</v>
      </c>
      <c r="EG308">
        <v>0</v>
      </c>
      <c r="EH308">
        <v>2</v>
      </c>
      <c r="EI308">
        <v>0</v>
      </c>
      <c r="EJ308">
        <v>17</v>
      </c>
      <c r="EK308">
        <v>16</v>
      </c>
      <c r="EL308">
        <v>6</v>
      </c>
      <c r="EM308">
        <v>0</v>
      </c>
      <c r="EN308">
        <v>4</v>
      </c>
      <c r="EO308">
        <v>0</v>
      </c>
      <c r="EP308">
        <v>1</v>
      </c>
      <c r="EQ308">
        <v>1</v>
      </c>
      <c r="ER308">
        <v>0</v>
      </c>
      <c r="ES308">
        <v>0</v>
      </c>
      <c r="ET308">
        <v>0</v>
      </c>
      <c r="EU308">
        <v>0</v>
      </c>
      <c r="EV308">
        <v>1</v>
      </c>
      <c r="EW308">
        <v>1</v>
      </c>
      <c r="EX308">
        <v>0</v>
      </c>
      <c r="EY308">
        <v>0</v>
      </c>
      <c r="EZ308">
        <v>2</v>
      </c>
      <c r="FA308">
        <v>16</v>
      </c>
      <c r="FB308">
        <v>7</v>
      </c>
      <c r="FC308">
        <v>3</v>
      </c>
      <c r="FD308">
        <v>1</v>
      </c>
      <c r="FE308">
        <v>0</v>
      </c>
      <c r="FF308">
        <v>2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0</v>
      </c>
      <c r="FS308">
        <v>1</v>
      </c>
      <c r="FT308">
        <v>0</v>
      </c>
      <c r="FU308">
        <v>7</v>
      </c>
    </row>
    <row r="309" spans="1:177">
      <c r="A309" t="s">
        <v>244</v>
      </c>
      <c r="B309" t="s">
        <v>216</v>
      </c>
      <c r="C309" t="str">
        <f>"246801"</f>
        <v>246801</v>
      </c>
      <c r="D309" t="s">
        <v>243</v>
      </c>
      <c r="E309">
        <v>32</v>
      </c>
      <c r="F309">
        <v>2187</v>
      </c>
      <c r="G309">
        <v>1655</v>
      </c>
      <c r="H309">
        <v>389</v>
      </c>
      <c r="I309">
        <v>1266</v>
      </c>
      <c r="J309">
        <v>1</v>
      </c>
      <c r="K309">
        <v>8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1266</v>
      </c>
      <c r="T309">
        <v>0</v>
      </c>
      <c r="U309">
        <v>0</v>
      </c>
      <c r="V309">
        <v>1266</v>
      </c>
      <c r="W309">
        <v>13</v>
      </c>
      <c r="X309">
        <v>10</v>
      </c>
      <c r="Y309">
        <v>3</v>
      </c>
      <c r="Z309">
        <v>0</v>
      </c>
      <c r="AA309">
        <v>1253</v>
      </c>
      <c r="AB309">
        <v>405</v>
      </c>
      <c r="AC309">
        <v>53</v>
      </c>
      <c r="AD309">
        <v>6</v>
      </c>
      <c r="AE309">
        <v>167</v>
      </c>
      <c r="AF309">
        <v>69</v>
      </c>
      <c r="AG309">
        <v>2</v>
      </c>
      <c r="AH309">
        <v>2</v>
      </c>
      <c r="AI309">
        <v>0</v>
      </c>
      <c r="AJ309">
        <v>30</v>
      </c>
      <c r="AK309">
        <v>0</v>
      </c>
      <c r="AL309">
        <v>3</v>
      </c>
      <c r="AM309">
        <v>5</v>
      </c>
      <c r="AN309">
        <v>11</v>
      </c>
      <c r="AO309">
        <v>2</v>
      </c>
      <c r="AP309">
        <v>0</v>
      </c>
      <c r="AQ309">
        <v>49</v>
      </c>
      <c r="AR309">
        <v>2</v>
      </c>
      <c r="AS309">
        <v>1</v>
      </c>
      <c r="AT309">
        <v>3</v>
      </c>
      <c r="AU309">
        <v>405</v>
      </c>
      <c r="AV309">
        <v>360</v>
      </c>
      <c r="AW309">
        <v>79</v>
      </c>
      <c r="AX309">
        <v>19</v>
      </c>
      <c r="AY309">
        <v>1</v>
      </c>
      <c r="AZ309">
        <v>224</v>
      </c>
      <c r="BA309">
        <v>2</v>
      </c>
      <c r="BB309">
        <v>2</v>
      </c>
      <c r="BC309">
        <v>14</v>
      </c>
      <c r="BD309">
        <v>1</v>
      </c>
      <c r="BE309">
        <v>0</v>
      </c>
      <c r="BF309">
        <v>4</v>
      </c>
      <c r="BG309">
        <v>1</v>
      </c>
      <c r="BH309">
        <v>1</v>
      </c>
      <c r="BI309">
        <v>2</v>
      </c>
      <c r="BJ309">
        <v>2</v>
      </c>
      <c r="BK309">
        <v>2</v>
      </c>
      <c r="BL309">
        <v>0</v>
      </c>
      <c r="BM309">
        <v>2</v>
      </c>
      <c r="BN309">
        <v>4</v>
      </c>
      <c r="BO309">
        <v>360</v>
      </c>
      <c r="BP309">
        <v>41</v>
      </c>
      <c r="BQ309">
        <v>16</v>
      </c>
      <c r="BR309">
        <v>13</v>
      </c>
      <c r="BS309">
        <v>1</v>
      </c>
      <c r="BT309">
        <v>0</v>
      </c>
      <c r="BU309">
        <v>0</v>
      </c>
      <c r="BV309">
        <v>2</v>
      </c>
      <c r="BW309">
        <v>0</v>
      </c>
      <c r="BX309">
        <v>0</v>
      </c>
      <c r="BY309">
        <v>7</v>
      </c>
      <c r="BZ309">
        <v>0</v>
      </c>
      <c r="CA309">
        <v>2</v>
      </c>
      <c r="CB309">
        <v>41</v>
      </c>
      <c r="CC309">
        <v>72</v>
      </c>
      <c r="CD309">
        <v>38</v>
      </c>
      <c r="CE309">
        <v>5</v>
      </c>
      <c r="CF309">
        <v>2</v>
      </c>
      <c r="CG309">
        <v>3</v>
      </c>
      <c r="CH309">
        <v>1</v>
      </c>
      <c r="CI309">
        <v>0</v>
      </c>
      <c r="CJ309">
        <v>2</v>
      </c>
      <c r="CK309">
        <v>2</v>
      </c>
      <c r="CL309">
        <v>5</v>
      </c>
      <c r="CM309">
        <v>6</v>
      </c>
      <c r="CN309">
        <v>1</v>
      </c>
      <c r="CO309">
        <v>0</v>
      </c>
      <c r="CP309">
        <v>0</v>
      </c>
      <c r="CQ309">
        <v>1</v>
      </c>
      <c r="CR309">
        <v>0</v>
      </c>
      <c r="CS309">
        <v>2</v>
      </c>
      <c r="CT309">
        <v>2</v>
      </c>
      <c r="CU309">
        <v>2</v>
      </c>
      <c r="CV309">
        <v>72</v>
      </c>
      <c r="CW309">
        <v>22</v>
      </c>
      <c r="CX309">
        <v>1</v>
      </c>
      <c r="CY309">
        <v>11</v>
      </c>
      <c r="CZ309">
        <v>0</v>
      </c>
      <c r="DA309">
        <v>1</v>
      </c>
      <c r="DB309">
        <v>0</v>
      </c>
      <c r="DC309">
        <v>4</v>
      </c>
      <c r="DD309">
        <v>0</v>
      </c>
      <c r="DE309">
        <v>0</v>
      </c>
      <c r="DF309">
        <v>1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1</v>
      </c>
      <c r="DM309">
        <v>0</v>
      </c>
      <c r="DN309">
        <v>0</v>
      </c>
      <c r="DO309">
        <v>3</v>
      </c>
      <c r="DP309">
        <v>22</v>
      </c>
      <c r="DQ309">
        <v>121</v>
      </c>
      <c r="DR309">
        <v>34</v>
      </c>
      <c r="DS309">
        <v>17</v>
      </c>
      <c r="DT309">
        <v>10</v>
      </c>
      <c r="DU309">
        <v>8</v>
      </c>
      <c r="DV309">
        <v>3</v>
      </c>
      <c r="DW309">
        <v>2</v>
      </c>
      <c r="DX309">
        <v>31</v>
      </c>
      <c r="DY309">
        <v>0</v>
      </c>
      <c r="DZ309">
        <v>1</v>
      </c>
      <c r="EA309">
        <v>2</v>
      </c>
      <c r="EB309">
        <v>0</v>
      </c>
      <c r="EC309">
        <v>1</v>
      </c>
      <c r="ED309">
        <v>1</v>
      </c>
      <c r="EE309">
        <v>1</v>
      </c>
      <c r="EF309">
        <v>0</v>
      </c>
      <c r="EG309">
        <v>1</v>
      </c>
      <c r="EH309">
        <v>6</v>
      </c>
      <c r="EI309">
        <v>3</v>
      </c>
      <c r="EJ309">
        <v>121</v>
      </c>
      <c r="EK309">
        <v>121</v>
      </c>
      <c r="EL309">
        <v>35</v>
      </c>
      <c r="EM309">
        <v>8</v>
      </c>
      <c r="EN309">
        <v>17</v>
      </c>
      <c r="EO309">
        <v>6</v>
      </c>
      <c r="EP309">
        <v>4</v>
      </c>
      <c r="EQ309">
        <v>19</v>
      </c>
      <c r="ER309">
        <v>3</v>
      </c>
      <c r="ES309">
        <v>2</v>
      </c>
      <c r="ET309">
        <v>3</v>
      </c>
      <c r="EU309">
        <v>2</v>
      </c>
      <c r="EV309">
        <v>1</v>
      </c>
      <c r="EW309">
        <v>4</v>
      </c>
      <c r="EX309">
        <v>3</v>
      </c>
      <c r="EY309">
        <v>2</v>
      </c>
      <c r="EZ309">
        <v>12</v>
      </c>
      <c r="FA309">
        <v>121</v>
      </c>
      <c r="FB309">
        <v>111</v>
      </c>
      <c r="FC309">
        <v>64</v>
      </c>
      <c r="FD309">
        <v>10</v>
      </c>
      <c r="FE309">
        <v>10</v>
      </c>
      <c r="FF309">
        <v>3</v>
      </c>
      <c r="FG309">
        <v>7</v>
      </c>
      <c r="FH309">
        <v>1</v>
      </c>
      <c r="FI309">
        <v>0</v>
      </c>
      <c r="FJ309">
        <v>1</v>
      </c>
      <c r="FK309">
        <v>1</v>
      </c>
      <c r="FL309">
        <v>0</v>
      </c>
      <c r="FM309">
        <v>1</v>
      </c>
      <c r="FN309">
        <v>2</v>
      </c>
      <c r="FO309">
        <v>1</v>
      </c>
      <c r="FP309">
        <v>2</v>
      </c>
      <c r="FQ309">
        <v>0</v>
      </c>
      <c r="FR309">
        <v>2</v>
      </c>
      <c r="FS309">
        <v>2</v>
      </c>
      <c r="FT309">
        <v>4</v>
      </c>
      <c r="FU309">
        <v>111</v>
      </c>
    </row>
    <row r="310" spans="1:177">
      <c r="A310" t="s">
        <v>242</v>
      </c>
      <c r="B310" t="s">
        <v>216</v>
      </c>
      <c r="C310" t="str">
        <f>"246801"</f>
        <v>246801</v>
      </c>
      <c r="D310" t="s">
        <v>241</v>
      </c>
      <c r="E310">
        <v>33</v>
      </c>
      <c r="F310">
        <v>1849</v>
      </c>
      <c r="G310">
        <v>1401</v>
      </c>
      <c r="H310">
        <v>410</v>
      </c>
      <c r="I310">
        <v>991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991</v>
      </c>
      <c r="T310">
        <v>0</v>
      </c>
      <c r="U310">
        <v>0</v>
      </c>
      <c r="V310">
        <v>991</v>
      </c>
      <c r="W310">
        <v>26</v>
      </c>
      <c r="X310">
        <v>20</v>
      </c>
      <c r="Y310">
        <v>6</v>
      </c>
      <c r="Z310">
        <v>0</v>
      </c>
      <c r="AA310">
        <v>965</v>
      </c>
      <c r="AB310">
        <v>307</v>
      </c>
      <c r="AC310">
        <v>34</v>
      </c>
      <c r="AD310">
        <v>6</v>
      </c>
      <c r="AE310">
        <v>122</v>
      </c>
      <c r="AF310">
        <v>69</v>
      </c>
      <c r="AG310">
        <v>3</v>
      </c>
      <c r="AH310">
        <v>0</v>
      </c>
      <c r="AI310">
        <v>2</v>
      </c>
      <c r="AJ310">
        <v>17</v>
      </c>
      <c r="AK310">
        <v>2</v>
      </c>
      <c r="AL310">
        <v>2</v>
      </c>
      <c r="AM310">
        <v>4</v>
      </c>
      <c r="AN310">
        <v>4</v>
      </c>
      <c r="AO310">
        <v>0</v>
      </c>
      <c r="AP310">
        <v>0</v>
      </c>
      <c r="AQ310">
        <v>40</v>
      </c>
      <c r="AR310">
        <v>1</v>
      </c>
      <c r="AS310">
        <v>0</v>
      </c>
      <c r="AT310">
        <v>1</v>
      </c>
      <c r="AU310">
        <v>307</v>
      </c>
      <c r="AV310">
        <v>241</v>
      </c>
      <c r="AW310">
        <v>48</v>
      </c>
      <c r="AX310">
        <v>11</v>
      </c>
      <c r="AY310">
        <v>2</v>
      </c>
      <c r="AZ310">
        <v>140</v>
      </c>
      <c r="BA310">
        <v>6</v>
      </c>
      <c r="BB310">
        <v>0</v>
      </c>
      <c r="BC310">
        <v>7</v>
      </c>
      <c r="BD310">
        <v>12</v>
      </c>
      <c r="BE310">
        <v>1</v>
      </c>
      <c r="BF310">
        <v>2</v>
      </c>
      <c r="BG310">
        <v>0</v>
      </c>
      <c r="BH310">
        <v>4</v>
      </c>
      <c r="BI310">
        <v>0</v>
      </c>
      <c r="BJ310">
        <v>2</v>
      </c>
      <c r="BK310">
        <v>2</v>
      </c>
      <c r="BL310">
        <v>1</v>
      </c>
      <c r="BM310">
        <v>1</v>
      </c>
      <c r="BN310">
        <v>2</v>
      </c>
      <c r="BO310">
        <v>241</v>
      </c>
      <c r="BP310">
        <v>66</v>
      </c>
      <c r="BQ310">
        <v>25</v>
      </c>
      <c r="BR310">
        <v>15</v>
      </c>
      <c r="BS310">
        <v>7</v>
      </c>
      <c r="BT310">
        <v>1</v>
      </c>
      <c r="BU310">
        <v>6</v>
      </c>
      <c r="BV310">
        <v>0</v>
      </c>
      <c r="BW310">
        <v>3</v>
      </c>
      <c r="BX310">
        <v>1</v>
      </c>
      <c r="BY310">
        <v>2</v>
      </c>
      <c r="BZ310">
        <v>2</v>
      </c>
      <c r="CA310">
        <v>4</v>
      </c>
      <c r="CB310">
        <v>66</v>
      </c>
      <c r="CC310">
        <v>60</v>
      </c>
      <c r="CD310">
        <v>29</v>
      </c>
      <c r="CE310">
        <v>2</v>
      </c>
      <c r="CF310">
        <v>3</v>
      </c>
      <c r="CG310">
        <v>6</v>
      </c>
      <c r="CH310">
        <v>4</v>
      </c>
      <c r="CI310">
        <v>1</v>
      </c>
      <c r="CJ310">
        <v>4</v>
      </c>
      <c r="CK310">
        <v>1</v>
      </c>
      <c r="CL310">
        <v>1</v>
      </c>
      <c r="CM310">
        <v>4</v>
      </c>
      <c r="CN310">
        <v>1</v>
      </c>
      <c r="CO310">
        <v>0</v>
      </c>
      <c r="CP310">
        <v>2</v>
      </c>
      <c r="CQ310">
        <v>1</v>
      </c>
      <c r="CR310">
        <v>0</v>
      </c>
      <c r="CS310">
        <v>0</v>
      </c>
      <c r="CT310">
        <v>1</v>
      </c>
      <c r="CU310">
        <v>0</v>
      </c>
      <c r="CV310">
        <v>60</v>
      </c>
      <c r="CW310">
        <v>15</v>
      </c>
      <c r="CX310">
        <v>1</v>
      </c>
      <c r="CY310">
        <v>11</v>
      </c>
      <c r="CZ310">
        <v>0</v>
      </c>
      <c r="DA310">
        <v>0</v>
      </c>
      <c r="DB310">
        <v>0</v>
      </c>
      <c r="DC310">
        <v>2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1</v>
      </c>
      <c r="DL310">
        <v>0</v>
      </c>
      <c r="DM310">
        <v>0</v>
      </c>
      <c r="DN310">
        <v>0</v>
      </c>
      <c r="DO310">
        <v>0</v>
      </c>
      <c r="DP310">
        <v>15</v>
      </c>
      <c r="DQ310">
        <v>90</v>
      </c>
      <c r="DR310">
        <v>23</v>
      </c>
      <c r="DS310">
        <v>16</v>
      </c>
      <c r="DT310">
        <v>9</v>
      </c>
      <c r="DU310">
        <v>7</v>
      </c>
      <c r="DV310">
        <v>4</v>
      </c>
      <c r="DW310">
        <v>2</v>
      </c>
      <c r="DX310">
        <v>14</v>
      </c>
      <c r="DY310">
        <v>1</v>
      </c>
      <c r="DZ310">
        <v>0</v>
      </c>
      <c r="EA310">
        <v>0</v>
      </c>
      <c r="EB310">
        <v>0</v>
      </c>
      <c r="EC310">
        <v>1</v>
      </c>
      <c r="ED310">
        <v>2</v>
      </c>
      <c r="EE310">
        <v>0</v>
      </c>
      <c r="EF310">
        <v>0</v>
      </c>
      <c r="EG310">
        <v>0</v>
      </c>
      <c r="EH310">
        <v>10</v>
      </c>
      <c r="EI310">
        <v>1</v>
      </c>
      <c r="EJ310">
        <v>90</v>
      </c>
      <c r="EK310">
        <v>112</v>
      </c>
      <c r="EL310">
        <v>25</v>
      </c>
      <c r="EM310">
        <v>9</v>
      </c>
      <c r="EN310">
        <v>17</v>
      </c>
      <c r="EO310">
        <v>6</v>
      </c>
      <c r="EP310">
        <v>1</v>
      </c>
      <c r="EQ310">
        <v>20</v>
      </c>
      <c r="ER310">
        <v>3</v>
      </c>
      <c r="ES310">
        <v>8</v>
      </c>
      <c r="ET310">
        <v>1</v>
      </c>
      <c r="EU310">
        <v>1</v>
      </c>
      <c r="EV310">
        <v>8</v>
      </c>
      <c r="EW310">
        <v>3</v>
      </c>
      <c r="EX310">
        <v>3</v>
      </c>
      <c r="EY310">
        <v>1</v>
      </c>
      <c r="EZ310">
        <v>6</v>
      </c>
      <c r="FA310">
        <v>112</v>
      </c>
      <c r="FB310">
        <v>74</v>
      </c>
      <c r="FC310">
        <v>43</v>
      </c>
      <c r="FD310">
        <v>6</v>
      </c>
      <c r="FE310">
        <v>6</v>
      </c>
      <c r="FF310">
        <v>9</v>
      </c>
      <c r="FG310">
        <v>2</v>
      </c>
      <c r="FH310">
        <v>0</v>
      </c>
      <c r="FI310">
        <v>1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0</v>
      </c>
      <c r="FS310">
        <v>3</v>
      </c>
      <c r="FT310">
        <v>4</v>
      </c>
      <c r="FU310">
        <v>74</v>
      </c>
    </row>
    <row r="311" spans="1:177">
      <c r="A311" t="s">
        <v>240</v>
      </c>
      <c r="B311" t="s">
        <v>216</v>
      </c>
      <c r="C311" t="str">
        <f>"246801"</f>
        <v>246801</v>
      </c>
      <c r="D311" t="s">
        <v>238</v>
      </c>
      <c r="E311">
        <v>34</v>
      </c>
      <c r="F311">
        <v>2181</v>
      </c>
      <c r="G311">
        <v>1650</v>
      </c>
      <c r="H311">
        <v>438</v>
      </c>
      <c r="I311">
        <v>1212</v>
      </c>
      <c r="J311">
        <v>0</v>
      </c>
      <c r="K311">
        <v>3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1212</v>
      </c>
      <c r="T311">
        <v>0</v>
      </c>
      <c r="U311">
        <v>0</v>
      </c>
      <c r="V311">
        <v>1212</v>
      </c>
      <c r="W311">
        <v>29</v>
      </c>
      <c r="X311">
        <v>20</v>
      </c>
      <c r="Y311">
        <v>9</v>
      </c>
      <c r="Z311">
        <v>0</v>
      </c>
      <c r="AA311">
        <v>1183</v>
      </c>
      <c r="AB311">
        <v>365</v>
      </c>
      <c r="AC311">
        <v>59</v>
      </c>
      <c r="AD311">
        <v>4</v>
      </c>
      <c r="AE311">
        <v>231</v>
      </c>
      <c r="AF311">
        <v>16</v>
      </c>
      <c r="AG311">
        <v>7</v>
      </c>
      <c r="AH311">
        <v>4</v>
      </c>
      <c r="AI311">
        <v>4</v>
      </c>
      <c r="AJ311">
        <v>15</v>
      </c>
      <c r="AK311">
        <v>1</v>
      </c>
      <c r="AL311">
        <v>8</v>
      </c>
      <c r="AM311">
        <v>0</v>
      </c>
      <c r="AN311">
        <v>3</v>
      </c>
      <c r="AO311">
        <v>0</v>
      </c>
      <c r="AP311">
        <v>0</v>
      </c>
      <c r="AQ311">
        <v>8</v>
      </c>
      <c r="AR311">
        <v>2</v>
      </c>
      <c r="AS311">
        <v>0</v>
      </c>
      <c r="AT311">
        <v>3</v>
      </c>
      <c r="AU311">
        <v>365</v>
      </c>
      <c r="AV311">
        <v>212</v>
      </c>
      <c r="AW311">
        <v>46</v>
      </c>
      <c r="AX311">
        <v>12</v>
      </c>
      <c r="AY311">
        <v>4</v>
      </c>
      <c r="AZ311">
        <v>133</v>
      </c>
      <c r="BA311">
        <v>1</v>
      </c>
      <c r="BB311">
        <v>0</v>
      </c>
      <c r="BC311">
        <v>4</v>
      </c>
      <c r="BD311">
        <v>2</v>
      </c>
      <c r="BE311">
        <v>0</v>
      </c>
      <c r="BF311">
        <v>2</v>
      </c>
      <c r="BG311">
        <v>0</v>
      </c>
      <c r="BH311">
        <v>1</v>
      </c>
      <c r="BI311">
        <v>3</v>
      </c>
      <c r="BJ311">
        <v>0</v>
      </c>
      <c r="BK311">
        <v>0</v>
      </c>
      <c r="BL311">
        <v>1</v>
      </c>
      <c r="BM311">
        <v>1</v>
      </c>
      <c r="BN311">
        <v>2</v>
      </c>
      <c r="BO311">
        <v>212</v>
      </c>
      <c r="BP311">
        <v>37</v>
      </c>
      <c r="BQ311">
        <v>20</v>
      </c>
      <c r="BR311">
        <v>9</v>
      </c>
      <c r="BS311">
        <v>1</v>
      </c>
      <c r="BT311">
        <v>0</v>
      </c>
      <c r="BU311">
        <v>0</v>
      </c>
      <c r="BV311">
        <v>3</v>
      </c>
      <c r="BW311">
        <v>1</v>
      </c>
      <c r="BX311">
        <v>0</v>
      </c>
      <c r="BY311">
        <v>1</v>
      </c>
      <c r="BZ311">
        <v>2</v>
      </c>
      <c r="CA311">
        <v>0</v>
      </c>
      <c r="CB311">
        <v>37</v>
      </c>
      <c r="CC311">
        <v>67</v>
      </c>
      <c r="CD311">
        <v>43</v>
      </c>
      <c r="CE311">
        <v>6</v>
      </c>
      <c r="CF311">
        <v>1</v>
      </c>
      <c r="CG311">
        <v>0</v>
      </c>
      <c r="CH311">
        <v>2</v>
      </c>
      <c r="CI311">
        <v>0</v>
      </c>
      <c r="CJ311">
        <v>0</v>
      </c>
      <c r="CK311">
        <v>3</v>
      </c>
      <c r="CL311">
        <v>0</v>
      </c>
      <c r="CM311">
        <v>3</v>
      </c>
      <c r="CN311">
        <v>1</v>
      </c>
      <c r="CO311">
        <v>1</v>
      </c>
      <c r="CP311">
        <v>2</v>
      </c>
      <c r="CQ311">
        <v>1</v>
      </c>
      <c r="CR311">
        <v>2</v>
      </c>
      <c r="CS311">
        <v>0</v>
      </c>
      <c r="CT311">
        <v>1</v>
      </c>
      <c r="CU311">
        <v>1</v>
      </c>
      <c r="CV311">
        <v>67</v>
      </c>
      <c r="CW311">
        <v>230</v>
      </c>
      <c r="CX311">
        <v>2</v>
      </c>
      <c r="CY311">
        <v>225</v>
      </c>
      <c r="CZ311">
        <v>2</v>
      </c>
      <c r="DA311">
        <v>0</v>
      </c>
      <c r="DB311">
        <v>0</v>
      </c>
      <c r="DC311">
        <v>1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230</v>
      </c>
      <c r="DQ311">
        <v>49</v>
      </c>
      <c r="DR311">
        <v>13</v>
      </c>
      <c r="DS311">
        <v>4</v>
      </c>
      <c r="DT311">
        <v>4</v>
      </c>
      <c r="DU311">
        <v>5</v>
      </c>
      <c r="DV311">
        <v>2</v>
      </c>
      <c r="DW311">
        <v>1</v>
      </c>
      <c r="DX311">
        <v>15</v>
      </c>
      <c r="DY311">
        <v>0</v>
      </c>
      <c r="DZ311">
        <v>0</v>
      </c>
      <c r="EA311">
        <v>2</v>
      </c>
      <c r="EB311">
        <v>1</v>
      </c>
      <c r="EC311">
        <v>1</v>
      </c>
      <c r="ED311">
        <v>1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49</v>
      </c>
      <c r="EK311">
        <v>118</v>
      </c>
      <c r="EL311">
        <v>36</v>
      </c>
      <c r="EM311">
        <v>6</v>
      </c>
      <c r="EN311">
        <v>26</v>
      </c>
      <c r="EO311">
        <v>3</v>
      </c>
      <c r="EP311">
        <v>4</v>
      </c>
      <c r="EQ311">
        <v>18</v>
      </c>
      <c r="ER311">
        <v>1</v>
      </c>
      <c r="ES311">
        <v>2</v>
      </c>
      <c r="ET311">
        <v>1</v>
      </c>
      <c r="EU311">
        <v>0</v>
      </c>
      <c r="EV311">
        <v>6</v>
      </c>
      <c r="EW311">
        <v>4</v>
      </c>
      <c r="EX311">
        <v>0</v>
      </c>
      <c r="EY311">
        <v>0</v>
      </c>
      <c r="EZ311">
        <v>11</v>
      </c>
      <c r="FA311">
        <v>118</v>
      </c>
      <c r="FB311">
        <v>105</v>
      </c>
      <c r="FC311">
        <v>58</v>
      </c>
      <c r="FD311">
        <v>11</v>
      </c>
      <c r="FE311">
        <v>9</v>
      </c>
      <c r="FF311">
        <v>14</v>
      </c>
      <c r="FG311">
        <v>0</v>
      </c>
      <c r="FH311">
        <v>1</v>
      </c>
      <c r="FI311">
        <v>3</v>
      </c>
      <c r="FJ311">
        <v>0</v>
      </c>
      <c r="FK311">
        <v>1</v>
      </c>
      <c r="FL311">
        <v>1</v>
      </c>
      <c r="FM311">
        <v>1</v>
      </c>
      <c r="FN311">
        <v>0</v>
      </c>
      <c r="FO311">
        <v>0</v>
      </c>
      <c r="FP311">
        <v>0</v>
      </c>
      <c r="FQ311">
        <v>0</v>
      </c>
      <c r="FR311">
        <v>0</v>
      </c>
      <c r="FS311">
        <v>2</v>
      </c>
      <c r="FT311">
        <v>4</v>
      </c>
      <c r="FU311">
        <v>105</v>
      </c>
    </row>
    <row r="312" spans="1:177">
      <c r="A312" t="s">
        <v>239</v>
      </c>
      <c r="B312" t="s">
        <v>216</v>
      </c>
      <c r="C312" t="str">
        <f>"246801"</f>
        <v>246801</v>
      </c>
      <c r="D312" t="s">
        <v>238</v>
      </c>
      <c r="E312">
        <v>35</v>
      </c>
      <c r="F312">
        <v>2045</v>
      </c>
      <c r="G312">
        <v>1550</v>
      </c>
      <c r="H312">
        <v>516</v>
      </c>
      <c r="I312">
        <v>1034</v>
      </c>
      <c r="J312">
        <v>0</v>
      </c>
      <c r="K312">
        <v>1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1034</v>
      </c>
      <c r="T312">
        <v>0</v>
      </c>
      <c r="U312">
        <v>0</v>
      </c>
      <c r="V312">
        <v>1034</v>
      </c>
      <c r="W312">
        <v>38</v>
      </c>
      <c r="X312">
        <v>31</v>
      </c>
      <c r="Y312">
        <v>7</v>
      </c>
      <c r="Z312">
        <v>0</v>
      </c>
      <c r="AA312">
        <v>996</v>
      </c>
      <c r="AB312">
        <v>347</v>
      </c>
      <c r="AC312">
        <v>65</v>
      </c>
      <c r="AD312">
        <v>11</v>
      </c>
      <c r="AE312">
        <v>197</v>
      </c>
      <c r="AF312">
        <v>13</v>
      </c>
      <c r="AG312">
        <v>12</v>
      </c>
      <c r="AH312">
        <v>0</v>
      </c>
      <c r="AI312">
        <v>2</v>
      </c>
      <c r="AJ312">
        <v>27</v>
      </c>
      <c r="AK312">
        <v>2</v>
      </c>
      <c r="AL312">
        <v>5</v>
      </c>
      <c r="AM312">
        <v>3</v>
      </c>
      <c r="AN312">
        <v>4</v>
      </c>
      <c r="AO312">
        <v>0</v>
      </c>
      <c r="AP312">
        <v>0</v>
      </c>
      <c r="AQ312">
        <v>3</v>
      </c>
      <c r="AR312">
        <v>0</v>
      </c>
      <c r="AS312">
        <v>1</v>
      </c>
      <c r="AT312">
        <v>2</v>
      </c>
      <c r="AU312">
        <v>347</v>
      </c>
      <c r="AV312">
        <v>200</v>
      </c>
      <c r="AW312">
        <v>41</v>
      </c>
      <c r="AX312">
        <v>10</v>
      </c>
      <c r="AY312">
        <v>2</v>
      </c>
      <c r="AZ312">
        <v>124</v>
      </c>
      <c r="BA312">
        <v>4</v>
      </c>
      <c r="BB312">
        <v>0</v>
      </c>
      <c r="BC312">
        <v>9</v>
      </c>
      <c r="BD312">
        <v>3</v>
      </c>
      <c r="BE312">
        <v>0</v>
      </c>
      <c r="BF312">
        <v>1</v>
      </c>
      <c r="BG312">
        <v>0</v>
      </c>
      <c r="BH312">
        <v>0</v>
      </c>
      <c r="BI312">
        <v>0</v>
      </c>
      <c r="BJ312">
        <v>0</v>
      </c>
      <c r="BK312">
        <v>1</v>
      </c>
      <c r="BL312">
        <v>0</v>
      </c>
      <c r="BM312">
        <v>1</v>
      </c>
      <c r="BN312">
        <v>4</v>
      </c>
      <c r="BO312">
        <v>200</v>
      </c>
      <c r="BP312">
        <v>26</v>
      </c>
      <c r="BQ312">
        <v>7</v>
      </c>
      <c r="BR312">
        <v>7</v>
      </c>
      <c r="BS312">
        <v>2</v>
      </c>
      <c r="BT312">
        <v>0</v>
      </c>
      <c r="BU312">
        <v>2</v>
      </c>
      <c r="BV312">
        <v>0</v>
      </c>
      <c r="BW312">
        <v>2</v>
      </c>
      <c r="BX312">
        <v>3</v>
      </c>
      <c r="BY312">
        <v>0</v>
      </c>
      <c r="BZ312">
        <v>0</v>
      </c>
      <c r="CA312">
        <v>3</v>
      </c>
      <c r="CB312">
        <v>26</v>
      </c>
      <c r="CC312">
        <v>68</v>
      </c>
      <c r="CD312">
        <v>36</v>
      </c>
      <c r="CE312">
        <v>3</v>
      </c>
      <c r="CF312">
        <v>2</v>
      </c>
      <c r="CG312">
        <v>7</v>
      </c>
      <c r="CH312">
        <v>3</v>
      </c>
      <c r="CI312">
        <v>1</v>
      </c>
      <c r="CJ312">
        <v>1</v>
      </c>
      <c r="CK312">
        <v>0</v>
      </c>
      <c r="CL312">
        <v>2</v>
      </c>
      <c r="CM312">
        <v>6</v>
      </c>
      <c r="CN312">
        <v>0</v>
      </c>
      <c r="CO312">
        <v>0</v>
      </c>
      <c r="CP312">
        <v>1</v>
      </c>
      <c r="CQ312">
        <v>1</v>
      </c>
      <c r="CR312">
        <v>0</v>
      </c>
      <c r="CS312">
        <v>1</v>
      </c>
      <c r="CT312">
        <v>1</v>
      </c>
      <c r="CU312">
        <v>3</v>
      </c>
      <c r="CV312">
        <v>68</v>
      </c>
      <c r="CW312">
        <v>133</v>
      </c>
      <c r="CX312">
        <v>132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1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133</v>
      </c>
      <c r="DQ312">
        <v>50</v>
      </c>
      <c r="DR312">
        <v>18</v>
      </c>
      <c r="DS312">
        <v>6</v>
      </c>
      <c r="DT312">
        <v>3</v>
      </c>
      <c r="DU312">
        <v>3</v>
      </c>
      <c r="DV312">
        <v>2</v>
      </c>
      <c r="DW312">
        <v>3</v>
      </c>
      <c r="DX312">
        <v>12</v>
      </c>
      <c r="DY312">
        <v>2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1</v>
      </c>
      <c r="EJ312">
        <v>50</v>
      </c>
      <c r="EK312">
        <v>101</v>
      </c>
      <c r="EL312">
        <v>25</v>
      </c>
      <c r="EM312">
        <v>7</v>
      </c>
      <c r="EN312">
        <v>10</v>
      </c>
      <c r="EO312">
        <v>4</v>
      </c>
      <c r="EP312">
        <v>3</v>
      </c>
      <c r="EQ312">
        <v>23</v>
      </c>
      <c r="ER312">
        <v>1</v>
      </c>
      <c r="ES312">
        <v>4</v>
      </c>
      <c r="ET312">
        <v>0</v>
      </c>
      <c r="EU312">
        <v>3</v>
      </c>
      <c r="EV312">
        <v>2</v>
      </c>
      <c r="EW312">
        <v>2</v>
      </c>
      <c r="EX312">
        <v>3</v>
      </c>
      <c r="EY312">
        <v>2</v>
      </c>
      <c r="EZ312">
        <v>12</v>
      </c>
      <c r="FA312">
        <v>101</v>
      </c>
      <c r="FB312">
        <v>71</v>
      </c>
      <c r="FC312">
        <v>42</v>
      </c>
      <c r="FD312">
        <v>5</v>
      </c>
      <c r="FE312">
        <v>4</v>
      </c>
      <c r="FF312">
        <v>10</v>
      </c>
      <c r="FG312">
        <v>3</v>
      </c>
      <c r="FH312">
        <v>1</v>
      </c>
      <c r="FI312">
        <v>0</v>
      </c>
      <c r="FJ312">
        <v>1</v>
      </c>
      <c r="FK312">
        <v>0</v>
      </c>
      <c r="FL312">
        <v>0</v>
      </c>
      <c r="FM312">
        <v>0</v>
      </c>
      <c r="FN312">
        <v>0</v>
      </c>
      <c r="FO312">
        <v>0</v>
      </c>
      <c r="FP312">
        <v>2</v>
      </c>
      <c r="FQ312">
        <v>0</v>
      </c>
      <c r="FR312">
        <v>0</v>
      </c>
      <c r="FS312">
        <v>2</v>
      </c>
      <c r="FT312">
        <v>1</v>
      </c>
      <c r="FU312">
        <v>71</v>
      </c>
    </row>
    <row r="313" spans="1:177">
      <c r="A313" t="s">
        <v>237</v>
      </c>
      <c r="B313" t="s">
        <v>216</v>
      </c>
      <c r="C313" t="str">
        <f>"246801"</f>
        <v>246801</v>
      </c>
      <c r="D313" t="s">
        <v>236</v>
      </c>
      <c r="E313">
        <v>36</v>
      </c>
      <c r="F313">
        <v>1699</v>
      </c>
      <c r="G313">
        <v>1300</v>
      </c>
      <c r="H313">
        <v>388</v>
      </c>
      <c r="I313">
        <v>912</v>
      </c>
      <c r="J313">
        <v>0</v>
      </c>
      <c r="K313">
        <v>3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910</v>
      </c>
      <c r="T313">
        <v>0</v>
      </c>
      <c r="U313">
        <v>0</v>
      </c>
      <c r="V313">
        <v>910</v>
      </c>
      <c r="W313">
        <v>17</v>
      </c>
      <c r="X313">
        <v>15</v>
      </c>
      <c r="Y313">
        <v>2</v>
      </c>
      <c r="Z313">
        <v>0</v>
      </c>
      <c r="AA313">
        <v>893</v>
      </c>
      <c r="AB313">
        <v>300</v>
      </c>
      <c r="AC313">
        <v>43</v>
      </c>
      <c r="AD313">
        <v>13</v>
      </c>
      <c r="AE313">
        <v>192</v>
      </c>
      <c r="AF313">
        <v>12</v>
      </c>
      <c r="AG313">
        <v>6</v>
      </c>
      <c r="AH313">
        <v>0</v>
      </c>
      <c r="AI313">
        <v>5</v>
      </c>
      <c r="AJ313">
        <v>13</v>
      </c>
      <c r="AK313">
        <v>2</v>
      </c>
      <c r="AL313">
        <v>1</v>
      </c>
      <c r="AM313">
        <v>0</v>
      </c>
      <c r="AN313">
        <v>3</v>
      </c>
      <c r="AO313">
        <v>1</v>
      </c>
      <c r="AP313">
        <v>0</v>
      </c>
      <c r="AQ313">
        <v>5</v>
      </c>
      <c r="AR313">
        <v>2</v>
      </c>
      <c r="AS313">
        <v>1</v>
      </c>
      <c r="AT313">
        <v>1</v>
      </c>
      <c r="AU313">
        <v>300</v>
      </c>
      <c r="AV313">
        <v>196</v>
      </c>
      <c r="AW313">
        <v>23</v>
      </c>
      <c r="AX313">
        <v>5</v>
      </c>
      <c r="AY313">
        <v>4</v>
      </c>
      <c r="AZ313">
        <v>148</v>
      </c>
      <c r="BA313">
        <v>1</v>
      </c>
      <c r="BB313">
        <v>0</v>
      </c>
      <c r="BC313">
        <v>6</v>
      </c>
      <c r="BD313">
        <v>1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2</v>
      </c>
      <c r="BM313">
        <v>1</v>
      </c>
      <c r="BN313">
        <v>5</v>
      </c>
      <c r="BO313">
        <v>196</v>
      </c>
      <c r="BP313">
        <v>29</v>
      </c>
      <c r="BQ313">
        <v>13</v>
      </c>
      <c r="BR313">
        <v>3</v>
      </c>
      <c r="BS313">
        <v>5</v>
      </c>
      <c r="BT313">
        <v>1</v>
      </c>
      <c r="BU313">
        <v>1</v>
      </c>
      <c r="BV313">
        <v>0</v>
      </c>
      <c r="BW313">
        <v>0</v>
      </c>
      <c r="BX313">
        <v>1</v>
      </c>
      <c r="BY313">
        <v>2</v>
      </c>
      <c r="BZ313">
        <v>0</v>
      </c>
      <c r="CA313">
        <v>3</v>
      </c>
      <c r="CB313">
        <v>29</v>
      </c>
      <c r="CC313">
        <v>39</v>
      </c>
      <c r="CD313">
        <v>26</v>
      </c>
      <c r="CE313">
        <v>0</v>
      </c>
      <c r="CF313">
        <v>2</v>
      </c>
      <c r="CG313">
        <v>0</v>
      </c>
      <c r="CH313">
        <v>0</v>
      </c>
      <c r="CI313">
        <v>0</v>
      </c>
      <c r="CJ313">
        <v>0</v>
      </c>
      <c r="CK313">
        <v>2</v>
      </c>
      <c r="CL313">
        <v>0</v>
      </c>
      <c r="CM313">
        <v>4</v>
      </c>
      <c r="CN313">
        <v>0</v>
      </c>
      <c r="CO313">
        <v>0</v>
      </c>
      <c r="CP313">
        <v>0</v>
      </c>
      <c r="CQ313">
        <v>3</v>
      </c>
      <c r="CR313">
        <v>1</v>
      </c>
      <c r="CS313">
        <v>0</v>
      </c>
      <c r="CT313">
        <v>1</v>
      </c>
      <c r="CU313">
        <v>0</v>
      </c>
      <c r="CV313">
        <v>39</v>
      </c>
      <c r="CW313">
        <v>19</v>
      </c>
      <c r="CX313">
        <v>1</v>
      </c>
      <c r="CY313">
        <v>15</v>
      </c>
      <c r="CZ313">
        <v>1</v>
      </c>
      <c r="DA313">
        <v>0</v>
      </c>
      <c r="DB313">
        <v>0</v>
      </c>
      <c r="DC313">
        <v>2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19</v>
      </c>
      <c r="DQ313">
        <v>131</v>
      </c>
      <c r="DR313">
        <v>17</v>
      </c>
      <c r="DS313">
        <v>7</v>
      </c>
      <c r="DT313">
        <v>4</v>
      </c>
      <c r="DU313">
        <v>3</v>
      </c>
      <c r="DV313">
        <v>1</v>
      </c>
      <c r="DW313">
        <v>5</v>
      </c>
      <c r="DX313">
        <v>90</v>
      </c>
      <c r="DY313">
        <v>0</v>
      </c>
      <c r="DZ313">
        <v>1</v>
      </c>
      <c r="EA313">
        <v>0</v>
      </c>
      <c r="EB313">
        <v>0</v>
      </c>
      <c r="EC313">
        <v>0</v>
      </c>
      <c r="ED313">
        <v>0</v>
      </c>
      <c r="EE313">
        <v>2</v>
      </c>
      <c r="EF313">
        <v>1</v>
      </c>
      <c r="EG313">
        <v>0</v>
      </c>
      <c r="EH313">
        <v>0</v>
      </c>
      <c r="EI313">
        <v>0</v>
      </c>
      <c r="EJ313">
        <v>131</v>
      </c>
      <c r="EK313">
        <v>98</v>
      </c>
      <c r="EL313">
        <v>23</v>
      </c>
      <c r="EM313">
        <v>4</v>
      </c>
      <c r="EN313">
        <v>8</v>
      </c>
      <c r="EO313">
        <v>2</v>
      </c>
      <c r="EP313">
        <v>4</v>
      </c>
      <c r="EQ313">
        <v>22</v>
      </c>
      <c r="ER313">
        <v>2</v>
      </c>
      <c r="ES313">
        <v>6</v>
      </c>
      <c r="ET313">
        <v>1</v>
      </c>
      <c r="EU313">
        <v>0</v>
      </c>
      <c r="EV313">
        <v>9</v>
      </c>
      <c r="EW313">
        <v>4</v>
      </c>
      <c r="EX313">
        <v>0</v>
      </c>
      <c r="EY313">
        <v>0</v>
      </c>
      <c r="EZ313">
        <v>13</v>
      </c>
      <c r="FA313">
        <v>98</v>
      </c>
      <c r="FB313">
        <v>81</v>
      </c>
      <c r="FC313">
        <v>53</v>
      </c>
      <c r="FD313">
        <v>10</v>
      </c>
      <c r="FE313">
        <v>2</v>
      </c>
      <c r="FF313">
        <v>3</v>
      </c>
      <c r="FG313">
        <v>0</v>
      </c>
      <c r="FH313">
        <v>1</v>
      </c>
      <c r="FI313">
        <v>0</v>
      </c>
      <c r="FJ313">
        <v>0</v>
      </c>
      <c r="FK313">
        <v>0</v>
      </c>
      <c r="FL313">
        <v>0</v>
      </c>
      <c r="FM313">
        <v>0</v>
      </c>
      <c r="FN313">
        <v>1</v>
      </c>
      <c r="FO313">
        <v>2</v>
      </c>
      <c r="FP313">
        <v>7</v>
      </c>
      <c r="FQ313">
        <v>0</v>
      </c>
      <c r="FR313">
        <v>0</v>
      </c>
      <c r="FS313">
        <v>1</v>
      </c>
      <c r="FT313">
        <v>1</v>
      </c>
      <c r="FU313">
        <v>81</v>
      </c>
    </row>
    <row r="314" spans="1:177">
      <c r="A314" t="s">
        <v>235</v>
      </c>
      <c r="B314" t="s">
        <v>216</v>
      </c>
      <c r="C314" t="str">
        <f>"246801"</f>
        <v>246801</v>
      </c>
      <c r="D314" t="s">
        <v>234</v>
      </c>
      <c r="E314">
        <v>37</v>
      </c>
      <c r="F314">
        <v>1619</v>
      </c>
      <c r="G314">
        <v>1207</v>
      </c>
      <c r="H314">
        <v>245</v>
      </c>
      <c r="I314">
        <v>962</v>
      </c>
      <c r="J314">
        <v>0</v>
      </c>
      <c r="K314">
        <v>7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962</v>
      </c>
      <c r="T314">
        <v>0</v>
      </c>
      <c r="U314">
        <v>2</v>
      </c>
      <c r="V314">
        <v>960</v>
      </c>
      <c r="W314">
        <v>15</v>
      </c>
      <c r="X314">
        <v>12</v>
      </c>
      <c r="Y314">
        <v>3</v>
      </c>
      <c r="Z314">
        <v>0</v>
      </c>
      <c r="AA314">
        <v>945</v>
      </c>
      <c r="AB314">
        <v>355</v>
      </c>
      <c r="AC314">
        <v>40</v>
      </c>
      <c r="AD314">
        <v>6</v>
      </c>
      <c r="AE314">
        <v>253</v>
      </c>
      <c r="AF314">
        <v>5</v>
      </c>
      <c r="AG314">
        <v>3</v>
      </c>
      <c r="AH314">
        <v>4</v>
      </c>
      <c r="AI314">
        <v>1</v>
      </c>
      <c r="AJ314">
        <v>22</v>
      </c>
      <c r="AK314">
        <v>0</v>
      </c>
      <c r="AL314">
        <v>2</v>
      </c>
      <c r="AM314">
        <v>2</v>
      </c>
      <c r="AN314">
        <v>0</v>
      </c>
      <c r="AO314">
        <v>1</v>
      </c>
      <c r="AP314">
        <v>1</v>
      </c>
      <c r="AQ314">
        <v>7</v>
      </c>
      <c r="AR314">
        <v>3</v>
      </c>
      <c r="AS314">
        <v>0</v>
      </c>
      <c r="AT314">
        <v>5</v>
      </c>
      <c r="AU314">
        <v>355</v>
      </c>
      <c r="AV314">
        <v>221</v>
      </c>
      <c r="AW314">
        <v>32</v>
      </c>
      <c r="AX314">
        <v>3</v>
      </c>
      <c r="AY314">
        <v>3</v>
      </c>
      <c r="AZ314">
        <v>155</v>
      </c>
      <c r="BA314">
        <v>2</v>
      </c>
      <c r="BB314">
        <v>0</v>
      </c>
      <c r="BC314">
        <v>8</v>
      </c>
      <c r="BD314">
        <v>1</v>
      </c>
      <c r="BE314">
        <v>1</v>
      </c>
      <c r="BF314">
        <v>9</v>
      </c>
      <c r="BG314">
        <v>1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1</v>
      </c>
      <c r="BN314">
        <v>5</v>
      </c>
      <c r="BO314">
        <v>221</v>
      </c>
      <c r="BP314">
        <v>41</v>
      </c>
      <c r="BQ314">
        <v>13</v>
      </c>
      <c r="BR314">
        <v>15</v>
      </c>
      <c r="BS314">
        <v>1</v>
      </c>
      <c r="BT314">
        <v>1</v>
      </c>
      <c r="BU314">
        <v>1</v>
      </c>
      <c r="BV314">
        <v>1</v>
      </c>
      <c r="BW314">
        <v>1</v>
      </c>
      <c r="BX314">
        <v>1</v>
      </c>
      <c r="BY314">
        <v>3</v>
      </c>
      <c r="BZ314">
        <v>3</v>
      </c>
      <c r="CA314">
        <v>1</v>
      </c>
      <c r="CB314">
        <v>41</v>
      </c>
      <c r="CC314">
        <v>38</v>
      </c>
      <c r="CD314">
        <v>18</v>
      </c>
      <c r="CE314">
        <v>1</v>
      </c>
      <c r="CF314">
        <v>1</v>
      </c>
      <c r="CG314">
        <v>2</v>
      </c>
      <c r="CH314">
        <v>1</v>
      </c>
      <c r="CI314">
        <v>1</v>
      </c>
      <c r="CJ314">
        <v>2</v>
      </c>
      <c r="CK314">
        <v>0</v>
      </c>
      <c r="CL314">
        <v>3</v>
      </c>
      <c r="CM314">
        <v>1</v>
      </c>
      <c r="CN314">
        <v>0</v>
      </c>
      <c r="CO314">
        <v>0</v>
      </c>
      <c r="CP314">
        <v>1</v>
      </c>
      <c r="CQ314">
        <v>3</v>
      </c>
      <c r="CR314">
        <v>0</v>
      </c>
      <c r="CS314">
        <v>1</v>
      </c>
      <c r="CT314">
        <v>1</v>
      </c>
      <c r="CU314">
        <v>2</v>
      </c>
      <c r="CV314">
        <v>38</v>
      </c>
      <c r="CW314">
        <v>31</v>
      </c>
      <c r="CX314">
        <v>3</v>
      </c>
      <c r="CY314">
        <v>22</v>
      </c>
      <c r="CZ314">
        <v>1</v>
      </c>
      <c r="DA314">
        <v>0</v>
      </c>
      <c r="DB314">
        <v>1</v>
      </c>
      <c r="DC314">
        <v>2</v>
      </c>
      <c r="DD314">
        <v>0</v>
      </c>
      <c r="DE314">
        <v>0</v>
      </c>
      <c r="DF314">
        <v>1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1</v>
      </c>
      <c r="DP314">
        <v>31</v>
      </c>
      <c r="DQ314">
        <v>82</v>
      </c>
      <c r="DR314">
        <v>21</v>
      </c>
      <c r="DS314">
        <v>12</v>
      </c>
      <c r="DT314">
        <v>2</v>
      </c>
      <c r="DU314">
        <v>2</v>
      </c>
      <c r="DV314">
        <v>1</v>
      </c>
      <c r="DW314">
        <v>1</v>
      </c>
      <c r="DX314">
        <v>27</v>
      </c>
      <c r="DY314">
        <v>1</v>
      </c>
      <c r="DZ314">
        <v>1</v>
      </c>
      <c r="EA314">
        <v>2</v>
      </c>
      <c r="EB314">
        <v>1</v>
      </c>
      <c r="EC314">
        <v>0</v>
      </c>
      <c r="ED314">
        <v>2</v>
      </c>
      <c r="EE314">
        <v>3</v>
      </c>
      <c r="EF314">
        <v>0</v>
      </c>
      <c r="EG314">
        <v>0</v>
      </c>
      <c r="EH314">
        <v>6</v>
      </c>
      <c r="EI314">
        <v>0</v>
      </c>
      <c r="EJ314">
        <v>82</v>
      </c>
      <c r="EK314">
        <v>104</v>
      </c>
      <c r="EL314">
        <v>20</v>
      </c>
      <c r="EM314">
        <v>5</v>
      </c>
      <c r="EN314">
        <v>25</v>
      </c>
      <c r="EO314">
        <v>6</v>
      </c>
      <c r="EP314">
        <v>4</v>
      </c>
      <c r="EQ314">
        <v>11</v>
      </c>
      <c r="ER314">
        <v>3</v>
      </c>
      <c r="ES314">
        <v>2</v>
      </c>
      <c r="ET314">
        <v>0</v>
      </c>
      <c r="EU314">
        <v>2</v>
      </c>
      <c r="EV314">
        <v>3</v>
      </c>
      <c r="EW314">
        <v>1</v>
      </c>
      <c r="EX314">
        <v>2</v>
      </c>
      <c r="EY314">
        <v>2</v>
      </c>
      <c r="EZ314">
        <v>18</v>
      </c>
      <c r="FA314">
        <v>104</v>
      </c>
      <c r="FB314">
        <v>73</v>
      </c>
      <c r="FC314">
        <v>52</v>
      </c>
      <c r="FD314">
        <v>3</v>
      </c>
      <c r="FE314">
        <v>2</v>
      </c>
      <c r="FF314">
        <v>4</v>
      </c>
      <c r="FG314">
        <v>0</v>
      </c>
      <c r="FH314">
        <v>1</v>
      </c>
      <c r="FI314">
        <v>1</v>
      </c>
      <c r="FJ314">
        <v>0</v>
      </c>
      <c r="FK314">
        <v>0</v>
      </c>
      <c r="FL314">
        <v>1</v>
      </c>
      <c r="FM314">
        <v>0</v>
      </c>
      <c r="FN314">
        <v>0</v>
      </c>
      <c r="FO314">
        <v>0</v>
      </c>
      <c r="FP314">
        <v>7</v>
      </c>
      <c r="FQ314">
        <v>0</v>
      </c>
      <c r="FR314">
        <v>0</v>
      </c>
      <c r="FS314">
        <v>0</v>
      </c>
      <c r="FT314">
        <v>2</v>
      </c>
      <c r="FU314">
        <v>73</v>
      </c>
    </row>
    <row r="315" spans="1:177">
      <c r="A315" t="s">
        <v>233</v>
      </c>
      <c r="B315" t="s">
        <v>216</v>
      </c>
      <c r="C315" t="str">
        <f>"246801"</f>
        <v>246801</v>
      </c>
      <c r="D315" t="s">
        <v>232</v>
      </c>
      <c r="E315">
        <v>38</v>
      </c>
      <c r="F315">
        <v>2082</v>
      </c>
      <c r="G315">
        <v>1600</v>
      </c>
      <c r="H315">
        <v>444</v>
      </c>
      <c r="I315">
        <v>1156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1156</v>
      </c>
      <c r="T315">
        <v>0</v>
      </c>
      <c r="U315">
        <v>0</v>
      </c>
      <c r="V315">
        <v>1156</v>
      </c>
      <c r="W315">
        <v>21</v>
      </c>
      <c r="X315">
        <v>17</v>
      </c>
      <c r="Y315">
        <v>4</v>
      </c>
      <c r="Z315">
        <v>0</v>
      </c>
      <c r="AA315">
        <v>1135</v>
      </c>
      <c r="AB315">
        <v>370</v>
      </c>
      <c r="AC315">
        <v>55</v>
      </c>
      <c r="AD315">
        <v>7</v>
      </c>
      <c r="AE315">
        <v>241</v>
      </c>
      <c r="AF315">
        <v>12</v>
      </c>
      <c r="AG315">
        <v>6</v>
      </c>
      <c r="AH315">
        <v>1</v>
      </c>
      <c r="AI315">
        <v>5</v>
      </c>
      <c r="AJ315">
        <v>20</v>
      </c>
      <c r="AK315">
        <v>3</v>
      </c>
      <c r="AL315">
        <v>1</v>
      </c>
      <c r="AM315">
        <v>3</v>
      </c>
      <c r="AN315">
        <v>4</v>
      </c>
      <c r="AO315">
        <v>1</v>
      </c>
      <c r="AP315">
        <v>1</v>
      </c>
      <c r="AQ315">
        <v>4</v>
      </c>
      <c r="AR315">
        <v>1</v>
      </c>
      <c r="AS315">
        <v>2</v>
      </c>
      <c r="AT315">
        <v>3</v>
      </c>
      <c r="AU315">
        <v>370</v>
      </c>
      <c r="AV315">
        <v>280</v>
      </c>
      <c r="AW315">
        <v>43</v>
      </c>
      <c r="AX315">
        <v>11</v>
      </c>
      <c r="AY315">
        <v>4</v>
      </c>
      <c r="AZ315">
        <v>181</v>
      </c>
      <c r="BA315">
        <v>6</v>
      </c>
      <c r="BB315">
        <v>2</v>
      </c>
      <c r="BC315">
        <v>8</v>
      </c>
      <c r="BD315">
        <v>5</v>
      </c>
      <c r="BE315">
        <v>1</v>
      </c>
      <c r="BF315">
        <v>11</v>
      </c>
      <c r="BG315">
        <v>0</v>
      </c>
      <c r="BH315">
        <v>4</v>
      </c>
      <c r="BI315">
        <v>0</v>
      </c>
      <c r="BJ315">
        <v>2</v>
      </c>
      <c r="BK315">
        <v>0</v>
      </c>
      <c r="BL315">
        <v>0</v>
      </c>
      <c r="BM315">
        <v>0</v>
      </c>
      <c r="BN315">
        <v>2</v>
      </c>
      <c r="BO315">
        <v>280</v>
      </c>
      <c r="BP315">
        <v>46</v>
      </c>
      <c r="BQ315">
        <v>28</v>
      </c>
      <c r="BR315">
        <v>8</v>
      </c>
      <c r="BS315">
        <v>4</v>
      </c>
      <c r="BT315">
        <v>2</v>
      </c>
      <c r="BU315">
        <v>0</v>
      </c>
      <c r="BV315">
        <v>2</v>
      </c>
      <c r="BW315">
        <v>0</v>
      </c>
      <c r="BX315">
        <v>0</v>
      </c>
      <c r="BY315">
        <v>1</v>
      </c>
      <c r="BZ315">
        <v>0</v>
      </c>
      <c r="CA315">
        <v>1</v>
      </c>
      <c r="CB315">
        <v>46</v>
      </c>
      <c r="CC315">
        <v>52</v>
      </c>
      <c r="CD315">
        <v>31</v>
      </c>
      <c r="CE315">
        <v>2</v>
      </c>
      <c r="CF315">
        <v>1</v>
      </c>
      <c r="CG315">
        <v>2</v>
      </c>
      <c r="CH315">
        <v>1</v>
      </c>
      <c r="CI315">
        <v>1</v>
      </c>
      <c r="CJ315">
        <v>3</v>
      </c>
      <c r="CK315">
        <v>4</v>
      </c>
      <c r="CL315">
        <v>1</v>
      </c>
      <c r="CM315">
        <v>2</v>
      </c>
      <c r="CN315">
        <v>0</v>
      </c>
      <c r="CO315">
        <v>0</v>
      </c>
      <c r="CP315">
        <v>0</v>
      </c>
      <c r="CQ315">
        <v>4</v>
      </c>
      <c r="CR315">
        <v>0</v>
      </c>
      <c r="CS315">
        <v>0</v>
      </c>
      <c r="CT315">
        <v>0</v>
      </c>
      <c r="CU315">
        <v>0</v>
      </c>
      <c r="CV315">
        <v>52</v>
      </c>
      <c r="CW315">
        <v>36</v>
      </c>
      <c r="CX315">
        <v>3</v>
      </c>
      <c r="CY315">
        <v>21</v>
      </c>
      <c r="CZ315">
        <v>1</v>
      </c>
      <c r="DA315">
        <v>0</v>
      </c>
      <c r="DB315">
        <v>2</v>
      </c>
      <c r="DC315">
        <v>4</v>
      </c>
      <c r="DD315">
        <v>3</v>
      </c>
      <c r="DE315">
        <v>2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36</v>
      </c>
      <c r="DQ315">
        <v>125</v>
      </c>
      <c r="DR315">
        <v>30</v>
      </c>
      <c r="DS315">
        <v>15</v>
      </c>
      <c r="DT315">
        <v>7</v>
      </c>
      <c r="DU315">
        <v>1</v>
      </c>
      <c r="DV315">
        <v>2</v>
      </c>
      <c r="DW315">
        <v>5</v>
      </c>
      <c r="DX315">
        <v>53</v>
      </c>
      <c r="DY315">
        <v>1</v>
      </c>
      <c r="DZ315">
        <v>1</v>
      </c>
      <c r="EA315">
        <v>1</v>
      </c>
      <c r="EB315">
        <v>0</v>
      </c>
      <c r="EC315">
        <v>0</v>
      </c>
      <c r="ED315">
        <v>0</v>
      </c>
      <c r="EE315">
        <v>1</v>
      </c>
      <c r="EF315">
        <v>0</v>
      </c>
      <c r="EG315">
        <v>0</v>
      </c>
      <c r="EH315">
        <v>8</v>
      </c>
      <c r="EI315">
        <v>0</v>
      </c>
      <c r="EJ315">
        <v>125</v>
      </c>
      <c r="EK315">
        <v>125</v>
      </c>
      <c r="EL315">
        <v>36</v>
      </c>
      <c r="EM315">
        <v>13</v>
      </c>
      <c r="EN315">
        <v>17</v>
      </c>
      <c r="EO315">
        <v>6</v>
      </c>
      <c r="EP315">
        <v>3</v>
      </c>
      <c r="EQ315">
        <v>12</v>
      </c>
      <c r="ER315">
        <v>3</v>
      </c>
      <c r="ES315">
        <v>1</v>
      </c>
      <c r="ET315">
        <v>2</v>
      </c>
      <c r="EU315">
        <v>3</v>
      </c>
      <c r="EV315">
        <v>5</v>
      </c>
      <c r="EW315">
        <v>2</v>
      </c>
      <c r="EX315">
        <v>2</v>
      </c>
      <c r="EY315">
        <v>3</v>
      </c>
      <c r="EZ315">
        <v>17</v>
      </c>
      <c r="FA315">
        <v>125</v>
      </c>
      <c r="FB315">
        <v>101</v>
      </c>
      <c r="FC315">
        <v>61</v>
      </c>
      <c r="FD315">
        <v>8</v>
      </c>
      <c r="FE315">
        <v>7</v>
      </c>
      <c r="FF315">
        <v>7</v>
      </c>
      <c r="FG315">
        <v>7</v>
      </c>
      <c r="FH315">
        <v>1</v>
      </c>
      <c r="FI315">
        <v>0</v>
      </c>
      <c r="FJ315">
        <v>0</v>
      </c>
      <c r="FK315">
        <v>1</v>
      </c>
      <c r="FL315">
        <v>2</v>
      </c>
      <c r="FM315">
        <v>2</v>
      </c>
      <c r="FN315">
        <v>0</v>
      </c>
      <c r="FO315">
        <v>5</v>
      </c>
      <c r="FP315">
        <v>0</v>
      </c>
      <c r="FQ315">
        <v>0</v>
      </c>
      <c r="FR315">
        <v>0</v>
      </c>
      <c r="FS315">
        <v>0</v>
      </c>
      <c r="FT315">
        <v>0</v>
      </c>
      <c r="FU315">
        <v>101</v>
      </c>
    </row>
    <row r="316" spans="1:177">
      <c r="A316" t="s">
        <v>231</v>
      </c>
      <c r="B316" t="s">
        <v>216</v>
      </c>
      <c r="C316" t="str">
        <f>"246801"</f>
        <v>246801</v>
      </c>
      <c r="D316" t="s">
        <v>230</v>
      </c>
      <c r="E316">
        <v>39</v>
      </c>
      <c r="F316">
        <v>2335</v>
      </c>
      <c r="G316">
        <v>1800</v>
      </c>
      <c r="H316">
        <v>447</v>
      </c>
      <c r="I316">
        <v>1353</v>
      </c>
      <c r="J316">
        <v>2</v>
      </c>
      <c r="K316">
        <v>4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1353</v>
      </c>
      <c r="T316">
        <v>0</v>
      </c>
      <c r="U316">
        <v>0</v>
      </c>
      <c r="V316">
        <v>1353</v>
      </c>
      <c r="W316">
        <v>30</v>
      </c>
      <c r="X316">
        <v>13</v>
      </c>
      <c r="Y316">
        <v>17</v>
      </c>
      <c r="Z316">
        <v>0</v>
      </c>
      <c r="AA316">
        <v>1323</v>
      </c>
      <c r="AB316">
        <v>572</v>
      </c>
      <c r="AC316">
        <v>96</v>
      </c>
      <c r="AD316">
        <v>30</v>
      </c>
      <c r="AE316">
        <v>324</v>
      </c>
      <c r="AF316">
        <v>25</v>
      </c>
      <c r="AG316">
        <v>14</v>
      </c>
      <c r="AH316">
        <v>3</v>
      </c>
      <c r="AI316">
        <v>6</v>
      </c>
      <c r="AJ316">
        <v>21</v>
      </c>
      <c r="AK316">
        <v>6</v>
      </c>
      <c r="AL316">
        <v>5</v>
      </c>
      <c r="AM316">
        <v>3</v>
      </c>
      <c r="AN316">
        <v>11</v>
      </c>
      <c r="AO316">
        <v>2</v>
      </c>
      <c r="AP316">
        <v>0</v>
      </c>
      <c r="AQ316">
        <v>9</v>
      </c>
      <c r="AR316">
        <v>2</v>
      </c>
      <c r="AS316">
        <v>8</v>
      </c>
      <c r="AT316">
        <v>7</v>
      </c>
      <c r="AU316">
        <v>572</v>
      </c>
      <c r="AV316">
        <v>274</v>
      </c>
      <c r="AW316">
        <v>45</v>
      </c>
      <c r="AX316">
        <v>7</v>
      </c>
      <c r="AY316">
        <v>5</v>
      </c>
      <c r="AZ316">
        <v>149</v>
      </c>
      <c r="BA316">
        <v>1</v>
      </c>
      <c r="BB316">
        <v>2</v>
      </c>
      <c r="BC316">
        <v>4</v>
      </c>
      <c r="BD316">
        <v>6</v>
      </c>
      <c r="BE316">
        <v>2</v>
      </c>
      <c r="BF316">
        <v>32</v>
      </c>
      <c r="BG316">
        <v>1</v>
      </c>
      <c r="BH316">
        <v>7</v>
      </c>
      <c r="BI316">
        <v>0</v>
      </c>
      <c r="BJ316">
        <v>2</v>
      </c>
      <c r="BK316">
        <v>1</v>
      </c>
      <c r="BL316">
        <v>0</v>
      </c>
      <c r="BM316">
        <v>0</v>
      </c>
      <c r="BN316">
        <v>10</v>
      </c>
      <c r="BO316">
        <v>274</v>
      </c>
      <c r="BP316">
        <v>54</v>
      </c>
      <c r="BQ316">
        <v>29</v>
      </c>
      <c r="BR316">
        <v>8</v>
      </c>
      <c r="BS316">
        <v>3</v>
      </c>
      <c r="BT316">
        <v>4</v>
      </c>
      <c r="BU316">
        <v>0</v>
      </c>
      <c r="BV316">
        <v>3</v>
      </c>
      <c r="BW316">
        <v>2</v>
      </c>
      <c r="BX316">
        <v>2</v>
      </c>
      <c r="BY316">
        <v>0</v>
      </c>
      <c r="BZ316">
        <v>1</v>
      </c>
      <c r="CA316">
        <v>2</v>
      </c>
      <c r="CB316">
        <v>54</v>
      </c>
      <c r="CC316">
        <v>56</v>
      </c>
      <c r="CD316">
        <v>33</v>
      </c>
      <c r="CE316">
        <v>2</v>
      </c>
      <c r="CF316">
        <v>0</v>
      </c>
      <c r="CG316">
        <v>1</v>
      </c>
      <c r="CH316">
        <v>1</v>
      </c>
      <c r="CI316">
        <v>1</v>
      </c>
      <c r="CJ316">
        <v>0</v>
      </c>
      <c r="CK316">
        <v>4</v>
      </c>
      <c r="CL316">
        <v>1</v>
      </c>
      <c r="CM316">
        <v>3</v>
      </c>
      <c r="CN316">
        <v>0</v>
      </c>
      <c r="CO316">
        <v>0</v>
      </c>
      <c r="CP316">
        <v>1</v>
      </c>
      <c r="CQ316">
        <v>5</v>
      </c>
      <c r="CR316">
        <v>1</v>
      </c>
      <c r="CS316">
        <v>0</v>
      </c>
      <c r="CT316">
        <v>0</v>
      </c>
      <c r="CU316">
        <v>3</v>
      </c>
      <c r="CV316">
        <v>56</v>
      </c>
      <c r="CW316">
        <v>49</v>
      </c>
      <c r="CX316">
        <v>8</v>
      </c>
      <c r="CY316">
        <v>18</v>
      </c>
      <c r="CZ316">
        <v>1</v>
      </c>
      <c r="DA316">
        <v>0</v>
      </c>
      <c r="DB316">
        <v>1</v>
      </c>
      <c r="DC316">
        <v>18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1</v>
      </c>
      <c r="DJ316">
        <v>0</v>
      </c>
      <c r="DK316">
        <v>1</v>
      </c>
      <c r="DL316">
        <v>0</v>
      </c>
      <c r="DM316">
        <v>1</v>
      </c>
      <c r="DN316">
        <v>0</v>
      </c>
      <c r="DO316">
        <v>0</v>
      </c>
      <c r="DP316">
        <v>49</v>
      </c>
      <c r="DQ316">
        <v>87</v>
      </c>
      <c r="DR316">
        <v>27</v>
      </c>
      <c r="DS316">
        <v>12</v>
      </c>
      <c r="DT316">
        <v>3</v>
      </c>
      <c r="DU316">
        <v>3</v>
      </c>
      <c r="DV316">
        <v>3</v>
      </c>
      <c r="DW316">
        <v>1</v>
      </c>
      <c r="DX316">
        <v>24</v>
      </c>
      <c r="DY316">
        <v>1</v>
      </c>
      <c r="DZ316">
        <v>2</v>
      </c>
      <c r="EA316">
        <v>0</v>
      </c>
      <c r="EB316">
        <v>0</v>
      </c>
      <c r="EC316">
        <v>0</v>
      </c>
      <c r="ED316">
        <v>0</v>
      </c>
      <c r="EE316">
        <v>2</v>
      </c>
      <c r="EF316">
        <v>1</v>
      </c>
      <c r="EG316">
        <v>0</v>
      </c>
      <c r="EH316">
        <v>5</v>
      </c>
      <c r="EI316">
        <v>3</v>
      </c>
      <c r="EJ316">
        <v>87</v>
      </c>
      <c r="EK316">
        <v>145</v>
      </c>
      <c r="EL316">
        <v>35</v>
      </c>
      <c r="EM316">
        <v>11</v>
      </c>
      <c r="EN316">
        <v>16</v>
      </c>
      <c r="EO316">
        <v>4</v>
      </c>
      <c r="EP316">
        <v>1</v>
      </c>
      <c r="EQ316">
        <v>31</v>
      </c>
      <c r="ER316">
        <v>3</v>
      </c>
      <c r="ES316">
        <v>7</v>
      </c>
      <c r="ET316">
        <v>3</v>
      </c>
      <c r="EU316">
        <v>2</v>
      </c>
      <c r="EV316">
        <v>5</v>
      </c>
      <c r="EW316">
        <v>4</v>
      </c>
      <c r="EX316">
        <v>0</v>
      </c>
      <c r="EY316">
        <v>2</v>
      </c>
      <c r="EZ316">
        <v>21</v>
      </c>
      <c r="FA316">
        <v>145</v>
      </c>
      <c r="FB316">
        <v>86</v>
      </c>
      <c r="FC316">
        <v>45</v>
      </c>
      <c r="FD316">
        <v>7</v>
      </c>
      <c r="FE316">
        <v>4</v>
      </c>
      <c r="FF316">
        <v>6</v>
      </c>
      <c r="FG316">
        <v>4</v>
      </c>
      <c r="FH316">
        <v>2</v>
      </c>
      <c r="FI316">
        <v>2</v>
      </c>
      <c r="FJ316">
        <v>3</v>
      </c>
      <c r="FK316">
        <v>1</v>
      </c>
      <c r="FL316">
        <v>1</v>
      </c>
      <c r="FM316">
        <v>2</v>
      </c>
      <c r="FN316">
        <v>2</v>
      </c>
      <c r="FO316">
        <v>1</v>
      </c>
      <c r="FP316">
        <v>4</v>
      </c>
      <c r="FQ316">
        <v>0</v>
      </c>
      <c r="FR316">
        <v>1</v>
      </c>
      <c r="FS316">
        <v>0</v>
      </c>
      <c r="FT316">
        <v>1</v>
      </c>
      <c r="FU316">
        <v>86</v>
      </c>
    </row>
    <row r="317" spans="1:177">
      <c r="A317" t="s">
        <v>229</v>
      </c>
      <c r="B317" t="s">
        <v>216</v>
      </c>
      <c r="C317" t="str">
        <f>"246801"</f>
        <v>246801</v>
      </c>
      <c r="D317" t="s">
        <v>228</v>
      </c>
      <c r="E317">
        <v>40</v>
      </c>
      <c r="F317">
        <v>1665</v>
      </c>
      <c r="G317">
        <v>1250</v>
      </c>
      <c r="H317">
        <v>378</v>
      </c>
      <c r="I317">
        <v>872</v>
      </c>
      <c r="J317">
        <v>1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872</v>
      </c>
      <c r="T317">
        <v>0</v>
      </c>
      <c r="U317">
        <v>0</v>
      </c>
      <c r="V317">
        <v>872</v>
      </c>
      <c r="W317">
        <v>22</v>
      </c>
      <c r="X317">
        <v>16</v>
      </c>
      <c r="Y317">
        <v>6</v>
      </c>
      <c r="Z317">
        <v>0</v>
      </c>
      <c r="AA317">
        <v>850</v>
      </c>
      <c r="AB317">
        <v>341</v>
      </c>
      <c r="AC317">
        <v>40</v>
      </c>
      <c r="AD317">
        <v>11</v>
      </c>
      <c r="AE317">
        <v>206</v>
      </c>
      <c r="AF317">
        <v>16</v>
      </c>
      <c r="AG317">
        <v>11</v>
      </c>
      <c r="AH317">
        <v>4</v>
      </c>
      <c r="AI317">
        <v>6</v>
      </c>
      <c r="AJ317">
        <v>27</v>
      </c>
      <c r="AK317">
        <v>4</v>
      </c>
      <c r="AL317">
        <v>1</v>
      </c>
      <c r="AM317">
        <v>2</v>
      </c>
      <c r="AN317">
        <v>1</v>
      </c>
      <c r="AO317">
        <v>0</v>
      </c>
      <c r="AP317">
        <v>0</v>
      </c>
      <c r="AQ317">
        <v>7</v>
      </c>
      <c r="AR317">
        <v>1</v>
      </c>
      <c r="AS317">
        <v>1</v>
      </c>
      <c r="AT317">
        <v>3</v>
      </c>
      <c r="AU317">
        <v>341</v>
      </c>
      <c r="AV317">
        <v>186</v>
      </c>
      <c r="AW317">
        <v>25</v>
      </c>
      <c r="AX317">
        <v>6</v>
      </c>
      <c r="AY317">
        <v>3</v>
      </c>
      <c r="AZ317">
        <v>84</v>
      </c>
      <c r="BA317">
        <v>4</v>
      </c>
      <c r="BB317">
        <v>0</v>
      </c>
      <c r="BC317">
        <v>7</v>
      </c>
      <c r="BD317">
        <v>0</v>
      </c>
      <c r="BE317">
        <v>0</v>
      </c>
      <c r="BF317">
        <v>54</v>
      </c>
      <c r="BG317">
        <v>0</v>
      </c>
      <c r="BH317">
        <v>0</v>
      </c>
      <c r="BI317">
        <v>2</v>
      </c>
      <c r="BJ317">
        <v>0</v>
      </c>
      <c r="BK317">
        <v>0</v>
      </c>
      <c r="BL317">
        <v>0</v>
      </c>
      <c r="BM317">
        <v>0</v>
      </c>
      <c r="BN317">
        <v>1</v>
      </c>
      <c r="BO317">
        <v>186</v>
      </c>
      <c r="BP317">
        <v>35</v>
      </c>
      <c r="BQ317">
        <v>18</v>
      </c>
      <c r="BR317">
        <v>6</v>
      </c>
      <c r="BS317">
        <v>2</v>
      </c>
      <c r="BT317">
        <v>2</v>
      </c>
      <c r="BU317">
        <v>1</v>
      </c>
      <c r="BV317">
        <v>3</v>
      </c>
      <c r="BW317">
        <v>0</v>
      </c>
      <c r="BX317">
        <v>1</v>
      </c>
      <c r="BY317">
        <v>1</v>
      </c>
      <c r="BZ317">
        <v>0</v>
      </c>
      <c r="CA317">
        <v>1</v>
      </c>
      <c r="CB317">
        <v>35</v>
      </c>
      <c r="CC317">
        <v>23</v>
      </c>
      <c r="CD317">
        <v>13</v>
      </c>
      <c r="CE317">
        <v>0</v>
      </c>
      <c r="CF317">
        <v>1</v>
      </c>
      <c r="CG317">
        <v>1</v>
      </c>
      <c r="CH317">
        <v>1</v>
      </c>
      <c r="CI317">
        <v>0</v>
      </c>
      <c r="CJ317">
        <v>2</v>
      </c>
      <c r="CK317">
        <v>2</v>
      </c>
      <c r="CL317">
        <v>2</v>
      </c>
      <c r="CM317">
        <v>1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23</v>
      </c>
      <c r="CW317">
        <v>21</v>
      </c>
      <c r="CX317">
        <v>4</v>
      </c>
      <c r="CY317">
        <v>6</v>
      </c>
      <c r="CZ317">
        <v>0</v>
      </c>
      <c r="DA317">
        <v>0</v>
      </c>
      <c r="DB317">
        <v>1</v>
      </c>
      <c r="DC317">
        <v>6</v>
      </c>
      <c r="DD317">
        <v>0</v>
      </c>
      <c r="DE317">
        <v>1</v>
      </c>
      <c r="DF317">
        <v>0</v>
      </c>
      <c r="DG317">
        <v>1</v>
      </c>
      <c r="DH317">
        <v>0</v>
      </c>
      <c r="DI317">
        <v>1</v>
      </c>
      <c r="DJ317">
        <v>0</v>
      </c>
      <c r="DK317">
        <v>1</v>
      </c>
      <c r="DL317">
        <v>0</v>
      </c>
      <c r="DM317">
        <v>0</v>
      </c>
      <c r="DN317">
        <v>0</v>
      </c>
      <c r="DO317">
        <v>0</v>
      </c>
      <c r="DP317">
        <v>21</v>
      </c>
      <c r="DQ317">
        <v>88</v>
      </c>
      <c r="DR317">
        <v>49</v>
      </c>
      <c r="DS317">
        <v>6</v>
      </c>
      <c r="DT317">
        <v>1</v>
      </c>
      <c r="DU317">
        <v>2</v>
      </c>
      <c r="DV317">
        <v>1</v>
      </c>
      <c r="DW317">
        <v>3</v>
      </c>
      <c r="DX317">
        <v>18</v>
      </c>
      <c r="DY317">
        <v>0</v>
      </c>
      <c r="DZ317">
        <v>2</v>
      </c>
      <c r="EA317">
        <v>0</v>
      </c>
      <c r="EB317">
        <v>0</v>
      </c>
      <c r="EC317">
        <v>0</v>
      </c>
      <c r="ED317">
        <v>1</v>
      </c>
      <c r="EE317">
        <v>1</v>
      </c>
      <c r="EF317">
        <v>1</v>
      </c>
      <c r="EG317">
        <v>0</v>
      </c>
      <c r="EH317">
        <v>3</v>
      </c>
      <c r="EI317">
        <v>0</v>
      </c>
      <c r="EJ317">
        <v>88</v>
      </c>
      <c r="EK317">
        <v>109</v>
      </c>
      <c r="EL317">
        <v>36</v>
      </c>
      <c r="EM317">
        <v>3</v>
      </c>
      <c r="EN317">
        <v>6</v>
      </c>
      <c r="EO317">
        <v>5</v>
      </c>
      <c r="EP317">
        <v>5</v>
      </c>
      <c r="EQ317">
        <v>19</v>
      </c>
      <c r="ER317">
        <v>4</v>
      </c>
      <c r="ES317">
        <v>3</v>
      </c>
      <c r="ET317">
        <v>2</v>
      </c>
      <c r="EU317">
        <v>0</v>
      </c>
      <c r="EV317">
        <v>5</v>
      </c>
      <c r="EW317">
        <v>2</v>
      </c>
      <c r="EX317">
        <v>3</v>
      </c>
      <c r="EY317">
        <v>0</v>
      </c>
      <c r="EZ317">
        <v>16</v>
      </c>
      <c r="FA317">
        <v>109</v>
      </c>
      <c r="FB317">
        <v>47</v>
      </c>
      <c r="FC317">
        <v>38</v>
      </c>
      <c r="FD317">
        <v>0</v>
      </c>
      <c r="FE317">
        <v>0</v>
      </c>
      <c r="FF317">
        <v>2</v>
      </c>
      <c r="FG317">
        <v>2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0</v>
      </c>
      <c r="FO317">
        <v>0</v>
      </c>
      <c r="FP317">
        <v>3</v>
      </c>
      <c r="FQ317">
        <v>1</v>
      </c>
      <c r="FR317">
        <v>1</v>
      </c>
      <c r="FS317">
        <v>0</v>
      </c>
      <c r="FT317">
        <v>0</v>
      </c>
      <c r="FU317">
        <v>47</v>
      </c>
    </row>
    <row r="318" spans="1:177">
      <c r="A318" t="s">
        <v>227</v>
      </c>
      <c r="B318" t="s">
        <v>216</v>
      </c>
      <c r="C318" t="str">
        <f>"246801"</f>
        <v>246801</v>
      </c>
      <c r="D318" t="s">
        <v>226</v>
      </c>
      <c r="E318">
        <v>41</v>
      </c>
      <c r="F318">
        <v>2014</v>
      </c>
      <c r="G318">
        <v>1550</v>
      </c>
      <c r="H318">
        <v>419</v>
      </c>
      <c r="I318">
        <v>1131</v>
      </c>
      <c r="J318">
        <v>0</v>
      </c>
      <c r="K318">
        <v>3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1131</v>
      </c>
      <c r="T318">
        <v>0</v>
      </c>
      <c r="U318">
        <v>0</v>
      </c>
      <c r="V318">
        <v>1131</v>
      </c>
      <c r="W318">
        <v>26</v>
      </c>
      <c r="X318">
        <v>19</v>
      </c>
      <c r="Y318">
        <v>7</v>
      </c>
      <c r="Z318">
        <v>0</v>
      </c>
      <c r="AA318">
        <v>1105</v>
      </c>
      <c r="AB318">
        <v>263</v>
      </c>
      <c r="AC318">
        <v>52</v>
      </c>
      <c r="AD318">
        <v>9</v>
      </c>
      <c r="AE318">
        <v>121</v>
      </c>
      <c r="AF318">
        <v>10</v>
      </c>
      <c r="AG318">
        <v>4</v>
      </c>
      <c r="AH318">
        <v>1</v>
      </c>
      <c r="AI318">
        <v>0</v>
      </c>
      <c r="AJ318">
        <v>48</v>
      </c>
      <c r="AK318">
        <v>1</v>
      </c>
      <c r="AL318">
        <v>2</v>
      </c>
      <c r="AM318">
        <v>0</v>
      </c>
      <c r="AN318">
        <v>2</v>
      </c>
      <c r="AO318">
        <v>0</v>
      </c>
      <c r="AP318">
        <v>0</v>
      </c>
      <c r="AQ318">
        <v>7</v>
      </c>
      <c r="AR318">
        <v>1</v>
      </c>
      <c r="AS318">
        <v>0</v>
      </c>
      <c r="AT318">
        <v>5</v>
      </c>
      <c r="AU318">
        <v>263</v>
      </c>
      <c r="AV318">
        <v>507</v>
      </c>
      <c r="AW318">
        <v>17</v>
      </c>
      <c r="AX318">
        <v>1</v>
      </c>
      <c r="AY318">
        <v>1</v>
      </c>
      <c r="AZ318">
        <v>474</v>
      </c>
      <c r="BA318">
        <v>1</v>
      </c>
      <c r="BB318">
        <v>0</v>
      </c>
      <c r="BC318">
        <v>2</v>
      </c>
      <c r="BD318">
        <v>1</v>
      </c>
      <c r="BE318">
        <v>0</v>
      </c>
      <c r="BF318">
        <v>4</v>
      </c>
      <c r="BG318">
        <v>0</v>
      </c>
      <c r="BH318">
        <v>3</v>
      </c>
      <c r="BI318">
        <v>2</v>
      </c>
      <c r="BJ318">
        <v>0</v>
      </c>
      <c r="BK318">
        <v>0</v>
      </c>
      <c r="BL318">
        <v>0</v>
      </c>
      <c r="BM318">
        <v>0</v>
      </c>
      <c r="BN318">
        <v>1</v>
      </c>
      <c r="BO318">
        <v>507</v>
      </c>
      <c r="BP318">
        <v>30</v>
      </c>
      <c r="BQ318">
        <v>16</v>
      </c>
      <c r="BR318">
        <v>4</v>
      </c>
      <c r="BS318">
        <v>2</v>
      </c>
      <c r="BT318">
        <v>4</v>
      </c>
      <c r="BU318">
        <v>0</v>
      </c>
      <c r="BV318">
        <v>1</v>
      </c>
      <c r="BW318">
        <v>0</v>
      </c>
      <c r="BX318">
        <v>0</v>
      </c>
      <c r="BY318">
        <v>2</v>
      </c>
      <c r="BZ318">
        <v>0</v>
      </c>
      <c r="CA318">
        <v>1</v>
      </c>
      <c r="CB318">
        <v>30</v>
      </c>
      <c r="CC318">
        <v>56</v>
      </c>
      <c r="CD318">
        <v>38</v>
      </c>
      <c r="CE318">
        <v>5</v>
      </c>
      <c r="CF318">
        <v>3</v>
      </c>
      <c r="CG318">
        <v>1</v>
      </c>
      <c r="CH318">
        <v>0</v>
      </c>
      <c r="CI318">
        <v>1</v>
      </c>
      <c r="CJ318">
        <v>1</v>
      </c>
      <c r="CK318">
        <v>0</v>
      </c>
      <c r="CL318">
        <v>1</v>
      </c>
      <c r="CM318">
        <v>2</v>
      </c>
      <c r="CN318">
        <v>0</v>
      </c>
      <c r="CO318">
        <v>0</v>
      </c>
      <c r="CP318">
        <v>0</v>
      </c>
      <c r="CQ318">
        <v>3</v>
      </c>
      <c r="CR318">
        <v>0</v>
      </c>
      <c r="CS318">
        <v>0</v>
      </c>
      <c r="CT318">
        <v>1</v>
      </c>
      <c r="CU318">
        <v>0</v>
      </c>
      <c r="CV318">
        <v>56</v>
      </c>
      <c r="CW318">
        <v>10</v>
      </c>
      <c r="CX318">
        <v>1</v>
      </c>
      <c r="CY318">
        <v>5</v>
      </c>
      <c r="CZ318">
        <v>0</v>
      </c>
      <c r="DA318">
        <v>0</v>
      </c>
      <c r="DB318">
        <v>0</v>
      </c>
      <c r="DC318">
        <v>1</v>
      </c>
      <c r="DD318">
        <v>0</v>
      </c>
      <c r="DE318">
        <v>0</v>
      </c>
      <c r="DF318">
        <v>0</v>
      </c>
      <c r="DG318">
        <v>1</v>
      </c>
      <c r="DH318">
        <v>0</v>
      </c>
      <c r="DI318">
        <v>0</v>
      </c>
      <c r="DJ318">
        <v>0</v>
      </c>
      <c r="DK318">
        <v>0</v>
      </c>
      <c r="DL318">
        <v>1</v>
      </c>
      <c r="DM318">
        <v>0</v>
      </c>
      <c r="DN318">
        <v>0</v>
      </c>
      <c r="DO318">
        <v>1</v>
      </c>
      <c r="DP318">
        <v>10</v>
      </c>
      <c r="DQ318">
        <v>59</v>
      </c>
      <c r="DR318">
        <v>20</v>
      </c>
      <c r="DS318">
        <v>12</v>
      </c>
      <c r="DT318">
        <v>2</v>
      </c>
      <c r="DU318">
        <v>3</v>
      </c>
      <c r="DV318">
        <v>0</v>
      </c>
      <c r="DW318">
        <v>0</v>
      </c>
      <c r="DX318">
        <v>14</v>
      </c>
      <c r="DY318">
        <v>0</v>
      </c>
      <c r="DZ318">
        <v>1</v>
      </c>
      <c r="EA318">
        <v>0</v>
      </c>
      <c r="EB318">
        <v>1</v>
      </c>
      <c r="EC318">
        <v>2</v>
      </c>
      <c r="ED318">
        <v>0</v>
      </c>
      <c r="EE318">
        <v>0</v>
      </c>
      <c r="EF318">
        <v>0</v>
      </c>
      <c r="EG318">
        <v>2</v>
      </c>
      <c r="EH318">
        <v>1</v>
      </c>
      <c r="EI318">
        <v>1</v>
      </c>
      <c r="EJ318">
        <v>59</v>
      </c>
      <c r="EK318">
        <v>111</v>
      </c>
      <c r="EL318">
        <v>30</v>
      </c>
      <c r="EM318">
        <v>7</v>
      </c>
      <c r="EN318">
        <v>30</v>
      </c>
      <c r="EO318">
        <v>3</v>
      </c>
      <c r="EP318">
        <v>2</v>
      </c>
      <c r="EQ318">
        <v>12</v>
      </c>
      <c r="ER318">
        <v>3</v>
      </c>
      <c r="ES318">
        <v>6</v>
      </c>
      <c r="ET318">
        <v>0</v>
      </c>
      <c r="EU318">
        <v>1</v>
      </c>
      <c r="EV318">
        <v>3</v>
      </c>
      <c r="EW318">
        <v>3</v>
      </c>
      <c r="EX318">
        <v>2</v>
      </c>
      <c r="EY318">
        <v>0</v>
      </c>
      <c r="EZ318">
        <v>9</v>
      </c>
      <c r="FA318">
        <v>111</v>
      </c>
      <c r="FB318">
        <v>69</v>
      </c>
      <c r="FC318">
        <v>48</v>
      </c>
      <c r="FD318">
        <v>3</v>
      </c>
      <c r="FE318">
        <v>3</v>
      </c>
      <c r="FF318">
        <v>7</v>
      </c>
      <c r="FG318">
        <v>1</v>
      </c>
      <c r="FH318">
        <v>2</v>
      </c>
      <c r="FI318">
        <v>0</v>
      </c>
      <c r="FJ318">
        <v>0</v>
      </c>
      <c r="FK318">
        <v>1</v>
      </c>
      <c r="FL318">
        <v>2</v>
      </c>
      <c r="FM318">
        <v>0</v>
      </c>
      <c r="FN318">
        <v>0</v>
      </c>
      <c r="FO318">
        <v>0</v>
      </c>
      <c r="FP318">
        <v>0</v>
      </c>
      <c r="FQ318">
        <v>0</v>
      </c>
      <c r="FR318">
        <v>0</v>
      </c>
      <c r="FS318">
        <v>1</v>
      </c>
      <c r="FT318">
        <v>1</v>
      </c>
      <c r="FU318">
        <v>69</v>
      </c>
    </row>
    <row r="319" spans="1:177">
      <c r="A319" t="s">
        <v>225</v>
      </c>
      <c r="B319" t="s">
        <v>216</v>
      </c>
      <c r="C319" t="str">
        <f>"246801"</f>
        <v>246801</v>
      </c>
      <c r="D319" t="s">
        <v>224</v>
      </c>
      <c r="E319">
        <v>42</v>
      </c>
      <c r="F319">
        <v>961</v>
      </c>
      <c r="G319">
        <v>750</v>
      </c>
      <c r="H319">
        <v>194</v>
      </c>
      <c r="I319">
        <v>556</v>
      </c>
      <c r="J319">
        <v>1</v>
      </c>
      <c r="K319">
        <v>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556</v>
      </c>
      <c r="T319">
        <v>0</v>
      </c>
      <c r="U319">
        <v>0</v>
      </c>
      <c r="V319">
        <v>556</v>
      </c>
      <c r="W319">
        <v>9</v>
      </c>
      <c r="X319">
        <v>5</v>
      </c>
      <c r="Y319">
        <v>4</v>
      </c>
      <c r="Z319">
        <v>0</v>
      </c>
      <c r="AA319">
        <v>547</v>
      </c>
      <c r="AB319">
        <v>157</v>
      </c>
      <c r="AC319">
        <v>18</v>
      </c>
      <c r="AD319">
        <v>13</v>
      </c>
      <c r="AE319">
        <v>78</v>
      </c>
      <c r="AF319">
        <v>8</v>
      </c>
      <c r="AG319">
        <v>2</v>
      </c>
      <c r="AH319">
        <v>0</v>
      </c>
      <c r="AI319">
        <v>3</v>
      </c>
      <c r="AJ319">
        <v>19</v>
      </c>
      <c r="AK319">
        <v>0</v>
      </c>
      <c r="AL319">
        <v>1</v>
      </c>
      <c r="AM319">
        <v>0</v>
      </c>
      <c r="AN319">
        <v>2</v>
      </c>
      <c r="AO319">
        <v>0</v>
      </c>
      <c r="AP319">
        <v>0</v>
      </c>
      <c r="AQ319">
        <v>5</v>
      </c>
      <c r="AR319">
        <v>2</v>
      </c>
      <c r="AS319">
        <v>0</v>
      </c>
      <c r="AT319">
        <v>6</v>
      </c>
      <c r="AU319">
        <v>157</v>
      </c>
      <c r="AV319">
        <v>163</v>
      </c>
      <c r="AW319">
        <v>12</v>
      </c>
      <c r="AX319">
        <v>6</v>
      </c>
      <c r="AY319">
        <v>2</v>
      </c>
      <c r="AZ319">
        <v>129</v>
      </c>
      <c r="BA319">
        <v>1</v>
      </c>
      <c r="BB319">
        <v>0</v>
      </c>
      <c r="BC319">
        <v>4</v>
      </c>
      <c r="BD319">
        <v>0</v>
      </c>
      <c r="BE319">
        <v>0</v>
      </c>
      <c r="BF319">
        <v>6</v>
      </c>
      <c r="BG319">
        <v>0</v>
      </c>
      <c r="BH319">
        <v>1</v>
      </c>
      <c r="BI319">
        <v>0</v>
      </c>
      <c r="BJ319">
        <v>0</v>
      </c>
      <c r="BK319">
        <v>0</v>
      </c>
      <c r="BL319">
        <v>0</v>
      </c>
      <c r="BM319">
        <v>2</v>
      </c>
      <c r="BN319">
        <v>0</v>
      </c>
      <c r="BO319">
        <v>163</v>
      </c>
      <c r="BP319">
        <v>16</v>
      </c>
      <c r="BQ319">
        <v>10</v>
      </c>
      <c r="BR319">
        <v>3</v>
      </c>
      <c r="BS319">
        <v>0</v>
      </c>
      <c r="BT319">
        <v>0</v>
      </c>
      <c r="BU319">
        <v>0</v>
      </c>
      <c r="BV319">
        <v>0</v>
      </c>
      <c r="BW319">
        <v>1</v>
      </c>
      <c r="BX319">
        <v>0</v>
      </c>
      <c r="BY319">
        <v>0</v>
      </c>
      <c r="BZ319">
        <v>2</v>
      </c>
      <c r="CA319">
        <v>0</v>
      </c>
      <c r="CB319">
        <v>16</v>
      </c>
      <c r="CC319">
        <v>37</v>
      </c>
      <c r="CD319">
        <v>18</v>
      </c>
      <c r="CE319">
        <v>1</v>
      </c>
      <c r="CF319">
        <v>2</v>
      </c>
      <c r="CG319">
        <v>2</v>
      </c>
      <c r="CH319">
        <v>3</v>
      </c>
      <c r="CI319">
        <v>0</v>
      </c>
      <c r="CJ319">
        <v>1</v>
      </c>
      <c r="CK319">
        <v>1</v>
      </c>
      <c r="CL319">
        <v>0</v>
      </c>
      <c r="CM319">
        <v>1</v>
      </c>
      <c r="CN319">
        <v>1</v>
      </c>
      <c r="CO319">
        <v>1</v>
      </c>
      <c r="CP319">
        <v>0</v>
      </c>
      <c r="CQ319">
        <v>2</v>
      </c>
      <c r="CR319">
        <v>1</v>
      </c>
      <c r="CS319">
        <v>0</v>
      </c>
      <c r="CT319">
        <v>1</v>
      </c>
      <c r="CU319">
        <v>2</v>
      </c>
      <c r="CV319">
        <v>37</v>
      </c>
      <c r="CW319">
        <v>22</v>
      </c>
      <c r="CX319">
        <v>0</v>
      </c>
      <c r="CY319">
        <v>14</v>
      </c>
      <c r="CZ319">
        <v>2</v>
      </c>
      <c r="DA319">
        <v>0</v>
      </c>
      <c r="DB319">
        <v>0</v>
      </c>
      <c r="DC319">
        <v>1</v>
      </c>
      <c r="DD319">
        <v>0</v>
      </c>
      <c r="DE319">
        <v>0</v>
      </c>
      <c r="DF319">
        <v>0</v>
      </c>
      <c r="DG319">
        <v>1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4</v>
      </c>
      <c r="DP319">
        <v>22</v>
      </c>
      <c r="DQ319">
        <v>44</v>
      </c>
      <c r="DR319">
        <v>16</v>
      </c>
      <c r="DS319">
        <v>5</v>
      </c>
      <c r="DT319">
        <v>2</v>
      </c>
      <c r="DU319">
        <v>1</v>
      </c>
      <c r="DV319">
        <v>1</v>
      </c>
      <c r="DW319">
        <v>0</v>
      </c>
      <c r="DX319">
        <v>13</v>
      </c>
      <c r="DY319">
        <v>1</v>
      </c>
      <c r="DZ319">
        <v>0</v>
      </c>
      <c r="EA319">
        <v>1</v>
      </c>
      <c r="EB319">
        <v>1</v>
      </c>
      <c r="EC319">
        <v>0</v>
      </c>
      <c r="ED319">
        <v>0</v>
      </c>
      <c r="EE319">
        <v>0</v>
      </c>
      <c r="EF319">
        <v>0</v>
      </c>
      <c r="EG319">
        <v>1</v>
      </c>
      <c r="EH319">
        <v>2</v>
      </c>
      <c r="EI319">
        <v>0</v>
      </c>
      <c r="EJ319">
        <v>44</v>
      </c>
      <c r="EK319">
        <v>60</v>
      </c>
      <c r="EL319">
        <v>19</v>
      </c>
      <c r="EM319">
        <v>0</v>
      </c>
      <c r="EN319">
        <v>5</v>
      </c>
      <c r="EO319">
        <v>0</v>
      </c>
      <c r="EP319">
        <v>0</v>
      </c>
      <c r="EQ319">
        <v>21</v>
      </c>
      <c r="ER319">
        <v>2</v>
      </c>
      <c r="ES319">
        <v>0</v>
      </c>
      <c r="ET319">
        <v>2</v>
      </c>
      <c r="EU319">
        <v>0</v>
      </c>
      <c r="EV319">
        <v>1</v>
      </c>
      <c r="EW319">
        <v>2</v>
      </c>
      <c r="EX319">
        <v>0</v>
      </c>
      <c r="EY319">
        <v>2</v>
      </c>
      <c r="EZ319">
        <v>6</v>
      </c>
      <c r="FA319">
        <v>60</v>
      </c>
      <c r="FB319">
        <v>48</v>
      </c>
      <c r="FC319">
        <v>24</v>
      </c>
      <c r="FD319">
        <v>5</v>
      </c>
      <c r="FE319">
        <v>3</v>
      </c>
      <c r="FF319">
        <v>10</v>
      </c>
      <c r="FG319">
        <v>1</v>
      </c>
      <c r="FH319">
        <v>2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1</v>
      </c>
      <c r="FQ319">
        <v>0</v>
      </c>
      <c r="FR319">
        <v>0</v>
      </c>
      <c r="FS319">
        <v>0</v>
      </c>
      <c r="FT319">
        <v>2</v>
      </c>
      <c r="FU319">
        <v>48</v>
      </c>
    </row>
    <row r="320" spans="1:177">
      <c r="A320" t="s">
        <v>223</v>
      </c>
      <c r="B320" t="s">
        <v>216</v>
      </c>
      <c r="C320" t="str">
        <f>"246801"</f>
        <v>246801</v>
      </c>
      <c r="D320" t="s">
        <v>222</v>
      </c>
      <c r="E320">
        <v>43</v>
      </c>
      <c r="F320">
        <v>1707</v>
      </c>
      <c r="G320">
        <v>1300</v>
      </c>
      <c r="H320">
        <v>504</v>
      </c>
      <c r="I320">
        <v>796</v>
      </c>
      <c r="J320">
        <v>0</v>
      </c>
      <c r="K320">
        <v>5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796</v>
      </c>
      <c r="T320">
        <v>0</v>
      </c>
      <c r="U320">
        <v>0</v>
      </c>
      <c r="V320">
        <v>796</v>
      </c>
      <c r="W320">
        <v>22</v>
      </c>
      <c r="X320">
        <v>16</v>
      </c>
      <c r="Y320">
        <v>6</v>
      </c>
      <c r="Z320">
        <v>0</v>
      </c>
      <c r="AA320">
        <v>774</v>
      </c>
      <c r="AB320">
        <v>239</v>
      </c>
      <c r="AC320">
        <v>45</v>
      </c>
      <c r="AD320">
        <v>12</v>
      </c>
      <c r="AE320">
        <v>120</v>
      </c>
      <c r="AF320">
        <v>15</v>
      </c>
      <c r="AG320">
        <v>4</v>
      </c>
      <c r="AH320">
        <v>1</v>
      </c>
      <c r="AI320">
        <v>1</v>
      </c>
      <c r="AJ320">
        <v>16</v>
      </c>
      <c r="AK320">
        <v>4</v>
      </c>
      <c r="AL320">
        <v>2</v>
      </c>
      <c r="AM320">
        <v>1</v>
      </c>
      <c r="AN320">
        <v>3</v>
      </c>
      <c r="AO320">
        <v>2</v>
      </c>
      <c r="AP320">
        <v>3</v>
      </c>
      <c r="AQ320">
        <v>6</v>
      </c>
      <c r="AR320">
        <v>1</v>
      </c>
      <c r="AS320">
        <v>0</v>
      </c>
      <c r="AT320">
        <v>3</v>
      </c>
      <c r="AU320">
        <v>239</v>
      </c>
      <c r="AV320">
        <v>191</v>
      </c>
      <c r="AW320">
        <v>36</v>
      </c>
      <c r="AX320">
        <v>8</v>
      </c>
      <c r="AY320">
        <v>6</v>
      </c>
      <c r="AZ320">
        <v>111</v>
      </c>
      <c r="BA320">
        <v>3</v>
      </c>
      <c r="BB320">
        <v>0</v>
      </c>
      <c r="BC320">
        <v>11</v>
      </c>
      <c r="BD320">
        <v>1</v>
      </c>
      <c r="BE320">
        <v>0</v>
      </c>
      <c r="BF320">
        <v>7</v>
      </c>
      <c r="BG320">
        <v>2</v>
      </c>
      <c r="BH320">
        <v>0</v>
      </c>
      <c r="BI320">
        <v>1</v>
      </c>
      <c r="BJ320">
        <v>0</v>
      </c>
      <c r="BK320">
        <v>0</v>
      </c>
      <c r="BL320">
        <v>1</v>
      </c>
      <c r="BM320">
        <v>3</v>
      </c>
      <c r="BN320">
        <v>1</v>
      </c>
      <c r="BO320">
        <v>191</v>
      </c>
      <c r="BP320">
        <v>34</v>
      </c>
      <c r="BQ320">
        <v>16</v>
      </c>
      <c r="BR320">
        <v>6</v>
      </c>
      <c r="BS320">
        <v>1</v>
      </c>
      <c r="BT320">
        <v>0</v>
      </c>
      <c r="BU320">
        <v>2</v>
      </c>
      <c r="BV320">
        <v>1</v>
      </c>
      <c r="BW320">
        <v>2</v>
      </c>
      <c r="BX320">
        <v>0</v>
      </c>
      <c r="BY320">
        <v>1</v>
      </c>
      <c r="BZ320">
        <v>2</v>
      </c>
      <c r="CA320">
        <v>3</v>
      </c>
      <c r="CB320">
        <v>34</v>
      </c>
      <c r="CC320">
        <v>51</v>
      </c>
      <c r="CD320">
        <v>27</v>
      </c>
      <c r="CE320">
        <v>0</v>
      </c>
      <c r="CF320">
        <v>2</v>
      </c>
      <c r="CG320">
        <v>3</v>
      </c>
      <c r="CH320">
        <v>1</v>
      </c>
      <c r="CI320">
        <v>3</v>
      </c>
      <c r="CJ320">
        <v>0</v>
      </c>
      <c r="CK320">
        <v>1</v>
      </c>
      <c r="CL320">
        <v>2</v>
      </c>
      <c r="CM320">
        <v>8</v>
      </c>
      <c r="CN320">
        <v>0</v>
      </c>
      <c r="CO320">
        <v>0</v>
      </c>
      <c r="CP320">
        <v>0</v>
      </c>
      <c r="CQ320">
        <v>1</v>
      </c>
      <c r="CR320">
        <v>0</v>
      </c>
      <c r="CS320">
        <v>1</v>
      </c>
      <c r="CT320">
        <v>1</v>
      </c>
      <c r="CU320">
        <v>1</v>
      </c>
      <c r="CV320">
        <v>51</v>
      </c>
      <c r="CW320">
        <v>16</v>
      </c>
      <c r="CX320">
        <v>2</v>
      </c>
      <c r="CY320">
        <v>11</v>
      </c>
      <c r="CZ320">
        <v>0</v>
      </c>
      <c r="DA320">
        <v>0</v>
      </c>
      <c r="DB320">
        <v>0</v>
      </c>
      <c r="DC320">
        <v>2</v>
      </c>
      <c r="DD320">
        <v>0</v>
      </c>
      <c r="DE320">
        <v>0</v>
      </c>
      <c r="DF320">
        <v>1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16</v>
      </c>
      <c r="DQ320">
        <v>72</v>
      </c>
      <c r="DR320">
        <v>19</v>
      </c>
      <c r="DS320">
        <v>24</v>
      </c>
      <c r="DT320">
        <v>7</v>
      </c>
      <c r="DU320">
        <v>2</v>
      </c>
      <c r="DV320">
        <v>1</v>
      </c>
      <c r="DW320">
        <v>1</v>
      </c>
      <c r="DX320">
        <v>13</v>
      </c>
      <c r="DY320">
        <v>0</v>
      </c>
      <c r="DZ320">
        <v>2</v>
      </c>
      <c r="EA320">
        <v>1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2</v>
      </c>
      <c r="EI320">
        <v>0</v>
      </c>
      <c r="EJ320">
        <v>72</v>
      </c>
      <c r="EK320">
        <v>104</v>
      </c>
      <c r="EL320">
        <v>16</v>
      </c>
      <c r="EM320">
        <v>7</v>
      </c>
      <c r="EN320">
        <v>13</v>
      </c>
      <c r="EO320">
        <v>4</v>
      </c>
      <c r="EP320">
        <v>5</v>
      </c>
      <c r="EQ320">
        <v>19</v>
      </c>
      <c r="ER320">
        <v>3</v>
      </c>
      <c r="ES320">
        <v>4</v>
      </c>
      <c r="ET320">
        <v>2</v>
      </c>
      <c r="EU320">
        <v>0</v>
      </c>
      <c r="EV320">
        <v>13</v>
      </c>
      <c r="EW320">
        <v>1</v>
      </c>
      <c r="EX320">
        <v>4</v>
      </c>
      <c r="EY320">
        <v>0</v>
      </c>
      <c r="EZ320">
        <v>13</v>
      </c>
      <c r="FA320">
        <v>104</v>
      </c>
      <c r="FB320">
        <v>67</v>
      </c>
      <c r="FC320">
        <v>41</v>
      </c>
      <c r="FD320">
        <v>4</v>
      </c>
      <c r="FE320">
        <v>0</v>
      </c>
      <c r="FF320">
        <v>3</v>
      </c>
      <c r="FG320">
        <v>3</v>
      </c>
      <c r="FH320">
        <v>3</v>
      </c>
      <c r="FI320">
        <v>0</v>
      </c>
      <c r="FJ320">
        <v>1</v>
      </c>
      <c r="FK320">
        <v>0</v>
      </c>
      <c r="FL320">
        <v>1</v>
      </c>
      <c r="FM320">
        <v>0</v>
      </c>
      <c r="FN320">
        <v>1</v>
      </c>
      <c r="FO320">
        <v>0</v>
      </c>
      <c r="FP320">
        <v>2</v>
      </c>
      <c r="FQ320">
        <v>0</v>
      </c>
      <c r="FR320">
        <v>0</v>
      </c>
      <c r="FS320">
        <v>0</v>
      </c>
      <c r="FT320">
        <v>8</v>
      </c>
      <c r="FU320">
        <v>67</v>
      </c>
    </row>
    <row r="321" spans="1:177">
      <c r="A321" t="s">
        <v>221</v>
      </c>
      <c r="B321" t="s">
        <v>216</v>
      </c>
      <c r="C321" t="str">
        <f>"246801"</f>
        <v>246801</v>
      </c>
      <c r="D321" t="s">
        <v>220</v>
      </c>
      <c r="E321">
        <v>44</v>
      </c>
      <c r="F321">
        <v>1221</v>
      </c>
      <c r="G321">
        <v>900</v>
      </c>
      <c r="H321">
        <v>164</v>
      </c>
      <c r="I321">
        <v>736</v>
      </c>
      <c r="J321">
        <v>0</v>
      </c>
      <c r="K321">
        <v>2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736</v>
      </c>
      <c r="T321">
        <v>0</v>
      </c>
      <c r="U321">
        <v>0</v>
      </c>
      <c r="V321">
        <v>736</v>
      </c>
      <c r="W321">
        <v>7</v>
      </c>
      <c r="X321">
        <v>4</v>
      </c>
      <c r="Y321">
        <v>2</v>
      </c>
      <c r="Z321">
        <v>0</v>
      </c>
      <c r="AA321">
        <v>729</v>
      </c>
      <c r="AB321">
        <v>237</v>
      </c>
      <c r="AC321">
        <v>28</v>
      </c>
      <c r="AD321">
        <v>7</v>
      </c>
      <c r="AE321">
        <v>123</v>
      </c>
      <c r="AF321">
        <v>25</v>
      </c>
      <c r="AG321">
        <v>2</v>
      </c>
      <c r="AH321">
        <v>1</v>
      </c>
      <c r="AI321">
        <v>1</v>
      </c>
      <c r="AJ321">
        <v>31</v>
      </c>
      <c r="AK321">
        <v>2</v>
      </c>
      <c r="AL321">
        <v>4</v>
      </c>
      <c r="AM321">
        <v>0</v>
      </c>
      <c r="AN321">
        <v>4</v>
      </c>
      <c r="AO321">
        <v>0</v>
      </c>
      <c r="AP321">
        <v>0</v>
      </c>
      <c r="AQ321">
        <v>5</v>
      </c>
      <c r="AR321">
        <v>3</v>
      </c>
      <c r="AS321">
        <v>0</v>
      </c>
      <c r="AT321">
        <v>1</v>
      </c>
      <c r="AU321">
        <v>237</v>
      </c>
      <c r="AV321">
        <v>167</v>
      </c>
      <c r="AW321">
        <v>29</v>
      </c>
      <c r="AX321">
        <v>9</v>
      </c>
      <c r="AY321">
        <v>2</v>
      </c>
      <c r="AZ321">
        <v>108</v>
      </c>
      <c r="BA321">
        <v>1</v>
      </c>
      <c r="BB321">
        <v>0</v>
      </c>
      <c r="BC321">
        <v>7</v>
      </c>
      <c r="BD321">
        <v>1</v>
      </c>
      <c r="BE321">
        <v>0</v>
      </c>
      <c r="BF321">
        <v>3</v>
      </c>
      <c r="BG321">
        <v>0</v>
      </c>
      <c r="BH321">
        <v>1</v>
      </c>
      <c r="BI321">
        <v>1</v>
      </c>
      <c r="BJ321">
        <v>1</v>
      </c>
      <c r="BK321">
        <v>0</v>
      </c>
      <c r="BL321">
        <v>0</v>
      </c>
      <c r="BM321">
        <v>2</v>
      </c>
      <c r="BN321">
        <v>2</v>
      </c>
      <c r="BO321">
        <v>167</v>
      </c>
      <c r="BP321">
        <v>27</v>
      </c>
      <c r="BQ321">
        <v>11</v>
      </c>
      <c r="BR321">
        <v>4</v>
      </c>
      <c r="BS321">
        <v>1</v>
      </c>
      <c r="BT321">
        <v>2</v>
      </c>
      <c r="BU321">
        <v>2</v>
      </c>
      <c r="BV321">
        <v>2</v>
      </c>
      <c r="BW321">
        <v>1</v>
      </c>
      <c r="BX321">
        <v>1</v>
      </c>
      <c r="BY321">
        <v>1</v>
      </c>
      <c r="BZ321">
        <v>0</v>
      </c>
      <c r="CA321">
        <v>2</v>
      </c>
      <c r="CB321">
        <v>27</v>
      </c>
      <c r="CC321">
        <v>39</v>
      </c>
      <c r="CD321">
        <v>21</v>
      </c>
      <c r="CE321">
        <v>3</v>
      </c>
      <c r="CF321">
        <v>2</v>
      </c>
      <c r="CG321">
        <v>0</v>
      </c>
      <c r="CH321">
        <v>2</v>
      </c>
      <c r="CI321">
        <v>1</v>
      </c>
      <c r="CJ321">
        <v>3</v>
      </c>
      <c r="CK321">
        <v>1</v>
      </c>
      <c r="CL321">
        <v>0</v>
      </c>
      <c r="CM321">
        <v>1</v>
      </c>
      <c r="CN321">
        <v>1</v>
      </c>
      <c r="CO321">
        <v>2</v>
      </c>
      <c r="CP321">
        <v>0</v>
      </c>
      <c r="CQ321">
        <v>1</v>
      </c>
      <c r="CR321">
        <v>0</v>
      </c>
      <c r="CS321">
        <v>0</v>
      </c>
      <c r="CT321">
        <v>1</v>
      </c>
      <c r="CU321">
        <v>0</v>
      </c>
      <c r="CV321">
        <v>39</v>
      </c>
      <c r="CW321">
        <v>8</v>
      </c>
      <c r="CX321">
        <v>0</v>
      </c>
      <c r="CY321">
        <v>5</v>
      </c>
      <c r="CZ321">
        <v>0</v>
      </c>
      <c r="DA321">
        <v>0</v>
      </c>
      <c r="DB321">
        <v>0</v>
      </c>
      <c r="DC321">
        <v>2</v>
      </c>
      <c r="DD321">
        <v>0</v>
      </c>
      <c r="DE321">
        <v>1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8</v>
      </c>
      <c r="DQ321">
        <v>94</v>
      </c>
      <c r="DR321">
        <v>30</v>
      </c>
      <c r="DS321">
        <v>18</v>
      </c>
      <c r="DT321">
        <v>4</v>
      </c>
      <c r="DU321">
        <v>4</v>
      </c>
      <c r="DV321">
        <v>3</v>
      </c>
      <c r="DW321">
        <v>1</v>
      </c>
      <c r="DX321">
        <v>21</v>
      </c>
      <c r="DY321">
        <v>0</v>
      </c>
      <c r="DZ321">
        <v>0</v>
      </c>
      <c r="EA321">
        <v>1</v>
      </c>
      <c r="EB321">
        <v>0</v>
      </c>
      <c r="EC321">
        <v>0</v>
      </c>
      <c r="ED321">
        <v>0</v>
      </c>
      <c r="EE321">
        <v>4</v>
      </c>
      <c r="EF321">
        <v>0</v>
      </c>
      <c r="EG321">
        <v>1</v>
      </c>
      <c r="EH321">
        <v>6</v>
      </c>
      <c r="EI321">
        <v>1</v>
      </c>
      <c r="EJ321">
        <v>94</v>
      </c>
      <c r="EK321">
        <v>88</v>
      </c>
      <c r="EL321">
        <v>22</v>
      </c>
      <c r="EM321">
        <v>1</v>
      </c>
      <c r="EN321">
        <v>5</v>
      </c>
      <c r="EO321">
        <v>4</v>
      </c>
      <c r="EP321">
        <v>0</v>
      </c>
      <c r="EQ321">
        <v>43</v>
      </c>
      <c r="ER321">
        <v>1</v>
      </c>
      <c r="ES321">
        <v>1</v>
      </c>
      <c r="ET321">
        <v>1</v>
      </c>
      <c r="EU321">
        <v>0</v>
      </c>
      <c r="EV321">
        <v>0</v>
      </c>
      <c r="EW321">
        <v>1</v>
      </c>
      <c r="EX321">
        <v>2</v>
      </c>
      <c r="EY321">
        <v>0</v>
      </c>
      <c r="EZ321">
        <v>7</v>
      </c>
      <c r="FA321">
        <v>88</v>
      </c>
      <c r="FB321">
        <v>69</v>
      </c>
      <c r="FC321">
        <v>41</v>
      </c>
      <c r="FD321">
        <v>1</v>
      </c>
      <c r="FE321">
        <v>1</v>
      </c>
      <c r="FF321">
        <v>13</v>
      </c>
      <c r="FG321">
        <v>2</v>
      </c>
      <c r="FH321">
        <v>0</v>
      </c>
      <c r="FI321">
        <v>1</v>
      </c>
      <c r="FJ321">
        <v>2</v>
      </c>
      <c r="FK321">
        <v>2</v>
      </c>
      <c r="FL321">
        <v>0</v>
      </c>
      <c r="FM321">
        <v>0</v>
      </c>
      <c r="FN321">
        <v>0</v>
      </c>
      <c r="FO321">
        <v>0</v>
      </c>
      <c r="FP321">
        <v>4</v>
      </c>
      <c r="FQ321">
        <v>0</v>
      </c>
      <c r="FR321">
        <v>1</v>
      </c>
      <c r="FS321">
        <v>0</v>
      </c>
      <c r="FT321">
        <v>1</v>
      </c>
      <c r="FU321">
        <v>69</v>
      </c>
    </row>
    <row r="322" spans="1:177">
      <c r="A322" t="s">
        <v>219</v>
      </c>
      <c r="B322" t="s">
        <v>216</v>
      </c>
      <c r="C322" t="str">
        <f>"246801"</f>
        <v>246801</v>
      </c>
      <c r="D322" t="s">
        <v>218</v>
      </c>
      <c r="E322">
        <v>45</v>
      </c>
      <c r="F322">
        <v>100</v>
      </c>
      <c r="G322">
        <v>95</v>
      </c>
      <c r="H322">
        <v>60</v>
      </c>
      <c r="I322">
        <v>35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35</v>
      </c>
      <c r="T322">
        <v>0</v>
      </c>
      <c r="U322">
        <v>0</v>
      </c>
      <c r="V322">
        <v>35</v>
      </c>
      <c r="W322">
        <v>8</v>
      </c>
      <c r="X322">
        <v>1</v>
      </c>
      <c r="Y322">
        <v>7</v>
      </c>
      <c r="Z322">
        <v>0</v>
      </c>
      <c r="AA322">
        <v>27</v>
      </c>
      <c r="AB322">
        <v>16</v>
      </c>
      <c r="AC322">
        <v>1</v>
      </c>
      <c r="AD322">
        <v>3</v>
      </c>
      <c r="AE322">
        <v>3</v>
      </c>
      <c r="AF322">
        <v>1</v>
      </c>
      <c r="AG322">
        <v>1</v>
      </c>
      <c r="AH322">
        <v>2</v>
      </c>
      <c r="AI322">
        <v>1</v>
      </c>
      <c r="AJ322">
        <v>1</v>
      </c>
      <c r="AK322">
        <v>1</v>
      </c>
      <c r="AL322">
        <v>2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16</v>
      </c>
      <c r="AV322">
        <v>4</v>
      </c>
      <c r="AW322">
        <v>1</v>
      </c>
      <c r="AX322">
        <v>1</v>
      </c>
      <c r="AY322">
        <v>0</v>
      </c>
      <c r="AZ322">
        <v>0</v>
      </c>
      <c r="BA322">
        <v>0</v>
      </c>
      <c r="BB322">
        <v>2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4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2</v>
      </c>
      <c r="CD322">
        <v>0</v>
      </c>
      <c r="CE322">
        <v>0</v>
      </c>
      <c r="CF322">
        <v>1</v>
      </c>
      <c r="CG322">
        <v>0</v>
      </c>
      <c r="CH322">
        <v>1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2</v>
      </c>
      <c r="CW322">
        <v>2</v>
      </c>
      <c r="CX322">
        <v>0</v>
      </c>
      <c r="CY322">
        <v>1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1</v>
      </c>
      <c r="DM322">
        <v>0</v>
      </c>
      <c r="DN322">
        <v>0</v>
      </c>
      <c r="DO322">
        <v>0</v>
      </c>
      <c r="DP322">
        <v>2</v>
      </c>
      <c r="DQ322">
        <v>1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1</v>
      </c>
      <c r="EI322">
        <v>0</v>
      </c>
      <c r="EJ322">
        <v>1</v>
      </c>
      <c r="EK322">
        <v>2</v>
      </c>
      <c r="EL322">
        <v>2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v>0</v>
      </c>
      <c r="EY322">
        <v>0</v>
      </c>
      <c r="EZ322">
        <v>0</v>
      </c>
      <c r="FA322">
        <v>2</v>
      </c>
      <c r="FB322">
        <v>0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0</v>
      </c>
      <c r="FT322">
        <v>0</v>
      </c>
      <c r="FU322">
        <v>0</v>
      </c>
    </row>
    <row r="323" spans="1:177">
      <c r="A323" t="s">
        <v>217</v>
      </c>
      <c r="B323" t="s">
        <v>216</v>
      </c>
      <c r="C323" t="str">
        <f>"246801"</f>
        <v>246801</v>
      </c>
      <c r="D323" t="s">
        <v>215</v>
      </c>
      <c r="E323">
        <v>46</v>
      </c>
      <c r="F323">
        <v>167</v>
      </c>
      <c r="G323">
        <v>300</v>
      </c>
      <c r="H323">
        <v>226</v>
      </c>
      <c r="I323">
        <v>74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74</v>
      </c>
      <c r="T323">
        <v>0</v>
      </c>
      <c r="U323">
        <v>0</v>
      </c>
      <c r="V323">
        <v>74</v>
      </c>
      <c r="W323">
        <v>3</v>
      </c>
      <c r="X323">
        <v>1</v>
      </c>
      <c r="Y323">
        <v>2</v>
      </c>
      <c r="Z323">
        <v>0</v>
      </c>
      <c r="AA323">
        <v>71</v>
      </c>
      <c r="AB323">
        <v>35</v>
      </c>
      <c r="AC323">
        <v>8</v>
      </c>
      <c r="AD323">
        <v>2</v>
      </c>
      <c r="AE323">
        <v>7</v>
      </c>
      <c r="AF323">
        <v>3</v>
      </c>
      <c r="AG323">
        <v>6</v>
      </c>
      <c r="AH323">
        <v>0</v>
      </c>
      <c r="AI323">
        <v>0</v>
      </c>
      <c r="AJ323">
        <v>3</v>
      </c>
      <c r="AK323">
        <v>2</v>
      </c>
      <c r="AL323">
        <v>0</v>
      </c>
      <c r="AM323">
        <v>1</v>
      </c>
      <c r="AN323">
        <v>0</v>
      </c>
      <c r="AO323">
        <v>1</v>
      </c>
      <c r="AP323">
        <v>0</v>
      </c>
      <c r="AQ323">
        <v>2</v>
      </c>
      <c r="AR323">
        <v>0</v>
      </c>
      <c r="AS323">
        <v>0</v>
      </c>
      <c r="AT323">
        <v>0</v>
      </c>
      <c r="AU323">
        <v>35</v>
      </c>
      <c r="AV323">
        <v>14</v>
      </c>
      <c r="AW323">
        <v>3</v>
      </c>
      <c r="AX323">
        <v>0</v>
      </c>
      <c r="AY323">
        <v>0</v>
      </c>
      <c r="AZ323">
        <v>4</v>
      </c>
      <c r="BA323">
        <v>0</v>
      </c>
      <c r="BB323">
        <v>0</v>
      </c>
      <c r="BC323">
        <v>2</v>
      </c>
      <c r="BD323">
        <v>3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2</v>
      </c>
      <c r="BL323">
        <v>0</v>
      </c>
      <c r="BM323">
        <v>0</v>
      </c>
      <c r="BN323">
        <v>0</v>
      </c>
      <c r="BO323">
        <v>14</v>
      </c>
      <c r="BP323">
        <v>4</v>
      </c>
      <c r="BQ323">
        <v>1</v>
      </c>
      <c r="BR323">
        <v>1</v>
      </c>
      <c r="BS323">
        <v>0</v>
      </c>
      <c r="BT323">
        <v>0</v>
      </c>
      <c r="BU323">
        <v>0</v>
      </c>
      <c r="BV323">
        <v>0</v>
      </c>
      <c r="BW323">
        <v>1</v>
      </c>
      <c r="BX323">
        <v>0</v>
      </c>
      <c r="BY323">
        <v>0</v>
      </c>
      <c r="BZ323">
        <v>1</v>
      </c>
      <c r="CA323">
        <v>0</v>
      </c>
      <c r="CB323">
        <v>4</v>
      </c>
      <c r="CC323">
        <v>3</v>
      </c>
      <c r="CD323">
        <v>2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1</v>
      </c>
      <c r="CV323">
        <v>3</v>
      </c>
      <c r="CW323">
        <v>3</v>
      </c>
      <c r="CX323">
        <v>0</v>
      </c>
      <c r="CY323">
        <v>2</v>
      </c>
      <c r="CZ323">
        <v>0</v>
      </c>
      <c r="DA323">
        <v>0</v>
      </c>
      <c r="DB323">
        <v>1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3</v>
      </c>
      <c r="DQ323">
        <v>4</v>
      </c>
      <c r="DR323">
        <v>1</v>
      </c>
      <c r="DS323">
        <v>0</v>
      </c>
      <c r="DT323">
        <v>1</v>
      </c>
      <c r="DU323">
        <v>0</v>
      </c>
      <c r="DV323">
        <v>0</v>
      </c>
      <c r="DW323">
        <v>0</v>
      </c>
      <c r="DX323">
        <v>1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1</v>
      </c>
      <c r="EJ323">
        <v>4</v>
      </c>
      <c r="EK323">
        <v>4</v>
      </c>
      <c r="EL323">
        <v>2</v>
      </c>
      <c r="EM323">
        <v>0</v>
      </c>
      <c r="EN323">
        <v>1</v>
      </c>
      <c r="EO323">
        <v>0</v>
      </c>
      <c r="EP323">
        <v>0</v>
      </c>
      <c r="EQ323">
        <v>0</v>
      </c>
      <c r="ER323">
        <v>0</v>
      </c>
      <c r="ES323">
        <v>0</v>
      </c>
      <c r="ET323">
        <v>0</v>
      </c>
      <c r="EU323">
        <v>0</v>
      </c>
      <c r="EV323">
        <v>0</v>
      </c>
      <c r="EW323">
        <v>0</v>
      </c>
      <c r="EX323">
        <v>0</v>
      </c>
      <c r="EY323">
        <v>0</v>
      </c>
      <c r="EZ323">
        <v>1</v>
      </c>
      <c r="FA323">
        <v>4</v>
      </c>
      <c r="FB323">
        <v>4</v>
      </c>
      <c r="FC323">
        <v>2</v>
      </c>
      <c r="FD323">
        <v>0</v>
      </c>
      <c r="FE323">
        <v>0</v>
      </c>
      <c r="FF323">
        <v>0</v>
      </c>
      <c r="FG323">
        <v>0</v>
      </c>
      <c r="FH323">
        <v>1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0</v>
      </c>
      <c r="FO323">
        <v>0</v>
      </c>
      <c r="FP323">
        <v>1</v>
      </c>
      <c r="FQ323">
        <v>0</v>
      </c>
      <c r="FR323">
        <v>0</v>
      </c>
      <c r="FS323">
        <v>0</v>
      </c>
      <c r="FT323">
        <v>0</v>
      </c>
      <c r="FU323">
        <v>4</v>
      </c>
    </row>
    <row r="324" spans="1:177">
      <c r="A324" t="s">
        <v>214</v>
      </c>
      <c r="B324" t="s">
        <v>1</v>
      </c>
      <c r="C324" t="str">
        <f>"247501"</f>
        <v>247501</v>
      </c>
      <c r="D324" t="s">
        <v>213</v>
      </c>
      <c r="E324">
        <v>1</v>
      </c>
      <c r="F324">
        <v>1102</v>
      </c>
      <c r="G324">
        <v>848</v>
      </c>
      <c r="H324">
        <v>210</v>
      </c>
      <c r="I324">
        <v>638</v>
      </c>
      <c r="J324">
        <v>1</v>
      </c>
      <c r="K324">
        <v>2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638</v>
      </c>
      <c r="T324">
        <v>0</v>
      </c>
      <c r="U324">
        <v>0</v>
      </c>
      <c r="V324">
        <v>638</v>
      </c>
      <c r="W324">
        <v>10</v>
      </c>
      <c r="X324">
        <v>7</v>
      </c>
      <c r="Y324">
        <v>3</v>
      </c>
      <c r="Z324">
        <v>0</v>
      </c>
      <c r="AA324">
        <v>628</v>
      </c>
      <c r="AB324">
        <v>181</v>
      </c>
      <c r="AC324">
        <v>91</v>
      </c>
      <c r="AD324">
        <v>20</v>
      </c>
      <c r="AE324">
        <v>8</v>
      </c>
      <c r="AF324">
        <v>13</v>
      </c>
      <c r="AG324">
        <v>3</v>
      </c>
      <c r="AH324">
        <v>6</v>
      </c>
      <c r="AI324">
        <v>6</v>
      </c>
      <c r="AJ324">
        <v>7</v>
      </c>
      <c r="AK324">
        <v>3</v>
      </c>
      <c r="AL324">
        <v>4</v>
      </c>
      <c r="AM324">
        <v>1</v>
      </c>
      <c r="AN324">
        <v>2</v>
      </c>
      <c r="AO324">
        <v>1</v>
      </c>
      <c r="AP324">
        <v>2</v>
      </c>
      <c r="AQ324">
        <v>1</v>
      </c>
      <c r="AR324">
        <v>8</v>
      </c>
      <c r="AS324">
        <v>4</v>
      </c>
      <c r="AT324">
        <v>1</v>
      </c>
      <c r="AU324">
        <v>181</v>
      </c>
      <c r="AV324">
        <v>166</v>
      </c>
      <c r="AW324">
        <v>54</v>
      </c>
      <c r="AX324">
        <v>15</v>
      </c>
      <c r="AY324">
        <v>29</v>
      </c>
      <c r="AZ324">
        <v>2</v>
      </c>
      <c r="BA324">
        <v>15</v>
      </c>
      <c r="BB324">
        <v>1</v>
      </c>
      <c r="BC324">
        <v>11</v>
      </c>
      <c r="BD324">
        <v>15</v>
      </c>
      <c r="BE324">
        <v>0</v>
      </c>
      <c r="BF324">
        <v>1</v>
      </c>
      <c r="BG324">
        <v>0</v>
      </c>
      <c r="BH324">
        <v>3</v>
      </c>
      <c r="BI324">
        <v>0</v>
      </c>
      <c r="BJ324">
        <v>1</v>
      </c>
      <c r="BK324">
        <v>0</v>
      </c>
      <c r="BL324">
        <v>0</v>
      </c>
      <c r="BM324">
        <v>0</v>
      </c>
      <c r="BN324">
        <v>19</v>
      </c>
      <c r="BO324">
        <v>166</v>
      </c>
      <c r="BP324">
        <v>35</v>
      </c>
      <c r="BQ324">
        <v>22</v>
      </c>
      <c r="BR324">
        <v>5</v>
      </c>
      <c r="BS324">
        <v>1</v>
      </c>
      <c r="BT324">
        <v>3</v>
      </c>
      <c r="BU324">
        <v>0</v>
      </c>
      <c r="BV324">
        <v>1</v>
      </c>
      <c r="BW324">
        <v>0</v>
      </c>
      <c r="BX324">
        <v>1</v>
      </c>
      <c r="BY324">
        <v>0</v>
      </c>
      <c r="BZ324">
        <v>0</v>
      </c>
      <c r="CA324">
        <v>2</v>
      </c>
      <c r="CB324">
        <v>35</v>
      </c>
      <c r="CC324">
        <v>21</v>
      </c>
      <c r="CD324">
        <v>14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1</v>
      </c>
      <c r="CK324">
        <v>0</v>
      </c>
      <c r="CL324">
        <v>1</v>
      </c>
      <c r="CM324">
        <v>0</v>
      </c>
      <c r="CN324">
        <v>0</v>
      </c>
      <c r="CO324">
        <v>1</v>
      </c>
      <c r="CP324">
        <v>0</v>
      </c>
      <c r="CQ324">
        <v>0</v>
      </c>
      <c r="CR324">
        <v>3</v>
      </c>
      <c r="CS324">
        <v>1</v>
      </c>
      <c r="CT324">
        <v>0</v>
      </c>
      <c r="CU324">
        <v>0</v>
      </c>
      <c r="CV324">
        <v>21</v>
      </c>
      <c r="CW324">
        <v>10</v>
      </c>
      <c r="CX324">
        <v>3</v>
      </c>
      <c r="CY324">
        <v>0</v>
      </c>
      <c r="CZ324">
        <v>1</v>
      </c>
      <c r="DA324">
        <v>0</v>
      </c>
      <c r="DB324">
        <v>6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10</v>
      </c>
      <c r="DQ324">
        <v>123</v>
      </c>
      <c r="DR324">
        <v>12</v>
      </c>
      <c r="DS324">
        <v>13</v>
      </c>
      <c r="DT324">
        <v>15</v>
      </c>
      <c r="DU324">
        <v>4</v>
      </c>
      <c r="DV324">
        <v>1</v>
      </c>
      <c r="DW324">
        <v>1</v>
      </c>
      <c r="DX324">
        <v>0</v>
      </c>
      <c r="DY324">
        <v>0</v>
      </c>
      <c r="DZ324">
        <v>0</v>
      </c>
      <c r="EA324">
        <v>2</v>
      </c>
      <c r="EB324">
        <v>0</v>
      </c>
      <c r="EC324">
        <v>0</v>
      </c>
      <c r="ED324">
        <v>3</v>
      </c>
      <c r="EE324">
        <v>0</v>
      </c>
      <c r="EF324">
        <v>0</v>
      </c>
      <c r="EG324">
        <v>1</v>
      </c>
      <c r="EH324">
        <v>7</v>
      </c>
      <c r="EI324">
        <v>64</v>
      </c>
      <c r="EJ324">
        <v>123</v>
      </c>
      <c r="EK324">
        <v>52</v>
      </c>
      <c r="EL324">
        <v>23</v>
      </c>
      <c r="EM324">
        <v>7</v>
      </c>
      <c r="EN324">
        <v>0</v>
      </c>
      <c r="EO324">
        <v>1</v>
      </c>
      <c r="EP324">
        <v>2</v>
      </c>
      <c r="EQ324">
        <v>2</v>
      </c>
      <c r="ER324">
        <v>4</v>
      </c>
      <c r="ES324">
        <v>1</v>
      </c>
      <c r="ET324">
        <v>1</v>
      </c>
      <c r="EU324">
        <v>1</v>
      </c>
      <c r="EV324">
        <v>3</v>
      </c>
      <c r="EW324">
        <v>4</v>
      </c>
      <c r="EX324">
        <v>0</v>
      </c>
      <c r="EY324">
        <v>0</v>
      </c>
      <c r="EZ324">
        <v>3</v>
      </c>
      <c r="FA324">
        <v>52</v>
      </c>
      <c r="FB324">
        <v>40</v>
      </c>
      <c r="FC324">
        <v>22</v>
      </c>
      <c r="FD324">
        <v>4</v>
      </c>
      <c r="FE324">
        <v>5</v>
      </c>
      <c r="FF324">
        <v>1</v>
      </c>
      <c r="FG324">
        <v>0</v>
      </c>
      <c r="FH324">
        <v>1</v>
      </c>
      <c r="FI324">
        <v>0</v>
      </c>
      <c r="FJ324">
        <v>1</v>
      </c>
      <c r="FK324">
        <v>1</v>
      </c>
      <c r="FL324">
        <v>0</v>
      </c>
      <c r="FM324">
        <v>1</v>
      </c>
      <c r="FN324">
        <v>0</v>
      </c>
      <c r="FO324">
        <v>1</v>
      </c>
      <c r="FP324">
        <v>0</v>
      </c>
      <c r="FQ324">
        <v>0</v>
      </c>
      <c r="FR324">
        <v>1</v>
      </c>
      <c r="FS324">
        <v>1</v>
      </c>
      <c r="FT324">
        <v>1</v>
      </c>
      <c r="FU324">
        <v>40</v>
      </c>
    </row>
    <row r="325" spans="1:177">
      <c r="A325" t="s">
        <v>212</v>
      </c>
      <c r="B325" t="s">
        <v>1</v>
      </c>
      <c r="C325" t="str">
        <f>"247501"</f>
        <v>247501</v>
      </c>
      <c r="D325" t="s">
        <v>211</v>
      </c>
      <c r="E325">
        <v>2</v>
      </c>
      <c r="F325">
        <v>1693</v>
      </c>
      <c r="G325">
        <v>1250</v>
      </c>
      <c r="H325">
        <v>323</v>
      </c>
      <c r="I325">
        <v>927</v>
      </c>
      <c r="J325">
        <v>1</v>
      </c>
      <c r="K325">
        <v>14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927</v>
      </c>
      <c r="T325">
        <v>0</v>
      </c>
      <c r="U325">
        <v>0</v>
      </c>
      <c r="V325">
        <v>927</v>
      </c>
      <c r="W325">
        <v>12</v>
      </c>
      <c r="X325">
        <v>6</v>
      </c>
      <c r="Y325">
        <v>6</v>
      </c>
      <c r="Z325">
        <v>0</v>
      </c>
      <c r="AA325">
        <v>915</v>
      </c>
      <c r="AB325">
        <v>216</v>
      </c>
      <c r="AC325">
        <v>127</v>
      </c>
      <c r="AD325">
        <v>23</v>
      </c>
      <c r="AE325">
        <v>2</v>
      </c>
      <c r="AF325">
        <v>17</v>
      </c>
      <c r="AG325">
        <v>8</v>
      </c>
      <c r="AH325">
        <v>4</v>
      </c>
      <c r="AI325">
        <v>1</v>
      </c>
      <c r="AJ325">
        <v>3</v>
      </c>
      <c r="AK325">
        <v>8</v>
      </c>
      <c r="AL325">
        <v>5</v>
      </c>
      <c r="AM325">
        <v>1</v>
      </c>
      <c r="AN325">
        <v>0</v>
      </c>
      <c r="AO325">
        <v>1</v>
      </c>
      <c r="AP325">
        <v>0</v>
      </c>
      <c r="AQ325">
        <v>0</v>
      </c>
      <c r="AR325">
        <v>13</v>
      </c>
      <c r="AS325">
        <v>1</v>
      </c>
      <c r="AT325">
        <v>2</v>
      </c>
      <c r="AU325">
        <v>216</v>
      </c>
      <c r="AV325">
        <v>229</v>
      </c>
      <c r="AW325">
        <v>95</v>
      </c>
      <c r="AX325">
        <v>14</v>
      </c>
      <c r="AY325">
        <v>54</v>
      </c>
      <c r="AZ325">
        <v>3</v>
      </c>
      <c r="BA325">
        <v>9</v>
      </c>
      <c r="BB325">
        <v>0</v>
      </c>
      <c r="BC325">
        <v>14</v>
      </c>
      <c r="BD325">
        <v>16</v>
      </c>
      <c r="BE325">
        <v>1</v>
      </c>
      <c r="BF325">
        <v>0</v>
      </c>
      <c r="BG325">
        <v>3</v>
      </c>
      <c r="BH325">
        <v>4</v>
      </c>
      <c r="BI325">
        <v>2</v>
      </c>
      <c r="BJ325">
        <v>1</v>
      </c>
      <c r="BK325">
        <v>1</v>
      </c>
      <c r="BL325">
        <v>0</v>
      </c>
      <c r="BM325">
        <v>0</v>
      </c>
      <c r="BN325">
        <v>12</v>
      </c>
      <c r="BO325">
        <v>229</v>
      </c>
      <c r="BP325">
        <v>44</v>
      </c>
      <c r="BQ325">
        <v>16</v>
      </c>
      <c r="BR325">
        <v>6</v>
      </c>
      <c r="BS325">
        <v>1</v>
      </c>
      <c r="BT325">
        <v>5</v>
      </c>
      <c r="BU325">
        <v>2</v>
      </c>
      <c r="BV325">
        <v>4</v>
      </c>
      <c r="BW325">
        <v>0</v>
      </c>
      <c r="BX325">
        <v>3</v>
      </c>
      <c r="BY325">
        <v>1</v>
      </c>
      <c r="BZ325">
        <v>2</v>
      </c>
      <c r="CA325">
        <v>4</v>
      </c>
      <c r="CB325">
        <v>44</v>
      </c>
      <c r="CC325">
        <v>60</v>
      </c>
      <c r="CD325">
        <v>34</v>
      </c>
      <c r="CE325">
        <v>7</v>
      </c>
      <c r="CF325">
        <v>0</v>
      </c>
      <c r="CG325">
        <v>3</v>
      </c>
      <c r="CH325">
        <v>1</v>
      </c>
      <c r="CI325">
        <v>0</v>
      </c>
      <c r="CJ325">
        <v>4</v>
      </c>
      <c r="CK325">
        <v>2</v>
      </c>
      <c r="CL325">
        <v>2</v>
      </c>
      <c r="CM325">
        <v>1</v>
      </c>
      <c r="CN325">
        <v>0</v>
      </c>
      <c r="CO325">
        <v>0</v>
      </c>
      <c r="CP325">
        <v>3</v>
      </c>
      <c r="CQ325">
        <v>2</v>
      </c>
      <c r="CR325">
        <v>0</v>
      </c>
      <c r="CS325">
        <v>0</v>
      </c>
      <c r="CT325">
        <v>0</v>
      </c>
      <c r="CU325">
        <v>1</v>
      </c>
      <c r="CV325">
        <v>60</v>
      </c>
      <c r="CW325">
        <v>15</v>
      </c>
      <c r="CX325">
        <v>1</v>
      </c>
      <c r="CY325">
        <v>0</v>
      </c>
      <c r="CZ325">
        <v>2</v>
      </c>
      <c r="DA325">
        <v>0</v>
      </c>
      <c r="DB325">
        <v>6</v>
      </c>
      <c r="DC325">
        <v>0</v>
      </c>
      <c r="DD325">
        <v>0</v>
      </c>
      <c r="DE325">
        <v>0</v>
      </c>
      <c r="DF325">
        <v>2</v>
      </c>
      <c r="DG325">
        <v>0</v>
      </c>
      <c r="DH325">
        <v>0</v>
      </c>
      <c r="DI325">
        <v>0</v>
      </c>
      <c r="DJ325">
        <v>1</v>
      </c>
      <c r="DK325">
        <v>0</v>
      </c>
      <c r="DL325">
        <v>0</v>
      </c>
      <c r="DM325">
        <v>0</v>
      </c>
      <c r="DN325">
        <v>0</v>
      </c>
      <c r="DO325">
        <v>3</v>
      </c>
      <c r="DP325">
        <v>15</v>
      </c>
      <c r="DQ325">
        <v>202</v>
      </c>
      <c r="DR325">
        <v>18</v>
      </c>
      <c r="DS325">
        <v>16</v>
      </c>
      <c r="DT325">
        <v>29</v>
      </c>
      <c r="DU325">
        <v>26</v>
      </c>
      <c r="DV325">
        <v>6</v>
      </c>
      <c r="DW325">
        <v>1</v>
      </c>
      <c r="DX325">
        <v>0</v>
      </c>
      <c r="DY325">
        <v>1</v>
      </c>
      <c r="DZ325">
        <v>0</v>
      </c>
      <c r="EA325">
        <v>2</v>
      </c>
      <c r="EB325">
        <v>0</v>
      </c>
      <c r="EC325">
        <v>0</v>
      </c>
      <c r="ED325">
        <v>1</v>
      </c>
      <c r="EE325">
        <v>1</v>
      </c>
      <c r="EF325">
        <v>1</v>
      </c>
      <c r="EG325">
        <v>1</v>
      </c>
      <c r="EH325">
        <v>9</v>
      </c>
      <c r="EI325">
        <v>90</v>
      </c>
      <c r="EJ325">
        <v>202</v>
      </c>
      <c r="EK325">
        <v>67</v>
      </c>
      <c r="EL325">
        <v>33</v>
      </c>
      <c r="EM325">
        <v>5</v>
      </c>
      <c r="EN325">
        <v>3</v>
      </c>
      <c r="EO325">
        <v>3</v>
      </c>
      <c r="EP325">
        <v>4</v>
      </c>
      <c r="EQ325">
        <v>1</v>
      </c>
      <c r="ER325">
        <v>1</v>
      </c>
      <c r="ES325">
        <v>3</v>
      </c>
      <c r="ET325">
        <v>1</v>
      </c>
      <c r="EU325">
        <v>1</v>
      </c>
      <c r="EV325">
        <v>6</v>
      </c>
      <c r="EW325">
        <v>1</v>
      </c>
      <c r="EX325">
        <v>3</v>
      </c>
      <c r="EY325">
        <v>0</v>
      </c>
      <c r="EZ325">
        <v>2</v>
      </c>
      <c r="FA325">
        <v>67</v>
      </c>
      <c r="FB325">
        <v>82</v>
      </c>
      <c r="FC325">
        <v>46</v>
      </c>
      <c r="FD325">
        <v>7</v>
      </c>
      <c r="FE325">
        <v>10</v>
      </c>
      <c r="FF325">
        <v>2</v>
      </c>
      <c r="FG325">
        <v>5</v>
      </c>
      <c r="FH325">
        <v>1</v>
      </c>
      <c r="FI325">
        <v>4</v>
      </c>
      <c r="FJ325">
        <v>0</v>
      </c>
      <c r="FK325">
        <v>1</v>
      </c>
      <c r="FL325">
        <v>2</v>
      </c>
      <c r="FM325">
        <v>0</v>
      </c>
      <c r="FN325">
        <v>1</v>
      </c>
      <c r="FO325">
        <v>0</v>
      </c>
      <c r="FP325">
        <v>0</v>
      </c>
      <c r="FQ325">
        <v>0</v>
      </c>
      <c r="FR325">
        <v>1</v>
      </c>
      <c r="FS325">
        <v>1</v>
      </c>
      <c r="FT325">
        <v>1</v>
      </c>
      <c r="FU325">
        <v>82</v>
      </c>
    </row>
    <row r="326" spans="1:177">
      <c r="A326" t="s">
        <v>210</v>
      </c>
      <c r="B326" t="s">
        <v>1</v>
      </c>
      <c r="C326" t="str">
        <f>"247501"</f>
        <v>247501</v>
      </c>
      <c r="D326" t="s">
        <v>208</v>
      </c>
      <c r="E326">
        <v>3</v>
      </c>
      <c r="F326">
        <v>1314</v>
      </c>
      <c r="G326">
        <v>1000</v>
      </c>
      <c r="H326">
        <v>204</v>
      </c>
      <c r="I326">
        <v>796</v>
      </c>
      <c r="J326">
        <v>0</v>
      </c>
      <c r="K326">
        <v>3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796</v>
      </c>
      <c r="T326">
        <v>0</v>
      </c>
      <c r="U326">
        <v>0</v>
      </c>
      <c r="V326">
        <v>796</v>
      </c>
      <c r="W326">
        <v>7</v>
      </c>
      <c r="X326">
        <v>5</v>
      </c>
      <c r="Y326">
        <v>2</v>
      </c>
      <c r="Z326">
        <v>0</v>
      </c>
      <c r="AA326">
        <v>789</v>
      </c>
      <c r="AB326">
        <v>215</v>
      </c>
      <c r="AC326">
        <v>107</v>
      </c>
      <c r="AD326">
        <v>18</v>
      </c>
      <c r="AE326">
        <v>9</v>
      </c>
      <c r="AF326">
        <v>15</v>
      </c>
      <c r="AG326">
        <v>5</v>
      </c>
      <c r="AH326">
        <v>2</v>
      </c>
      <c r="AI326">
        <v>5</v>
      </c>
      <c r="AJ326">
        <v>15</v>
      </c>
      <c r="AK326">
        <v>9</v>
      </c>
      <c r="AL326">
        <v>15</v>
      </c>
      <c r="AM326">
        <v>1</v>
      </c>
      <c r="AN326">
        <v>0</v>
      </c>
      <c r="AO326">
        <v>3</v>
      </c>
      <c r="AP326">
        <v>2</v>
      </c>
      <c r="AQ326">
        <v>3</v>
      </c>
      <c r="AR326">
        <v>0</v>
      </c>
      <c r="AS326">
        <v>2</v>
      </c>
      <c r="AT326">
        <v>4</v>
      </c>
      <c r="AU326">
        <v>215</v>
      </c>
      <c r="AV326">
        <v>194</v>
      </c>
      <c r="AW326">
        <v>71</v>
      </c>
      <c r="AX326">
        <v>16</v>
      </c>
      <c r="AY326">
        <v>36</v>
      </c>
      <c r="AZ326">
        <v>5</v>
      </c>
      <c r="BA326">
        <v>5</v>
      </c>
      <c r="BB326">
        <v>0</v>
      </c>
      <c r="BC326">
        <v>15</v>
      </c>
      <c r="BD326">
        <v>14</v>
      </c>
      <c r="BE326">
        <v>2</v>
      </c>
      <c r="BF326">
        <v>2</v>
      </c>
      <c r="BG326">
        <v>2</v>
      </c>
      <c r="BH326">
        <v>3</v>
      </c>
      <c r="BI326">
        <v>0</v>
      </c>
      <c r="BJ326">
        <v>7</v>
      </c>
      <c r="BK326">
        <v>0</v>
      </c>
      <c r="BL326">
        <v>0</v>
      </c>
      <c r="BM326">
        <v>0</v>
      </c>
      <c r="BN326">
        <v>16</v>
      </c>
      <c r="BO326">
        <v>194</v>
      </c>
      <c r="BP326">
        <v>33</v>
      </c>
      <c r="BQ326">
        <v>22</v>
      </c>
      <c r="BR326">
        <v>4</v>
      </c>
      <c r="BS326">
        <v>0</v>
      </c>
      <c r="BT326">
        <v>0</v>
      </c>
      <c r="BU326">
        <v>2</v>
      </c>
      <c r="BV326">
        <v>2</v>
      </c>
      <c r="BW326">
        <v>0</v>
      </c>
      <c r="BX326">
        <v>2</v>
      </c>
      <c r="BY326">
        <v>0</v>
      </c>
      <c r="BZ326">
        <v>0</v>
      </c>
      <c r="CA326">
        <v>1</v>
      </c>
      <c r="CB326">
        <v>33</v>
      </c>
      <c r="CC326">
        <v>56</v>
      </c>
      <c r="CD326">
        <v>36</v>
      </c>
      <c r="CE326">
        <v>5</v>
      </c>
      <c r="CF326">
        <v>0</v>
      </c>
      <c r="CG326">
        <v>0</v>
      </c>
      <c r="CH326">
        <v>0</v>
      </c>
      <c r="CI326">
        <v>0</v>
      </c>
      <c r="CJ326">
        <v>1</v>
      </c>
      <c r="CK326">
        <v>2</v>
      </c>
      <c r="CL326">
        <v>1</v>
      </c>
      <c r="CM326">
        <v>0</v>
      </c>
      <c r="CN326">
        <v>0</v>
      </c>
      <c r="CO326">
        <v>0</v>
      </c>
      <c r="CP326">
        <v>6</v>
      </c>
      <c r="CQ326">
        <v>2</v>
      </c>
      <c r="CR326">
        <v>1</v>
      </c>
      <c r="CS326">
        <v>0</v>
      </c>
      <c r="CT326">
        <v>1</v>
      </c>
      <c r="CU326">
        <v>1</v>
      </c>
      <c r="CV326">
        <v>56</v>
      </c>
      <c r="CW326">
        <v>8</v>
      </c>
      <c r="CX326">
        <v>5</v>
      </c>
      <c r="CY326">
        <v>0</v>
      </c>
      <c r="CZ326">
        <v>0</v>
      </c>
      <c r="DA326">
        <v>0</v>
      </c>
      <c r="DB326">
        <v>1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1</v>
      </c>
      <c r="DJ326">
        <v>0</v>
      </c>
      <c r="DK326">
        <v>1</v>
      </c>
      <c r="DL326">
        <v>0</v>
      </c>
      <c r="DM326">
        <v>0</v>
      </c>
      <c r="DN326">
        <v>0</v>
      </c>
      <c r="DO326">
        <v>0</v>
      </c>
      <c r="DP326">
        <v>8</v>
      </c>
      <c r="DQ326">
        <v>134</v>
      </c>
      <c r="DR326">
        <v>35</v>
      </c>
      <c r="DS326">
        <v>19</v>
      </c>
      <c r="DT326">
        <v>5</v>
      </c>
      <c r="DU326">
        <v>18</v>
      </c>
      <c r="DV326">
        <v>4</v>
      </c>
      <c r="DW326">
        <v>2</v>
      </c>
      <c r="DX326">
        <v>0</v>
      </c>
      <c r="DY326">
        <v>0</v>
      </c>
      <c r="DZ326">
        <v>0</v>
      </c>
      <c r="EA326">
        <v>2</v>
      </c>
      <c r="EB326">
        <v>0</v>
      </c>
      <c r="EC326">
        <v>0</v>
      </c>
      <c r="ED326">
        <v>1</v>
      </c>
      <c r="EE326">
        <v>0</v>
      </c>
      <c r="EF326">
        <v>0</v>
      </c>
      <c r="EG326">
        <v>0</v>
      </c>
      <c r="EH326">
        <v>9</v>
      </c>
      <c r="EI326">
        <v>39</v>
      </c>
      <c r="EJ326">
        <v>134</v>
      </c>
      <c r="EK326">
        <v>66</v>
      </c>
      <c r="EL326">
        <v>28</v>
      </c>
      <c r="EM326">
        <v>5</v>
      </c>
      <c r="EN326">
        <v>6</v>
      </c>
      <c r="EO326">
        <v>5</v>
      </c>
      <c r="EP326">
        <v>3</v>
      </c>
      <c r="EQ326">
        <v>0</v>
      </c>
      <c r="ER326">
        <v>5</v>
      </c>
      <c r="ES326">
        <v>2</v>
      </c>
      <c r="ET326">
        <v>0</v>
      </c>
      <c r="EU326">
        <v>1</v>
      </c>
      <c r="EV326">
        <v>0</v>
      </c>
      <c r="EW326">
        <v>0</v>
      </c>
      <c r="EX326">
        <v>4</v>
      </c>
      <c r="EY326">
        <v>1</v>
      </c>
      <c r="EZ326">
        <v>6</v>
      </c>
      <c r="FA326">
        <v>66</v>
      </c>
      <c r="FB326">
        <v>83</v>
      </c>
      <c r="FC326">
        <v>66</v>
      </c>
      <c r="FD326">
        <v>5</v>
      </c>
      <c r="FE326">
        <v>1</v>
      </c>
      <c r="FF326">
        <v>1</v>
      </c>
      <c r="FG326">
        <v>1</v>
      </c>
      <c r="FH326">
        <v>0</v>
      </c>
      <c r="FI326">
        <v>0</v>
      </c>
      <c r="FJ326">
        <v>0</v>
      </c>
      <c r="FK326">
        <v>1</v>
      </c>
      <c r="FL326">
        <v>1</v>
      </c>
      <c r="FM326">
        <v>1</v>
      </c>
      <c r="FN326">
        <v>1</v>
      </c>
      <c r="FO326">
        <v>1</v>
      </c>
      <c r="FP326">
        <v>1</v>
      </c>
      <c r="FQ326">
        <v>1</v>
      </c>
      <c r="FR326">
        <v>0</v>
      </c>
      <c r="FS326">
        <v>1</v>
      </c>
      <c r="FT326">
        <v>1</v>
      </c>
      <c r="FU326">
        <v>83</v>
      </c>
    </row>
    <row r="327" spans="1:177">
      <c r="A327" t="s">
        <v>209</v>
      </c>
      <c r="B327" t="s">
        <v>1</v>
      </c>
      <c r="C327" t="str">
        <f>"247501"</f>
        <v>247501</v>
      </c>
      <c r="D327" t="s">
        <v>208</v>
      </c>
      <c r="E327">
        <v>4</v>
      </c>
      <c r="F327">
        <v>852</v>
      </c>
      <c r="G327">
        <v>649</v>
      </c>
      <c r="H327">
        <v>320</v>
      </c>
      <c r="I327">
        <v>329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329</v>
      </c>
      <c r="T327">
        <v>0</v>
      </c>
      <c r="U327">
        <v>0</v>
      </c>
      <c r="V327">
        <v>329</v>
      </c>
      <c r="W327">
        <v>8</v>
      </c>
      <c r="X327">
        <v>8</v>
      </c>
      <c r="Y327">
        <v>0</v>
      </c>
      <c r="Z327">
        <v>0</v>
      </c>
      <c r="AA327">
        <v>321</v>
      </c>
      <c r="AB327">
        <v>97</v>
      </c>
      <c r="AC327">
        <v>46</v>
      </c>
      <c r="AD327">
        <v>10</v>
      </c>
      <c r="AE327">
        <v>1</v>
      </c>
      <c r="AF327">
        <v>6</v>
      </c>
      <c r="AG327">
        <v>2</v>
      </c>
      <c r="AH327">
        <v>3</v>
      </c>
      <c r="AI327">
        <v>4</v>
      </c>
      <c r="AJ327">
        <v>3</v>
      </c>
      <c r="AK327">
        <v>3</v>
      </c>
      <c r="AL327">
        <v>6</v>
      </c>
      <c r="AM327">
        <v>2</v>
      </c>
      <c r="AN327">
        <v>0</v>
      </c>
      <c r="AO327">
        <v>0</v>
      </c>
      <c r="AP327">
        <v>0</v>
      </c>
      <c r="AQ327">
        <v>1</v>
      </c>
      <c r="AR327">
        <v>5</v>
      </c>
      <c r="AS327">
        <v>2</v>
      </c>
      <c r="AT327">
        <v>3</v>
      </c>
      <c r="AU327">
        <v>97</v>
      </c>
      <c r="AV327">
        <v>72</v>
      </c>
      <c r="AW327">
        <v>22</v>
      </c>
      <c r="AX327">
        <v>4</v>
      </c>
      <c r="AY327">
        <v>11</v>
      </c>
      <c r="AZ327">
        <v>3</v>
      </c>
      <c r="BA327">
        <v>4</v>
      </c>
      <c r="BB327">
        <v>0</v>
      </c>
      <c r="BC327">
        <v>1</v>
      </c>
      <c r="BD327">
        <v>10</v>
      </c>
      <c r="BE327">
        <v>2</v>
      </c>
      <c r="BF327">
        <v>2</v>
      </c>
      <c r="BG327">
        <v>0</v>
      </c>
      <c r="BH327">
        <v>1</v>
      </c>
      <c r="BI327">
        <v>1</v>
      </c>
      <c r="BJ327">
        <v>1</v>
      </c>
      <c r="BK327">
        <v>0</v>
      </c>
      <c r="BL327">
        <v>0</v>
      </c>
      <c r="BM327">
        <v>0</v>
      </c>
      <c r="BN327">
        <v>10</v>
      </c>
      <c r="BO327">
        <v>72</v>
      </c>
      <c r="BP327">
        <v>12</v>
      </c>
      <c r="BQ327">
        <v>8</v>
      </c>
      <c r="BR327">
        <v>0</v>
      </c>
      <c r="BS327">
        <v>0</v>
      </c>
      <c r="BT327">
        <v>1</v>
      </c>
      <c r="BU327">
        <v>0</v>
      </c>
      <c r="BV327">
        <v>0</v>
      </c>
      <c r="BW327">
        <v>1</v>
      </c>
      <c r="BX327">
        <v>0</v>
      </c>
      <c r="BY327">
        <v>0</v>
      </c>
      <c r="BZ327">
        <v>0</v>
      </c>
      <c r="CA327">
        <v>2</v>
      </c>
      <c r="CB327">
        <v>12</v>
      </c>
      <c r="CC327">
        <v>23</v>
      </c>
      <c r="CD327">
        <v>15</v>
      </c>
      <c r="CE327">
        <v>2</v>
      </c>
      <c r="CF327">
        <v>1</v>
      </c>
      <c r="CG327">
        <v>0</v>
      </c>
      <c r="CH327">
        <v>1</v>
      </c>
      <c r="CI327">
        <v>1</v>
      </c>
      <c r="CJ327">
        <v>0</v>
      </c>
      <c r="CK327">
        <v>1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2</v>
      </c>
      <c r="CR327">
        <v>0</v>
      </c>
      <c r="CS327">
        <v>0</v>
      </c>
      <c r="CT327">
        <v>0</v>
      </c>
      <c r="CU327">
        <v>0</v>
      </c>
      <c r="CV327">
        <v>23</v>
      </c>
      <c r="CW327">
        <v>3</v>
      </c>
      <c r="CX327">
        <v>2</v>
      </c>
      <c r="CY327">
        <v>0</v>
      </c>
      <c r="CZ327">
        <v>1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3</v>
      </c>
      <c r="DQ327">
        <v>62</v>
      </c>
      <c r="DR327">
        <v>14</v>
      </c>
      <c r="DS327">
        <v>10</v>
      </c>
      <c r="DT327">
        <v>6</v>
      </c>
      <c r="DU327">
        <v>4</v>
      </c>
      <c r="DV327">
        <v>1</v>
      </c>
      <c r="DW327">
        <v>0</v>
      </c>
      <c r="DX327">
        <v>1</v>
      </c>
      <c r="DY327">
        <v>2</v>
      </c>
      <c r="DZ327">
        <v>0</v>
      </c>
      <c r="EA327">
        <v>0</v>
      </c>
      <c r="EB327">
        <v>0</v>
      </c>
      <c r="EC327">
        <v>1</v>
      </c>
      <c r="ED327">
        <v>0</v>
      </c>
      <c r="EE327">
        <v>0</v>
      </c>
      <c r="EF327">
        <v>0</v>
      </c>
      <c r="EG327">
        <v>0</v>
      </c>
      <c r="EH327">
        <v>3</v>
      </c>
      <c r="EI327">
        <v>20</v>
      </c>
      <c r="EJ327">
        <v>62</v>
      </c>
      <c r="EK327">
        <v>37</v>
      </c>
      <c r="EL327">
        <v>14</v>
      </c>
      <c r="EM327">
        <v>5</v>
      </c>
      <c r="EN327">
        <v>2</v>
      </c>
      <c r="EO327">
        <v>2</v>
      </c>
      <c r="EP327">
        <v>2</v>
      </c>
      <c r="EQ327">
        <v>1</v>
      </c>
      <c r="ER327">
        <v>0</v>
      </c>
      <c r="ES327">
        <v>1</v>
      </c>
      <c r="ET327">
        <v>0</v>
      </c>
      <c r="EU327">
        <v>0</v>
      </c>
      <c r="EV327">
        <v>3</v>
      </c>
      <c r="EW327">
        <v>1</v>
      </c>
      <c r="EX327">
        <v>2</v>
      </c>
      <c r="EY327">
        <v>1</v>
      </c>
      <c r="EZ327">
        <v>3</v>
      </c>
      <c r="FA327">
        <v>37</v>
      </c>
      <c r="FB327">
        <v>15</v>
      </c>
      <c r="FC327">
        <v>4</v>
      </c>
      <c r="FD327">
        <v>2</v>
      </c>
      <c r="FE327">
        <v>3</v>
      </c>
      <c r="FF327">
        <v>0</v>
      </c>
      <c r="FG327">
        <v>1</v>
      </c>
      <c r="FH327">
        <v>0</v>
      </c>
      <c r="FI327">
        <v>0</v>
      </c>
      <c r="FJ327">
        <v>1</v>
      </c>
      <c r="FK327">
        <v>1</v>
      </c>
      <c r="FL327">
        <v>0</v>
      </c>
      <c r="FM327">
        <v>1</v>
      </c>
      <c r="FN327">
        <v>1</v>
      </c>
      <c r="FO327">
        <v>0</v>
      </c>
      <c r="FP327">
        <v>0</v>
      </c>
      <c r="FQ327">
        <v>1</v>
      </c>
      <c r="FR327">
        <v>0</v>
      </c>
      <c r="FS327">
        <v>0</v>
      </c>
      <c r="FT327">
        <v>0</v>
      </c>
      <c r="FU327">
        <v>15</v>
      </c>
    </row>
    <row r="328" spans="1:177">
      <c r="A328" t="s">
        <v>207</v>
      </c>
      <c r="B328" t="s">
        <v>1</v>
      </c>
      <c r="C328" t="str">
        <f>"247501"</f>
        <v>247501</v>
      </c>
      <c r="D328" t="s">
        <v>206</v>
      </c>
      <c r="E328">
        <v>5</v>
      </c>
      <c r="F328">
        <v>1062</v>
      </c>
      <c r="G328">
        <v>800</v>
      </c>
      <c r="H328">
        <v>136</v>
      </c>
      <c r="I328">
        <v>664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664</v>
      </c>
      <c r="T328">
        <v>0</v>
      </c>
      <c r="U328">
        <v>0</v>
      </c>
      <c r="V328">
        <v>664</v>
      </c>
      <c r="W328">
        <v>10</v>
      </c>
      <c r="X328">
        <v>8</v>
      </c>
      <c r="Y328">
        <v>2</v>
      </c>
      <c r="Z328">
        <v>0</v>
      </c>
      <c r="AA328">
        <v>654</v>
      </c>
      <c r="AB328">
        <v>183</v>
      </c>
      <c r="AC328">
        <v>94</v>
      </c>
      <c r="AD328">
        <v>16</v>
      </c>
      <c r="AE328">
        <v>9</v>
      </c>
      <c r="AF328">
        <v>18</v>
      </c>
      <c r="AG328">
        <v>3</v>
      </c>
      <c r="AH328">
        <v>1</v>
      </c>
      <c r="AI328">
        <v>7</v>
      </c>
      <c r="AJ328">
        <v>10</v>
      </c>
      <c r="AK328">
        <v>4</v>
      </c>
      <c r="AL328">
        <v>9</v>
      </c>
      <c r="AM328">
        <v>2</v>
      </c>
      <c r="AN328">
        <v>0</v>
      </c>
      <c r="AO328">
        <v>2</v>
      </c>
      <c r="AP328">
        <v>2</v>
      </c>
      <c r="AQ328">
        <v>2</v>
      </c>
      <c r="AR328">
        <v>0</v>
      </c>
      <c r="AS328">
        <v>2</v>
      </c>
      <c r="AT328">
        <v>2</v>
      </c>
      <c r="AU328">
        <v>183</v>
      </c>
      <c r="AV328">
        <v>182</v>
      </c>
      <c r="AW328">
        <v>68</v>
      </c>
      <c r="AX328">
        <v>22</v>
      </c>
      <c r="AY328">
        <v>25</v>
      </c>
      <c r="AZ328">
        <v>3</v>
      </c>
      <c r="BA328">
        <v>3</v>
      </c>
      <c r="BB328">
        <v>0</v>
      </c>
      <c r="BC328">
        <v>25</v>
      </c>
      <c r="BD328">
        <v>22</v>
      </c>
      <c r="BE328">
        <v>2</v>
      </c>
      <c r="BF328">
        <v>1</v>
      </c>
      <c r="BG328">
        <v>0</v>
      </c>
      <c r="BH328">
        <v>3</v>
      </c>
      <c r="BI328">
        <v>1</v>
      </c>
      <c r="BJ328">
        <v>1</v>
      </c>
      <c r="BK328">
        <v>0</v>
      </c>
      <c r="BL328">
        <v>0</v>
      </c>
      <c r="BM328">
        <v>0</v>
      </c>
      <c r="BN328">
        <v>6</v>
      </c>
      <c r="BO328">
        <v>182</v>
      </c>
      <c r="BP328">
        <v>27</v>
      </c>
      <c r="BQ328">
        <v>12</v>
      </c>
      <c r="BR328">
        <v>5</v>
      </c>
      <c r="BS328">
        <v>0</v>
      </c>
      <c r="BT328">
        <v>1</v>
      </c>
      <c r="BU328">
        <v>0</v>
      </c>
      <c r="BV328">
        <v>3</v>
      </c>
      <c r="BW328">
        <v>2</v>
      </c>
      <c r="BX328">
        <v>1</v>
      </c>
      <c r="BY328">
        <v>0</v>
      </c>
      <c r="BZ328">
        <v>1</v>
      </c>
      <c r="CA328">
        <v>2</v>
      </c>
      <c r="CB328">
        <v>27</v>
      </c>
      <c r="CC328">
        <v>30</v>
      </c>
      <c r="CD328">
        <v>17</v>
      </c>
      <c r="CE328">
        <v>4</v>
      </c>
      <c r="CF328">
        <v>1</v>
      </c>
      <c r="CG328">
        <v>0</v>
      </c>
      <c r="CH328">
        <v>2</v>
      </c>
      <c r="CI328">
        <v>0</v>
      </c>
      <c r="CJ328">
        <v>1</v>
      </c>
      <c r="CK328">
        <v>1</v>
      </c>
      <c r="CL328">
        <v>0</v>
      </c>
      <c r="CM328">
        <v>0</v>
      </c>
      <c r="CN328">
        <v>0</v>
      </c>
      <c r="CO328">
        <v>1</v>
      </c>
      <c r="CP328">
        <v>1</v>
      </c>
      <c r="CQ328">
        <v>2</v>
      </c>
      <c r="CR328">
        <v>0</v>
      </c>
      <c r="CS328">
        <v>0</v>
      </c>
      <c r="CT328">
        <v>0</v>
      </c>
      <c r="CU328">
        <v>0</v>
      </c>
      <c r="CV328">
        <v>30</v>
      </c>
      <c r="CW328">
        <v>2</v>
      </c>
      <c r="CX328">
        <v>1</v>
      </c>
      <c r="CY328">
        <v>1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2</v>
      </c>
      <c r="DQ328">
        <v>110</v>
      </c>
      <c r="DR328">
        <v>30</v>
      </c>
      <c r="DS328">
        <v>15</v>
      </c>
      <c r="DT328">
        <v>17</v>
      </c>
      <c r="DU328">
        <v>6</v>
      </c>
      <c r="DV328">
        <v>0</v>
      </c>
      <c r="DW328">
        <v>0</v>
      </c>
      <c r="DX328">
        <v>0</v>
      </c>
      <c r="DY328">
        <v>1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1</v>
      </c>
      <c r="EF328">
        <v>0</v>
      </c>
      <c r="EG328">
        <v>0</v>
      </c>
      <c r="EH328">
        <v>17</v>
      </c>
      <c r="EI328">
        <v>23</v>
      </c>
      <c r="EJ328">
        <v>110</v>
      </c>
      <c r="EK328">
        <v>30</v>
      </c>
      <c r="EL328">
        <v>14</v>
      </c>
      <c r="EM328">
        <v>3</v>
      </c>
      <c r="EN328">
        <v>4</v>
      </c>
      <c r="EO328">
        <v>0</v>
      </c>
      <c r="EP328">
        <v>0</v>
      </c>
      <c r="EQ328">
        <v>3</v>
      </c>
      <c r="ER328">
        <v>1</v>
      </c>
      <c r="ES328">
        <v>1</v>
      </c>
      <c r="ET328">
        <v>1</v>
      </c>
      <c r="EU328">
        <v>0</v>
      </c>
      <c r="EV328">
        <v>1</v>
      </c>
      <c r="EW328">
        <v>1</v>
      </c>
      <c r="EX328">
        <v>1</v>
      </c>
      <c r="EY328">
        <v>0</v>
      </c>
      <c r="EZ328">
        <v>0</v>
      </c>
      <c r="FA328">
        <v>30</v>
      </c>
      <c r="FB328">
        <v>90</v>
      </c>
      <c r="FC328">
        <v>66</v>
      </c>
      <c r="FD328">
        <v>8</v>
      </c>
      <c r="FE328">
        <v>4</v>
      </c>
      <c r="FF328">
        <v>0</v>
      </c>
      <c r="FG328">
        <v>4</v>
      </c>
      <c r="FH328">
        <v>1</v>
      </c>
      <c r="FI328">
        <v>1</v>
      </c>
      <c r="FJ328">
        <v>0</v>
      </c>
      <c r="FK328">
        <v>0</v>
      </c>
      <c r="FL328">
        <v>0</v>
      </c>
      <c r="FM328">
        <v>0</v>
      </c>
      <c r="FN328">
        <v>1</v>
      </c>
      <c r="FO328">
        <v>1</v>
      </c>
      <c r="FP328">
        <v>1</v>
      </c>
      <c r="FQ328">
        <v>0</v>
      </c>
      <c r="FR328">
        <v>2</v>
      </c>
      <c r="FS328">
        <v>1</v>
      </c>
      <c r="FT328">
        <v>0</v>
      </c>
      <c r="FU328">
        <v>90</v>
      </c>
    </row>
    <row r="329" spans="1:177">
      <c r="A329" t="s">
        <v>205</v>
      </c>
      <c r="B329" t="s">
        <v>1</v>
      </c>
      <c r="C329" t="str">
        <f>"247501"</f>
        <v>247501</v>
      </c>
      <c r="D329" t="s">
        <v>204</v>
      </c>
      <c r="E329">
        <v>6</v>
      </c>
      <c r="F329">
        <v>1784</v>
      </c>
      <c r="G329">
        <v>1350</v>
      </c>
      <c r="H329">
        <v>437</v>
      </c>
      <c r="I329">
        <v>913</v>
      </c>
      <c r="J329">
        <v>0</v>
      </c>
      <c r="K329">
        <v>7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911</v>
      </c>
      <c r="T329">
        <v>0</v>
      </c>
      <c r="U329">
        <v>0</v>
      </c>
      <c r="V329">
        <v>911</v>
      </c>
      <c r="W329">
        <v>15</v>
      </c>
      <c r="X329">
        <v>7</v>
      </c>
      <c r="Y329">
        <v>1</v>
      </c>
      <c r="Z329">
        <v>0</v>
      </c>
      <c r="AA329">
        <v>896</v>
      </c>
      <c r="AB329">
        <v>249</v>
      </c>
      <c r="AC329">
        <v>119</v>
      </c>
      <c r="AD329">
        <v>28</v>
      </c>
      <c r="AE329">
        <v>11</v>
      </c>
      <c r="AF329">
        <v>23</v>
      </c>
      <c r="AG329">
        <v>7</v>
      </c>
      <c r="AH329">
        <v>3</v>
      </c>
      <c r="AI329">
        <v>6</v>
      </c>
      <c r="AJ329">
        <v>13</v>
      </c>
      <c r="AK329">
        <v>4</v>
      </c>
      <c r="AL329">
        <v>8</v>
      </c>
      <c r="AM329">
        <v>0</v>
      </c>
      <c r="AN329">
        <v>0</v>
      </c>
      <c r="AO329">
        <v>4</v>
      </c>
      <c r="AP329">
        <v>1</v>
      </c>
      <c r="AQ329">
        <v>0</v>
      </c>
      <c r="AR329">
        <v>11</v>
      </c>
      <c r="AS329">
        <v>3</v>
      </c>
      <c r="AT329">
        <v>8</v>
      </c>
      <c r="AU329">
        <v>249</v>
      </c>
      <c r="AV329">
        <v>206</v>
      </c>
      <c r="AW329">
        <v>73</v>
      </c>
      <c r="AX329">
        <v>13</v>
      </c>
      <c r="AY329">
        <v>28</v>
      </c>
      <c r="AZ329">
        <v>3</v>
      </c>
      <c r="BA329">
        <v>22</v>
      </c>
      <c r="BB329">
        <v>5</v>
      </c>
      <c r="BC329">
        <v>16</v>
      </c>
      <c r="BD329">
        <v>24</v>
      </c>
      <c r="BE329">
        <v>0</v>
      </c>
      <c r="BF329">
        <v>0</v>
      </c>
      <c r="BG329">
        <v>1</v>
      </c>
      <c r="BH329">
        <v>2</v>
      </c>
      <c r="BI329">
        <v>0</v>
      </c>
      <c r="BJ329">
        <v>1</v>
      </c>
      <c r="BK329">
        <v>0</v>
      </c>
      <c r="BL329">
        <v>1</v>
      </c>
      <c r="BM329">
        <v>1</v>
      </c>
      <c r="BN329">
        <v>16</v>
      </c>
      <c r="BO329">
        <v>206</v>
      </c>
      <c r="BP329">
        <v>43</v>
      </c>
      <c r="BQ329">
        <v>27</v>
      </c>
      <c r="BR329">
        <v>4</v>
      </c>
      <c r="BS329">
        <v>3</v>
      </c>
      <c r="BT329">
        <v>0</v>
      </c>
      <c r="BU329">
        <v>2</v>
      </c>
      <c r="BV329">
        <v>0</v>
      </c>
      <c r="BW329">
        <v>0</v>
      </c>
      <c r="BX329">
        <v>0</v>
      </c>
      <c r="BY329">
        <v>3</v>
      </c>
      <c r="BZ329">
        <v>1</v>
      </c>
      <c r="CA329">
        <v>3</v>
      </c>
      <c r="CB329">
        <v>43</v>
      </c>
      <c r="CC329">
        <v>46</v>
      </c>
      <c r="CD329">
        <v>32</v>
      </c>
      <c r="CE329">
        <v>2</v>
      </c>
      <c r="CF329">
        <v>2</v>
      </c>
      <c r="CG329">
        <v>3</v>
      </c>
      <c r="CH329">
        <v>0</v>
      </c>
      <c r="CI329">
        <v>0</v>
      </c>
      <c r="CJ329">
        <v>1</v>
      </c>
      <c r="CK329">
        <v>0</v>
      </c>
      <c r="CL329">
        <v>0</v>
      </c>
      <c r="CM329">
        <v>1</v>
      </c>
      <c r="CN329">
        <v>0</v>
      </c>
      <c r="CO329">
        <v>1</v>
      </c>
      <c r="CP329">
        <v>1</v>
      </c>
      <c r="CQ329">
        <v>1</v>
      </c>
      <c r="CR329">
        <v>0</v>
      </c>
      <c r="CS329">
        <v>0</v>
      </c>
      <c r="CT329">
        <v>1</v>
      </c>
      <c r="CU329">
        <v>1</v>
      </c>
      <c r="CV329">
        <v>46</v>
      </c>
      <c r="CW329">
        <v>5</v>
      </c>
      <c r="CX329">
        <v>1</v>
      </c>
      <c r="CY329">
        <v>1</v>
      </c>
      <c r="CZ329">
        <v>2</v>
      </c>
      <c r="DA329">
        <v>1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5</v>
      </c>
      <c r="DQ329">
        <v>174</v>
      </c>
      <c r="DR329">
        <v>35</v>
      </c>
      <c r="DS329">
        <v>21</v>
      </c>
      <c r="DT329">
        <v>17</v>
      </c>
      <c r="DU329">
        <v>10</v>
      </c>
      <c r="DV329">
        <v>0</v>
      </c>
      <c r="DW329">
        <v>0</v>
      </c>
      <c r="DX329">
        <v>0</v>
      </c>
      <c r="DY329">
        <v>1</v>
      </c>
      <c r="DZ329">
        <v>2</v>
      </c>
      <c r="EA329">
        <v>0</v>
      </c>
      <c r="EB329">
        <v>0</v>
      </c>
      <c r="EC329">
        <v>2</v>
      </c>
      <c r="ED329">
        <v>1</v>
      </c>
      <c r="EE329">
        <v>2</v>
      </c>
      <c r="EF329">
        <v>0</v>
      </c>
      <c r="EG329">
        <v>0</v>
      </c>
      <c r="EH329">
        <v>5</v>
      </c>
      <c r="EI329">
        <v>78</v>
      </c>
      <c r="EJ329">
        <v>174</v>
      </c>
      <c r="EK329">
        <v>75</v>
      </c>
      <c r="EL329">
        <v>27</v>
      </c>
      <c r="EM329">
        <v>8</v>
      </c>
      <c r="EN329">
        <v>3</v>
      </c>
      <c r="EO329">
        <v>1</v>
      </c>
      <c r="EP329">
        <v>8</v>
      </c>
      <c r="EQ329">
        <v>1</v>
      </c>
      <c r="ER329">
        <v>4</v>
      </c>
      <c r="ES329">
        <v>4</v>
      </c>
      <c r="ET329">
        <v>2</v>
      </c>
      <c r="EU329">
        <v>2</v>
      </c>
      <c r="EV329">
        <v>3</v>
      </c>
      <c r="EW329">
        <v>2</v>
      </c>
      <c r="EX329">
        <v>1</v>
      </c>
      <c r="EY329">
        <v>2</v>
      </c>
      <c r="EZ329">
        <v>7</v>
      </c>
      <c r="FA329">
        <v>75</v>
      </c>
      <c r="FB329">
        <v>98</v>
      </c>
      <c r="FC329">
        <v>61</v>
      </c>
      <c r="FD329">
        <v>10</v>
      </c>
      <c r="FE329">
        <v>7</v>
      </c>
      <c r="FF329">
        <v>2</v>
      </c>
      <c r="FG329">
        <v>4</v>
      </c>
      <c r="FH329">
        <v>3</v>
      </c>
      <c r="FI329">
        <v>3</v>
      </c>
      <c r="FJ329">
        <v>0</v>
      </c>
      <c r="FK329">
        <v>0</v>
      </c>
      <c r="FL329">
        <v>2</v>
      </c>
      <c r="FM329">
        <v>3</v>
      </c>
      <c r="FN329">
        <v>0</v>
      </c>
      <c r="FO329">
        <v>0</v>
      </c>
      <c r="FP329">
        <v>1</v>
      </c>
      <c r="FQ329">
        <v>0</v>
      </c>
      <c r="FR329">
        <v>1</v>
      </c>
      <c r="FS329">
        <v>1</v>
      </c>
      <c r="FT329">
        <v>0</v>
      </c>
      <c r="FU329">
        <v>98</v>
      </c>
    </row>
    <row r="330" spans="1:177">
      <c r="A330" t="s">
        <v>203</v>
      </c>
      <c r="B330" t="s">
        <v>1</v>
      </c>
      <c r="C330" t="str">
        <f>"247501"</f>
        <v>247501</v>
      </c>
      <c r="D330" t="s">
        <v>199</v>
      </c>
      <c r="E330">
        <v>7</v>
      </c>
      <c r="F330">
        <v>845</v>
      </c>
      <c r="G330">
        <v>650</v>
      </c>
      <c r="H330">
        <v>249</v>
      </c>
      <c r="I330">
        <v>401</v>
      </c>
      <c r="J330">
        <v>0</v>
      </c>
      <c r="K330">
        <v>1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401</v>
      </c>
      <c r="T330">
        <v>0</v>
      </c>
      <c r="U330">
        <v>0</v>
      </c>
      <c r="V330">
        <v>401</v>
      </c>
      <c r="W330">
        <v>5</v>
      </c>
      <c r="X330">
        <v>4</v>
      </c>
      <c r="Y330">
        <v>1</v>
      </c>
      <c r="Z330">
        <v>0</v>
      </c>
      <c r="AA330">
        <v>396</v>
      </c>
      <c r="AB330">
        <v>100</v>
      </c>
      <c r="AC330">
        <v>44</v>
      </c>
      <c r="AD330">
        <v>13</v>
      </c>
      <c r="AE330">
        <v>2</v>
      </c>
      <c r="AF330">
        <v>20</v>
      </c>
      <c r="AG330">
        <v>3</v>
      </c>
      <c r="AH330">
        <v>0</v>
      </c>
      <c r="AI330">
        <v>2</v>
      </c>
      <c r="AJ330">
        <v>3</v>
      </c>
      <c r="AK330">
        <v>1</v>
      </c>
      <c r="AL330">
        <v>6</v>
      </c>
      <c r="AM330">
        <v>0</v>
      </c>
      <c r="AN330">
        <v>1</v>
      </c>
      <c r="AO330">
        <v>0</v>
      </c>
      <c r="AP330">
        <v>0</v>
      </c>
      <c r="AQ330">
        <v>1</v>
      </c>
      <c r="AR330">
        <v>2</v>
      </c>
      <c r="AS330">
        <v>2</v>
      </c>
      <c r="AT330">
        <v>0</v>
      </c>
      <c r="AU330">
        <v>100</v>
      </c>
      <c r="AV330">
        <v>102</v>
      </c>
      <c r="AW330">
        <v>21</v>
      </c>
      <c r="AX330">
        <v>7</v>
      </c>
      <c r="AY330">
        <v>29</v>
      </c>
      <c r="AZ330">
        <v>3</v>
      </c>
      <c r="BA330">
        <v>6</v>
      </c>
      <c r="BB330">
        <v>2</v>
      </c>
      <c r="BC330">
        <v>7</v>
      </c>
      <c r="BD330">
        <v>14</v>
      </c>
      <c r="BE330">
        <v>0</v>
      </c>
      <c r="BF330">
        <v>2</v>
      </c>
      <c r="BG330">
        <v>0</v>
      </c>
      <c r="BH330">
        <v>4</v>
      </c>
      <c r="BI330">
        <v>1</v>
      </c>
      <c r="BJ330">
        <v>1</v>
      </c>
      <c r="BK330">
        <v>1</v>
      </c>
      <c r="BL330">
        <v>0</v>
      </c>
      <c r="BM330">
        <v>0</v>
      </c>
      <c r="BN330">
        <v>4</v>
      </c>
      <c r="BO330">
        <v>102</v>
      </c>
      <c r="BP330">
        <v>29</v>
      </c>
      <c r="BQ330">
        <v>13</v>
      </c>
      <c r="BR330">
        <v>3</v>
      </c>
      <c r="BS330">
        <v>2</v>
      </c>
      <c r="BT330">
        <v>0</v>
      </c>
      <c r="BU330">
        <v>2</v>
      </c>
      <c r="BV330">
        <v>4</v>
      </c>
      <c r="BW330">
        <v>1</v>
      </c>
      <c r="BX330">
        <v>2</v>
      </c>
      <c r="BY330">
        <v>0</v>
      </c>
      <c r="BZ330">
        <v>0</v>
      </c>
      <c r="CA330">
        <v>2</v>
      </c>
      <c r="CB330">
        <v>29</v>
      </c>
      <c r="CC330">
        <v>23</v>
      </c>
      <c r="CD330">
        <v>16</v>
      </c>
      <c r="CE330">
        <v>0</v>
      </c>
      <c r="CF330">
        <v>1</v>
      </c>
      <c r="CG330">
        <v>1</v>
      </c>
      <c r="CH330">
        <v>1</v>
      </c>
      <c r="CI330">
        <v>0</v>
      </c>
      <c r="CJ330">
        <v>0</v>
      </c>
      <c r="CK330">
        <v>0</v>
      </c>
      <c r="CL330">
        <v>0</v>
      </c>
      <c r="CM330">
        <v>1</v>
      </c>
      <c r="CN330">
        <v>0</v>
      </c>
      <c r="CO330">
        <v>0</v>
      </c>
      <c r="CP330">
        <v>1</v>
      </c>
      <c r="CQ330">
        <v>1</v>
      </c>
      <c r="CR330">
        <v>0</v>
      </c>
      <c r="CS330">
        <v>0</v>
      </c>
      <c r="CT330">
        <v>1</v>
      </c>
      <c r="CU330">
        <v>0</v>
      </c>
      <c r="CV330">
        <v>23</v>
      </c>
      <c r="CW330">
        <v>5</v>
      </c>
      <c r="CX330">
        <v>1</v>
      </c>
      <c r="CY330">
        <v>0</v>
      </c>
      <c r="CZ330">
        <v>1</v>
      </c>
      <c r="DA330">
        <v>0</v>
      </c>
      <c r="DB330">
        <v>0</v>
      </c>
      <c r="DC330">
        <v>0</v>
      </c>
      <c r="DD330">
        <v>1</v>
      </c>
      <c r="DE330">
        <v>0</v>
      </c>
      <c r="DF330">
        <v>0</v>
      </c>
      <c r="DG330">
        <v>0</v>
      </c>
      <c r="DH330">
        <v>0</v>
      </c>
      <c r="DI330">
        <v>1</v>
      </c>
      <c r="DJ330">
        <v>0</v>
      </c>
      <c r="DK330">
        <v>0</v>
      </c>
      <c r="DL330">
        <v>1</v>
      </c>
      <c r="DM330">
        <v>0</v>
      </c>
      <c r="DN330">
        <v>0</v>
      </c>
      <c r="DO330">
        <v>0</v>
      </c>
      <c r="DP330">
        <v>5</v>
      </c>
      <c r="DQ330">
        <v>59</v>
      </c>
      <c r="DR330">
        <v>12</v>
      </c>
      <c r="DS330">
        <v>6</v>
      </c>
      <c r="DT330">
        <v>15</v>
      </c>
      <c r="DU330">
        <v>8</v>
      </c>
      <c r="DV330">
        <v>2</v>
      </c>
      <c r="DW330">
        <v>1</v>
      </c>
      <c r="DX330">
        <v>0</v>
      </c>
      <c r="DY330">
        <v>0</v>
      </c>
      <c r="DZ330">
        <v>0</v>
      </c>
      <c r="EA330">
        <v>1</v>
      </c>
      <c r="EB330">
        <v>0</v>
      </c>
      <c r="EC330">
        <v>0</v>
      </c>
      <c r="ED330">
        <v>1</v>
      </c>
      <c r="EE330">
        <v>1</v>
      </c>
      <c r="EF330">
        <v>1</v>
      </c>
      <c r="EG330">
        <v>0</v>
      </c>
      <c r="EH330">
        <v>4</v>
      </c>
      <c r="EI330">
        <v>7</v>
      </c>
      <c r="EJ330">
        <v>59</v>
      </c>
      <c r="EK330">
        <v>42</v>
      </c>
      <c r="EL330">
        <v>18</v>
      </c>
      <c r="EM330">
        <v>6</v>
      </c>
      <c r="EN330">
        <v>2</v>
      </c>
      <c r="EO330">
        <v>1</v>
      </c>
      <c r="EP330">
        <v>0</v>
      </c>
      <c r="EQ330">
        <v>2</v>
      </c>
      <c r="ER330">
        <v>3</v>
      </c>
      <c r="ES330">
        <v>1</v>
      </c>
      <c r="ET330">
        <v>0</v>
      </c>
      <c r="EU330">
        <v>0</v>
      </c>
      <c r="EV330">
        <v>2</v>
      </c>
      <c r="EW330">
        <v>1</v>
      </c>
      <c r="EX330">
        <v>2</v>
      </c>
      <c r="EY330">
        <v>0</v>
      </c>
      <c r="EZ330">
        <v>4</v>
      </c>
      <c r="FA330">
        <v>42</v>
      </c>
      <c r="FB330">
        <v>36</v>
      </c>
      <c r="FC330">
        <v>18</v>
      </c>
      <c r="FD330">
        <v>2</v>
      </c>
      <c r="FE330">
        <v>5</v>
      </c>
      <c r="FF330">
        <v>0</v>
      </c>
      <c r="FG330">
        <v>4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0</v>
      </c>
      <c r="FO330">
        <v>1</v>
      </c>
      <c r="FP330">
        <v>4</v>
      </c>
      <c r="FQ330">
        <v>0</v>
      </c>
      <c r="FR330">
        <v>1</v>
      </c>
      <c r="FS330">
        <v>1</v>
      </c>
      <c r="FT330">
        <v>0</v>
      </c>
      <c r="FU330">
        <v>36</v>
      </c>
    </row>
    <row r="331" spans="1:177">
      <c r="A331" t="s">
        <v>202</v>
      </c>
      <c r="B331" t="s">
        <v>1</v>
      </c>
      <c r="C331" t="str">
        <f>"247501"</f>
        <v>247501</v>
      </c>
      <c r="D331" t="s">
        <v>201</v>
      </c>
      <c r="E331">
        <v>8</v>
      </c>
      <c r="F331">
        <v>1247</v>
      </c>
      <c r="G331">
        <v>950</v>
      </c>
      <c r="H331">
        <v>215</v>
      </c>
      <c r="I331">
        <v>735</v>
      </c>
      <c r="J331">
        <v>0</v>
      </c>
      <c r="K331">
        <v>3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735</v>
      </c>
      <c r="T331">
        <v>0</v>
      </c>
      <c r="U331">
        <v>0</v>
      </c>
      <c r="V331">
        <v>735</v>
      </c>
      <c r="W331">
        <v>21</v>
      </c>
      <c r="X331">
        <v>9</v>
      </c>
      <c r="Y331">
        <v>12</v>
      </c>
      <c r="Z331">
        <v>0</v>
      </c>
      <c r="AA331">
        <v>714</v>
      </c>
      <c r="AB331">
        <v>177</v>
      </c>
      <c r="AC331">
        <v>70</v>
      </c>
      <c r="AD331">
        <v>26</v>
      </c>
      <c r="AE331">
        <v>13</v>
      </c>
      <c r="AF331">
        <v>18</v>
      </c>
      <c r="AG331">
        <v>6</v>
      </c>
      <c r="AH331">
        <v>0</v>
      </c>
      <c r="AI331">
        <v>0</v>
      </c>
      <c r="AJ331">
        <v>24</v>
      </c>
      <c r="AK331">
        <v>1</v>
      </c>
      <c r="AL331">
        <v>4</v>
      </c>
      <c r="AM331">
        <v>0</v>
      </c>
      <c r="AN331">
        <v>0</v>
      </c>
      <c r="AO331">
        <v>4</v>
      </c>
      <c r="AP331">
        <v>1</v>
      </c>
      <c r="AQ331">
        <v>0</v>
      </c>
      <c r="AR331">
        <v>7</v>
      </c>
      <c r="AS331">
        <v>3</v>
      </c>
      <c r="AT331">
        <v>0</v>
      </c>
      <c r="AU331">
        <v>177</v>
      </c>
      <c r="AV331">
        <v>205</v>
      </c>
      <c r="AW331">
        <v>80</v>
      </c>
      <c r="AX331">
        <v>14</v>
      </c>
      <c r="AY331">
        <v>28</v>
      </c>
      <c r="AZ331">
        <v>3</v>
      </c>
      <c r="BA331">
        <v>17</v>
      </c>
      <c r="BB331">
        <v>4</v>
      </c>
      <c r="BC331">
        <v>8</v>
      </c>
      <c r="BD331">
        <v>17</v>
      </c>
      <c r="BE331">
        <v>1</v>
      </c>
      <c r="BF331">
        <v>5</v>
      </c>
      <c r="BG331">
        <v>0</v>
      </c>
      <c r="BH331">
        <v>5</v>
      </c>
      <c r="BI331">
        <v>2</v>
      </c>
      <c r="BJ331">
        <v>1</v>
      </c>
      <c r="BK331">
        <v>4</v>
      </c>
      <c r="BL331">
        <v>1</v>
      </c>
      <c r="BM331">
        <v>0</v>
      </c>
      <c r="BN331">
        <v>15</v>
      </c>
      <c r="BO331">
        <v>205</v>
      </c>
      <c r="BP331">
        <v>23</v>
      </c>
      <c r="BQ331">
        <v>15</v>
      </c>
      <c r="BR331">
        <v>0</v>
      </c>
      <c r="BS331">
        <v>1</v>
      </c>
      <c r="BT331">
        <v>0</v>
      </c>
      <c r="BU331">
        <v>1</v>
      </c>
      <c r="BV331">
        <v>0</v>
      </c>
      <c r="BW331">
        <v>1</v>
      </c>
      <c r="BX331">
        <v>4</v>
      </c>
      <c r="BY331">
        <v>0</v>
      </c>
      <c r="BZ331">
        <v>1</v>
      </c>
      <c r="CA331">
        <v>0</v>
      </c>
      <c r="CB331">
        <v>23</v>
      </c>
      <c r="CC331">
        <v>28</v>
      </c>
      <c r="CD331">
        <v>20</v>
      </c>
      <c r="CE331">
        <v>1</v>
      </c>
      <c r="CF331">
        <v>1</v>
      </c>
      <c r="CG331">
        <v>0</v>
      </c>
      <c r="CH331">
        <v>0</v>
      </c>
      <c r="CI331">
        <v>0</v>
      </c>
      <c r="CJ331">
        <v>1</v>
      </c>
      <c r="CK331">
        <v>2</v>
      </c>
      <c r="CL331">
        <v>1</v>
      </c>
      <c r="CM331">
        <v>1</v>
      </c>
      <c r="CN331">
        <v>1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28</v>
      </c>
      <c r="CW331">
        <v>10</v>
      </c>
      <c r="CX331">
        <v>3</v>
      </c>
      <c r="CY331">
        <v>0</v>
      </c>
      <c r="CZ331">
        <v>0</v>
      </c>
      <c r="DA331">
        <v>1</v>
      </c>
      <c r="DB331">
        <v>1</v>
      </c>
      <c r="DC331">
        <v>0</v>
      </c>
      <c r="DD331">
        <v>0</v>
      </c>
      <c r="DE331">
        <v>1</v>
      </c>
      <c r="DF331">
        <v>1</v>
      </c>
      <c r="DG331">
        <v>0</v>
      </c>
      <c r="DH331">
        <v>1</v>
      </c>
      <c r="DI331">
        <v>1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1</v>
      </c>
      <c r="DP331">
        <v>10</v>
      </c>
      <c r="DQ331">
        <v>120</v>
      </c>
      <c r="DR331">
        <v>17</v>
      </c>
      <c r="DS331">
        <v>19</v>
      </c>
      <c r="DT331">
        <v>19</v>
      </c>
      <c r="DU331">
        <v>16</v>
      </c>
      <c r="DV331">
        <v>3</v>
      </c>
      <c r="DW331">
        <v>2</v>
      </c>
      <c r="DX331">
        <v>1</v>
      </c>
      <c r="DY331">
        <v>1</v>
      </c>
      <c r="DZ331">
        <v>0</v>
      </c>
      <c r="EA331">
        <v>1</v>
      </c>
      <c r="EB331">
        <v>1</v>
      </c>
      <c r="EC331">
        <v>0</v>
      </c>
      <c r="ED331">
        <v>2</v>
      </c>
      <c r="EE331">
        <v>3</v>
      </c>
      <c r="EF331">
        <v>0</v>
      </c>
      <c r="EG331">
        <v>0</v>
      </c>
      <c r="EH331">
        <v>5</v>
      </c>
      <c r="EI331">
        <v>30</v>
      </c>
      <c r="EJ331">
        <v>120</v>
      </c>
      <c r="EK331">
        <v>46</v>
      </c>
      <c r="EL331">
        <v>19</v>
      </c>
      <c r="EM331">
        <v>4</v>
      </c>
      <c r="EN331">
        <v>3</v>
      </c>
      <c r="EO331">
        <v>2</v>
      </c>
      <c r="EP331">
        <v>4</v>
      </c>
      <c r="EQ331">
        <v>0</v>
      </c>
      <c r="ER331">
        <v>3</v>
      </c>
      <c r="ES331">
        <v>2</v>
      </c>
      <c r="ET331">
        <v>2</v>
      </c>
      <c r="EU331">
        <v>0</v>
      </c>
      <c r="EV331">
        <v>2</v>
      </c>
      <c r="EW331">
        <v>2</v>
      </c>
      <c r="EX331">
        <v>1</v>
      </c>
      <c r="EY331">
        <v>1</v>
      </c>
      <c r="EZ331">
        <v>1</v>
      </c>
      <c r="FA331">
        <v>46</v>
      </c>
      <c r="FB331">
        <v>105</v>
      </c>
      <c r="FC331">
        <v>72</v>
      </c>
      <c r="FD331">
        <v>4</v>
      </c>
      <c r="FE331">
        <v>0</v>
      </c>
      <c r="FF331">
        <v>3</v>
      </c>
      <c r="FG331">
        <v>2</v>
      </c>
      <c r="FH331">
        <v>3</v>
      </c>
      <c r="FI331">
        <v>1</v>
      </c>
      <c r="FJ331">
        <v>2</v>
      </c>
      <c r="FK331">
        <v>1</v>
      </c>
      <c r="FL331">
        <v>4</v>
      </c>
      <c r="FM331">
        <v>0</v>
      </c>
      <c r="FN331">
        <v>0</v>
      </c>
      <c r="FO331">
        <v>8</v>
      </c>
      <c r="FP331">
        <v>4</v>
      </c>
      <c r="FQ331">
        <v>1</v>
      </c>
      <c r="FR331">
        <v>0</v>
      </c>
      <c r="FS331">
        <v>0</v>
      </c>
      <c r="FT331">
        <v>0</v>
      </c>
      <c r="FU331">
        <v>105</v>
      </c>
    </row>
    <row r="332" spans="1:177">
      <c r="A332" t="s">
        <v>200</v>
      </c>
      <c r="B332" t="s">
        <v>1</v>
      </c>
      <c r="C332" t="str">
        <f>"247501"</f>
        <v>247501</v>
      </c>
      <c r="D332" t="s">
        <v>199</v>
      </c>
      <c r="E332">
        <v>9</v>
      </c>
      <c r="F332">
        <v>774</v>
      </c>
      <c r="G332">
        <v>600</v>
      </c>
      <c r="H332">
        <v>359</v>
      </c>
      <c r="I332">
        <v>241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241</v>
      </c>
      <c r="T332">
        <v>0</v>
      </c>
      <c r="U332">
        <v>0</v>
      </c>
      <c r="V332">
        <v>241</v>
      </c>
      <c r="W332">
        <v>5</v>
      </c>
      <c r="X332">
        <v>5</v>
      </c>
      <c r="Y332">
        <v>0</v>
      </c>
      <c r="Z332">
        <v>0</v>
      </c>
      <c r="AA332">
        <v>236</v>
      </c>
      <c r="AB332">
        <v>69</v>
      </c>
      <c r="AC332">
        <v>41</v>
      </c>
      <c r="AD332">
        <v>5</v>
      </c>
      <c r="AE332">
        <v>3</v>
      </c>
      <c r="AF332">
        <v>8</v>
      </c>
      <c r="AG332">
        <v>3</v>
      </c>
      <c r="AH332">
        <v>0</v>
      </c>
      <c r="AI332">
        <v>0</v>
      </c>
      <c r="AJ332">
        <v>5</v>
      </c>
      <c r="AK332">
        <v>1</v>
      </c>
      <c r="AL332">
        <v>1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1</v>
      </c>
      <c r="AS332">
        <v>1</v>
      </c>
      <c r="AT332">
        <v>0</v>
      </c>
      <c r="AU332">
        <v>69</v>
      </c>
      <c r="AV332">
        <v>71</v>
      </c>
      <c r="AW332">
        <v>23</v>
      </c>
      <c r="AX332">
        <v>6</v>
      </c>
      <c r="AY332">
        <v>20</v>
      </c>
      <c r="AZ332">
        <v>1</v>
      </c>
      <c r="BA332">
        <v>1</v>
      </c>
      <c r="BB332">
        <v>3</v>
      </c>
      <c r="BC332">
        <v>5</v>
      </c>
      <c r="BD332">
        <v>7</v>
      </c>
      <c r="BE332">
        <v>1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1</v>
      </c>
      <c r="BN332">
        <v>3</v>
      </c>
      <c r="BO332">
        <v>71</v>
      </c>
      <c r="BP332">
        <v>6</v>
      </c>
      <c r="BQ332">
        <v>3</v>
      </c>
      <c r="BR332">
        <v>0</v>
      </c>
      <c r="BS332">
        <v>0</v>
      </c>
      <c r="BT332">
        <v>0</v>
      </c>
      <c r="BU332">
        <v>1</v>
      </c>
      <c r="BV332">
        <v>0</v>
      </c>
      <c r="BW332">
        <v>1</v>
      </c>
      <c r="BX332">
        <v>0</v>
      </c>
      <c r="BY332">
        <v>0</v>
      </c>
      <c r="BZ332">
        <v>0</v>
      </c>
      <c r="CA332">
        <v>1</v>
      </c>
      <c r="CB332">
        <v>6</v>
      </c>
      <c r="CC332">
        <v>13</v>
      </c>
      <c r="CD332">
        <v>10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1</v>
      </c>
      <c r="CQ332">
        <v>1</v>
      </c>
      <c r="CR332">
        <v>0</v>
      </c>
      <c r="CS332">
        <v>0</v>
      </c>
      <c r="CT332">
        <v>0</v>
      </c>
      <c r="CU332">
        <v>1</v>
      </c>
      <c r="CV332">
        <v>13</v>
      </c>
      <c r="CW332">
        <v>3</v>
      </c>
      <c r="CX332">
        <v>1</v>
      </c>
      <c r="CY332">
        <v>0</v>
      </c>
      <c r="CZ332">
        <v>1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1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3</v>
      </c>
      <c r="DQ332">
        <v>35</v>
      </c>
      <c r="DR332">
        <v>4</v>
      </c>
      <c r="DS332">
        <v>7</v>
      </c>
      <c r="DT332">
        <v>4</v>
      </c>
      <c r="DU332">
        <v>3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1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1</v>
      </c>
      <c r="EI332">
        <v>15</v>
      </c>
      <c r="EJ332">
        <v>35</v>
      </c>
      <c r="EK332">
        <v>26</v>
      </c>
      <c r="EL332">
        <v>13</v>
      </c>
      <c r="EM332">
        <v>2</v>
      </c>
      <c r="EN332">
        <v>1</v>
      </c>
      <c r="EO332">
        <v>0</v>
      </c>
      <c r="EP332">
        <v>2</v>
      </c>
      <c r="EQ332">
        <v>1</v>
      </c>
      <c r="ER332">
        <v>0</v>
      </c>
      <c r="ES332">
        <v>0</v>
      </c>
      <c r="ET332">
        <v>0</v>
      </c>
      <c r="EU332">
        <v>0</v>
      </c>
      <c r="EV332">
        <v>2</v>
      </c>
      <c r="EW332">
        <v>2</v>
      </c>
      <c r="EX332">
        <v>0</v>
      </c>
      <c r="EY332">
        <v>0</v>
      </c>
      <c r="EZ332">
        <v>3</v>
      </c>
      <c r="FA332">
        <v>26</v>
      </c>
      <c r="FB332">
        <v>13</v>
      </c>
      <c r="FC332">
        <v>8</v>
      </c>
      <c r="FD332">
        <v>2</v>
      </c>
      <c r="FE332">
        <v>0</v>
      </c>
      <c r="FF332">
        <v>0</v>
      </c>
      <c r="FG332">
        <v>2</v>
      </c>
      <c r="FH332">
        <v>0</v>
      </c>
      <c r="FI332">
        <v>1</v>
      </c>
      <c r="FJ332">
        <v>0</v>
      </c>
      <c r="FK332">
        <v>0</v>
      </c>
      <c r="FL332">
        <v>0</v>
      </c>
      <c r="FM332">
        <v>0</v>
      </c>
      <c r="FN332">
        <v>0</v>
      </c>
      <c r="FO332">
        <v>0</v>
      </c>
      <c r="FP332">
        <v>0</v>
      </c>
      <c r="FQ332">
        <v>0</v>
      </c>
      <c r="FR332">
        <v>0</v>
      </c>
      <c r="FS332">
        <v>0</v>
      </c>
      <c r="FT332">
        <v>0</v>
      </c>
      <c r="FU332">
        <v>13</v>
      </c>
    </row>
    <row r="333" spans="1:177">
      <c r="A333" t="s">
        <v>198</v>
      </c>
      <c r="B333" t="s">
        <v>1</v>
      </c>
      <c r="C333" t="str">
        <f>"247501"</f>
        <v>247501</v>
      </c>
      <c r="D333" t="s">
        <v>197</v>
      </c>
      <c r="E333">
        <v>10</v>
      </c>
      <c r="F333">
        <v>1166</v>
      </c>
      <c r="G333">
        <v>900</v>
      </c>
      <c r="H333">
        <v>564</v>
      </c>
      <c r="I333">
        <v>336</v>
      </c>
      <c r="J333">
        <v>0</v>
      </c>
      <c r="K333">
        <v>1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336</v>
      </c>
      <c r="T333">
        <v>0</v>
      </c>
      <c r="U333">
        <v>0</v>
      </c>
      <c r="V333">
        <v>336</v>
      </c>
      <c r="W333">
        <v>13</v>
      </c>
      <c r="X333">
        <v>8</v>
      </c>
      <c r="Y333">
        <v>5</v>
      </c>
      <c r="Z333">
        <v>0</v>
      </c>
      <c r="AA333">
        <v>323</v>
      </c>
      <c r="AB333">
        <v>96</v>
      </c>
      <c r="AC333">
        <v>53</v>
      </c>
      <c r="AD333">
        <v>3</v>
      </c>
      <c r="AE333">
        <v>2</v>
      </c>
      <c r="AF333">
        <v>6</v>
      </c>
      <c r="AG333">
        <v>3</v>
      </c>
      <c r="AH333">
        <v>3</v>
      </c>
      <c r="AI333">
        <v>2</v>
      </c>
      <c r="AJ333">
        <v>7</v>
      </c>
      <c r="AK333">
        <v>4</v>
      </c>
      <c r="AL333">
        <v>2</v>
      </c>
      <c r="AM333">
        <v>0</v>
      </c>
      <c r="AN333">
        <v>1</v>
      </c>
      <c r="AO333">
        <v>0</v>
      </c>
      <c r="AP333">
        <v>0</v>
      </c>
      <c r="AQ333">
        <v>1</v>
      </c>
      <c r="AR333">
        <v>4</v>
      </c>
      <c r="AS333">
        <v>2</v>
      </c>
      <c r="AT333">
        <v>3</v>
      </c>
      <c r="AU333">
        <v>96</v>
      </c>
      <c r="AV333">
        <v>65</v>
      </c>
      <c r="AW333">
        <v>17</v>
      </c>
      <c r="AX333">
        <v>6</v>
      </c>
      <c r="AY333">
        <v>6</v>
      </c>
      <c r="AZ333">
        <v>1</v>
      </c>
      <c r="BA333">
        <v>10</v>
      </c>
      <c r="BB333">
        <v>3</v>
      </c>
      <c r="BC333">
        <v>4</v>
      </c>
      <c r="BD333">
        <v>7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4</v>
      </c>
      <c r="BK333">
        <v>0</v>
      </c>
      <c r="BL333">
        <v>0</v>
      </c>
      <c r="BM333">
        <v>2</v>
      </c>
      <c r="BN333">
        <v>5</v>
      </c>
      <c r="BO333">
        <v>65</v>
      </c>
      <c r="BP333">
        <v>16</v>
      </c>
      <c r="BQ333">
        <v>7</v>
      </c>
      <c r="BR333">
        <v>1</v>
      </c>
      <c r="BS333">
        <v>0</v>
      </c>
      <c r="BT333">
        <v>1</v>
      </c>
      <c r="BU333">
        <v>0</v>
      </c>
      <c r="BV333">
        <v>4</v>
      </c>
      <c r="BW333">
        <v>0</v>
      </c>
      <c r="BX333">
        <v>1</v>
      </c>
      <c r="BY333">
        <v>0</v>
      </c>
      <c r="BZ333">
        <v>0</v>
      </c>
      <c r="CA333">
        <v>2</v>
      </c>
      <c r="CB333">
        <v>16</v>
      </c>
      <c r="CC333">
        <v>29</v>
      </c>
      <c r="CD333">
        <v>14</v>
      </c>
      <c r="CE333">
        <v>1</v>
      </c>
      <c r="CF333">
        <v>1</v>
      </c>
      <c r="CG333">
        <v>1</v>
      </c>
      <c r="CH333">
        <v>0</v>
      </c>
      <c r="CI333">
        <v>0</v>
      </c>
      <c r="CJ333">
        <v>2</v>
      </c>
      <c r="CK333">
        <v>5</v>
      </c>
      <c r="CL333">
        <v>0</v>
      </c>
      <c r="CM333">
        <v>0</v>
      </c>
      <c r="CN333">
        <v>1</v>
      </c>
      <c r="CO333">
        <v>0</v>
      </c>
      <c r="CP333">
        <v>0</v>
      </c>
      <c r="CQ333">
        <v>2</v>
      </c>
      <c r="CR333">
        <v>1</v>
      </c>
      <c r="CS333">
        <v>0</v>
      </c>
      <c r="CT333">
        <v>1</v>
      </c>
      <c r="CU333">
        <v>0</v>
      </c>
      <c r="CV333">
        <v>29</v>
      </c>
      <c r="CW333">
        <v>2</v>
      </c>
      <c r="CX333">
        <v>1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1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2</v>
      </c>
      <c r="DQ333">
        <v>41</v>
      </c>
      <c r="DR333">
        <v>11</v>
      </c>
      <c r="DS333">
        <v>12</v>
      </c>
      <c r="DT333">
        <v>4</v>
      </c>
      <c r="DU333">
        <v>3</v>
      </c>
      <c r="DV333">
        <v>4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3</v>
      </c>
      <c r="EI333">
        <v>4</v>
      </c>
      <c r="EJ333">
        <v>41</v>
      </c>
      <c r="EK333">
        <v>49</v>
      </c>
      <c r="EL333">
        <v>15</v>
      </c>
      <c r="EM333">
        <v>6</v>
      </c>
      <c r="EN333">
        <v>5</v>
      </c>
      <c r="EO333">
        <v>0</v>
      </c>
      <c r="EP333">
        <v>2</v>
      </c>
      <c r="EQ333">
        <v>1</v>
      </c>
      <c r="ER333">
        <v>3</v>
      </c>
      <c r="ES333">
        <v>2</v>
      </c>
      <c r="ET333">
        <v>2</v>
      </c>
      <c r="EU333">
        <v>0</v>
      </c>
      <c r="EV333">
        <v>2</v>
      </c>
      <c r="EW333">
        <v>2</v>
      </c>
      <c r="EX333">
        <v>1</v>
      </c>
      <c r="EY333">
        <v>4</v>
      </c>
      <c r="EZ333">
        <v>4</v>
      </c>
      <c r="FA333">
        <v>49</v>
      </c>
      <c r="FB333">
        <v>25</v>
      </c>
      <c r="FC333">
        <v>8</v>
      </c>
      <c r="FD333">
        <v>1</v>
      </c>
      <c r="FE333">
        <v>6</v>
      </c>
      <c r="FF333">
        <v>0</v>
      </c>
      <c r="FG333">
        <v>2</v>
      </c>
      <c r="FH333">
        <v>1</v>
      </c>
      <c r="FI333">
        <v>2</v>
      </c>
      <c r="FJ333">
        <v>0</v>
      </c>
      <c r="FK333">
        <v>0</v>
      </c>
      <c r="FL333">
        <v>1</v>
      </c>
      <c r="FM333">
        <v>0</v>
      </c>
      <c r="FN333">
        <v>0</v>
      </c>
      <c r="FO333">
        <v>0</v>
      </c>
      <c r="FP333">
        <v>3</v>
      </c>
      <c r="FQ333">
        <v>0</v>
      </c>
      <c r="FR333">
        <v>1</v>
      </c>
      <c r="FS333">
        <v>0</v>
      </c>
      <c r="FT333">
        <v>0</v>
      </c>
      <c r="FU333">
        <v>25</v>
      </c>
    </row>
    <row r="334" spans="1:177">
      <c r="A334" t="s">
        <v>196</v>
      </c>
      <c r="B334" t="s">
        <v>1</v>
      </c>
      <c r="C334" t="str">
        <f>"247501"</f>
        <v>247501</v>
      </c>
      <c r="D334" t="s">
        <v>192</v>
      </c>
      <c r="E334">
        <v>11</v>
      </c>
      <c r="F334">
        <v>1391</v>
      </c>
      <c r="G334">
        <v>1059</v>
      </c>
      <c r="H334">
        <v>234</v>
      </c>
      <c r="I334">
        <v>825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825</v>
      </c>
      <c r="T334">
        <v>0</v>
      </c>
      <c r="U334">
        <v>0</v>
      </c>
      <c r="V334">
        <v>825</v>
      </c>
      <c r="W334">
        <v>5</v>
      </c>
      <c r="X334">
        <v>3</v>
      </c>
      <c r="Y334">
        <v>2</v>
      </c>
      <c r="Z334">
        <v>0</v>
      </c>
      <c r="AA334">
        <v>820</v>
      </c>
      <c r="AB334">
        <v>193</v>
      </c>
      <c r="AC334">
        <v>93</v>
      </c>
      <c r="AD334">
        <v>24</v>
      </c>
      <c r="AE334">
        <v>8</v>
      </c>
      <c r="AF334">
        <v>12</v>
      </c>
      <c r="AG334">
        <v>6</v>
      </c>
      <c r="AH334">
        <v>4</v>
      </c>
      <c r="AI334">
        <v>19</v>
      </c>
      <c r="AJ334">
        <v>4</v>
      </c>
      <c r="AK334">
        <v>1</v>
      </c>
      <c r="AL334">
        <v>7</v>
      </c>
      <c r="AM334">
        <v>2</v>
      </c>
      <c r="AN334">
        <v>0</v>
      </c>
      <c r="AO334">
        <v>3</v>
      </c>
      <c r="AP334">
        <v>1</v>
      </c>
      <c r="AQ334">
        <v>0</v>
      </c>
      <c r="AR334">
        <v>6</v>
      </c>
      <c r="AS334">
        <v>0</v>
      </c>
      <c r="AT334">
        <v>3</v>
      </c>
      <c r="AU334">
        <v>193</v>
      </c>
      <c r="AV334">
        <v>245</v>
      </c>
      <c r="AW334">
        <v>98</v>
      </c>
      <c r="AX334">
        <v>27</v>
      </c>
      <c r="AY334">
        <v>45</v>
      </c>
      <c r="AZ334">
        <v>3</v>
      </c>
      <c r="BA334">
        <v>21</v>
      </c>
      <c r="BB334">
        <v>1</v>
      </c>
      <c r="BC334">
        <v>14</v>
      </c>
      <c r="BD334">
        <v>12</v>
      </c>
      <c r="BE334">
        <v>3</v>
      </c>
      <c r="BF334">
        <v>2</v>
      </c>
      <c r="BG334">
        <v>4</v>
      </c>
      <c r="BH334">
        <v>7</v>
      </c>
      <c r="BI334">
        <v>0</v>
      </c>
      <c r="BJ334">
        <v>1</v>
      </c>
      <c r="BK334">
        <v>0</v>
      </c>
      <c r="BL334">
        <v>1</v>
      </c>
      <c r="BM334">
        <v>0</v>
      </c>
      <c r="BN334">
        <v>6</v>
      </c>
      <c r="BO334">
        <v>245</v>
      </c>
      <c r="BP334">
        <v>27</v>
      </c>
      <c r="BQ334">
        <v>12</v>
      </c>
      <c r="BR334">
        <v>3</v>
      </c>
      <c r="BS334">
        <v>0</v>
      </c>
      <c r="BT334">
        <v>2</v>
      </c>
      <c r="BU334">
        <v>0</v>
      </c>
      <c r="BV334">
        <v>1</v>
      </c>
      <c r="BW334">
        <v>3</v>
      </c>
      <c r="BX334">
        <v>0</v>
      </c>
      <c r="BY334">
        <v>0</v>
      </c>
      <c r="BZ334">
        <v>2</v>
      </c>
      <c r="CA334">
        <v>4</v>
      </c>
      <c r="CB334">
        <v>27</v>
      </c>
      <c r="CC334">
        <v>34</v>
      </c>
      <c r="CD334">
        <v>18</v>
      </c>
      <c r="CE334">
        <v>2</v>
      </c>
      <c r="CF334">
        <v>0</v>
      </c>
      <c r="CG334">
        <v>1</v>
      </c>
      <c r="CH334">
        <v>2</v>
      </c>
      <c r="CI334">
        <v>0</v>
      </c>
      <c r="CJ334">
        <v>1</v>
      </c>
      <c r="CK334">
        <v>4</v>
      </c>
      <c r="CL334">
        <v>2</v>
      </c>
      <c r="CM334">
        <v>0</v>
      </c>
      <c r="CN334">
        <v>0</v>
      </c>
      <c r="CO334">
        <v>0</v>
      </c>
      <c r="CP334">
        <v>1</v>
      </c>
      <c r="CQ334">
        <v>1</v>
      </c>
      <c r="CR334">
        <v>1</v>
      </c>
      <c r="CS334">
        <v>0</v>
      </c>
      <c r="CT334">
        <v>1</v>
      </c>
      <c r="CU334">
        <v>0</v>
      </c>
      <c r="CV334">
        <v>34</v>
      </c>
      <c r="CW334">
        <v>2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2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2</v>
      </c>
      <c r="DQ334">
        <v>207</v>
      </c>
      <c r="DR334">
        <v>29</v>
      </c>
      <c r="DS334">
        <v>13</v>
      </c>
      <c r="DT334">
        <v>8</v>
      </c>
      <c r="DU334">
        <v>10</v>
      </c>
      <c r="DV334">
        <v>2</v>
      </c>
      <c r="DW334">
        <v>4</v>
      </c>
      <c r="DX334">
        <v>0</v>
      </c>
      <c r="DY334">
        <v>0</v>
      </c>
      <c r="DZ334">
        <v>0</v>
      </c>
      <c r="EA334">
        <v>3</v>
      </c>
      <c r="EB334">
        <v>0</v>
      </c>
      <c r="EC334">
        <v>0</v>
      </c>
      <c r="ED334">
        <v>1</v>
      </c>
      <c r="EE334">
        <v>0</v>
      </c>
      <c r="EF334">
        <v>0</v>
      </c>
      <c r="EG334">
        <v>1</v>
      </c>
      <c r="EH334">
        <v>8</v>
      </c>
      <c r="EI334">
        <v>128</v>
      </c>
      <c r="EJ334">
        <v>207</v>
      </c>
      <c r="EK334">
        <v>54</v>
      </c>
      <c r="EL334">
        <v>28</v>
      </c>
      <c r="EM334">
        <v>8</v>
      </c>
      <c r="EN334">
        <v>3</v>
      </c>
      <c r="EO334">
        <v>0</v>
      </c>
      <c r="EP334">
        <v>3</v>
      </c>
      <c r="EQ334">
        <v>0</v>
      </c>
      <c r="ER334">
        <v>0</v>
      </c>
      <c r="ES334">
        <v>2</v>
      </c>
      <c r="ET334">
        <v>2</v>
      </c>
      <c r="EU334">
        <v>1</v>
      </c>
      <c r="EV334">
        <v>3</v>
      </c>
      <c r="EW334">
        <v>1</v>
      </c>
      <c r="EX334">
        <v>1</v>
      </c>
      <c r="EY334">
        <v>0</v>
      </c>
      <c r="EZ334">
        <v>2</v>
      </c>
      <c r="FA334">
        <v>54</v>
      </c>
      <c r="FB334">
        <v>58</v>
      </c>
      <c r="FC334">
        <v>31</v>
      </c>
      <c r="FD334">
        <v>5</v>
      </c>
      <c r="FE334">
        <v>4</v>
      </c>
      <c r="FF334">
        <v>1</v>
      </c>
      <c r="FG334">
        <v>10</v>
      </c>
      <c r="FH334">
        <v>3</v>
      </c>
      <c r="FI334">
        <v>1</v>
      </c>
      <c r="FJ334">
        <v>0</v>
      </c>
      <c r="FK334">
        <v>0</v>
      </c>
      <c r="FL334">
        <v>0</v>
      </c>
      <c r="FM334">
        <v>2</v>
      </c>
      <c r="FN334">
        <v>0</v>
      </c>
      <c r="FO334">
        <v>0</v>
      </c>
      <c r="FP334">
        <v>1</v>
      </c>
      <c r="FQ334">
        <v>0</v>
      </c>
      <c r="FR334">
        <v>0</v>
      </c>
      <c r="FS334">
        <v>0</v>
      </c>
      <c r="FT334">
        <v>0</v>
      </c>
      <c r="FU334">
        <v>58</v>
      </c>
    </row>
    <row r="335" spans="1:177">
      <c r="A335" t="s">
        <v>195</v>
      </c>
      <c r="B335" t="s">
        <v>1</v>
      </c>
      <c r="C335" t="str">
        <f>"247501"</f>
        <v>247501</v>
      </c>
      <c r="D335" t="s">
        <v>194</v>
      </c>
      <c r="E335">
        <v>12</v>
      </c>
      <c r="F335">
        <v>1437</v>
      </c>
      <c r="G335">
        <v>1100</v>
      </c>
      <c r="H335">
        <v>317</v>
      </c>
      <c r="I335">
        <v>783</v>
      </c>
      <c r="J335">
        <v>0</v>
      </c>
      <c r="K335">
        <v>7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783</v>
      </c>
      <c r="T335">
        <v>0</v>
      </c>
      <c r="U335">
        <v>0</v>
      </c>
      <c r="V335">
        <v>783</v>
      </c>
      <c r="W335">
        <v>8</v>
      </c>
      <c r="X335">
        <v>5</v>
      </c>
      <c r="Y335">
        <v>3</v>
      </c>
      <c r="Z335">
        <v>0</v>
      </c>
      <c r="AA335">
        <v>775</v>
      </c>
      <c r="AB335">
        <v>200</v>
      </c>
      <c r="AC335">
        <v>107</v>
      </c>
      <c r="AD335">
        <v>14</v>
      </c>
      <c r="AE335">
        <v>5</v>
      </c>
      <c r="AF335">
        <v>11</v>
      </c>
      <c r="AG335">
        <v>2</v>
      </c>
      <c r="AH335">
        <v>0</v>
      </c>
      <c r="AI335">
        <v>33</v>
      </c>
      <c r="AJ335">
        <v>6</v>
      </c>
      <c r="AK335">
        <v>0</v>
      </c>
      <c r="AL335">
        <v>3</v>
      </c>
      <c r="AM335">
        <v>1</v>
      </c>
      <c r="AN335">
        <v>1</v>
      </c>
      <c r="AO335">
        <v>1</v>
      </c>
      <c r="AP335">
        <v>2</v>
      </c>
      <c r="AQ335">
        <v>3</v>
      </c>
      <c r="AR335">
        <v>9</v>
      </c>
      <c r="AS335">
        <v>1</v>
      </c>
      <c r="AT335">
        <v>1</v>
      </c>
      <c r="AU335">
        <v>200</v>
      </c>
      <c r="AV335">
        <v>213</v>
      </c>
      <c r="AW335">
        <v>79</v>
      </c>
      <c r="AX335">
        <v>15</v>
      </c>
      <c r="AY335">
        <v>34</v>
      </c>
      <c r="AZ335">
        <v>3</v>
      </c>
      <c r="BA335">
        <v>19</v>
      </c>
      <c r="BB335">
        <v>3</v>
      </c>
      <c r="BC335">
        <v>26</v>
      </c>
      <c r="BD335">
        <v>12</v>
      </c>
      <c r="BE335">
        <v>0</v>
      </c>
      <c r="BF335">
        <v>2</v>
      </c>
      <c r="BG335">
        <v>5</v>
      </c>
      <c r="BH335">
        <v>4</v>
      </c>
      <c r="BI335">
        <v>3</v>
      </c>
      <c r="BJ335">
        <v>1</v>
      </c>
      <c r="BK335">
        <v>1</v>
      </c>
      <c r="BL335">
        <v>0</v>
      </c>
      <c r="BM335">
        <v>0</v>
      </c>
      <c r="BN335">
        <v>6</v>
      </c>
      <c r="BO335">
        <v>213</v>
      </c>
      <c r="BP335">
        <v>39</v>
      </c>
      <c r="BQ335">
        <v>24</v>
      </c>
      <c r="BR335">
        <v>5</v>
      </c>
      <c r="BS335">
        <v>1</v>
      </c>
      <c r="BT335">
        <v>2</v>
      </c>
      <c r="BU335">
        <v>2</v>
      </c>
      <c r="BV335">
        <v>1</v>
      </c>
      <c r="BW335">
        <v>0</v>
      </c>
      <c r="BX335">
        <v>0</v>
      </c>
      <c r="BY335">
        <v>1</v>
      </c>
      <c r="BZ335">
        <v>1</v>
      </c>
      <c r="CA335">
        <v>2</v>
      </c>
      <c r="CB335">
        <v>39</v>
      </c>
      <c r="CC335">
        <v>37</v>
      </c>
      <c r="CD335">
        <v>18</v>
      </c>
      <c r="CE335">
        <v>1</v>
      </c>
      <c r="CF335">
        <v>1</v>
      </c>
      <c r="CG335">
        <v>3</v>
      </c>
      <c r="CH335">
        <v>0</v>
      </c>
      <c r="CI335">
        <v>1</v>
      </c>
      <c r="CJ335">
        <v>0</v>
      </c>
      <c r="CK335">
        <v>4</v>
      </c>
      <c r="CL335">
        <v>0</v>
      </c>
      <c r="CM335">
        <v>4</v>
      </c>
      <c r="CN335">
        <v>0</v>
      </c>
      <c r="CO335">
        <v>0</v>
      </c>
      <c r="CP335">
        <v>0</v>
      </c>
      <c r="CQ335">
        <v>1</v>
      </c>
      <c r="CR335">
        <v>0</v>
      </c>
      <c r="CS335">
        <v>1</v>
      </c>
      <c r="CT335">
        <v>3</v>
      </c>
      <c r="CU335">
        <v>0</v>
      </c>
      <c r="CV335">
        <v>37</v>
      </c>
      <c r="CW335">
        <v>1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1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1</v>
      </c>
      <c r="DQ335">
        <v>161</v>
      </c>
      <c r="DR335">
        <v>19</v>
      </c>
      <c r="DS335">
        <v>11</v>
      </c>
      <c r="DT335">
        <v>16</v>
      </c>
      <c r="DU335">
        <v>3</v>
      </c>
      <c r="DV335">
        <v>3</v>
      </c>
      <c r="DW335">
        <v>4</v>
      </c>
      <c r="DX335">
        <v>2</v>
      </c>
      <c r="DY335">
        <v>2</v>
      </c>
      <c r="DZ335">
        <v>0</v>
      </c>
      <c r="EA335">
        <v>1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8</v>
      </c>
      <c r="EI335">
        <v>92</v>
      </c>
      <c r="EJ335">
        <v>161</v>
      </c>
      <c r="EK335">
        <v>45</v>
      </c>
      <c r="EL335">
        <v>14</v>
      </c>
      <c r="EM335">
        <v>4</v>
      </c>
      <c r="EN335">
        <v>0</v>
      </c>
      <c r="EO335">
        <v>4</v>
      </c>
      <c r="EP335">
        <v>3</v>
      </c>
      <c r="EQ335">
        <v>2</v>
      </c>
      <c r="ER335">
        <v>1</v>
      </c>
      <c r="ES335">
        <v>2</v>
      </c>
      <c r="ET335">
        <v>3</v>
      </c>
      <c r="EU335">
        <v>2</v>
      </c>
      <c r="EV335">
        <v>1</v>
      </c>
      <c r="EW335">
        <v>4</v>
      </c>
      <c r="EX335">
        <v>1</v>
      </c>
      <c r="EY335">
        <v>2</v>
      </c>
      <c r="EZ335">
        <v>2</v>
      </c>
      <c r="FA335">
        <v>45</v>
      </c>
      <c r="FB335">
        <v>79</v>
      </c>
      <c r="FC335">
        <v>50</v>
      </c>
      <c r="FD335">
        <v>8</v>
      </c>
      <c r="FE335">
        <v>3</v>
      </c>
      <c r="FF335">
        <v>0</v>
      </c>
      <c r="FG335">
        <v>7</v>
      </c>
      <c r="FH335">
        <v>0</v>
      </c>
      <c r="FI335">
        <v>0</v>
      </c>
      <c r="FJ335">
        <v>0</v>
      </c>
      <c r="FK335">
        <v>0</v>
      </c>
      <c r="FL335">
        <v>1</v>
      </c>
      <c r="FM335">
        <v>0</v>
      </c>
      <c r="FN335">
        <v>0</v>
      </c>
      <c r="FO335">
        <v>3</v>
      </c>
      <c r="FP335">
        <v>4</v>
      </c>
      <c r="FQ335">
        <v>0</v>
      </c>
      <c r="FR335">
        <v>1</v>
      </c>
      <c r="FS335">
        <v>1</v>
      </c>
      <c r="FT335">
        <v>1</v>
      </c>
      <c r="FU335">
        <v>79</v>
      </c>
    </row>
    <row r="336" spans="1:177">
      <c r="A336" t="s">
        <v>193</v>
      </c>
      <c r="B336" t="s">
        <v>1</v>
      </c>
      <c r="C336" t="str">
        <f>"247501"</f>
        <v>247501</v>
      </c>
      <c r="D336" t="s">
        <v>192</v>
      </c>
      <c r="E336">
        <v>13</v>
      </c>
      <c r="F336">
        <v>1244</v>
      </c>
      <c r="G336">
        <v>950</v>
      </c>
      <c r="H336">
        <v>269</v>
      </c>
      <c r="I336">
        <v>681</v>
      </c>
      <c r="J336">
        <v>0</v>
      </c>
      <c r="K336">
        <v>1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681</v>
      </c>
      <c r="T336">
        <v>0</v>
      </c>
      <c r="U336">
        <v>0</v>
      </c>
      <c r="V336">
        <v>681</v>
      </c>
      <c r="W336">
        <v>7</v>
      </c>
      <c r="X336">
        <v>3</v>
      </c>
      <c r="Y336">
        <v>4</v>
      </c>
      <c r="Z336">
        <v>0</v>
      </c>
      <c r="AA336">
        <v>674</v>
      </c>
      <c r="AB336">
        <v>171</v>
      </c>
      <c r="AC336">
        <v>102</v>
      </c>
      <c r="AD336">
        <v>5</v>
      </c>
      <c r="AE336">
        <v>6</v>
      </c>
      <c r="AF336">
        <v>9</v>
      </c>
      <c r="AG336">
        <v>7</v>
      </c>
      <c r="AH336">
        <v>1</v>
      </c>
      <c r="AI336">
        <v>15</v>
      </c>
      <c r="AJ336">
        <v>3</v>
      </c>
      <c r="AK336">
        <v>1</v>
      </c>
      <c r="AL336">
        <v>10</v>
      </c>
      <c r="AM336">
        <v>0</v>
      </c>
      <c r="AN336">
        <v>0</v>
      </c>
      <c r="AO336">
        <v>3</v>
      </c>
      <c r="AP336">
        <v>2</v>
      </c>
      <c r="AQ336">
        <v>1</v>
      </c>
      <c r="AR336">
        <v>5</v>
      </c>
      <c r="AS336">
        <v>0</v>
      </c>
      <c r="AT336">
        <v>1</v>
      </c>
      <c r="AU336">
        <v>171</v>
      </c>
      <c r="AV336">
        <v>187</v>
      </c>
      <c r="AW336">
        <v>85</v>
      </c>
      <c r="AX336">
        <v>12</v>
      </c>
      <c r="AY336">
        <v>34</v>
      </c>
      <c r="AZ336">
        <v>2</v>
      </c>
      <c r="BA336">
        <v>9</v>
      </c>
      <c r="BB336">
        <v>2</v>
      </c>
      <c r="BC336">
        <v>12</v>
      </c>
      <c r="BD336">
        <v>10</v>
      </c>
      <c r="BE336">
        <v>1</v>
      </c>
      <c r="BF336">
        <v>2</v>
      </c>
      <c r="BG336">
        <v>0</v>
      </c>
      <c r="BH336">
        <v>3</v>
      </c>
      <c r="BI336">
        <v>0</v>
      </c>
      <c r="BJ336">
        <v>2</v>
      </c>
      <c r="BK336">
        <v>0</v>
      </c>
      <c r="BL336">
        <v>1</v>
      </c>
      <c r="BM336">
        <v>1</v>
      </c>
      <c r="BN336">
        <v>11</v>
      </c>
      <c r="BO336">
        <v>187</v>
      </c>
      <c r="BP336">
        <v>39</v>
      </c>
      <c r="BQ336">
        <v>15</v>
      </c>
      <c r="BR336">
        <v>9</v>
      </c>
      <c r="BS336">
        <v>0</v>
      </c>
      <c r="BT336">
        <v>1</v>
      </c>
      <c r="BU336">
        <v>0</v>
      </c>
      <c r="BV336">
        <v>3</v>
      </c>
      <c r="BW336">
        <v>3</v>
      </c>
      <c r="BX336">
        <v>1</v>
      </c>
      <c r="BY336">
        <v>2</v>
      </c>
      <c r="BZ336">
        <v>0</v>
      </c>
      <c r="CA336">
        <v>5</v>
      </c>
      <c r="CB336">
        <v>39</v>
      </c>
      <c r="CC336">
        <v>27</v>
      </c>
      <c r="CD336">
        <v>18</v>
      </c>
      <c r="CE336">
        <v>0</v>
      </c>
      <c r="CF336">
        <v>0</v>
      </c>
      <c r="CG336">
        <v>1</v>
      </c>
      <c r="CH336">
        <v>0</v>
      </c>
      <c r="CI336">
        <v>0</v>
      </c>
      <c r="CJ336">
        <v>1</v>
      </c>
      <c r="CK336">
        <v>1</v>
      </c>
      <c r="CL336">
        <v>1</v>
      </c>
      <c r="CM336">
        <v>0</v>
      </c>
      <c r="CN336">
        <v>0</v>
      </c>
      <c r="CO336">
        <v>1</v>
      </c>
      <c r="CP336">
        <v>0</v>
      </c>
      <c r="CQ336">
        <v>1</v>
      </c>
      <c r="CR336">
        <v>1</v>
      </c>
      <c r="CS336">
        <v>0</v>
      </c>
      <c r="CT336">
        <v>1</v>
      </c>
      <c r="CU336">
        <v>1</v>
      </c>
      <c r="CV336">
        <v>27</v>
      </c>
      <c r="CW336">
        <v>2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1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1</v>
      </c>
      <c r="DP336">
        <v>2</v>
      </c>
      <c r="DQ336">
        <v>144</v>
      </c>
      <c r="DR336">
        <v>14</v>
      </c>
      <c r="DS336">
        <v>11</v>
      </c>
      <c r="DT336">
        <v>17</v>
      </c>
      <c r="DU336">
        <v>2</v>
      </c>
      <c r="DV336">
        <v>2</v>
      </c>
      <c r="DW336">
        <v>0</v>
      </c>
      <c r="DX336">
        <v>0</v>
      </c>
      <c r="DY336">
        <v>0</v>
      </c>
      <c r="DZ336">
        <v>0</v>
      </c>
      <c r="EA336">
        <v>2</v>
      </c>
      <c r="EB336">
        <v>0</v>
      </c>
      <c r="EC336">
        <v>0</v>
      </c>
      <c r="ED336">
        <v>0</v>
      </c>
      <c r="EE336">
        <v>2</v>
      </c>
      <c r="EF336">
        <v>0</v>
      </c>
      <c r="EG336">
        <v>2</v>
      </c>
      <c r="EH336">
        <v>4</v>
      </c>
      <c r="EI336">
        <v>88</v>
      </c>
      <c r="EJ336">
        <v>144</v>
      </c>
      <c r="EK336">
        <v>51</v>
      </c>
      <c r="EL336">
        <v>24</v>
      </c>
      <c r="EM336">
        <v>2</v>
      </c>
      <c r="EN336">
        <v>1</v>
      </c>
      <c r="EO336">
        <v>3</v>
      </c>
      <c r="EP336">
        <v>4</v>
      </c>
      <c r="EQ336">
        <v>1</v>
      </c>
      <c r="ER336">
        <v>0</v>
      </c>
      <c r="ES336">
        <v>3</v>
      </c>
      <c r="ET336">
        <v>0</v>
      </c>
      <c r="EU336">
        <v>3</v>
      </c>
      <c r="EV336">
        <v>3</v>
      </c>
      <c r="EW336">
        <v>3</v>
      </c>
      <c r="EX336">
        <v>0</v>
      </c>
      <c r="EY336">
        <v>0</v>
      </c>
      <c r="EZ336">
        <v>4</v>
      </c>
      <c r="FA336">
        <v>51</v>
      </c>
      <c r="FB336">
        <v>53</v>
      </c>
      <c r="FC336">
        <v>29</v>
      </c>
      <c r="FD336">
        <v>6</v>
      </c>
      <c r="FE336">
        <v>5</v>
      </c>
      <c r="FF336">
        <v>4</v>
      </c>
      <c r="FG336">
        <v>4</v>
      </c>
      <c r="FH336">
        <v>2</v>
      </c>
      <c r="FI336">
        <v>0</v>
      </c>
      <c r="FJ336">
        <v>0</v>
      </c>
      <c r="FK336">
        <v>0</v>
      </c>
      <c r="FL336">
        <v>0</v>
      </c>
      <c r="FM336">
        <v>1</v>
      </c>
      <c r="FN336">
        <v>0</v>
      </c>
      <c r="FO336">
        <v>0</v>
      </c>
      <c r="FP336">
        <v>1</v>
      </c>
      <c r="FQ336">
        <v>0</v>
      </c>
      <c r="FR336">
        <v>0</v>
      </c>
      <c r="FS336">
        <v>0</v>
      </c>
      <c r="FT336">
        <v>1</v>
      </c>
      <c r="FU336">
        <v>53</v>
      </c>
    </row>
    <row r="337" spans="1:177">
      <c r="A337" t="s">
        <v>191</v>
      </c>
      <c r="B337" t="s">
        <v>1</v>
      </c>
      <c r="C337" t="str">
        <f>"247501"</f>
        <v>247501</v>
      </c>
      <c r="D337" t="s">
        <v>190</v>
      </c>
      <c r="E337">
        <v>14</v>
      </c>
      <c r="F337">
        <v>2069</v>
      </c>
      <c r="G337">
        <v>1551</v>
      </c>
      <c r="H337">
        <v>483</v>
      </c>
      <c r="I337">
        <v>1068</v>
      </c>
      <c r="J337">
        <v>0</v>
      </c>
      <c r="K337">
        <v>12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1068</v>
      </c>
      <c r="T337">
        <v>0</v>
      </c>
      <c r="U337">
        <v>0</v>
      </c>
      <c r="V337">
        <v>1068</v>
      </c>
      <c r="W337">
        <v>20</v>
      </c>
      <c r="X337">
        <v>15</v>
      </c>
      <c r="Y337">
        <v>5</v>
      </c>
      <c r="Z337">
        <v>0</v>
      </c>
      <c r="AA337">
        <v>1048</v>
      </c>
      <c r="AB337">
        <v>259</v>
      </c>
      <c r="AC337">
        <v>130</v>
      </c>
      <c r="AD337">
        <v>21</v>
      </c>
      <c r="AE337">
        <v>9</v>
      </c>
      <c r="AF337">
        <v>29</v>
      </c>
      <c r="AG337">
        <v>13</v>
      </c>
      <c r="AH337">
        <v>4</v>
      </c>
      <c r="AI337">
        <v>9</v>
      </c>
      <c r="AJ337">
        <v>7</v>
      </c>
      <c r="AK337">
        <v>5</v>
      </c>
      <c r="AL337">
        <v>4</v>
      </c>
      <c r="AM337">
        <v>1</v>
      </c>
      <c r="AN337">
        <v>1</v>
      </c>
      <c r="AO337">
        <v>2</v>
      </c>
      <c r="AP337">
        <v>1</v>
      </c>
      <c r="AQ337">
        <v>2</v>
      </c>
      <c r="AR337">
        <v>13</v>
      </c>
      <c r="AS337">
        <v>3</v>
      </c>
      <c r="AT337">
        <v>5</v>
      </c>
      <c r="AU337">
        <v>259</v>
      </c>
      <c r="AV337">
        <v>292</v>
      </c>
      <c r="AW337">
        <v>99</v>
      </c>
      <c r="AX337">
        <v>20</v>
      </c>
      <c r="AY337">
        <v>52</v>
      </c>
      <c r="AZ337">
        <v>7</v>
      </c>
      <c r="BA337">
        <v>38</v>
      </c>
      <c r="BB337">
        <v>5</v>
      </c>
      <c r="BC337">
        <v>17</v>
      </c>
      <c r="BD337">
        <v>19</v>
      </c>
      <c r="BE337">
        <v>0</v>
      </c>
      <c r="BF337">
        <v>1</v>
      </c>
      <c r="BG337">
        <v>1</v>
      </c>
      <c r="BH337">
        <v>9</v>
      </c>
      <c r="BI337">
        <v>1</v>
      </c>
      <c r="BJ337">
        <v>2</v>
      </c>
      <c r="BK337">
        <v>0</v>
      </c>
      <c r="BL337">
        <v>2</v>
      </c>
      <c r="BM337">
        <v>0</v>
      </c>
      <c r="BN337">
        <v>19</v>
      </c>
      <c r="BO337">
        <v>292</v>
      </c>
      <c r="BP337">
        <v>50</v>
      </c>
      <c r="BQ337">
        <v>27</v>
      </c>
      <c r="BR337">
        <v>5</v>
      </c>
      <c r="BS337">
        <v>1</v>
      </c>
      <c r="BT337">
        <v>3</v>
      </c>
      <c r="BU337">
        <v>5</v>
      </c>
      <c r="BV337">
        <v>2</v>
      </c>
      <c r="BW337">
        <v>0</v>
      </c>
      <c r="BX337">
        <v>1</v>
      </c>
      <c r="BY337">
        <v>1</v>
      </c>
      <c r="BZ337">
        <v>1</v>
      </c>
      <c r="CA337">
        <v>4</v>
      </c>
      <c r="CB337">
        <v>50</v>
      </c>
      <c r="CC337">
        <v>40</v>
      </c>
      <c r="CD337">
        <v>26</v>
      </c>
      <c r="CE337">
        <v>3</v>
      </c>
      <c r="CF337">
        <v>0</v>
      </c>
      <c r="CG337">
        <v>1</v>
      </c>
      <c r="CH337">
        <v>0</v>
      </c>
      <c r="CI337">
        <v>0</v>
      </c>
      <c r="CJ337">
        <v>2</v>
      </c>
      <c r="CK337">
        <v>2</v>
      </c>
      <c r="CL337">
        <v>0</v>
      </c>
      <c r="CM337">
        <v>1</v>
      </c>
      <c r="CN337">
        <v>0</v>
      </c>
      <c r="CO337">
        <v>1</v>
      </c>
      <c r="CP337">
        <v>0</v>
      </c>
      <c r="CQ337">
        <v>4</v>
      </c>
      <c r="CR337">
        <v>0</v>
      </c>
      <c r="CS337">
        <v>0</v>
      </c>
      <c r="CT337">
        <v>0</v>
      </c>
      <c r="CU337">
        <v>0</v>
      </c>
      <c r="CV337">
        <v>40</v>
      </c>
      <c r="CW337">
        <v>9</v>
      </c>
      <c r="CX337">
        <v>2</v>
      </c>
      <c r="CY337">
        <v>0</v>
      </c>
      <c r="CZ337">
        <v>2</v>
      </c>
      <c r="DA337">
        <v>0</v>
      </c>
      <c r="DB337">
        <v>0</v>
      </c>
      <c r="DC337">
        <v>0</v>
      </c>
      <c r="DD337">
        <v>0</v>
      </c>
      <c r="DE337">
        <v>1</v>
      </c>
      <c r="DF337">
        <v>2</v>
      </c>
      <c r="DG337">
        <v>0</v>
      </c>
      <c r="DH337">
        <v>0</v>
      </c>
      <c r="DI337">
        <v>0</v>
      </c>
      <c r="DJ337">
        <v>0</v>
      </c>
      <c r="DK337">
        <v>1</v>
      </c>
      <c r="DL337">
        <v>1</v>
      </c>
      <c r="DM337">
        <v>0</v>
      </c>
      <c r="DN337">
        <v>0</v>
      </c>
      <c r="DO337">
        <v>0</v>
      </c>
      <c r="DP337">
        <v>9</v>
      </c>
      <c r="DQ337">
        <v>201</v>
      </c>
      <c r="DR337">
        <v>26</v>
      </c>
      <c r="DS337">
        <v>21</v>
      </c>
      <c r="DT337">
        <v>28</v>
      </c>
      <c r="DU337">
        <v>18</v>
      </c>
      <c r="DV337">
        <v>1</v>
      </c>
      <c r="DW337">
        <v>3</v>
      </c>
      <c r="DX337">
        <v>0</v>
      </c>
      <c r="DY337">
        <v>0</v>
      </c>
      <c r="DZ337">
        <v>4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2</v>
      </c>
      <c r="EH337">
        <v>14</v>
      </c>
      <c r="EI337">
        <v>84</v>
      </c>
      <c r="EJ337">
        <v>201</v>
      </c>
      <c r="EK337">
        <v>108</v>
      </c>
      <c r="EL337">
        <v>35</v>
      </c>
      <c r="EM337">
        <v>11</v>
      </c>
      <c r="EN337">
        <v>8</v>
      </c>
      <c r="EO337">
        <v>7</v>
      </c>
      <c r="EP337">
        <v>11</v>
      </c>
      <c r="EQ337">
        <v>4</v>
      </c>
      <c r="ER337">
        <v>4</v>
      </c>
      <c r="ES337">
        <v>4</v>
      </c>
      <c r="ET337">
        <v>2</v>
      </c>
      <c r="EU337">
        <v>0</v>
      </c>
      <c r="EV337">
        <v>5</v>
      </c>
      <c r="EW337">
        <v>6</v>
      </c>
      <c r="EX337">
        <v>5</v>
      </c>
      <c r="EY337">
        <v>2</v>
      </c>
      <c r="EZ337">
        <v>4</v>
      </c>
      <c r="FA337">
        <v>108</v>
      </c>
      <c r="FB337">
        <v>89</v>
      </c>
      <c r="FC337">
        <v>47</v>
      </c>
      <c r="FD337">
        <v>16</v>
      </c>
      <c r="FE337">
        <v>6</v>
      </c>
      <c r="FF337">
        <v>0</v>
      </c>
      <c r="FG337">
        <v>3</v>
      </c>
      <c r="FH337">
        <v>1</v>
      </c>
      <c r="FI337">
        <v>1</v>
      </c>
      <c r="FJ337">
        <v>1</v>
      </c>
      <c r="FK337">
        <v>1</v>
      </c>
      <c r="FL337">
        <v>0</v>
      </c>
      <c r="FM337">
        <v>4</v>
      </c>
      <c r="FN337">
        <v>0</v>
      </c>
      <c r="FO337">
        <v>3</v>
      </c>
      <c r="FP337">
        <v>2</v>
      </c>
      <c r="FQ337">
        <v>2</v>
      </c>
      <c r="FR337">
        <v>1</v>
      </c>
      <c r="FS337">
        <v>0</v>
      </c>
      <c r="FT337">
        <v>1</v>
      </c>
      <c r="FU337">
        <v>89</v>
      </c>
    </row>
    <row r="338" spans="1:177">
      <c r="A338" t="s">
        <v>189</v>
      </c>
      <c r="B338" t="s">
        <v>1</v>
      </c>
      <c r="C338" t="str">
        <f>"247501"</f>
        <v>247501</v>
      </c>
      <c r="D338" t="s">
        <v>188</v>
      </c>
      <c r="E338">
        <v>15</v>
      </c>
      <c r="F338">
        <v>1537</v>
      </c>
      <c r="G338">
        <v>1149</v>
      </c>
      <c r="H338">
        <v>400</v>
      </c>
      <c r="I338">
        <v>749</v>
      </c>
      <c r="J338">
        <v>0</v>
      </c>
      <c r="K338">
        <v>5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749</v>
      </c>
      <c r="T338">
        <v>0</v>
      </c>
      <c r="U338">
        <v>0</v>
      </c>
      <c r="V338">
        <v>749</v>
      </c>
      <c r="W338">
        <v>24</v>
      </c>
      <c r="X338">
        <v>11</v>
      </c>
      <c r="Y338">
        <v>9</v>
      </c>
      <c r="Z338">
        <v>0</v>
      </c>
      <c r="AA338">
        <v>725</v>
      </c>
      <c r="AB338">
        <v>207</v>
      </c>
      <c r="AC338">
        <v>108</v>
      </c>
      <c r="AD338">
        <v>17</v>
      </c>
      <c r="AE338">
        <v>6</v>
      </c>
      <c r="AF338">
        <v>24</v>
      </c>
      <c r="AG338">
        <v>9</v>
      </c>
      <c r="AH338">
        <v>2</v>
      </c>
      <c r="AI338">
        <v>4</v>
      </c>
      <c r="AJ338">
        <v>9</v>
      </c>
      <c r="AK338">
        <v>2</v>
      </c>
      <c r="AL338">
        <v>11</v>
      </c>
      <c r="AM338">
        <v>1</v>
      </c>
      <c r="AN338">
        <v>3</v>
      </c>
      <c r="AO338">
        <v>4</v>
      </c>
      <c r="AP338">
        <v>0</v>
      </c>
      <c r="AQ338">
        <v>0</v>
      </c>
      <c r="AR338">
        <v>0</v>
      </c>
      <c r="AS338">
        <v>1</v>
      </c>
      <c r="AT338">
        <v>6</v>
      </c>
      <c r="AU338">
        <v>207</v>
      </c>
      <c r="AV338">
        <v>168</v>
      </c>
      <c r="AW338">
        <v>54</v>
      </c>
      <c r="AX338">
        <v>12</v>
      </c>
      <c r="AY338">
        <v>37</v>
      </c>
      <c r="AZ338">
        <v>5</v>
      </c>
      <c r="BA338">
        <v>12</v>
      </c>
      <c r="BB338">
        <v>1</v>
      </c>
      <c r="BC338">
        <v>20</v>
      </c>
      <c r="BD338">
        <v>8</v>
      </c>
      <c r="BE338">
        <v>0</v>
      </c>
      <c r="BF338">
        <v>1</v>
      </c>
      <c r="BG338">
        <v>3</v>
      </c>
      <c r="BH338">
        <v>3</v>
      </c>
      <c r="BI338">
        <v>1</v>
      </c>
      <c r="BJ338">
        <v>2</v>
      </c>
      <c r="BK338">
        <v>0</v>
      </c>
      <c r="BL338">
        <v>3</v>
      </c>
      <c r="BM338">
        <v>0</v>
      </c>
      <c r="BN338">
        <v>6</v>
      </c>
      <c r="BO338">
        <v>168</v>
      </c>
      <c r="BP338">
        <v>29</v>
      </c>
      <c r="BQ338">
        <v>14</v>
      </c>
      <c r="BR338">
        <v>6</v>
      </c>
      <c r="BS338">
        <v>3</v>
      </c>
      <c r="BT338">
        <v>4</v>
      </c>
      <c r="BU338">
        <v>0</v>
      </c>
      <c r="BV338">
        <v>0</v>
      </c>
      <c r="BW338">
        <v>0</v>
      </c>
      <c r="BX338">
        <v>0</v>
      </c>
      <c r="BY338">
        <v>1</v>
      </c>
      <c r="BZ338">
        <v>1</v>
      </c>
      <c r="CA338">
        <v>0</v>
      </c>
      <c r="CB338">
        <v>29</v>
      </c>
      <c r="CC338">
        <v>38</v>
      </c>
      <c r="CD338">
        <v>18</v>
      </c>
      <c r="CE338">
        <v>7</v>
      </c>
      <c r="CF338">
        <v>1</v>
      </c>
      <c r="CG338">
        <v>2</v>
      </c>
      <c r="CH338">
        <v>3</v>
      </c>
      <c r="CI338">
        <v>1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3</v>
      </c>
      <c r="CQ338">
        <v>3</v>
      </c>
      <c r="CR338">
        <v>0</v>
      </c>
      <c r="CS338">
        <v>0</v>
      </c>
      <c r="CT338">
        <v>0</v>
      </c>
      <c r="CU338">
        <v>0</v>
      </c>
      <c r="CV338">
        <v>38</v>
      </c>
      <c r="CW338">
        <v>6</v>
      </c>
      <c r="CX338">
        <v>1</v>
      </c>
      <c r="CY338">
        <v>0</v>
      </c>
      <c r="CZ338">
        <v>0</v>
      </c>
      <c r="DA338">
        <v>0</v>
      </c>
      <c r="DB338">
        <v>1</v>
      </c>
      <c r="DC338">
        <v>0</v>
      </c>
      <c r="DD338">
        <v>0</v>
      </c>
      <c r="DE338">
        <v>0</v>
      </c>
      <c r="DF338">
        <v>2</v>
      </c>
      <c r="DG338">
        <v>0</v>
      </c>
      <c r="DH338">
        <v>1</v>
      </c>
      <c r="DI338">
        <v>0</v>
      </c>
      <c r="DJ338">
        <v>0</v>
      </c>
      <c r="DK338">
        <v>0</v>
      </c>
      <c r="DL338">
        <v>1</v>
      </c>
      <c r="DM338">
        <v>0</v>
      </c>
      <c r="DN338">
        <v>0</v>
      </c>
      <c r="DO338">
        <v>0</v>
      </c>
      <c r="DP338">
        <v>6</v>
      </c>
      <c r="DQ338">
        <v>113</v>
      </c>
      <c r="DR338">
        <v>22</v>
      </c>
      <c r="DS338">
        <v>7</v>
      </c>
      <c r="DT338">
        <v>14</v>
      </c>
      <c r="DU338">
        <v>3</v>
      </c>
      <c r="DV338">
        <v>3</v>
      </c>
      <c r="DW338">
        <v>2</v>
      </c>
      <c r="DX338">
        <v>1</v>
      </c>
      <c r="DY338">
        <v>0</v>
      </c>
      <c r="DZ338">
        <v>0</v>
      </c>
      <c r="EA338">
        <v>3</v>
      </c>
      <c r="EB338">
        <v>0</v>
      </c>
      <c r="EC338">
        <v>0</v>
      </c>
      <c r="ED338">
        <v>3</v>
      </c>
      <c r="EE338">
        <v>0</v>
      </c>
      <c r="EF338">
        <v>0</v>
      </c>
      <c r="EG338">
        <v>0</v>
      </c>
      <c r="EH338">
        <v>9</v>
      </c>
      <c r="EI338">
        <v>46</v>
      </c>
      <c r="EJ338">
        <v>113</v>
      </c>
      <c r="EK338">
        <v>69</v>
      </c>
      <c r="EL338">
        <v>23</v>
      </c>
      <c r="EM338">
        <v>10</v>
      </c>
      <c r="EN338">
        <v>5</v>
      </c>
      <c r="EO338">
        <v>1</v>
      </c>
      <c r="EP338">
        <v>5</v>
      </c>
      <c r="EQ338">
        <v>3</v>
      </c>
      <c r="ER338">
        <v>1</v>
      </c>
      <c r="ES338">
        <v>3</v>
      </c>
      <c r="ET338">
        <v>3</v>
      </c>
      <c r="EU338">
        <v>0</v>
      </c>
      <c r="EV338">
        <v>2</v>
      </c>
      <c r="EW338">
        <v>5</v>
      </c>
      <c r="EX338">
        <v>3</v>
      </c>
      <c r="EY338">
        <v>1</v>
      </c>
      <c r="EZ338">
        <v>4</v>
      </c>
      <c r="FA338">
        <v>69</v>
      </c>
      <c r="FB338">
        <v>95</v>
      </c>
      <c r="FC338">
        <v>59</v>
      </c>
      <c r="FD338">
        <v>9</v>
      </c>
      <c r="FE338">
        <v>11</v>
      </c>
      <c r="FF338">
        <v>0</v>
      </c>
      <c r="FG338">
        <v>2</v>
      </c>
      <c r="FH338">
        <v>0</v>
      </c>
      <c r="FI338">
        <v>0</v>
      </c>
      <c r="FJ338">
        <v>0</v>
      </c>
      <c r="FK338">
        <v>0</v>
      </c>
      <c r="FL338">
        <v>0</v>
      </c>
      <c r="FM338">
        <v>2</v>
      </c>
      <c r="FN338">
        <v>0</v>
      </c>
      <c r="FO338">
        <v>3</v>
      </c>
      <c r="FP338">
        <v>4</v>
      </c>
      <c r="FQ338">
        <v>0</v>
      </c>
      <c r="FR338">
        <v>2</v>
      </c>
      <c r="FS338">
        <v>3</v>
      </c>
      <c r="FT338">
        <v>0</v>
      </c>
      <c r="FU338">
        <v>95</v>
      </c>
    </row>
    <row r="339" spans="1:177">
      <c r="A339" t="s">
        <v>187</v>
      </c>
      <c r="B339" t="s">
        <v>1</v>
      </c>
      <c r="C339" t="str">
        <f>"247501"</f>
        <v>247501</v>
      </c>
      <c r="D339" t="s">
        <v>183</v>
      </c>
      <c r="E339">
        <v>16</v>
      </c>
      <c r="F339">
        <v>2063</v>
      </c>
      <c r="G339">
        <v>1599</v>
      </c>
      <c r="H339">
        <v>278</v>
      </c>
      <c r="I339">
        <v>1321</v>
      </c>
      <c r="J339">
        <v>0</v>
      </c>
      <c r="K339">
        <v>13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1321</v>
      </c>
      <c r="T339">
        <v>0</v>
      </c>
      <c r="U339">
        <v>0</v>
      </c>
      <c r="V339">
        <v>1321</v>
      </c>
      <c r="W339">
        <v>20</v>
      </c>
      <c r="X339">
        <v>15</v>
      </c>
      <c r="Y339">
        <v>4</v>
      </c>
      <c r="Z339">
        <v>0</v>
      </c>
      <c r="AA339">
        <v>1301</v>
      </c>
      <c r="AB339">
        <v>385</v>
      </c>
      <c r="AC339">
        <v>210</v>
      </c>
      <c r="AD339">
        <v>30</v>
      </c>
      <c r="AE339">
        <v>12</v>
      </c>
      <c r="AF339">
        <v>20</v>
      </c>
      <c r="AG339">
        <v>8</v>
      </c>
      <c r="AH339">
        <v>8</v>
      </c>
      <c r="AI339">
        <v>5</v>
      </c>
      <c r="AJ339">
        <v>5</v>
      </c>
      <c r="AK339">
        <v>7</v>
      </c>
      <c r="AL339">
        <v>37</v>
      </c>
      <c r="AM339">
        <v>3</v>
      </c>
      <c r="AN339">
        <v>0</v>
      </c>
      <c r="AO339">
        <v>10</v>
      </c>
      <c r="AP339">
        <v>3</v>
      </c>
      <c r="AQ339">
        <v>1</v>
      </c>
      <c r="AR339">
        <v>17</v>
      </c>
      <c r="AS339">
        <v>1</v>
      </c>
      <c r="AT339">
        <v>8</v>
      </c>
      <c r="AU339">
        <v>385</v>
      </c>
      <c r="AV339">
        <v>344</v>
      </c>
      <c r="AW339">
        <v>108</v>
      </c>
      <c r="AX339">
        <v>27</v>
      </c>
      <c r="AY339">
        <v>79</v>
      </c>
      <c r="AZ339">
        <v>4</v>
      </c>
      <c r="BA339">
        <v>27</v>
      </c>
      <c r="BB339">
        <v>5</v>
      </c>
      <c r="BC339">
        <v>23</v>
      </c>
      <c r="BD339">
        <v>31</v>
      </c>
      <c r="BE339">
        <v>1</v>
      </c>
      <c r="BF339">
        <v>5</v>
      </c>
      <c r="BG339">
        <v>0</v>
      </c>
      <c r="BH339">
        <v>9</v>
      </c>
      <c r="BI339">
        <v>0</v>
      </c>
      <c r="BJ339">
        <v>1</v>
      </c>
      <c r="BK339">
        <v>1</v>
      </c>
      <c r="BL339">
        <v>0</v>
      </c>
      <c r="BM339">
        <v>0</v>
      </c>
      <c r="BN339">
        <v>23</v>
      </c>
      <c r="BO339">
        <v>344</v>
      </c>
      <c r="BP339">
        <v>66</v>
      </c>
      <c r="BQ339">
        <v>34</v>
      </c>
      <c r="BR339">
        <v>11</v>
      </c>
      <c r="BS339">
        <v>2</v>
      </c>
      <c r="BT339">
        <v>2</v>
      </c>
      <c r="BU339">
        <v>0</v>
      </c>
      <c r="BV339">
        <v>3</v>
      </c>
      <c r="BW339">
        <v>3</v>
      </c>
      <c r="BX339">
        <v>0</v>
      </c>
      <c r="BY339">
        <v>1</v>
      </c>
      <c r="BZ339">
        <v>3</v>
      </c>
      <c r="CA339">
        <v>7</v>
      </c>
      <c r="CB339">
        <v>66</v>
      </c>
      <c r="CC339">
        <v>59</v>
      </c>
      <c r="CD339">
        <v>30</v>
      </c>
      <c r="CE339">
        <v>6</v>
      </c>
      <c r="CF339">
        <v>3</v>
      </c>
      <c r="CG339">
        <v>3</v>
      </c>
      <c r="CH339">
        <v>0</v>
      </c>
      <c r="CI339">
        <v>0</v>
      </c>
      <c r="CJ339">
        <v>1</v>
      </c>
      <c r="CK339">
        <v>9</v>
      </c>
      <c r="CL339">
        <v>2</v>
      </c>
      <c r="CM339">
        <v>0</v>
      </c>
      <c r="CN339">
        <v>1</v>
      </c>
      <c r="CO339">
        <v>1</v>
      </c>
      <c r="CP339">
        <v>1</v>
      </c>
      <c r="CQ339">
        <v>1</v>
      </c>
      <c r="CR339">
        <v>1</v>
      </c>
      <c r="CS339">
        <v>0</v>
      </c>
      <c r="CT339">
        <v>0</v>
      </c>
      <c r="CU339">
        <v>0</v>
      </c>
      <c r="CV339">
        <v>59</v>
      </c>
      <c r="CW339">
        <v>19</v>
      </c>
      <c r="CX339">
        <v>5</v>
      </c>
      <c r="CY339">
        <v>0</v>
      </c>
      <c r="CZ339">
        <v>3</v>
      </c>
      <c r="DA339">
        <v>0</v>
      </c>
      <c r="DB339">
        <v>2</v>
      </c>
      <c r="DC339">
        <v>0</v>
      </c>
      <c r="DD339">
        <v>1</v>
      </c>
      <c r="DE339">
        <v>1</v>
      </c>
      <c r="DF339">
        <v>1</v>
      </c>
      <c r="DG339">
        <v>1</v>
      </c>
      <c r="DH339">
        <v>0</v>
      </c>
      <c r="DI339">
        <v>3</v>
      </c>
      <c r="DJ339">
        <v>0</v>
      </c>
      <c r="DK339">
        <v>0</v>
      </c>
      <c r="DL339">
        <v>0</v>
      </c>
      <c r="DM339">
        <v>1</v>
      </c>
      <c r="DN339">
        <v>0</v>
      </c>
      <c r="DO339">
        <v>1</v>
      </c>
      <c r="DP339">
        <v>19</v>
      </c>
      <c r="DQ339">
        <v>187</v>
      </c>
      <c r="DR339">
        <v>41</v>
      </c>
      <c r="DS339">
        <v>34</v>
      </c>
      <c r="DT339">
        <v>31</v>
      </c>
      <c r="DU339">
        <v>18</v>
      </c>
      <c r="DV339">
        <v>5</v>
      </c>
      <c r="DW339">
        <v>0</v>
      </c>
      <c r="DX339">
        <v>1</v>
      </c>
      <c r="DY339">
        <v>2</v>
      </c>
      <c r="DZ339">
        <v>1</v>
      </c>
      <c r="EA339">
        <v>0</v>
      </c>
      <c r="EB339">
        <v>2</v>
      </c>
      <c r="EC339">
        <v>0</v>
      </c>
      <c r="ED339">
        <v>0</v>
      </c>
      <c r="EE339">
        <v>2</v>
      </c>
      <c r="EF339">
        <v>3</v>
      </c>
      <c r="EG339">
        <v>0</v>
      </c>
      <c r="EH339">
        <v>20</v>
      </c>
      <c r="EI339">
        <v>27</v>
      </c>
      <c r="EJ339">
        <v>187</v>
      </c>
      <c r="EK339">
        <v>108</v>
      </c>
      <c r="EL339">
        <v>44</v>
      </c>
      <c r="EM339">
        <v>17</v>
      </c>
      <c r="EN339">
        <v>2</v>
      </c>
      <c r="EO339">
        <v>5</v>
      </c>
      <c r="EP339">
        <v>6</v>
      </c>
      <c r="EQ339">
        <v>2</v>
      </c>
      <c r="ER339">
        <v>6</v>
      </c>
      <c r="ES339">
        <v>6</v>
      </c>
      <c r="ET339">
        <v>2</v>
      </c>
      <c r="EU339">
        <v>1</v>
      </c>
      <c r="EV339">
        <v>4</v>
      </c>
      <c r="EW339">
        <v>3</v>
      </c>
      <c r="EX339">
        <v>2</v>
      </c>
      <c r="EY339">
        <v>3</v>
      </c>
      <c r="EZ339">
        <v>5</v>
      </c>
      <c r="FA339">
        <v>108</v>
      </c>
      <c r="FB339">
        <v>133</v>
      </c>
      <c r="FC339">
        <v>68</v>
      </c>
      <c r="FD339">
        <v>12</v>
      </c>
      <c r="FE339">
        <v>8</v>
      </c>
      <c r="FF339">
        <v>2</v>
      </c>
      <c r="FG339">
        <v>16</v>
      </c>
      <c r="FH339">
        <v>0</v>
      </c>
      <c r="FI339">
        <v>1</v>
      </c>
      <c r="FJ339">
        <v>0</v>
      </c>
      <c r="FK339">
        <v>0</v>
      </c>
      <c r="FL339">
        <v>6</v>
      </c>
      <c r="FM339">
        <v>2</v>
      </c>
      <c r="FN339">
        <v>1</v>
      </c>
      <c r="FO339">
        <v>3</v>
      </c>
      <c r="FP339">
        <v>7</v>
      </c>
      <c r="FQ339">
        <v>0</v>
      </c>
      <c r="FR339">
        <v>1</v>
      </c>
      <c r="FS339">
        <v>1</v>
      </c>
      <c r="FT339">
        <v>5</v>
      </c>
      <c r="FU339">
        <v>133</v>
      </c>
    </row>
    <row r="340" spans="1:177">
      <c r="A340" t="s">
        <v>186</v>
      </c>
      <c r="B340" t="s">
        <v>1</v>
      </c>
      <c r="C340" t="str">
        <f>"247501"</f>
        <v>247501</v>
      </c>
      <c r="D340" t="s">
        <v>185</v>
      </c>
      <c r="E340">
        <v>17</v>
      </c>
      <c r="F340">
        <v>1834</v>
      </c>
      <c r="G340">
        <v>1401</v>
      </c>
      <c r="H340">
        <v>308</v>
      </c>
      <c r="I340">
        <v>1093</v>
      </c>
      <c r="J340">
        <v>0</v>
      </c>
      <c r="K340">
        <v>3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1093</v>
      </c>
      <c r="T340">
        <v>0</v>
      </c>
      <c r="U340">
        <v>0</v>
      </c>
      <c r="V340">
        <v>1093</v>
      </c>
      <c r="W340">
        <v>20</v>
      </c>
      <c r="X340">
        <v>12</v>
      </c>
      <c r="Y340">
        <v>8</v>
      </c>
      <c r="Z340">
        <v>0</v>
      </c>
      <c r="AA340">
        <v>1073</v>
      </c>
      <c r="AB340">
        <v>257</v>
      </c>
      <c r="AC340">
        <v>153</v>
      </c>
      <c r="AD340">
        <v>19</v>
      </c>
      <c r="AE340">
        <v>2</v>
      </c>
      <c r="AF340">
        <v>13</v>
      </c>
      <c r="AG340">
        <v>6</v>
      </c>
      <c r="AH340">
        <v>0</v>
      </c>
      <c r="AI340">
        <v>1</v>
      </c>
      <c r="AJ340">
        <v>14</v>
      </c>
      <c r="AK340">
        <v>4</v>
      </c>
      <c r="AL340">
        <v>8</v>
      </c>
      <c r="AM340">
        <v>0</v>
      </c>
      <c r="AN340">
        <v>3</v>
      </c>
      <c r="AO340">
        <v>4</v>
      </c>
      <c r="AP340">
        <v>2</v>
      </c>
      <c r="AQ340">
        <v>1</v>
      </c>
      <c r="AR340">
        <v>19</v>
      </c>
      <c r="AS340">
        <v>1</v>
      </c>
      <c r="AT340">
        <v>7</v>
      </c>
      <c r="AU340">
        <v>257</v>
      </c>
      <c r="AV340">
        <v>344</v>
      </c>
      <c r="AW340">
        <v>99</v>
      </c>
      <c r="AX340">
        <v>49</v>
      </c>
      <c r="AY340">
        <v>62</v>
      </c>
      <c r="AZ340">
        <v>4</v>
      </c>
      <c r="BA340">
        <v>38</v>
      </c>
      <c r="BB340">
        <v>2</v>
      </c>
      <c r="BC340">
        <v>21</v>
      </c>
      <c r="BD340">
        <v>30</v>
      </c>
      <c r="BE340">
        <v>2</v>
      </c>
      <c r="BF340">
        <v>1</v>
      </c>
      <c r="BG340">
        <v>1</v>
      </c>
      <c r="BH340">
        <v>2</v>
      </c>
      <c r="BI340">
        <v>0</v>
      </c>
      <c r="BJ340">
        <v>1</v>
      </c>
      <c r="BK340">
        <v>0</v>
      </c>
      <c r="BL340">
        <v>0</v>
      </c>
      <c r="BM340">
        <v>2</v>
      </c>
      <c r="BN340">
        <v>30</v>
      </c>
      <c r="BO340">
        <v>344</v>
      </c>
      <c r="BP340">
        <v>43</v>
      </c>
      <c r="BQ340">
        <v>18</v>
      </c>
      <c r="BR340">
        <v>10</v>
      </c>
      <c r="BS340">
        <v>2</v>
      </c>
      <c r="BT340">
        <v>3</v>
      </c>
      <c r="BU340">
        <v>0</v>
      </c>
      <c r="BV340">
        <v>2</v>
      </c>
      <c r="BW340">
        <v>2</v>
      </c>
      <c r="BX340">
        <v>0</v>
      </c>
      <c r="BY340">
        <v>2</v>
      </c>
      <c r="BZ340">
        <v>1</v>
      </c>
      <c r="CA340">
        <v>3</v>
      </c>
      <c r="CB340">
        <v>43</v>
      </c>
      <c r="CC340">
        <v>37</v>
      </c>
      <c r="CD340">
        <v>29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1</v>
      </c>
      <c r="CK340">
        <v>5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1</v>
      </c>
      <c r="CR340">
        <v>0</v>
      </c>
      <c r="CS340">
        <v>0</v>
      </c>
      <c r="CT340">
        <v>0</v>
      </c>
      <c r="CU340">
        <v>1</v>
      </c>
      <c r="CV340">
        <v>37</v>
      </c>
      <c r="CW340">
        <v>9</v>
      </c>
      <c r="CX340">
        <v>2</v>
      </c>
      <c r="CY340">
        <v>0</v>
      </c>
      <c r="CZ340">
        <v>0</v>
      </c>
      <c r="DA340">
        <v>0</v>
      </c>
      <c r="DB340">
        <v>0</v>
      </c>
      <c r="DC340">
        <v>2</v>
      </c>
      <c r="DD340">
        <v>0</v>
      </c>
      <c r="DE340">
        <v>0</v>
      </c>
      <c r="DF340">
        <v>0</v>
      </c>
      <c r="DG340">
        <v>0</v>
      </c>
      <c r="DH340">
        <v>1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4</v>
      </c>
      <c r="DP340">
        <v>9</v>
      </c>
      <c r="DQ340">
        <v>193</v>
      </c>
      <c r="DR340">
        <v>47</v>
      </c>
      <c r="DS340">
        <v>26</v>
      </c>
      <c r="DT340">
        <v>33</v>
      </c>
      <c r="DU340">
        <v>20</v>
      </c>
      <c r="DV340">
        <v>6</v>
      </c>
      <c r="DW340">
        <v>4</v>
      </c>
      <c r="DX340">
        <v>1</v>
      </c>
      <c r="DY340">
        <v>0</v>
      </c>
      <c r="DZ340">
        <v>0</v>
      </c>
      <c r="EA340">
        <v>5</v>
      </c>
      <c r="EB340">
        <v>0</v>
      </c>
      <c r="EC340">
        <v>1</v>
      </c>
      <c r="ED340">
        <v>1</v>
      </c>
      <c r="EE340">
        <v>1</v>
      </c>
      <c r="EF340">
        <v>0</v>
      </c>
      <c r="EG340">
        <v>1</v>
      </c>
      <c r="EH340">
        <v>23</v>
      </c>
      <c r="EI340">
        <v>24</v>
      </c>
      <c r="EJ340">
        <v>193</v>
      </c>
      <c r="EK340">
        <v>99</v>
      </c>
      <c r="EL340">
        <v>40</v>
      </c>
      <c r="EM340">
        <v>9</v>
      </c>
      <c r="EN340">
        <v>7</v>
      </c>
      <c r="EO340">
        <v>9</v>
      </c>
      <c r="EP340">
        <v>4</v>
      </c>
      <c r="EQ340">
        <v>3</v>
      </c>
      <c r="ER340">
        <v>2</v>
      </c>
      <c r="ES340">
        <v>3</v>
      </c>
      <c r="ET340">
        <v>0</v>
      </c>
      <c r="EU340">
        <v>1</v>
      </c>
      <c r="EV340">
        <v>6</v>
      </c>
      <c r="EW340">
        <v>5</v>
      </c>
      <c r="EX340">
        <v>0</v>
      </c>
      <c r="EY340">
        <v>0</v>
      </c>
      <c r="EZ340">
        <v>10</v>
      </c>
      <c r="FA340">
        <v>99</v>
      </c>
      <c r="FB340">
        <v>91</v>
      </c>
      <c r="FC340">
        <v>54</v>
      </c>
      <c r="FD340">
        <v>6</v>
      </c>
      <c r="FE340">
        <v>5</v>
      </c>
      <c r="FF340">
        <v>3</v>
      </c>
      <c r="FG340">
        <v>4</v>
      </c>
      <c r="FH340">
        <v>2</v>
      </c>
      <c r="FI340">
        <v>2</v>
      </c>
      <c r="FJ340">
        <v>2</v>
      </c>
      <c r="FK340">
        <v>1</v>
      </c>
      <c r="FL340">
        <v>1</v>
      </c>
      <c r="FM340">
        <v>0</v>
      </c>
      <c r="FN340">
        <v>1</v>
      </c>
      <c r="FO340">
        <v>5</v>
      </c>
      <c r="FP340">
        <v>1</v>
      </c>
      <c r="FQ340">
        <v>1</v>
      </c>
      <c r="FR340">
        <v>0</v>
      </c>
      <c r="FS340">
        <v>0</v>
      </c>
      <c r="FT340">
        <v>3</v>
      </c>
      <c r="FU340">
        <v>91</v>
      </c>
    </row>
    <row r="341" spans="1:177">
      <c r="A341" t="s">
        <v>184</v>
      </c>
      <c r="B341" t="s">
        <v>1</v>
      </c>
      <c r="C341" t="str">
        <f>"247501"</f>
        <v>247501</v>
      </c>
      <c r="D341" t="s">
        <v>183</v>
      </c>
      <c r="E341">
        <v>18</v>
      </c>
      <c r="F341">
        <v>1621</v>
      </c>
      <c r="G341">
        <v>1200</v>
      </c>
      <c r="H341">
        <v>287</v>
      </c>
      <c r="I341">
        <v>913</v>
      </c>
      <c r="J341">
        <v>0</v>
      </c>
      <c r="K341">
        <v>5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913</v>
      </c>
      <c r="T341">
        <v>0</v>
      </c>
      <c r="U341">
        <v>0</v>
      </c>
      <c r="V341">
        <v>913</v>
      </c>
      <c r="W341">
        <v>40</v>
      </c>
      <c r="X341">
        <v>0</v>
      </c>
      <c r="Y341">
        <v>0</v>
      </c>
      <c r="Z341">
        <v>0</v>
      </c>
      <c r="AA341">
        <v>873</v>
      </c>
      <c r="AB341">
        <v>202</v>
      </c>
      <c r="AC341">
        <v>93</v>
      </c>
      <c r="AD341">
        <v>25</v>
      </c>
      <c r="AE341">
        <v>7</v>
      </c>
      <c r="AF341">
        <v>16</v>
      </c>
      <c r="AG341">
        <v>3</v>
      </c>
      <c r="AH341">
        <v>5</v>
      </c>
      <c r="AI341">
        <v>6</v>
      </c>
      <c r="AJ341">
        <v>9</v>
      </c>
      <c r="AK341">
        <v>3</v>
      </c>
      <c r="AL341">
        <v>16</v>
      </c>
      <c r="AM341">
        <v>0</v>
      </c>
      <c r="AN341">
        <v>4</v>
      </c>
      <c r="AO341">
        <v>1</v>
      </c>
      <c r="AP341">
        <v>3</v>
      </c>
      <c r="AQ341">
        <v>2</v>
      </c>
      <c r="AR341">
        <v>9</v>
      </c>
      <c r="AS341">
        <v>0</v>
      </c>
      <c r="AT341">
        <v>0</v>
      </c>
      <c r="AU341">
        <v>202</v>
      </c>
      <c r="AV341">
        <v>291</v>
      </c>
      <c r="AW341">
        <v>91</v>
      </c>
      <c r="AX341">
        <v>24</v>
      </c>
      <c r="AY341">
        <v>59</v>
      </c>
      <c r="AZ341">
        <v>4</v>
      </c>
      <c r="BA341">
        <v>28</v>
      </c>
      <c r="BB341">
        <v>1</v>
      </c>
      <c r="BC341">
        <v>27</v>
      </c>
      <c r="BD341">
        <v>23</v>
      </c>
      <c r="BE341">
        <v>3</v>
      </c>
      <c r="BF341">
        <v>2</v>
      </c>
      <c r="BG341">
        <v>2</v>
      </c>
      <c r="BH341">
        <v>4</v>
      </c>
      <c r="BI341">
        <v>2</v>
      </c>
      <c r="BJ341">
        <v>2</v>
      </c>
      <c r="BK341">
        <v>2</v>
      </c>
      <c r="BL341">
        <v>1</v>
      </c>
      <c r="BM341">
        <v>0</v>
      </c>
      <c r="BN341">
        <v>16</v>
      </c>
      <c r="BO341">
        <v>291</v>
      </c>
      <c r="BP341">
        <v>44</v>
      </c>
      <c r="BQ341">
        <v>22</v>
      </c>
      <c r="BR341">
        <v>13</v>
      </c>
      <c r="BS341">
        <v>1</v>
      </c>
      <c r="BT341">
        <v>2</v>
      </c>
      <c r="BU341">
        <v>0</v>
      </c>
      <c r="BV341">
        <v>2</v>
      </c>
      <c r="BW341">
        <v>0</v>
      </c>
      <c r="BX341">
        <v>0</v>
      </c>
      <c r="BY341">
        <v>3</v>
      </c>
      <c r="BZ341">
        <v>0</v>
      </c>
      <c r="CA341">
        <v>1</v>
      </c>
      <c r="CB341">
        <v>44</v>
      </c>
      <c r="CC341">
        <v>42</v>
      </c>
      <c r="CD341">
        <v>22</v>
      </c>
      <c r="CE341">
        <v>4</v>
      </c>
      <c r="CF341">
        <v>0</v>
      </c>
      <c r="CG341">
        <v>1</v>
      </c>
      <c r="CH341">
        <v>3</v>
      </c>
      <c r="CI341">
        <v>0</v>
      </c>
      <c r="CJ341">
        <v>2</v>
      </c>
      <c r="CK341">
        <v>5</v>
      </c>
      <c r="CL341">
        <v>1</v>
      </c>
      <c r="CM341">
        <v>1</v>
      </c>
      <c r="CN341">
        <v>0</v>
      </c>
      <c r="CO341">
        <v>1</v>
      </c>
      <c r="CP341">
        <v>1</v>
      </c>
      <c r="CQ341">
        <v>0</v>
      </c>
      <c r="CR341">
        <v>0</v>
      </c>
      <c r="CS341">
        <v>0</v>
      </c>
      <c r="CT341">
        <v>1</v>
      </c>
      <c r="CU341">
        <v>0</v>
      </c>
      <c r="CV341">
        <v>42</v>
      </c>
      <c r="CW341">
        <v>4</v>
      </c>
      <c r="CX341">
        <v>1</v>
      </c>
      <c r="CY341">
        <v>1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1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1</v>
      </c>
      <c r="DO341">
        <v>0</v>
      </c>
      <c r="DP341">
        <v>4</v>
      </c>
      <c r="DQ341">
        <v>107</v>
      </c>
      <c r="DR341">
        <v>29</v>
      </c>
      <c r="DS341">
        <v>16</v>
      </c>
      <c r="DT341">
        <v>17</v>
      </c>
      <c r="DU341">
        <v>12</v>
      </c>
      <c r="DV341">
        <v>1</v>
      </c>
      <c r="DW341">
        <v>5</v>
      </c>
      <c r="DX341">
        <v>0</v>
      </c>
      <c r="DY341">
        <v>0</v>
      </c>
      <c r="DZ341">
        <v>1</v>
      </c>
      <c r="EA341">
        <v>1</v>
      </c>
      <c r="EB341">
        <v>1</v>
      </c>
      <c r="EC341">
        <v>1</v>
      </c>
      <c r="ED341">
        <v>0</v>
      </c>
      <c r="EE341">
        <v>1</v>
      </c>
      <c r="EF341">
        <v>0</v>
      </c>
      <c r="EG341">
        <v>0</v>
      </c>
      <c r="EH341">
        <v>6</v>
      </c>
      <c r="EI341">
        <v>16</v>
      </c>
      <c r="EJ341">
        <v>107</v>
      </c>
      <c r="EK341">
        <v>66</v>
      </c>
      <c r="EL341">
        <v>27</v>
      </c>
      <c r="EM341">
        <v>6</v>
      </c>
      <c r="EN341">
        <v>8</v>
      </c>
      <c r="EO341">
        <v>2</v>
      </c>
      <c r="EP341">
        <v>4</v>
      </c>
      <c r="EQ341">
        <v>1</v>
      </c>
      <c r="ER341">
        <v>4</v>
      </c>
      <c r="ES341">
        <v>0</v>
      </c>
      <c r="ET341">
        <v>0</v>
      </c>
      <c r="EU341">
        <v>2</v>
      </c>
      <c r="EV341">
        <v>0</v>
      </c>
      <c r="EW341">
        <v>4</v>
      </c>
      <c r="EX341">
        <v>3</v>
      </c>
      <c r="EY341">
        <v>0</v>
      </c>
      <c r="EZ341">
        <v>5</v>
      </c>
      <c r="FA341">
        <v>66</v>
      </c>
      <c r="FB341">
        <v>117</v>
      </c>
      <c r="FC341">
        <v>69</v>
      </c>
      <c r="FD341">
        <v>11</v>
      </c>
      <c r="FE341">
        <v>10</v>
      </c>
      <c r="FF341">
        <v>0</v>
      </c>
      <c r="FG341">
        <v>12</v>
      </c>
      <c r="FH341">
        <v>2</v>
      </c>
      <c r="FI341">
        <v>0</v>
      </c>
      <c r="FJ341">
        <v>0</v>
      </c>
      <c r="FK341">
        <v>0</v>
      </c>
      <c r="FL341">
        <v>2</v>
      </c>
      <c r="FM341">
        <v>0</v>
      </c>
      <c r="FN341">
        <v>0</v>
      </c>
      <c r="FO341">
        <v>2</v>
      </c>
      <c r="FP341">
        <v>3</v>
      </c>
      <c r="FQ341">
        <v>0</v>
      </c>
      <c r="FR341">
        <v>2</v>
      </c>
      <c r="FS341">
        <v>1</v>
      </c>
      <c r="FT341">
        <v>3</v>
      </c>
      <c r="FU341">
        <v>117</v>
      </c>
    </row>
    <row r="342" spans="1:177">
      <c r="A342" t="s">
        <v>182</v>
      </c>
      <c r="B342" t="s">
        <v>1</v>
      </c>
      <c r="C342" t="str">
        <f>"247501"</f>
        <v>247501</v>
      </c>
      <c r="D342" t="s">
        <v>181</v>
      </c>
      <c r="E342">
        <v>19</v>
      </c>
      <c r="F342">
        <v>2234</v>
      </c>
      <c r="G342">
        <v>1700</v>
      </c>
      <c r="H342">
        <v>389</v>
      </c>
      <c r="I342">
        <v>1311</v>
      </c>
      <c r="J342">
        <v>0</v>
      </c>
      <c r="K342">
        <v>16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1309</v>
      </c>
      <c r="T342">
        <v>0</v>
      </c>
      <c r="U342">
        <v>0</v>
      </c>
      <c r="V342">
        <v>1309</v>
      </c>
      <c r="W342">
        <v>13</v>
      </c>
      <c r="X342">
        <v>2</v>
      </c>
      <c r="Y342">
        <v>2</v>
      </c>
      <c r="Z342">
        <v>0</v>
      </c>
      <c r="AA342">
        <v>1296</v>
      </c>
      <c r="AB342">
        <v>339</v>
      </c>
      <c r="AC342">
        <v>158</v>
      </c>
      <c r="AD342">
        <v>33</v>
      </c>
      <c r="AE342">
        <v>10</v>
      </c>
      <c r="AF342">
        <v>26</v>
      </c>
      <c r="AG342">
        <v>9</v>
      </c>
      <c r="AH342">
        <v>5</v>
      </c>
      <c r="AI342">
        <v>5</v>
      </c>
      <c r="AJ342">
        <v>17</v>
      </c>
      <c r="AK342">
        <v>3</v>
      </c>
      <c r="AL342">
        <v>24</v>
      </c>
      <c r="AM342">
        <v>5</v>
      </c>
      <c r="AN342">
        <v>6</v>
      </c>
      <c r="AO342">
        <v>5</v>
      </c>
      <c r="AP342">
        <v>5</v>
      </c>
      <c r="AQ342">
        <v>1</v>
      </c>
      <c r="AR342">
        <v>18</v>
      </c>
      <c r="AS342">
        <v>4</v>
      </c>
      <c r="AT342">
        <v>5</v>
      </c>
      <c r="AU342">
        <v>339</v>
      </c>
      <c r="AV342">
        <v>408</v>
      </c>
      <c r="AW342">
        <v>127</v>
      </c>
      <c r="AX342">
        <v>33</v>
      </c>
      <c r="AY342">
        <v>90</v>
      </c>
      <c r="AZ342">
        <v>6</v>
      </c>
      <c r="BA342">
        <v>33</v>
      </c>
      <c r="BB342">
        <v>1</v>
      </c>
      <c r="BC342">
        <v>45</v>
      </c>
      <c r="BD342">
        <v>28</v>
      </c>
      <c r="BE342">
        <v>0</v>
      </c>
      <c r="BF342">
        <v>2</v>
      </c>
      <c r="BG342">
        <v>2</v>
      </c>
      <c r="BH342">
        <v>8</v>
      </c>
      <c r="BI342">
        <v>1</v>
      </c>
      <c r="BJ342">
        <v>3</v>
      </c>
      <c r="BK342">
        <v>0</v>
      </c>
      <c r="BL342">
        <v>1</v>
      </c>
      <c r="BM342">
        <v>0</v>
      </c>
      <c r="BN342">
        <v>28</v>
      </c>
      <c r="BO342">
        <v>408</v>
      </c>
      <c r="BP342">
        <v>54</v>
      </c>
      <c r="BQ342">
        <v>26</v>
      </c>
      <c r="BR342">
        <v>12</v>
      </c>
      <c r="BS342">
        <v>0</v>
      </c>
      <c r="BT342">
        <v>3</v>
      </c>
      <c r="BU342">
        <v>1</v>
      </c>
      <c r="BV342">
        <v>2</v>
      </c>
      <c r="BW342">
        <v>1</v>
      </c>
      <c r="BX342">
        <v>1</v>
      </c>
      <c r="BY342">
        <v>1</v>
      </c>
      <c r="BZ342">
        <v>1</v>
      </c>
      <c r="CA342">
        <v>6</v>
      </c>
      <c r="CB342">
        <v>54</v>
      </c>
      <c r="CC342">
        <v>63</v>
      </c>
      <c r="CD342">
        <v>34</v>
      </c>
      <c r="CE342">
        <v>6</v>
      </c>
      <c r="CF342">
        <v>1</v>
      </c>
      <c r="CG342">
        <v>8</v>
      </c>
      <c r="CH342">
        <v>1</v>
      </c>
      <c r="CI342">
        <v>0</v>
      </c>
      <c r="CJ342">
        <v>0</v>
      </c>
      <c r="CK342">
        <v>4</v>
      </c>
      <c r="CL342">
        <v>1</v>
      </c>
      <c r="CM342">
        <v>1</v>
      </c>
      <c r="CN342">
        <v>1</v>
      </c>
      <c r="CO342">
        <v>1</v>
      </c>
      <c r="CP342">
        <v>1</v>
      </c>
      <c r="CQ342">
        <v>1</v>
      </c>
      <c r="CR342">
        <v>2</v>
      </c>
      <c r="CS342">
        <v>0</v>
      </c>
      <c r="CT342">
        <v>1</v>
      </c>
      <c r="CU342">
        <v>0</v>
      </c>
      <c r="CV342">
        <v>63</v>
      </c>
      <c r="CW342">
        <v>17</v>
      </c>
      <c r="CX342">
        <v>4</v>
      </c>
      <c r="CY342">
        <v>0</v>
      </c>
      <c r="CZ342">
        <v>3</v>
      </c>
      <c r="DA342">
        <v>1</v>
      </c>
      <c r="DB342">
        <v>0</v>
      </c>
      <c r="DC342">
        <v>0</v>
      </c>
      <c r="DD342">
        <v>2</v>
      </c>
      <c r="DE342">
        <v>1</v>
      </c>
      <c r="DF342">
        <v>0</v>
      </c>
      <c r="DG342">
        <v>0</v>
      </c>
      <c r="DH342">
        <v>0</v>
      </c>
      <c r="DI342">
        <v>1</v>
      </c>
      <c r="DJ342">
        <v>0</v>
      </c>
      <c r="DK342">
        <v>1</v>
      </c>
      <c r="DL342">
        <v>0</v>
      </c>
      <c r="DM342">
        <v>1</v>
      </c>
      <c r="DN342">
        <v>0</v>
      </c>
      <c r="DO342">
        <v>3</v>
      </c>
      <c r="DP342">
        <v>17</v>
      </c>
      <c r="DQ342">
        <v>171</v>
      </c>
      <c r="DR342">
        <v>38</v>
      </c>
      <c r="DS342">
        <v>17</v>
      </c>
      <c r="DT342">
        <v>35</v>
      </c>
      <c r="DU342">
        <v>19</v>
      </c>
      <c r="DV342">
        <v>6</v>
      </c>
      <c r="DW342">
        <v>4</v>
      </c>
      <c r="DX342">
        <v>1</v>
      </c>
      <c r="DY342">
        <v>0</v>
      </c>
      <c r="DZ342">
        <v>2</v>
      </c>
      <c r="EA342">
        <v>2</v>
      </c>
      <c r="EB342">
        <v>0</v>
      </c>
      <c r="EC342">
        <v>0</v>
      </c>
      <c r="ED342">
        <v>1</v>
      </c>
      <c r="EE342">
        <v>1</v>
      </c>
      <c r="EF342">
        <v>0</v>
      </c>
      <c r="EG342">
        <v>0</v>
      </c>
      <c r="EH342">
        <v>18</v>
      </c>
      <c r="EI342">
        <v>27</v>
      </c>
      <c r="EJ342">
        <v>171</v>
      </c>
      <c r="EK342">
        <v>85</v>
      </c>
      <c r="EL342">
        <v>51</v>
      </c>
      <c r="EM342">
        <v>5</v>
      </c>
      <c r="EN342">
        <v>2</v>
      </c>
      <c r="EO342">
        <v>3</v>
      </c>
      <c r="EP342">
        <v>4</v>
      </c>
      <c r="EQ342">
        <v>3</v>
      </c>
      <c r="ER342">
        <v>0</v>
      </c>
      <c r="ES342">
        <v>2</v>
      </c>
      <c r="ET342">
        <v>0</v>
      </c>
      <c r="EU342">
        <v>3</v>
      </c>
      <c r="EV342">
        <v>4</v>
      </c>
      <c r="EW342">
        <v>3</v>
      </c>
      <c r="EX342">
        <v>1</v>
      </c>
      <c r="EY342">
        <v>2</v>
      </c>
      <c r="EZ342">
        <v>2</v>
      </c>
      <c r="FA342">
        <v>85</v>
      </c>
      <c r="FB342">
        <v>159</v>
      </c>
      <c r="FC342">
        <v>101</v>
      </c>
      <c r="FD342">
        <v>15</v>
      </c>
      <c r="FE342">
        <v>8</v>
      </c>
      <c r="FF342">
        <v>5</v>
      </c>
      <c r="FG342">
        <v>16</v>
      </c>
      <c r="FH342">
        <v>2</v>
      </c>
      <c r="FI342">
        <v>0</v>
      </c>
      <c r="FJ342">
        <v>0</v>
      </c>
      <c r="FK342">
        <v>0</v>
      </c>
      <c r="FL342">
        <v>2</v>
      </c>
      <c r="FM342">
        <v>2</v>
      </c>
      <c r="FN342">
        <v>0</v>
      </c>
      <c r="FO342">
        <v>0</v>
      </c>
      <c r="FP342">
        <v>1</v>
      </c>
      <c r="FQ342">
        <v>2</v>
      </c>
      <c r="FR342">
        <v>1</v>
      </c>
      <c r="FS342">
        <v>1</v>
      </c>
      <c r="FT342">
        <v>3</v>
      </c>
      <c r="FU342">
        <v>159</v>
      </c>
    </row>
    <row r="343" spans="1:177">
      <c r="A343" t="s">
        <v>180</v>
      </c>
      <c r="B343" t="s">
        <v>1</v>
      </c>
      <c r="C343" t="str">
        <f>"247501"</f>
        <v>247501</v>
      </c>
      <c r="D343" t="s">
        <v>178</v>
      </c>
      <c r="E343">
        <v>20</v>
      </c>
      <c r="F343">
        <v>1758</v>
      </c>
      <c r="G343">
        <v>1297</v>
      </c>
      <c r="H343">
        <v>288</v>
      </c>
      <c r="I343">
        <v>1009</v>
      </c>
      <c r="J343">
        <v>0</v>
      </c>
      <c r="K343">
        <v>5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1008</v>
      </c>
      <c r="T343">
        <v>0</v>
      </c>
      <c r="U343">
        <v>0</v>
      </c>
      <c r="V343">
        <v>1008</v>
      </c>
      <c r="W343">
        <v>20</v>
      </c>
      <c r="X343">
        <v>5</v>
      </c>
      <c r="Y343">
        <v>15</v>
      </c>
      <c r="Z343">
        <v>0</v>
      </c>
      <c r="AA343">
        <v>988</v>
      </c>
      <c r="AB343">
        <v>301</v>
      </c>
      <c r="AC343">
        <v>181</v>
      </c>
      <c r="AD343">
        <v>32</v>
      </c>
      <c r="AE343">
        <v>9</v>
      </c>
      <c r="AF343">
        <v>16</v>
      </c>
      <c r="AG343">
        <v>4</v>
      </c>
      <c r="AH343">
        <v>4</v>
      </c>
      <c r="AI343">
        <v>8</v>
      </c>
      <c r="AJ343">
        <v>13</v>
      </c>
      <c r="AK343">
        <v>1</v>
      </c>
      <c r="AL343">
        <v>13</v>
      </c>
      <c r="AM343">
        <v>4</v>
      </c>
      <c r="AN343">
        <v>0</v>
      </c>
      <c r="AO343">
        <v>1</v>
      </c>
      <c r="AP343">
        <v>0</v>
      </c>
      <c r="AQ343">
        <v>2</v>
      </c>
      <c r="AR343">
        <v>3</v>
      </c>
      <c r="AS343">
        <v>3</v>
      </c>
      <c r="AT343">
        <v>7</v>
      </c>
      <c r="AU343">
        <v>301</v>
      </c>
      <c r="AV343">
        <v>249</v>
      </c>
      <c r="AW343">
        <v>66</v>
      </c>
      <c r="AX343">
        <v>30</v>
      </c>
      <c r="AY343">
        <v>67</v>
      </c>
      <c r="AZ343">
        <v>2</v>
      </c>
      <c r="BA343">
        <v>28</v>
      </c>
      <c r="BB343">
        <v>1</v>
      </c>
      <c r="BC343">
        <v>12</v>
      </c>
      <c r="BD343">
        <v>12</v>
      </c>
      <c r="BE343">
        <v>0</v>
      </c>
      <c r="BF343">
        <v>1</v>
      </c>
      <c r="BG343">
        <v>1</v>
      </c>
      <c r="BH343">
        <v>5</v>
      </c>
      <c r="BI343">
        <v>2</v>
      </c>
      <c r="BJ343">
        <v>1</v>
      </c>
      <c r="BK343">
        <v>1</v>
      </c>
      <c r="BL343">
        <v>1</v>
      </c>
      <c r="BM343">
        <v>1</v>
      </c>
      <c r="BN343">
        <v>18</v>
      </c>
      <c r="BO343">
        <v>249</v>
      </c>
      <c r="BP343">
        <v>39</v>
      </c>
      <c r="BQ343">
        <v>20</v>
      </c>
      <c r="BR343">
        <v>8</v>
      </c>
      <c r="BS343">
        <v>3</v>
      </c>
      <c r="BT343">
        <v>4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1</v>
      </c>
      <c r="CA343">
        <v>3</v>
      </c>
      <c r="CB343">
        <v>39</v>
      </c>
      <c r="CC343">
        <v>61</v>
      </c>
      <c r="CD343">
        <v>35</v>
      </c>
      <c r="CE343">
        <v>4</v>
      </c>
      <c r="CF343">
        <v>0</v>
      </c>
      <c r="CG343">
        <v>5</v>
      </c>
      <c r="CH343">
        <v>0</v>
      </c>
      <c r="CI343">
        <v>0</v>
      </c>
      <c r="CJ343">
        <v>2</v>
      </c>
      <c r="CK343">
        <v>6</v>
      </c>
      <c r="CL343">
        <v>0</v>
      </c>
      <c r="CM343">
        <v>2</v>
      </c>
      <c r="CN343">
        <v>0</v>
      </c>
      <c r="CO343">
        <v>3</v>
      </c>
      <c r="CP343">
        <v>1</v>
      </c>
      <c r="CQ343">
        <v>3</v>
      </c>
      <c r="CR343">
        <v>0</v>
      </c>
      <c r="CS343">
        <v>0</v>
      </c>
      <c r="CT343">
        <v>0</v>
      </c>
      <c r="CU343">
        <v>0</v>
      </c>
      <c r="CV343">
        <v>61</v>
      </c>
      <c r="CW343">
        <v>14</v>
      </c>
      <c r="CX343">
        <v>3</v>
      </c>
      <c r="CY343">
        <v>0</v>
      </c>
      <c r="CZ343">
        <v>1</v>
      </c>
      <c r="DA343">
        <v>0</v>
      </c>
      <c r="DB343">
        <v>1</v>
      </c>
      <c r="DC343">
        <v>2</v>
      </c>
      <c r="DD343">
        <v>2</v>
      </c>
      <c r="DE343">
        <v>0</v>
      </c>
      <c r="DF343">
        <v>3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1</v>
      </c>
      <c r="DM343">
        <v>0</v>
      </c>
      <c r="DN343">
        <v>0</v>
      </c>
      <c r="DO343">
        <v>1</v>
      </c>
      <c r="DP343">
        <v>14</v>
      </c>
      <c r="DQ343">
        <v>157</v>
      </c>
      <c r="DR343">
        <v>33</v>
      </c>
      <c r="DS343">
        <v>21</v>
      </c>
      <c r="DT343">
        <v>41</v>
      </c>
      <c r="DU343">
        <v>10</v>
      </c>
      <c r="DV343">
        <v>2</v>
      </c>
      <c r="DW343">
        <v>2</v>
      </c>
      <c r="DX343">
        <v>1</v>
      </c>
      <c r="DY343">
        <v>1</v>
      </c>
      <c r="DZ343">
        <v>0</v>
      </c>
      <c r="EA343">
        <v>1</v>
      </c>
      <c r="EB343">
        <v>0</v>
      </c>
      <c r="EC343">
        <v>0</v>
      </c>
      <c r="ED343">
        <v>1</v>
      </c>
      <c r="EE343">
        <v>2</v>
      </c>
      <c r="EF343">
        <v>0</v>
      </c>
      <c r="EG343">
        <v>2</v>
      </c>
      <c r="EH343">
        <v>10</v>
      </c>
      <c r="EI343">
        <v>30</v>
      </c>
      <c r="EJ343">
        <v>157</v>
      </c>
      <c r="EK343">
        <v>76</v>
      </c>
      <c r="EL343">
        <v>37</v>
      </c>
      <c r="EM343">
        <v>1</v>
      </c>
      <c r="EN343">
        <v>8</v>
      </c>
      <c r="EO343">
        <v>4</v>
      </c>
      <c r="EP343">
        <v>3</v>
      </c>
      <c r="EQ343">
        <v>1</v>
      </c>
      <c r="ER343">
        <v>1</v>
      </c>
      <c r="ES343">
        <v>4</v>
      </c>
      <c r="ET343">
        <v>2</v>
      </c>
      <c r="EU343">
        <v>2</v>
      </c>
      <c r="EV343">
        <v>4</v>
      </c>
      <c r="EW343">
        <v>2</v>
      </c>
      <c r="EX343">
        <v>2</v>
      </c>
      <c r="EY343">
        <v>1</v>
      </c>
      <c r="EZ343">
        <v>4</v>
      </c>
      <c r="FA343">
        <v>76</v>
      </c>
      <c r="FB343">
        <v>91</v>
      </c>
      <c r="FC343">
        <v>60</v>
      </c>
      <c r="FD343">
        <v>6</v>
      </c>
      <c r="FE343">
        <v>6</v>
      </c>
      <c r="FF343">
        <v>0</v>
      </c>
      <c r="FG343">
        <v>4</v>
      </c>
      <c r="FH343">
        <v>0</v>
      </c>
      <c r="FI343">
        <v>0</v>
      </c>
      <c r="FJ343">
        <v>1</v>
      </c>
      <c r="FK343">
        <v>0</v>
      </c>
      <c r="FL343">
        <v>1</v>
      </c>
      <c r="FM343">
        <v>2</v>
      </c>
      <c r="FN343">
        <v>2</v>
      </c>
      <c r="FO343">
        <v>3</v>
      </c>
      <c r="FP343">
        <v>3</v>
      </c>
      <c r="FQ343">
        <v>2</v>
      </c>
      <c r="FR343">
        <v>0</v>
      </c>
      <c r="FS343">
        <v>0</v>
      </c>
      <c r="FT343">
        <v>1</v>
      </c>
      <c r="FU343">
        <v>91</v>
      </c>
    </row>
    <row r="344" spans="1:177">
      <c r="A344" t="s">
        <v>179</v>
      </c>
      <c r="B344" t="s">
        <v>1</v>
      </c>
      <c r="C344" t="str">
        <f>"247501"</f>
        <v>247501</v>
      </c>
      <c r="D344" t="s">
        <v>178</v>
      </c>
      <c r="E344">
        <v>21</v>
      </c>
      <c r="F344">
        <v>1954</v>
      </c>
      <c r="G344">
        <v>1500</v>
      </c>
      <c r="H344">
        <v>448</v>
      </c>
      <c r="I344">
        <v>1052</v>
      </c>
      <c r="J344">
        <v>1</v>
      </c>
      <c r="K344">
        <v>2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1052</v>
      </c>
      <c r="T344">
        <v>0</v>
      </c>
      <c r="U344">
        <v>0</v>
      </c>
      <c r="V344">
        <v>1052</v>
      </c>
      <c r="W344">
        <v>13</v>
      </c>
      <c r="X344">
        <v>10</v>
      </c>
      <c r="Y344">
        <v>3</v>
      </c>
      <c r="Z344">
        <v>0</v>
      </c>
      <c r="AA344">
        <v>1039</v>
      </c>
      <c r="AB344">
        <v>261</v>
      </c>
      <c r="AC344">
        <v>147</v>
      </c>
      <c r="AD344">
        <v>23</v>
      </c>
      <c r="AE344">
        <v>8</v>
      </c>
      <c r="AF344">
        <v>10</v>
      </c>
      <c r="AG344">
        <v>13</v>
      </c>
      <c r="AH344">
        <v>4</v>
      </c>
      <c r="AI344">
        <v>5</v>
      </c>
      <c r="AJ344">
        <v>9</v>
      </c>
      <c r="AK344">
        <v>0</v>
      </c>
      <c r="AL344">
        <v>13</v>
      </c>
      <c r="AM344">
        <v>1</v>
      </c>
      <c r="AN344">
        <v>5</v>
      </c>
      <c r="AO344">
        <v>4</v>
      </c>
      <c r="AP344">
        <v>0</v>
      </c>
      <c r="AQ344">
        <v>1</v>
      </c>
      <c r="AR344">
        <v>9</v>
      </c>
      <c r="AS344">
        <v>3</v>
      </c>
      <c r="AT344">
        <v>6</v>
      </c>
      <c r="AU344">
        <v>261</v>
      </c>
      <c r="AV344">
        <v>340</v>
      </c>
      <c r="AW344">
        <v>97</v>
      </c>
      <c r="AX344">
        <v>57</v>
      </c>
      <c r="AY344">
        <v>64</v>
      </c>
      <c r="AZ344">
        <v>0</v>
      </c>
      <c r="BA344">
        <v>40</v>
      </c>
      <c r="BB344">
        <v>0</v>
      </c>
      <c r="BC344">
        <v>16</v>
      </c>
      <c r="BD344">
        <v>24</v>
      </c>
      <c r="BE344">
        <v>2</v>
      </c>
      <c r="BF344">
        <v>4</v>
      </c>
      <c r="BG344">
        <v>3</v>
      </c>
      <c r="BH344">
        <v>3</v>
      </c>
      <c r="BI344">
        <v>1</v>
      </c>
      <c r="BJ344">
        <v>0</v>
      </c>
      <c r="BK344">
        <v>1</v>
      </c>
      <c r="BL344">
        <v>0</v>
      </c>
      <c r="BM344">
        <v>0</v>
      </c>
      <c r="BN344">
        <v>28</v>
      </c>
      <c r="BO344">
        <v>340</v>
      </c>
      <c r="BP344">
        <v>42</v>
      </c>
      <c r="BQ344">
        <v>18</v>
      </c>
      <c r="BR344">
        <v>7</v>
      </c>
      <c r="BS344">
        <v>4</v>
      </c>
      <c r="BT344">
        <v>4</v>
      </c>
      <c r="BU344">
        <v>2</v>
      </c>
      <c r="BV344">
        <v>2</v>
      </c>
      <c r="BW344">
        <v>0</v>
      </c>
      <c r="BX344">
        <v>2</v>
      </c>
      <c r="BY344">
        <v>1</v>
      </c>
      <c r="BZ344">
        <v>1</v>
      </c>
      <c r="CA344">
        <v>1</v>
      </c>
      <c r="CB344">
        <v>42</v>
      </c>
      <c r="CC344">
        <v>45</v>
      </c>
      <c r="CD344">
        <v>26</v>
      </c>
      <c r="CE344">
        <v>2</v>
      </c>
      <c r="CF344">
        <v>0</v>
      </c>
      <c r="CG344">
        <v>1</v>
      </c>
      <c r="CH344">
        <v>0</v>
      </c>
      <c r="CI344">
        <v>0</v>
      </c>
      <c r="CJ344">
        <v>1</v>
      </c>
      <c r="CK344">
        <v>3</v>
      </c>
      <c r="CL344">
        <v>2</v>
      </c>
      <c r="CM344">
        <v>2</v>
      </c>
      <c r="CN344">
        <v>1</v>
      </c>
      <c r="CO344">
        <v>1</v>
      </c>
      <c r="CP344">
        <v>1</v>
      </c>
      <c r="CQ344">
        <v>0</v>
      </c>
      <c r="CR344">
        <v>1</v>
      </c>
      <c r="CS344">
        <v>0</v>
      </c>
      <c r="CT344">
        <v>3</v>
      </c>
      <c r="CU344">
        <v>1</v>
      </c>
      <c r="CV344">
        <v>45</v>
      </c>
      <c r="CW344">
        <v>7</v>
      </c>
      <c r="CX344">
        <v>1</v>
      </c>
      <c r="CY344">
        <v>0</v>
      </c>
      <c r="CZ344">
        <v>0</v>
      </c>
      <c r="DA344">
        <v>0</v>
      </c>
      <c r="DB344">
        <v>1</v>
      </c>
      <c r="DC344">
        <v>1</v>
      </c>
      <c r="DD344">
        <v>1</v>
      </c>
      <c r="DE344">
        <v>0</v>
      </c>
      <c r="DF344">
        <v>0</v>
      </c>
      <c r="DG344">
        <v>0</v>
      </c>
      <c r="DH344">
        <v>0</v>
      </c>
      <c r="DI344">
        <v>1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2</v>
      </c>
      <c r="DP344">
        <v>7</v>
      </c>
      <c r="DQ344">
        <v>151</v>
      </c>
      <c r="DR344">
        <v>38</v>
      </c>
      <c r="DS344">
        <v>17</v>
      </c>
      <c r="DT344">
        <v>24</v>
      </c>
      <c r="DU344">
        <v>17</v>
      </c>
      <c r="DV344">
        <v>5</v>
      </c>
      <c r="DW344">
        <v>4</v>
      </c>
      <c r="DX344">
        <v>0</v>
      </c>
      <c r="DY344">
        <v>2</v>
      </c>
      <c r="DZ344">
        <v>6</v>
      </c>
      <c r="EA344">
        <v>1</v>
      </c>
      <c r="EB344">
        <v>1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22</v>
      </c>
      <c r="EI344">
        <v>14</v>
      </c>
      <c r="EJ344">
        <v>151</v>
      </c>
      <c r="EK344">
        <v>97</v>
      </c>
      <c r="EL344">
        <v>32</v>
      </c>
      <c r="EM344">
        <v>7</v>
      </c>
      <c r="EN344">
        <v>9</v>
      </c>
      <c r="EO344">
        <v>7</v>
      </c>
      <c r="EP344">
        <v>5</v>
      </c>
      <c r="EQ344">
        <v>4</v>
      </c>
      <c r="ER344">
        <v>5</v>
      </c>
      <c r="ES344">
        <v>4</v>
      </c>
      <c r="ET344">
        <v>0</v>
      </c>
      <c r="EU344">
        <v>1</v>
      </c>
      <c r="EV344">
        <v>7</v>
      </c>
      <c r="EW344">
        <v>4</v>
      </c>
      <c r="EX344">
        <v>5</v>
      </c>
      <c r="EY344">
        <v>2</v>
      </c>
      <c r="EZ344">
        <v>5</v>
      </c>
      <c r="FA344">
        <v>97</v>
      </c>
      <c r="FB344">
        <v>96</v>
      </c>
      <c r="FC344">
        <v>46</v>
      </c>
      <c r="FD344">
        <v>14</v>
      </c>
      <c r="FE344">
        <v>17</v>
      </c>
      <c r="FF344">
        <v>1</v>
      </c>
      <c r="FG344">
        <v>2</v>
      </c>
      <c r="FH344">
        <v>1</v>
      </c>
      <c r="FI344">
        <v>2</v>
      </c>
      <c r="FJ344">
        <v>1</v>
      </c>
      <c r="FK344">
        <v>1</v>
      </c>
      <c r="FL344">
        <v>2</v>
      </c>
      <c r="FM344">
        <v>0</v>
      </c>
      <c r="FN344">
        <v>1</v>
      </c>
      <c r="FO344">
        <v>0</v>
      </c>
      <c r="FP344">
        <v>3</v>
      </c>
      <c r="FQ344">
        <v>0</v>
      </c>
      <c r="FR344">
        <v>0</v>
      </c>
      <c r="FS344">
        <v>0</v>
      </c>
      <c r="FT344">
        <v>5</v>
      </c>
      <c r="FU344">
        <v>96</v>
      </c>
    </row>
    <row r="345" spans="1:177">
      <c r="A345" t="s">
        <v>177</v>
      </c>
      <c r="B345" t="s">
        <v>1</v>
      </c>
      <c r="C345" t="str">
        <f>"247501"</f>
        <v>247501</v>
      </c>
      <c r="D345" t="s">
        <v>176</v>
      </c>
      <c r="E345">
        <v>22</v>
      </c>
      <c r="F345">
        <v>2142</v>
      </c>
      <c r="G345">
        <v>1600</v>
      </c>
      <c r="H345">
        <v>439</v>
      </c>
      <c r="I345">
        <v>1161</v>
      </c>
      <c r="J345">
        <v>1</v>
      </c>
      <c r="K345">
        <v>9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1161</v>
      </c>
      <c r="T345">
        <v>0</v>
      </c>
      <c r="U345">
        <v>0</v>
      </c>
      <c r="V345">
        <v>1161</v>
      </c>
      <c r="W345">
        <v>15</v>
      </c>
      <c r="X345">
        <v>12</v>
      </c>
      <c r="Y345">
        <v>3</v>
      </c>
      <c r="Z345">
        <v>0</v>
      </c>
      <c r="AA345">
        <v>1146</v>
      </c>
      <c r="AB345">
        <v>337</v>
      </c>
      <c r="AC345">
        <v>193</v>
      </c>
      <c r="AD345">
        <v>40</v>
      </c>
      <c r="AE345">
        <v>11</v>
      </c>
      <c r="AF345">
        <v>20</v>
      </c>
      <c r="AG345">
        <v>9</v>
      </c>
      <c r="AH345">
        <v>4</v>
      </c>
      <c r="AI345">
        <v>8</v>
      </c>
      <c r="AJ345">
        <v>5</v>
      </c>
      <c r="AK345">
        <v>1</v>
      </c>
      <c r="AL345">
        <v>13</v>
      </c>
      <c r="AM345">
        <v>3</v>
      </c>
      <c r="AN345">
        <v>1</v>
      </c>
      <c r="AO345">
        <v>1</v>
      </c>
      <c r="AP345">
        <v>0</v>
      </c>
      <c r="AQ345">
        <v>3</v>
      </c>
      <c r="AR345">
        <v>10</v>
      </c>
      <c r="AS345">
        <v>4</v>
      </c>
      <c r="AT345">
        <v>11</v>
      </c>
      <c r="AU345">
        <v>337</v>
      </c>
      <c r="AV345">
        <v>319</v>
      </c>
      <c r="AW345">
        <v>133</v>
      </c>
      <c r="AX345">
        <v>24</v>
      </c>
      <c r="AY345">
        <v>57</v>
      </c>
      <c r="AZ345">
        <v>7</v>
      </c>
      <c r="BA345">
        <v>26</v>
      </c>
      <c r="BB345">
        <v>6</v>
      </c>
      <c r="BC345">
        <v>20</v>
      </c>
      <c r="BD345">
        <v>16</v>
      </c>
      <c r="BE345">
        <v>2</v>
      </c>
      <c r="BF345">
        <v>2</v>
      </c>
      <c r="BG345">
        <v>3</v>
      </c>
      <c r="BH345">
        <v>5</v>
      </c>
      <c r="BI345">
        <v>0</v>
      </c>
      <c r="BJ345">
        <v>1</v>
      </c>
      <c r="BK345">
        <v>3</v>
      </c>
      <c r="BL345">
        <v>1</v>
      </c>
      <c r="BM345">
        <v>2</v>
      </c>
      <c r="BN345">
        <v>11</v>
      </c>
      <c r="BO345">
        <v>319</v>
      </c>
      <c r="BP345">
        <v>49</v>
      </c>
      <c r="BQ345">
        <v>28</v>
      </c>
      <c r="BR345">
        <v>6</v>
      </c>
      <c r="BS345">
        <v>1</v>
      </c>
      <c r="BT345">
        <v>4</v>
      </c>
      <c r="BU345">
        <v>3</v>
      </c>
      <c r="BV345">
        <v>1</v>
      </c>
      <c r="BW345">
        <v>1</v>
      </c>
      <c r="BX345">
        <v>0</v>
      </c>
      <c r="BY345">
        <v>2</v>
      </c>
      <c r="BZ345">
        <v>1</v>
      </c>
      <c r="CA345">
        <v>2</v>
      </c>
      <c r="CB345">
        <v>49</v>
      </c>
      <c r="CC345">
        <v>45</v>
      </c>
      <c r="CD345">
        <v>26</v>
      </c>
      <c r="CE345">
        <v>3</v>
      </c>
      <c r="CF345">
        <v>0</v>
      </c>
      <c r="CG345">
        <v>2</v>
      </c>
      <c r="CH345">
        <v>0</v>
      </c>
      <c r="CI345">
        <v>3</v>
      </c>
      <c r="CJ345">
        <v>2</v>
      </c>
      <c r="CK345">
        <v>2</v>
      </c>
      <c r="CL345">
        <v>1</v>
      </c>
      <c r="CM345">
        <v>0</v>
      </c>
      <c r="CN345">
        <v>2</v>
      </c>
      <c r="CO345">
        <v>0</v>
      </c>
      <c r="CP345">
        <v>1</v>
      </c>
      <c r="CQ345">
        <v>2</v>
      </c>
      <c r="CR345">
        <v>0</v>
      </c>
      <c r="CS345">
        <v>0</v>
      </c>
      <c r="CT345">
        <v>1</v>
      </c>
      <c r="CU345">
        <v>0</v>
      </c>
      <c r="CV345">
        <v>45</v>
      </c>
      <c r="CW345">
        <v>8</v>
      </c>
      <c r="CX345">
        <v>3</v>
      </c>
      <c r="CY345">
        <v>0</v>
      </c>
      <c r="CZ345">
        <v>0</v>
      </c>
      <c r="DA345">
        <v>0</v>
      </c>
      <c r="DB345">
        <v>2</v>
      </c>
      <c r="DC345">
        <v>0</v>
      </c>
      <c r="DD345">
        <v>1</v>
      </c>
      <c r="DE345">
        <v>0</v>
      </c>
      <c r="DF345">
        <v>0</v>
      </c>
      <c r="DG345">
        <v>0</v>
      </c>
      <c r="DH345">
        <v>0</v>
      </c>
      <c r="DI345">
        <v>2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8</v>
      </c>
      <c r="DQ345">
        <v>182</v>
      </c>
      <c r="DR345">
        <v>31</v>
      </c>
      <c r="DS345">
        <v>19</v>
      </c>
      <c r="DT345">
        <v>15</v>
      </c>
      <c r="DU345">
        <v>8</v>
      </c>
      <c r="DV345">
        <v>2</v>
      </c>
      <c r="DW345">
        <v>0</v>
      </c>
      <c r="DX345">
        <v>0</v>
      </c>
      <c r="DY345">
        <v>1</v>
      </c>
      <c r="DZ345">
        <v>1</v>
      </c>
      <c r="EA345">
        <v>1</v>
      </c>
      <c r="EB345">
        <v>0</v>
      </c>
      <c r="EC345">
        <v>0</v>
      </c>
      <c r="ED345">
        <v>1</v>
      </c>
      <c r="EE345">
        <v>1</v>
      </c>
      <c r="EF345">
        <v>0</v>
      </c>
      <c r="EG345">
        <v>0</v>
      </c>
      <c r="EH345">
        <v>10</v>
      </c>
      <c r="EI345">
        <v>92</v>
      </c>
      <c r="EJ345">
        <v>182</v>
      </c>
      <c r="EK345">
        <v>82</v>
      </c>
      <c r="EL345">
        <v>35</v>
      </c>
      <c r="EM345">
        <v>8</v>
      </c>
      <c r="EN345">
        <v>3</v>
      </c>
      <c r="EO345">
        <v>2</v>
      </c>
      <c r="EP345">
        <v>1</v>
      </c>
      <c r="EQ345">
        <v>2</v>
      </c>
      <c r="ER345">
        <v>5</v>
      </c>
      <c r="ES345">
        <v>3</v>
      </c>
      <c r="ET345">
        <v>3</v>
      </c>
      <c r="EU345">
        <v>3</v>
      </c>
      <c r="EV345">
        <v>6</v>
      </c>
      <c r="EW345">
        <v>1</v>
      </c>
      <c r="EX345">
        <v>3</v>
      </c>
      <c r="EY345">
        <v>1</v>
      </c>
      <c r="EZ345">
        <v>6</v>
      </c>
      <c r="FA345">
        <v>82</v>
      </c>
      <c r="FB345">
        <v>124</v>
      </c>
      <c r="FC345">
        <v>61</v>
      </c>
      <c r="FD345">
        <v>17</v>
      </c>
      <c r="FE345">
        <v>7</v>
      </c>
      <c r="FF345">
        <v>6</v>
      </c>
      <c r="FG345">
        <v>5</v>
      </c>
      <c r="FH345">
        <v>1</v>
      </c>
      <c r="FI345">
        <v>1</v>
      </c>
      <c r="FJ345">
        <v>1</v>
      </c>
      <c r="FK345">
        <v>1</v>
      </c>
      <c r="FL345">
        <v>1</v>
      </c>
      <c r="FM345">
        <v>4</v>
      </c>
      <c r="FN345">
        <v>1</v>
      </c>
      <c r="FO345">
        <v>8</v>
      </c>
      <c r="FP345">
        <v>0</v>
      </c>
      <c r="FQ345">
        <v>0</v>
      </c>
      <c r="FR345">
        <v>2</v>
      </c>
      <c r="FS345">
        <v>7</v>
      </c>
      <c r="FT345">
        <v>1</v>
      </c>
      <c r="FU345">
        <v>124</v>
      </c>
    </row>
    <row r="346" spans="1:177">
      <c r="A346" t="s">
        <v>175</v>
      </c>
      <c r="B346" t="s">
        <v>1</v>
      </c>
      <c r="C346" t="str">
        <f>"247501"</f>
        <v>247501</v>
      </c>
      <c r="D346" t="s">
        <v>174</v>
      </c>
      <c r="E346">
        <v>23</v>
      </c>
      <c r="F346">
        <v>853</v>
      </c>
      <c r="G346">
        <v>649</v>
      </c>
      <c r="H346">
        <v>228</v>
      </c>
      <c r="I346">
        <v>421</v>
      </c>
      <c r="J346">
        <v>0</v>
      </c>
      <c r="K346">
        <v>5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421</v>
      </c>
      <c r="T346">
        <v>0</v>
      </c>
      <c r="U346">
        <v>0</v>
      </c>
      <c r="V346">
        <v>421</v>
      </c>
      <c r="W346">
        <v>7</v>
      </c>
      <c r="X346">
        <v>7</v>
      </c>
      <c r="Y346">
        <v>0</v>
      </c>
      <c r="Z346">
        <v>0</v>
      </c>
      <c r="AA346">
        <v>414</v>
      </c>
      <c r="AB346">
        <v>116</v>
      </c>
      <c r="AC346">
        <v>61</v>
      </c>
      <c r="AD346">
        <v>16</v>
      </c>
      <c r="AE346">
        <v>1</v>
      </c>
      <c r="AF346">
        <v>2</v>
      </c>
      <c r="AG346">
        <v>12</v>
      </c>
      <c r="AH346">
        <v>0</v>
      </c>
      <c r="AI346">
        <v>1</v>
      </c>
      <c r="AJ346">
        <v>8</v>
      </c>
      <c r="AK346">
        <v>2</v>
      </c>
      <c r="AL346">
        <v>5</v>
      </c>
      <c r="AM346">
        <v>0</v>
      </c>
      <c r="AN346">
        <v>1</v>
      </c>
      <c r="AO346">
        <v>0</v>
      </c>
      <c r="AP346">
        <v>0</v>
      </c>
      <c r="AQ346">
        <v>0</v>
      </c>
      <c r="AR346">
        <v>6</v>
      </c>
      <c r="AS346">
        <v>1</v>
      </c>
      <c r="AT346">
        <v>0</v>
      </c>
      <c r="AU346">
        <v>116</v>
      </c>
      <c r="AV346">
        <v>133</v>
      </c>
      <c r="AW346">
        <v>39</v>
      </c>
      <c r="AX346">
        <v>9</v>
      </c>
      <c r="AY346">
        <v>24</v>
      </c>
      <c r="AZ346">
        <v>1</v>
      </c>
      <c r="BA346">
        <v>14</v>
      </c>
      <c r="BB346">
        <v>1</v>
      </c>
      <c r="BC346">
        <v>10</v>
      </c>
      <c r="BD346">
        <v>17</v>
      </c>
      <c r="BE346">
        <v>3</v>
      </c>
      <c r="BF346">
        <v>5</v>
      </c>
      <c r="BG346">
        <v>1</v>
      </c>
      <c r="BH346">
        <v>1</v>
      </c>
      <c r="BI346">
        <v>0</v>
      </c>
      <c r="BJ346">
        <v>1</v>
      </c>
      <c r="BK346">
        <v>0</v>
      </c>
      <c r="BL346">
        <v>1</v>
      </c>
      <c r="BM346">
        <v>0</v>
      </c>
      <c r="BN346">
        <v>6</v>
      </c>
      <c r="BO346">
        <v>133</v>
      </c>
      <c r="BP346">
        <v>14</v>
      </c>
      <c r="BQ346">
        <v>9</v>
      </c>
      <c r="BR346">
        <v>2</v>
      </c>
      <c r="BS346">
        <v>0</v>
      </c>
      <c r="BT346">
        <v>1</v>
      </c>
      <c r="BU346">
        <v>0</v>
      </c>
      <c r="BV346">
        <v>1</v>
      </c>
      <c r="BW346">
        <v>0</v>
      </c>
      <c r="BX346">
        <v>0</v>
      </c>
      <c r="BY346">
        <v>0</v>
      </c>
      <c r="BZ346">
        <v>1</v>
      </c>
      <c r="CA346">
        <v>0</v>
      </c>
      <c r="CB346">
        <v>14</v>
      </c>
      <c r="CC346">
        <v>24</v>
      </c>
      <c r="CD346">
        <v>20</v>
      </c>
      <c r="CE346">
        <v>0</v>
      </c>
      <c r="CF346">
        <v>0</v>
      </c>
      <c r="CG346">
        <v>1</v>
      </c>
      <c r="CH346">
        <v>1</v>
      </c>
      <c r="CI346">
        <v>0</v>
      </c>
      <c r="CJ346">
        <v>0</v>
      </c>
      <c r="CK346">
        <v>0</v>
      </c>
      <c r="CL346">
        <v>1</v>
      </c>
      <c r="CM346">
        <v>1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24</v>
      </c>
      <c r="CW346">
        <v>4</v>
      </c>
      <c r="CX346">
        <v>1</v>
      </c>
      <c r="CY346">
        <v>0</v>
      </c>
      <c r="CZ346">
        <v>0</v>
      </c>
      <c r="DA346">
        <v>0</v>
      </c>
      <c r="DB346">
        <v>1</v>
      </c>
      <c r="DC346">
        <v>0</v>
      </c>
      <c r="DD346">
        <v>1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1</v>
      </c>
      <c r="DP346">
        <v>4</v>
      </c>
      <c r="DQ346">
        <v>56</v>
      </c>
      <c r="DR346">
        <v>12</v>
      </c>
      <c r="DS346">
        <v>4</v>
      </c>
      <c r="DT346">
        <v>10</v>
      </c>
      <c r="DU346">
        <v>8</v>
      </c>
      <c r="DV346">
        <v>1</v>
      </c>
      <c r="DW346">
        <v>0</v>
      </c>
      <c r="DX346">
        <v>0</v>
      </c>
      <c r="DY346">
        <v>0</v>
      </c>
      <c r="DZ346">
        <v>1</v>
      </c>
      <c r="EA346">
        <v>1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6</v>
      </c>
      <c r="EI346">
        <v>13</v>
      </c>
      <c r="EJ346">
        <v>56</v>
      </c>
      <c r="EK346">
        <v>33</v>
      </c>
      <c r="EL346">
        <v>12</v>
      </c>
      <c r="EM346">
        <v>2</v>
      </c>
      <c r="EN346">
        <v>4</v>
      </c>
      <c r="EO346">
        <v>1</v>
      </c>
      <c r="EP346">
        <v>2</v>
      </c>
      <c r="EQ346">
        <v>0</v>
      </c>
      <c r="ER346">
        <v>3</v>
      </c>
      <c r="ES346">
        <v>1</v>
      </c>
      <c r="ET346">
        <v>3</v>
      </c>
      <c r="EU346">
        <v>0</v>
      </c>
      <c r="EV346">
        <v>1</v>
      </c>
      <c r="EW346">
        <v>1</v>
      </c>
      <c r="EX346">
        <v>0</v>
      </c>
      <c r="EY346">
        <v>0</v>
      </c>
      <c r="EZ346">
        <v>3</v>
      </c>
      <c r="FA346">
        <v>33</v>
      </c>
      <c r="FB346">
        <v>34</v>
      </c>
      <c r="FC346">
        <v>26</v>
      </c>
      <c r="FD346">
        <v>1</v>
      </c>
      <c r="FE346">
        <v>1</v>
      </c>
      <c r="FF346">
        <v>1</v>
      </c>
      <c r="FG346">
        <v>1</v>
      </c>
      <c r="FH346">
        <v>1</v>
      </c>
      <c r="FI346">
        <v>0</v>
      </c>
      <c r="FJ346">
        <v>0</v>
      </c>
      <c r="FK346">
        <v>1</v>
      </c>
      <c r="FL346">
        <v>0</v>
      </c>
      <c r="FM346">
        <v>0</v>
      </c>
      <c r="FN346">
        <v>0</v>
      </c>
      <c r="FO346">
        <v>0</v>
      </c>
      <c r="FP346">
        <v>1</v>
      </c>
      <c r="FQ346">
        <v>0</v>
      </c>
      <c r="FR346">
        <v>1</v>
      </c>
      <c r="FS346">
        <v>0</v>
      </c>
      <c r="FT346">
        <v>0</v>
      </c>
      <c r="FU346">
        <v>34</v>
      </c>
    </row>
    <row r="347" spans="1:177">
      <c r="A347" t="s">
        <v>173</v>
      </c>
      <c r="B347" t="s">
        <v>1</v>
      </c>
      <c r="C347" t="str">
        <f>"247501"</f>
        <v>247501</v>
      </c>
      <c r="D347" t="s">
        <v>172</v>
      </c>
      <c r="E347">
        <v>24</v>
      </c>
      <c r="F347">
        <v>1740</v>
      </c>
      <c r="G347">
        <v>1300</v>
      </c>
      <c r="H347">
        <v>415</v>
      </c>
      <c r="I347">
        <v>885</v>
      </c>
      <c r="J347">
        <v>0</v>
      </c>
      <c r="K347">
        <v>12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885</v>
      </c>
      <c r="T347">
        <v>0</v>
      </c>
      <c r="U347">
        <v>0</v>
      </c>
      <c r="V347">
        <v>885</v>
      </c>
      <c r="W347">
        <v>9</v>
      </c>
      <c r="X347">
        <v>7</v>
      </c>
      <c r="Y347">
        <v>2</v>
      </c>
      <c r="Z347">
        <v>0</v>
      </c>
      <c r="AA347">
        <v>876</v>
      </c>
      <c r="AB347">
        <v>232</v>
      </c>
      <c r="AC347">
        <v>126</v>
      </c>
      <c r="AD347">
        <v>23</v>
      </c>
      <c r="AE347">
        <v>6</v>
      </c>
      <c r="AF347">
        <v>19</v>
      </c>
      <c r="AG347">
        <v>9</v>
      </c>
      <c r="AH347">
        <v>1</v>
      </c>
      <c r="AI347">
        <v>7</v>
      </c>
      <c r="AJ347">
        <v>15</v>
      </c>
      <c r="AK347">
        <v>2</v>
      </c>
      <c r="AL347">
        <v>6</v>
      </c>
      <c r="AM347">
        <v>1</v>
      </c>
      <c r="AN347">
        <v>0</v>
      </c>
      <c r="AO347">
        <v>0</v>
      </c>
      <c r="AP347">
        <v>2</v>
      </c>
      <c r="AQ347">
        <v>1</v>
      </c>
      <c r="AR347">
        <v>7</v>
      </c>
      <c r="AS347">
        <v>1</v>
      </c>
      <c r="AT347">
        <v>6</v>
      </c>
      <c r="AU347">
        <v>232</v>
      </c>
      <c r="AV347">
        <v>245</v>
      </c>
      <c r="AW347">
        <v>76</v>
      </c>
      <c r="AX347">
        <v>20</v>
      </c>
      <c r="AY347">
        <v>61</v>
      </c>
      <c r="AZ347">
        <v>0</v>
      </c>
      <c r="BA347">
        <v>19</v>
      </c>
      <c r="BB347">
        <v>3</v>
      </c>
      <c r="BC347">
        <v>20</v>
      </c>
      <c r="BD347">
        <v>16</v>
      </c>
      <c r="BE347">
        <v>0</v>
      </c>
      <c r="BF347">
        <v>3</v>
      </c>
      <c r="BG347">
        <v>2</v>
      </c>
      <c r="BH347">
        <v>2</v>
      </c>
      <c r="BI347">
        <v>3</v>
      </c>
      <c r="BJ347">
        <v>3</v>
      </c>
      <c r="BK347">
        <v>0</v>
      </c>
      <c r="BL347">
        <v>2</v>
      </c>
      <c r="BM347">
        <v>1</v>
      </c>
      <c r="BN347">
        <v>14</v>
      </c>
      <c r="BO347">
        <v>245</v>
      </c>
      <c r="BP347">
        <v>44</v>
      </c>
      <c r="BQ347">
        <v>23</v>
      </c>
      <c r="BR347">
        <v>8</v>
      </c>
      <c r="BS347">
        <v>2</v>
      </c>
      <c r="BT347">
        <v>1</v>
      </c>
      <c r="BU347">
        <v>1</v>
      </c>
      <c r="BV347">
        <v>3</v>
      </c>
      <c r="BW347">
        <v>1</v>
      </c>
      <c r="BX347">
        <v>0</v>
      </c>
      <c r="BY347">
        <v>0</v>
      </c>
      <c r="BZ347">
        <v>2</v>
      </c>
      <c r="CA347">
        <v>3</v>
      </c>
      <c r="CB347">
        <v>44</v>
      </c>
      <c r="CC347">
        <v>36</v>
      </c>
      <c r="CD347">
        <v>19</v>
      </c>
      <c r="CE347">
        <v>5</v>
      </c>
      <c r="CF347">
        <v>1</v>
      </c>
      <c r="CG347">
        <v>0</v>
      </c>
      <c r="CH347">
        <v>1</v>
      </c>
      <c r="CI347">
        <v>0</v>
      </c>
      <c r="CJ347">
        <v>1</v>
      </c>
      <c r="CK347">
        <v>1</v>
      </c>
      <c r="CL347">
        <v>1</v>
      </c>
      <c r="CM347">
        <v>0</v>
      </c>
      <c r="CN347">
        <v>0</v>
      </c>
      <c r="CO347">
        <v>0</v>
      </c>
      <c r="CP347">
        <v>0</v>
      </c>
      <c r="CQ347">
        <v>1</v>
      </c>
      <c r="CR347">
        <v>0</v>
      </c>
      <c r="CS347">
        <v>1</v>
      </c>
      <c r="CT347">
        <v>0</v>
      </c>
      <c r="CU347">
        <v>5</v>
      </c>
      <c r="CV347">
        <v>36</v>
      </c>
      <c r="CW347">
        <v>8</v>
      </c>
      <c r="CX347">
        <v>3</v>
      </c>
      <c r="CY347">
        <v>0</v>
      </c>
      <c r="CZ347">
        <v>0</v>
      </c>
      <c r="DA347">
        <v>0</v>
      </c>
      <c r="DB347">
        <v>2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3</v>
      </c>
      <c r="DP347">
        <v>8</v>
      </c>
      <c r="DQ347">
        <v>153</v>
      </c>
      <c r="DR347">
        <v>28</v>
      </c>
      <c r="DS347">
        <v>20</v>
      </c>
      <c r="DT347">
        <v>15</v>
      </c>
      <c r="DU347">
        <v>18</v>
      </c>
      <c r="DV347">
        <v>3</v>
      </c>
      <c r="DW347">
        <v>2</v>
      </c>
      <c r="DX347">
        <v>1</v>
      </c>
      <c r="DY347">
        <v>0</v>
      </c>
      <c r="DZ347">
        <v>0</v>
      </c>
      <c r="EA347">
        <v>1</v>
      </c>
      <c r="EB347">
        <v>2</v>
      </c>
      <c r="EC347">
        <v>0</v>
      </c>
      <c r="ED347">
        <v>1</v>
      </c>
      <c r="EE347">
        <v>0</v>
      </c>
      <c r="EF347">
        <v>0</v>
      </c>
      <c r="EG347">
        <v>0</v>
      </c>
      <c r="EH347">
        <v>10</v>
      </c>
      <c r="EI347">
        <v>52</v>
      </c>
      <c r="EJ347">
        <v>153</v>
      </c>
      <c r="EK347">
        <v>59</v>
      </c>
      <c r="EL347">
        <v>22</v>
      </c>
      <c r="EM347">
        <v>6</v>
      </c>
      <c r="EN347">
        <v>2</v>
      </c>
      <c r="EO347">
        <v>3</v>
      </c>
      <c r="EP347">
        <v>3</v>
      </c>
      <c r="EQ347">
        <v>0</v>
      </c>
      <c r="ER347">
        <v>2</v>
      </c>
      <c r="ES347">
        <v>3</v>
      </c>
      <c r="ET347">
        <v>0</v>
      </c>
      <c r="EU347">
        <v>2</v>
      </c>
      <c r="EV347">
        <v>1</v>
      </c>
      <c r="EW347">
        <v>6</v>
      </c>
      <c r="EX347">
        <v>2</v>
      </c>
      <c r="EY347">
        <v>1</v>
      </c>
      <c r="EZ347">
        <v>6</v>
      </c>
      <c r="FA347">
        <v>59</v>
      </c>
      <c r="FB347">
        <v>99</v>
      </c>
      <c r="FC347">
        <v>49</v>
      </c>
      <c r="FD347">
        <v>12</v>
      </c>
      <c r="FE347">
        <v>7</v>
      </c>
      <c r="FF347">
        <v>1</v>
      </c>
      <c r="FG347">
        <v>7</v>
      </c>
      <c r="FH347">
        <v>1</v>
      </c>
      <c r="FI347">
        <v>0</v>
      </c>
      <c r="FJ347">
        <v>4</v>
      </c>
      <c r="FK347">
        <v>1</v>
      </c>
      <c r="FL347">
        <v>1</v>
      </c>
      <c r="FM347">
        <v>2</v>
      </c>
      <c r="FN347">
        <v>0</v>
      </c>
      <c r="FO347">
        <v>1</v>
      </c>
      <c r="FP347">
        <v>4</v>
      </c>
      <c r="FQ347">
        <v>0</v>
      </c>
      <c r="FR347">
        <v>0</v>
      </c>
      <c r="FS347">
        <v>4</v>
      </c>
      <c r="FT347">
        <v>5</v>
      </c>
      <c r="FU347">
        <v>99</v>
      </c>
    </row>
    <row r="348" spans="1:177">
      <c r="A348" t="s">
        <v>171</v>
      </c>
      <c r="B348" t="s">
        <v>1</v>
      </c>
      <c r="C348" t="str">
        <f>"247501"</f>
        <v>247501</v>
      </c>
      <c r="D348" t="s">
        <v>170</v>
      </c>
      <c r="E348">
        <v>25</v>
      </c>
      <c r="F348">
        <v>1154</v>
      </c>
      <c r="G348">
        <v>849</v>
      </c>
      <c r="H348">
        <v>320</v>
      </c>
      <c r="I348">
        <v>529</v>
      </c>
      <c r="J348">
        <v>1</v>
      </c>
      <c r="K348">
        <v>4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529</v>
      </c>
      <c r="T348">
        <v>0</v>
      </c>
      <c r="U348">
        <v>0</v>
      </c>
      <c r="V348">
        <v>529</v>
      </c>
      <c r="W348">
        <v>7</v>
      </c>
      <c r="X348">
        <v>4</v>
      </c>
      <c r="Y348">
        <v>3</v>
      </c>
      <c r="Z348">
        <v>0</v>
      </c>
      <c r="AA348">
        <v>522</v>
      </c>
      <c r="AB348">
        <v>146</v>
      </c>
      <c r="AC348">
        <v>75</v>
      </c>
      <c r="AD348">
        <v>15</v>
      </c>
      <c r="AE348">
        <v>6</v>
      </c>
      <c r="AF348">
        <v>14</v>
      </c>
      <c r="AG348">
        <v>1</v>
      </c>
      <c r="AH348">
        <v>1</v>
      </c>
      <c r="AI348">
        <v>1</v>
      </c>
      <c r="AJ348">
        <v>14</v>
      </c>
      <c r="AK348">
        <v>1</v>
      </c>
      <c r="AL348">
        <v>4</v>
      </c>
      <c r="AM348">
        <v>0</v>
      </c>
      <c r="AN348">
        <v>1</v>
      </c>
      <c r="AO348">
        <v>1</v>
      </c>
      <c r="AP348">
        <v>0</v>
      </c>
      <c r="AQ348">
        <v>3</v>
      </c>
      <c r="AR348">
        <v>4</v>
      </c>
      <c r="AS348">
        <v>3</v>
      </c>
      <c r="AT348">
        <v>2</v>
      </c>
      <c r="AU348">
        <v>146</v>
      </c>
      <c r="AV348">
        <v>167</v>
      </c>
      <c r="AW348">
        <v>55</v>
      </c>
      <c r="AX348">
        <v>8</v>
      </c>
      <c r="AY348">
        <v>45</v>
      </c>
      <c r="AZ348">
        <v>3</v>
      </c>
      <c r="BA348">
        <v>20</v>
      </c>
      <c r="BB348">
        <v>1</v>
      </c>
      <c r="BC348">
        <v>10</v>
      </c>
      <c r="BD348">
        <v>16</v>
      </c>
      <c r="BE348">
        <v>0</v>
      </c>
      <c r="BF348">
        <v>3</v>
      </c>
      <c r="BG348">
        <v>1</v>
      </c>
      <c r="BH348">
        <v>2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3</v>
      </c>
      <c r="BO348">
        <v>167</v>
      </c>
      <c r="BP348">
        <v>30</v>
      </c>
      <c r="BQ348">
        <v>11</v>
      </c>
      <c r="BR348">
        <v>6</v>
      </c>
      <c r="BS348">
        <v>2</v>
      </c>
      <c r="BT348">
        <v>5</v>
      </c>
      <c r="BU348">
        <v>0</v>
      </c>
      <c r="BV348">
        <v>1</v>
      </c>
      <c r="BW348">
        <v>2</v>
      </c>
      <c r="BX348">
        <v>0</v>
      </c>
      <c r="BY348">
        <v>1</v>
      </c>
      <c r="BZ348">
        <v>0</v>
      </c>
      <c r="CA348">
        <v>2</v>
      </c>
      <c r="CB348">
        <v>30</v>
      </c>
      <c r="CC348">
        <v>26</v>
      </c>
      <c r="CD348">
        <v>18</v>
      </c>
      <c r="CE348">
        <v>2</v>
      </c>
      <c r="CF348">
        <v>0</v>
      </c>
      <c r="CG348">
        <v>1</v>
      </c>
      <c r="CH348">
        <v>0</v>
      </c>
      <c r="CI348">
        <v>0</v>
      </c>
      <c r="CJ348">
        <v>0</v>
      </c>
      <c r="CK348">
        <v>1</v>
      </c>
      <c r="CL348">
        <v>0</v>
      </c>
      <c r="CM348">
        <v>0</v>
      </c>
      <c r="CN348">
        <v>2</v>
      </c>
      <c r="CO348">
        <v>0</v>
      </c>
      <c r="CP348">
        <v>0</v>
      </c>
      <c r="CQ348">
        <v>0</v>
      </c>
      <c r="CR348">
        <v>0</v>
      </c>
      <c r="CS348">
        <v>1</v>
      </c>
      <c r="CT348">
        <v>0</v>
      </c>
      <c r="CU348">
        <v>1</v>
      </c>
      <c r="CV348">
        <v>26</v>
      </c>
      <c r="CW348">
        <v>7</v>
      </c>
      <c r="CX348">
        <v>2</v>
      </c>
      <c r="CY348">
        <v>0</v>
      </c>
      <c r="CZ348">
        <v>0</v>
      </c>
      <c r="DA348">
        <v>1</v>
      </c>
      <c r="DB348">
        <v>2</v>
      </c>
      <c r="DC348">
        <v>0</v>
      </c>
      <c r="DD348">
        <v>0</v>
      </c>
      <c r="DE348">
        <v>0</v>
      </c>
      <c r="DF348">
        <v>1</v>
      </c>
      <c r="DG348">
        <v>0</v>
      </c>
      <c r="DH348">
        <v>0</v>
      </c>
      <c r="DI348">
        <v>1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7</v>
      </c>
      <c r="DQ348">
        <v>64</v>
      </c>
      <c r="DR348">
        <v>8</v>
      </c>
      <c r="DS348">
        <v>10</v>
      </c>
      <c r="DT348">
        <v>7</v>
      </c>
      <c r="DU348">
        <v>9</v>
      </c>
      <c r="DV348">
        <v>4</v>
      </c>
      <c r="DW348">
        <v>1</v>
      </c>
      <c r="DX348">
        <v>1</v>
      </c>
      <c r="DY348">
        <v>0</v>
      </c>
      <c r="DZ348">
        <v>0</v>
      </c>
      <c r="EA348">
        <v>3</v>
      </c>
      <c r="EB348">
        <v>0</v>
      </c>
      <c r="EC348">
        <v>0</v>
      </c>
      <c r="ED348">
        <v>1</v>
      </c>
      <c r="EE348">
        <v>0</v>
      </c>
      <c r="EF348">
        <v>0</v>
      </c>
      <c r="EG348">
        <v>0</v>
      </c>
      <c r="EH348">
        <v>4</v>
      </c>
      <c r="EI348">
        <v>16</v>
      </c>
      <c r="EJ348">
        <v>64</v>
      </c>
      <c r="EK348">
        <v>36</v>
      </c>
      <c r="EL348">
        <v>16</v>
      </c>
      <c r="EM348">
        <v>3</v>
      </c>
      <c r="EN348">
        <v>1</v>
      </c>
      <c r="EO348">
        <v>4</v>
      </c>
      <c r="EP348">
        <v>2</v>
      </c>
      <c r="EQ348">
        <v>1</v>
      </c>
      <c r="ER348">
        <v>0</v>
      </c>
      <c r="ES348">
        <v>0</v>
      </c>
      <c r="ET348">
        <v>0</v>
      </c>
      <c r="EU348">
        <v>0</v>
      </c>
      <c r="EV348">
        <v>1</v>
      </c>
      <c r="EW348">
        <v>2</v>
      </c>
      <c r="EX348">
        <v>2</v>
      </c>
      <c r="EY348">
        <v>2</v>
      </c>
      <c r="EZ348">
        <v>2</v>
      </c>
      <c r="FA348">
        <v>36</v>
      </c>
      <c r="FB348">
        <v>46</v>
      </c>
      <c r="FC348">
        <v>25</v>
      </c>
      <c r="FD348">
        <v>5</v>
      </c>
      <c r="FE348">
        <v>7</v>
      </c>
      <c r="FF348">
        <v>1</v>
      </c>
      <c r="FG348">
        <v>1</v>
      </c>
      <c r="FH348">
        <v>2</v>
      </c>
      <c r="FI348">
        <v>0</v>
      </c>
      <c r="FJ348">
        <v>0</v>
      </c>
      <c r="FK348">
        <v>1</v>
      </c>
      <c r="FL348">
        <v>1</v>
      </c>
      <c r="FM348">
        <v>0</v>
      </c>
      <c r="FN348">
        <v>2</v>
      </c>
      <c r="FO348">
        <v>0</v>
      </c>
      <c r="FP348">
        <v>1</v>
      </c>
      <c r="FQ348">
        <v>0</v>
      </c>
      <c r="FR348">
        <v>0</v>
      </c>
      <c r="FS348">
        <v>0</v>
      </c>
      <c r="FT348">
        <v>0</v>
      </c>
      <c r="FU348">
        <v>46</v>
      </c>
    </row>
    <row r="349" spans="1:177">
      <c r="A349" t="s">
        <v>169</v>
      </c>
      <c r="B349" t="s">
        <v>1</v>
      </c>
      <c r="C349" t="str">
        <f>"247501"</f>
        <v>247501</v>
      </c>
      <c r="D349" t="s">
        <v>168</v>
      </c>
      <c r="E349">
        <v>26</v>
      </c>
      <c r="F349">
        <v>1813</v>
      </c>
      <c r="G349">
        <v>1350</v>
      </c>
      <c r="H349">
        <v>581</v>
      </c>
      <c r="I349">
        <v>769</v>
      </c>
      <c r="J349">
        <v>1</v>
      </c>
      <c r="K349">
        <v>8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769</v>
      </c>
      <c r="T349">
        <v>0</v>
      </c>
      <c r="U349">
        <v>0</v>
      </c>
      <c r="V349">
        <v>769</v>
      </c>
      <c r="W349">
        <v>22</v>
      </c>
      <c r="X349">
        <v>14</v>
      </c>
      <c r="Y349">
        <v>8</v>
      </c>
      <c r="Z349">
        <v>0</v>
      </c>
      <c r="AA349">
        <v>747</v>
      </c>
      <c r="AB349">
        <v>182</v>
      </c>
      <c r="AC349">
        <v>95</v>
      </c>
      <c r="AD349">
        <v>17</v>
      </c>
      <c r="AE349">
        <v>4</v>
      </c>
      <c r="AF349">
        <v>13</v>
      </c>
      <c r="AG349">
        <v>3</v>
      </c>
      <c r="AH349">
        <v>4</v>
      </c>
      <c r="AI349">
        <v>4</v>
      </c>
      <c r="AJ349">
        <v>10</v>
      </c>
      <c r="AK349">
        <v>0</v>
      </c>
      <c r="AL349">
        <v>7</v>
      </c>
      <c r="AM349">
        <v>2</v>
      </c>
      <c r="AN349">
        <v>0</v>
      </c>
      <c r="AO349">
        <v>0</v>
      </c>
      <c r="AP349">
        <v>2</v>
      </c>
      <c r="AQ349">
        <v>0</v>
      </c>
      <c r="AR349">
        <v>7</v>
      </c>
      <c r="AS349">
        <v>10</v>
      </c>
      <c r="AT349">
        <v>4</v>
      </c>
      <c r="AU349">
        <v>182</v>
      </c>
      <c r="AV349">
        <v>224</v>
      </c>
      <c r="AW349">
        <v>61</v>
      </c>
      <c r="AX349">
        <v>24</v>
      </c>
      <c r="AY349">
        <v>32</v>
      </c>
      <c r="AZ349">
        <v>9</v>
      </c>
      <c r="BA349">
        <v>14</v>
      </c>
      <c r="BB349">
        <v>0</v>
      </c>
      <c r="BC349">
        <v>27</v>
      </c>
      <c r="BD349">
        <v>24</v>
      </c>
      <c r="BE349">
        <v>1</v>
      </c>
      <c r="BF349">
        <v>4</v>
      </c>
      <c r="BG349">
        <v>3</v>
      </c>
      <c r="BH349">
        <v>4</v>
      </c>
      <c r="BI349">
        <v>0</v>
      </c>
      <c r="BJ349">
        <v>2</v>
      </c>
      <c r="BK349">
        <v>3</v>
      </c>
      <c r="BL349">
        <v>1</v>
      </c>
      <c r="BM349">
        <v>0</v>
      </c>
      <c r="BN349">
        <v>15</v>
      </c>
      <c r="BO349">
        <v>224</v>
      </c>
      <c r="BP349">
        <v>38</v>
      </c>
      <c r="BQ349">
        <v>21</v>
      </c>
      <c r="BR349">
        <v>8</v>
      </c>
      <c r="BS349">
        <v>3</v>
      </c>
      <c r="BT349">
        <v>1</v>
      </c>
      <c r="BU349">
        <v>0</v>
      </c>
      <c r="BV349">
        <v>0</v>
      </c>
      <c r="BW349">
        <v>1</v>
      </c>
      <c r="BX349">
        <v>1</v>
      </c>
      <c r="BY349">
        <v>2</v>
      </c>
      <c r="BZ349">
        <v>0</v>
      </c>
      <c r="CA349">
        <v>1</v>
      </c>
      <c r="CB349">
        <v>38</v>
      </c>
      <c r="CC349">
        <v>47</v>
      </c>
      <c r="CD349">
        <v>26</v>
      </c>
      <c r="CE349">
        <v>2</v>
      </c>
      <c r="CF349">
        <v>3</v>
      </c>
      <c r="CG349">
        <v>4</v>
      </c>
      <c r="CH349">
        <v>2</v>
      </c>
      <c r="CI349">
        <v>1</v>
      </c>
      <c r="CJ349">
        <v>2</v>
      </c>
      <c r="CK349">
        <v>3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1</v>
      </c>
      <c r="CR349">
        <v>2</v>
      </c>
      <c r="CS349">
        <v>0</v>
      </c>
      <c r="CT349">
        <v>1</v>
      </c>
      <c r="CU349">
        <v>0</v>
      </c>
      <c r="CV349">
        <v>47</v>
      </c>
      <c r="CW349">
        <v>12</v>
      </c>
      <c r="CX349">
        <v>1</v>
      </c>
      <c r="CY349">
        <v>0</v>
      </c>
      <c r="CZ349">
        <v>6</v>
      </c>
      <c r="DA349">
        <v>1</v>
      </c>
      <c r="DB349">
        <v>0</v>
      </c>
      <c r="DC349">
        <v>0</v>
      </c>
      <c r="DD349">
        <v>1</v>
      </c>
      <c r="DE349">
        <v>1</v>
      </c>
      <c r="DF349">
        <v>1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1</v>
      </c>
      <c r="DP349">
        <v>12</v>
      </c>
      <c r="DQ349">
        <v>111</v>
      </c>
      <c r="DR349">
        <v>15</v>
      </c>
      <c r="DS349">
        <v>14</v>
      </c>
      <c r="DT349">
        <v>8</v>
      </c>
      <c r="DU349">
        <v>8</v>
      </c>
      <c r="DV349">
        <v>5</v>
      </c>
      <c r="DW349">
        <v>2</v>
      </c>
      <c r="DX349">
        <v>0</v>
      </c>
      <c r="DY349">
        <v>1</v>
      </c>
      <c r="DZ349">
        <v>0</v>
      </c>
      <c r="EA349">
        <v>1</v>
      </c>
      <c r="EB349">
        <v>0</v>
      </c>
      <c r="EC349">
        <v>0</v>
      </c>
      <c r="ED349">
        <v>1</v>
      </c>
      <c r="EE349">
        <v>0</v>
      </c>
      <c r="EF349">
        <v>0</v>
      </c>
      <c r="EG349">
        <v>2</v>
      </c>
      <c r="EH349">
        <v>13</v>
      </c>
      <c r="EI349">
        <v>41</v>
      </c>
      <c r="EJ349">
        <v>111</v>
      </c>
      <c r="EK349">
        <v>76</v>
      </c>
      <c r="EL349">
        <v>27</v>
      </c>
      <c r="EM349">
        <v>4</v>
      </c>
      <c r="EN349">
        <v>4</v>
      </c>
      <c r="EO349">
        <v>5</v>
      </c>
      <c r="EP349">
        <v>4</v>
      </c>
      <c r="EQ349">
        <v>0</v>
      </c>
      <c r="ER349">
        <v>1</v>
      </c>
      <c r="ES349">
        <v>4</v>
      </c>
      <c r="ET349">
        <v>2</v>
      </c>
      <c r="EU349">
        <v>1</v>
      </c>
      <c r="EV349">
        <v>4</v>
      </c>
      <c r="EW349">
        <v>4</v>
      </c>
      <c r="EX349">
        <v>2</v>
      </c>
      <c r="EY349">
        <v>2</v>
      </c>
      <c r="EZ349">
        <v>12</v>
      </c>
      <c r="FA349">
        <v>76</v>
      </c>
      <c r="FB349">
        <v>57</v>
      </c>
      <c r="FC349">
        <v>33</v>
      </c>
      <c r="FD349">
        <v>9</v>
      </c>
      <c r="FE349">
        <v>5</v>
      </c>
      <c r="FF349">
        <v>0</v>
      </c>
      <c r="FG349">
        <v>2</v>
      </c>
      <c r="FH349">
        <v>0</v>
      </c>
      <c r="FI349">
        <v>1</v>
      </c>
      <c r="FJ349">
        <v>0</v>
      </c>
      <c r="FK349">
        <v>1</v>
      </c>
      <c r="FL349">
        <v>2</v>
      </c>
      <c r="FM349">
        <v>0</v>
      </c>
      <c r="FN349">
        <v>1</v>
      </c>
      <c r="FO349">
        <v>0</v>
      </c>
      <c r="FP349">
        <v>2</v>
      </c>
      <c r="FQ349">
        <v>0</v>
      </c>
      <c r="FR349">
        <v>0</v>
      </c>
      <c r="FS349">
        <v>1</v>
      </c>
      <c r="FT349">
        <v>0</v>
      </c>
      <c r="FU349">
        <v>57</v>
      </c>
    </row>
    <row r="350" spans="1:177">
      <c r="A350" t="s">
        <v>167</v>
      </c>
      <c r="B350" t="s">
        <v>1</v>
      </c>
      <c r="C350" t="str">
        <f>"247501"</f>
        <v>247501</v>
      </c>
      <c r="D350" t="s">
        <v>166</v>
      </c>
      <c r="E350">
        <v>27</v>
      </c>
      <c r="F350">
        <v>1827</v>
      </c>
      <c r="G350">
        <v>1350</v>
      </c>
      <c r="H350">
        <v>522</v>
      </c>
      <c r="I350">
        <v>828</v>
      </c>
      <c r="J350">
        <v>1</v>
      </c>
      <c r="K350">
        <v>4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828</v>
      </c>
      <c r="T350">
        <v>0</v>
      </c>
      <c r="U350">
        <v>0</v>
      </c>
      <c r="V350">
        <v>828</v>
      </c>
      <c r="W350">
        <v>17</v>
      </c>
      <c r="X350">
        <v>10</v>
      </c>
      <c r="Y350">
        <v>7</v>
      </c>
      <c r="Z350">
        <v>0</v>
      </c>
      <c r="AA350">
        <v>811</v>
      </c>
      <c r="AB350">
        <v>146</v>
      </c>
      <c r="AC350">
        <v>83</v>
      </c>
      <c r="AD350">
        <v>12</v>
      </c>
      <c r="AE350">
        <v>7</v>
      </c>
      <c r="AF350">
        <v>14</v>
      </c>
      <c r="AG350">
        <v>2</v>
      </c>
      <c r="AH350">
        <v>0</v>
      </c>
      <c r="AI350">
        <v>1</v>
      </c>
      <c r="AJ350">
        <v>6</v>
      </c>
      <c r="AK350">
        <v>2</v>
      </c>
      <c r="AL350">
        <v>4</v>
      </c>
      <c r="AM350">
        <v>0</v>
      </c>
      <c r="AN350">
        <v>1</v>
      </c>
      <c r="AO350">
        <v>0</v>
      </c>
      <c r="AP350">
        <v>2</v>
      </c>
      <c r="AQ350">
        <v>2</v>
      </c>
      <c r="AR350">
        <v>3</v>
      </c>
      <c r="AS350">
        <v>3</v>
      </c>
      <c r="AT350">
        <v>4</v>
      </c>
      <c r="AU350">
        <v>146</v>
      </c>
      <c r="AV350">
        <v>229</v>
      </c>
      <c r="AW350">
        <v>67</v>
      </c>
      <c r="AX350">
        <v>16</v>
      </c>
      <c r="AY350">
        <v>49</v>
      </c>
      <c r="AZ350">
        <v>7</v>
      </c>
      <c r="BA350">
        <v>15</v>
      </c>
      <c r="BB350">
        <v>2</v>
      </c>
      <c r="BC350">
        <v>13</v>
      </c>
      <c r="BD350">
        <v>18</v>
      </c>
      <c r="BE350">
        <v>1</v>
      </c>
      <c r="BF350">
        <v>8</v>
      </c>
      <c r="BG350">
        <v>1</v>
      </c>
      <c r="BH350">
        <v>4</v>
      </c>
      <c r="BI350">
        <v>0</v>
      </c>
      <c r="BJ350">
        <v>0</v>
      </c>
      <c r="BK350">
        <v>4</v>
      </c>
      <c r="BL350">
        <v>0</v>
      </c>
      <c r="BM350">
        <v>0</v>
      </c>
      <c r="BN350">
        <v>24</v>
      </c>
      <c r="BO350">
        <v>229</v>
      </c>
      <c r="BP350">
        <v>48</v>
      </c>
      <c r="BQ350">
        <v>29</v>
      </c>
      <c r="BR350">
        <v>5</v>
      </c>
      <c r="BS350">
        <v>0</v>
      </c>
      <c r="BT350">
        <v>5</v>
      </c>
      <c r="BU350">
        <v>1</v>
      </c>
      <c r="BV350">
        <v>2</v>
      </c>
      <c r="BW350">
        <v>0</v>
      </c>
      <c r="BX350">
        <v>0</v>
      </c>
      <c r="BY350">
        <v>2</v>
      </c>
      <c r="BZ350">
        <v>2</v>
      </c>
      <c r="CA350">
        <v>2</v>
      </c>
      <c r="CB350">
        <v>48</v>
      </c>
      <c r="CC350">
        <v>47</v>
      </c>
      <c r="CD350">
        <v>31</v>
      </c>
      <c r="CE350">
        <v>1</v>
      </c>
      <c r="CF350">
        <v>1</v>
      </c>
      <c r="CG350">
        <v>2</v>
      </c>
      <c r="CH350">
        <v>0</v>
      </c>
      <c r="CI350">
        <v>0</v>
      </c>
      <c r="CJ350">
        <v>1</v>
      </c>
      <c r="CK350">
        <v>4</v>
      </c>
      <c r="CL350">
        <v>0</v>
      </c>
      <c r="CM350">
        <v>1</v>
      </c>
      <c r="CN350">
        <v>1</v>
      </c>
      <c r="CO350">
        <v>1</v>
      </c>
      <c r="CP350">
        <v>1</v>
      </c>
      <c r="CQ350">
        <v>1</v>
      </c>
      <c r="CR350">
        <v>1</v>
      </c>
      <c r="CS350">
        <v>0</v>
      </c>
      <c r="CT350">
        <v>0</v>
      </c>
      <c r="CU350">
        <v>1</v>
      </c>
      <c r="CV350">
        <v>47</v>
      </c>
      <c r="CW350">
        <v>12</v>
      </c>
      <c r="CX350">
        <v>4</v>
      </c>
      <c r="CY350">
        <v>0</v>
      </c>
      <c r="CZ350">
        <v>2</v>
      </c>
      <c r="DA350">
        <v>0</v>
      </c>
      <c r="DB350">
        <v>2</v>
      </c>
      <c r="DC350">
        <v>0</v>
      </c>
      <c r="DD350">
        <v>2</v>
      </c>
      <c r="DE350">
        <v>0</v>
      </c>
      <c r="DF350">
        <v>0</v>
      </c>
      <c r="DG350">
        <v>0</v>
      </c>
      <c r="DH350">
        <v>1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1</v>
      </c>
      <c r="DP350">
        <v>12</v>
      </c>
      <c r="DQ350">
        <v>150</v>
      </c>
      <c r="DR350">
        <v>31</v>
      </c>
      <c r="DS350">
        <v>8</v>
      </c>
      <c r="DT350">
        <v>22</v>
      </c>
      <c r="DU350">
        <v>15</v>
      </c>
      <c r="DV350">
        <v>5</v>
      </c>
      <c r="DW350">
        <v>5</v>
      </c>
      <c r="DX350">
        <v>0</v>
      </c>
      <c r="DY350">
        <v>0</v>
      </c>
      <c r="DZ350">
        <v>2</v>
      </c>
      <c r="EA350">
        <v>1</v>
      </c>
      <c r="EB350">
        <v>0</v>
      </c>
      <c r="EC350">
        <v>0</v>
      </c>
      <c r="ED350">
        <v>1</v>
      </c>
      <c r="EE350">
        <v>1</v>
      </c>
      <c r="EF350">
        <v>0</v>
      </c>
      <c r="EG350">
        <v>1</v>
      </c>
      <c r="EH350">
        <v>8</v>
      </c>
      <c r="EI350">
        <v>50</v>
      </c>
      <c r="EJ350">
        <v>150</v>
      </c>
      <c r="EK350">
        <v>93</v>
      </c>
      <c r="EL350">
        <v>37</v>
      </c>
      <c r="EM350">
        <v>14</v>
      </c>
      <c r="EN350">
        <v>6</v>
      </c>
      <c r="EO350">
        <v>6</v>
      </c>
      <c r="EP350">
        <v>3</v>
      </c>
      <c r="EQ350">
        <v>2</v>
      </c>
      <c r="ER350">
        <v>3</v>
      </c>
      <c r="ES350">
        <v>2</v>
      </c>
      <c r="ET350">
        <v>1</v>
      </c>
      <c r="EU350">
        <v>1</v>
      </c>
      <c r="EV350">
        <v>4</v>
      </c>
      <c r="EW350">
        <v>3</v>
      </c>
      <c r="EX350">
        <v>3</v>
      </c>
      <c r="EY350">
        <v>0</v>
      </c>
      <c r="EZ350">
        <v>8</v>
      </c>
      <c r="FA350">
        <v>93</v>
      </c>
      <c r="FB350">
        <v>86</v>
      </c>
      <c r="FC350">
        <v>44</v>
      </c>
      <c r="FD350">
        <v>12</v>
      </c>
      <c r="FE350">
        <v>6</v>
      </c>
      <c r="FF350">
        <v>0</v>
      </c>
      <c r="FG350">
        <v>8</v>
      </c>
      <c r="FH350">
        <v>0</v>
      </c>
      <c r="FI350">
        <v>0</v>
      </c>
      <c r="FJ350">
        <v>0</v>
      </c>
      <c r="FK350">
        <v>0</v>
      </c>
      <c r="FL350">
        <v>0</v>
      </c>
      <c r="FM350">
        <v>2</v>
      </c>
      <c r="FN350">
        <v>2</v>
      </c>
      <c r="FO350">
        <v>3</v>
      </c>
      <c r="FP350">
        <v>4</v>
      </c>
      <c r="FQ350">
        <v>0</v>
      </c>
      <c r="FR350">
        <v>0</v>
      </c>
      <c r="FS350">
        <v>3</v>
      </c>
      <c r="FT350">
        <v>2</v>
      </c>
      <c r="FU350">
        <v>86</v>
      </c>
    </row>
    <row r="351" spans="1:177">
      <c r="A351" t="s">
        <v>165</v>
      </c>
      <c r="B351" t="s">
        <v>1</v>
      </c>
      <c r="C351" t="str">
        <f>"247501"</f>
        <v>247501</v>
      </c>
      <c r="D351" t="s">
        <v>164</v>
      </c>
      <c r="E351">
        <v>28</v>
      </c>
      <c r="F351">
        <v>1541</v>
      </c>
      <c r="G351">
        <v>1150</v>
      </c>
      <c r="H351">
        <v>379</v>
      </c>
      <c r="I351">
        <v>771</v>
      </c>
      <c r="J351">
        <v>0</v>
      </c>
      <c r="K351">
        <v>4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771</v>
      </c>
      <c r="T351">
        <v>0</v>
      </c>
      <c r="U351">
        <v>0</v>
      </c>
      <c r="V351">
        <v>771</v>
      </c>
      <c r="W351">
        <v>9</v>
      </c>
      <c r="X351">
        <v>7</v>
      </c>
      <c r="Y351">
        <v>2</v>
      </c>
      <c r="Z351">
        <v>0</v>
      </c>
      <c r="AA351">
        <v>762</v>
      </c>
      <c r="AB351">
        <v>187</v>
      </c>
      <c r="AC351">
        <v>98</v>
      </c>
      <c r="AD351">
        <v>8</v>
      </c>
      <c r="AE351">
        <v>3</v>
      </c>
      <c r="AF351">
        <v>21</v>
      </c>
      <c r="AG351">
        <v>10</v>
      </c>
      <c r="AH351">
        <v>1</v>
      </c>
      <c r="AI351">
        <v>1</v>
      </c>
      <c r="AJ351">
        <v>13</v>
      </c>
      <c r="AK351">
        <v>4</v>
      </c>
      <c r="AL351">
        <v>9</v>
      </c>
      <c r="AM351">
        <v>1</v>
      </c>
      <c r="AN351">
        <v>2</v>
      </c>
      <c r="AO351">
        <v>1</v>
      </c>
      <c r="AP351">
        <v>3</v>
      </c>
      <c r="AQ351">
        <v>1</v>
      </c>
      <c r="AR351">
        <v>7</v>
      </c>
      <c r="AS351">
        <v>2</v>
      </c>
      <c r="AT351">
        <v>2</v>
      </c>
      <c r="AU351">
        <v>187</v>
      </c>
      <c r="AV351">
        <v>216</v>
      </c>
      <c r="AW351">
        <v>64</v>
      </c>
      <c r="AX351">
        <v>15</v>
      </c>
      <c r="AY351">
        <v>37</v>
      </c>
      <c r="AZ351">
        <v>1</v>
      </c>
      <c r="BA351">
        <v>21</v>
      </c>
      <c r="BB351">
        <v>1</v>
      </c>
      <c r="BC351">
        <v>28</v>
      </c>
      <c r="BD351">
        <v>19</v>
      </c>
      <c r="BE351">
        <v>0</v>
      </c>
      <c r="BF351">
        <v>0</v>
      </c>
      <c r="BG351">
        <v>4</v>
      </c>
      <c r="BH351">
        <v>6</v>
      </c>
      <c r="BI351">
        <v>1</v>
      </c>
      <c r="BJ351">
        <v>2</v>
      </c>
      <c r="BK351">
        <v>2</v>
      </c>
      <c r="BL351">
        <v>0</v>
      </c>
      <c r="BM351">
        <v>1</v>
      </c>
      <c r="BN351">
        <v>14</v>
      </c>
      <c r="BO351">
        <v>216</v>
      </c>
      <c r="BP351">
        <v>48</v>
      </c>
      <c r="BQ351">
        <v>28</v>
      </c>
      <c r="BR351">
        <v>2</v>
      </c>
      <c r="BS351">
        <v>5</v>
      </c>
      <c r="BT351">
        <v>2</v>
      </c>
      <c r="BU351">
        <v>0</v>
      </c>
      <c r="BV351">
        <v>4</v>
      </c>
      <c r="BW351">
        <v>0</v>
      </c>
      <c r="BX351">
        <v>1</v>
      </c>
      <c r="BY351">
        <v>2</v>
      </c>
      <c r="BZ351">
        <v>0</v>
      </c>
      <c r="CA351">
        <v>4</v>
      </c>
      <c r="CB351">
        <v>48</v>
      </c>
      <c r="CC351">
        <v>42</v>
      </c>
      <c r="CD351">
        <v>23</v>
      </c>
      <c r="CE351">
        <v>2</v>
      </c>
      <c r="CF351">
        <v>1</v>
      </c>
      <c r="CG351">
        <v>2</v>
      </c>
      <c r="CH351">
        <v>1</v>
      </c>
      <c r="CI351">
        <v>0</v>
      </c>
      <c r="CJ351">
        <v>0</v>
      </c>
      <c r="CK351">
        <v>6</v>
      </c>
      <c r="CL351">
        <v>1</v>
      </c>
      <c r="CM351">
        <v>0</v>
      </c>
      <c r="CN351">
        <v>1</v>
      </c>
      <c r="CO351">
        <v>0</v>
      </c>
      <c r="CP351">
        <v>0</v>
      </c>
      <c r="CQ351">
        <v>2</v>
      </c>
      <c r="CR351">
        <v>1</v>
      </c>
      <c r="CS351">
        <v>0</v>
      </c>
      <c r="CT351">
        <v>0</v>
      </c>
      <c r="CU351">
        <v>2</v>
      </c>
      <c r="CV351">
        <v>42</v>
      </c>
      <c r="CW351">
        <v>8</v>
      </c>
      <c r="CX351">
        <v>0</v>
      </c>
      <c r="CY351">
        <v>0</v>
      </c>
      <c r="CZ351">
        <v>1</v>
      </c>
      <c r="DA351">
        <v>0</v>
      </c>
      <c r="DB351">
        <v>1</v>
      </c>
      <c r="DC351">
        <v>0</v>
      </c>
      <c r="DD351">
        <v>0</v>
      </c>
      <c r="DE351">
        <v>0</v>
      </c>
      <c r="DF351">
        <v>1</v>
      </c>
      <c r="DG351">
        <v>0</v>
      </c>
      <c r="DH351">
        <v>2</v>
      </c>
      <c r="DI351">
        <v>0</v>
      </c>
      <c r="DJ351">
        <v>0</v>
      </c>
      <c r="DK351">
        <v>0</v>
      </c>
      <c r="DL351">
        <v>0</v>
      </c>
      <c r="DM351">
        <v>1</v>
      </c>
      <c r="DN351">
        <v>0</v>
      </c>
      <c r="DO351">
        <v>2</v>
      </c>
      <c r="DP351">
        <v>8</v>
      </c>
      <c r="DQ351">
        <v>121</v>
      </c>
      <c r="DR351">
        <v>31</v>
      </c>
      <c r="DS351">
        <v>12</v>
      </c>
      <c r="DT351">
        <v>19</v>
      </c>
      <c r="DU351">
        <v>17</v>
      </c>
      <c r="DV351">
        <v>4</v>
      </c>
      <c r="DW351">
        <v>7</v>
      </c>
      <c r="DX351">
        <v>1</v>
      </c>
      <c r="DY351">
        <v>0</v>
      </c>
      <c r="DZ351">
        <v>0</v>
      </c>
      <c r="EA351">
        <v>4</v>
      </c>
      <c r="EB351">
        <v>1</v>
      </c>
      <c r="EC351">
        <v>0</v>
      </c>
      <c r="ED351">
        <v>2</v>
      </c>
      <c r="EE351">
        <v>2</v>
      </c>
      <c r="EF351">
        <v>0</v>
      </c>
      <c r="EG351">
        <v>1</v>
      </c>
      <c r="EH351">
        <v>7</v>
      </c>
      <c r="EI351">
        <v>13</v>
      </c>
      <c r="EJ351">
        <v>121</v>
      </c>
      <c r="EK351">
        <v>79</v>
      </c>
      <c r="EL351">
        <v>30</v>
      </c>
      <c r="EM351">
        <v>8</v>
      </c>
      <c r="EN351">
        <v>8</v>
      </c>
      <c r="EO351">
        <v>5</v>
      </c>
      <c r="EP351">
        <v>3</v>
      </c>
      <c r="EQ351">
        <v>3</v>
      </c>
      <c r="ER351">
        <v>2</v>
      </c>
      <c r="ES351">
        <v>2</v>
      </c>
      <c r="ET351">
        <v>4</v>
      </c>
      <c r="EU351">
        <v>1</v>
      </c>
      <c r="EV351">
        <v>1</v>
      </c>
      <c r="EW351">
        <v>4</v>
      </c>
      <c r="EX351">
        <v>0</v>
      </c>
      <c r="EY351">
        <v>2</v>
      </c>
      <c r="EZ351">
        <v>6</v>
      </c>
      <c r="FA351">
        <v>79</v>
      </c>
      <c r="FB351">
        <v>61</v>
      </c>
      <c r="FC351">
        <v>51</v>
      </c>
      <c r="FD351">
        <v>0</v>
      </c>
      <c r="FE351">
        <v>5</v>
      </c>
      <c r="FF351">
        <v>0</v>
      </c>
      <c r="FG351">
        <v>1</v>
      </c>
      <c r="FH351">
        <v>2</v>
      </c>
      <c r="FI351">
        <v>1</v>
      </c>
      <c r="FJ351">
        <v>0</v>
      </c>
      <c r="FK351">
        <v>0</v>
      </c>
      <c r="FL351">
        <v>0</v>
      </c>
      <c r="FM351">
        <v>0</v>
      </c>
      <c r="FN351">
        <v>0</v>
      </c>
      <c r="FO351">
        <v>0</v>
      </c>
      <c r="FP351">
        <v>1</v>
      </c>
      <c r="FQ351">
        <v>0</v>
      </c>
      <c r="FR351">
        <v>0</v>
      </c>
      <c r="FS351">
        <v>0</v>
      </c>
      <c r="FT351">
        <v>0</v>
      </c>
      <c r="FU351">
        <v>61</v>
      </c>
    </row>
    <row r="352" spans="1:177">
      <c r="A352" t="s">
        <v>163</v>
      </c>
      <c r="B352" t="s">
        <v>1</v>
      </c>
      <c r="C352" t="str">
        <f>"247501"</f>
        <v>247501</v>
      </c>
      <c r="D352" t="s">
        <v>162</v>
      </c>
      <c r="E352">
        <v>29</v>
      </c>
      <c r="F352">
        <v>2015</v>
      </c>
      <c r="G352">
        <v>1500</v>
      </c>
      <c r="H352">
        <v>303</v>
      </c>
      <c r="I352">
        <v>1197</v>
      </c>
      <c r="J352">
        <v>0</v>
      </c>
      <c r="K352">
        <v>7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1196</v>
      </c>
      <c r="T352">
        <v>0</v>
      </c>
      <c r="U352">
        <v>0</v>
      </c>
      <c r="V352">
        <v>1196</v>
      </c>
      <c r="W352">
        <v>14</v>
      </c>
      <c r="X352">
        <v>10</v>
      </c>
      <c r="Y352">
        <v>4</v>
      </c>
      <c r="Z352">
        <v>0</v>
      </c>
      <c r="AA352">
        <v>1182</v>
      </c>
      <c r="AB352">
        <v>246</v>
      </c>
      <c r="AC352">
        <v>143</v>
      </c>
      <c r="AD352">
        <v>14</v>
      </c>
      <c r="AE352">
        <v>10</v>
      </c>
      <c r="AF352">
        <v>23</v>
      </c>
      <c r="AG352">
        <v>15</v>
      </c>
      <c r="AH352">
        <v>1</v>
      </c>
      <c r="AI352">
        <v>3</v>
      </c>
      <c r="AJ352">
        <v>7</v>
      </c>
      <c r="AK352">
        <v>1</v>
      </c>
      <c r="AL352">
        <v>9</v>
      </c>
      <c r="AM352">
        <v>0</v>
      </c>
      <c r="AN352">
        <v>1</v>
      </c>
      <c r="AO352">
        <v>2</v>
      </c>
      <c r="AP352">
        <v>2</v>
      </c>
      <c r="AQ352">
        <v>2</v>
      </c>
      <c r="AR352">
        <v>4</v>
      </c>
      <c r="AS352">
        <v>4</v>
      </c>
      <c r="AT352">
        <v>5</v>
      </c>
      <c r="AU352">
        <v>246</v>
      </c>
      <c r="AV352">
        <v>386</v>
      </c>
      <c r="AW352">
        <v>120</v>
      </c>
      <c r="AX352">
        <v>26</v>
      </c>
      <c r="AY352">
        <v>59</v>
      </c>
      <c r="AZ352">
        <v>5</v>
      </c>
      <c r="BA352">
        <v>69</v>
      </c>
      <c r="BB352">
        <v>2</v>
      </c>
      <c r="BC352">
        <v>24</v>
      </c>
      <c r="BD352">
        <v>38</v>
      </c>
      <c r="BE352">
        <v>2</v>
      </c>
      <c r="BF352">
        <v>3</v>
      </c>
      <c r="BG352">
        <v>5</v>
      </c>
      <c r="BH352">
        <v>5</v>
      </c>
      <c r="BI352">
        <v>1</v>
      </c>
      <c r="BJ352">
        <v>1</v>
      </c>
      <c r="BK352">
        <v>2</v>
      </c>
      <c r="BL352">
        <v>0</v>
      </c>
      <c r="BM352">
        <v>0</v>
      </c>
      <c r="BN352">
        <v>24</v>
      </c>
      <c r="BO352">
        <v>386</v>
      </c>
      <c r="BP352">
        <v>55</v>
      </c>
      <c r="BQ352">
        <v>24</v>
      </c>
      <c r="BR352">
        <v>8</v>
      </c>
      <c r="BS352">
        <v>1</v>
      </c>
      <c r="BT352">
        <v>0</v>
      </c>
      <c r="BU352">
        <v>5</v>
      </c>
      <c r="BV352">
        <v>6</v>
      </c>
      <c r="BW352">
        <v>1</v>
      </c>
      <c r="BX352">
        <v>2</v>
      </c>
      <c r="BY352">
        <v>1</v>
      </c>
      <c r="BZ352">
        <v>3</v>
      </c>
      <c r="CA352">
        <v>4</v>
      </c>
      <c r="CB352">
        <v>55</v>
      </c>
      <c r="CC352">
        <v>56</v>
      </c>
      <c r="CD352">
        <v>28</v>
      </c>
      <c r="CE352">
        <v>3</v>
      </c>
      <c r="CF352">
        <v>0</v>
      </c>
      <c r="CG352">
        <v>2</v>
      </c>
      <c r="CH352">
        <v>1</v>
      </c>
      <c r="CI352">
        <v>1</v>
      </c>
      <c r="CJ352">
        <v>3</v>
      </c>
      <c r="CK352">
        <v>3</v>
      </c>
      <c r="CL352">
        <v>2</v>
      </c>
      <c r="CM352">
        <v>2</v>
      </c>
      <c r="CN352">
        <v>0</v>
      </c>
      <c r="CO352">
        <v>2</v>
      </c>
      <c r="CP352">
        <v>0</v>
      </c>
      <c r="CQ352">
        <v>6</v>
      </c>
      <c r="CR352">
        <v>1</v>
      </c>
      <c r="CS352">
        <v>1</v>
      </c>
      <c r="CT352">
        <v>0</v>
      </c>
      <c r="CU352">
        <v>1</v>
      </c>
      <c r="CV352">
        <v>56</v>
      </c>
      <c r="CW352">
        <v>13</v>
      </c>
      <c r="CX352">
        <v>0</v>
      </c>
      <c r="CY352">
        <v>0</v>
      </c>
      <c r="CZ352">
        <v>2</v>
      </c>
      <c r="DA352">
        <v>0</v>
      </c>
      <c r="DB352">
        <v>3</v>
      </c>
      <c r="DC352">
        <v>0</v>
      </c>
      <c r="DD352">
        <v>0</v>
      </c>
      <c r="DE352">
        <v>1</v>
      </c>
      <c r="DF352">
        <v>1</v>
      </c>
      <c r="DG352">
        <v>0</v>
      </c>
      <c r="DH352">
        <v>1</v>
      </c>
      <c r="DI352">
        <v>1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4</v>
      </c>
      <c r="DP352">
        <v>13</v>
      </c>
      <c r="DQ352">
        <v>224</v>
      </c>
      <c r="DR352">
        <v>47</v>
      </c>
      <c r="DS352">
        <v>31</v>
      </c>
      <c r="DT352">
        <v>59</v>
      </c>
      <c r="DU352">
        <v>18</v>
      </c>
      <c r="DV352">
        <v>8</v>
      </c>
      <c r="DW352">
        <v>6</v>
      </c>
      <c r="DX352">
        <v>0</v>
      </c>
      <c r="DY352">
        <v>1</v>
      </c>
      <c r="DZ352">
        <v>0</v>
      </c>
      <c r="EA352">
        <v>2</v>
      </c>
      <c r="EB352">
        <v>0</v>
      </c>
      <c r="EC352">
        <v>0</v>
      </c>
      <c r="ED352">
        <v>3</v>
      </c>
      <c r="EE352">
        <v>4</v>
      </c>
      <c r="EF352">
        <v>0</v>
      </c>
      <c r="EG352">
        <v>0</v>
      </c>
      <c r="EH352">
        <v>18</v>
      </c>
      <c r="EI352">
        <v>27</v>
      </c>
      <c r="EJ352">
        <v>224</v>
      </c>
      <c r="EK352">
        <v>87</v>
      </c>
      <c r="EL352">
        <v>33</v>
      </c>
      <c r="EM352">
        <v>8</v>
      </c>
      <c r="EN352">
        <v>3</v>
      </c>
      <c r="EO352">
        <v>9</v>
      </c>
      <c r="EP352">
        <v>4</v>
      </c>
      <c r="EQ352">
        <v>0</v>
      </c>
      <c r="ER352">
        <v>2</v>
      </c>
      <c r="ES352">
        <v>6</v>
      </c>
      <c r="ET352">
        <v>0</v>
      </c>
      <c r="EU352">
        <v>1</v>
      </c>
      <c r="EV352">
        <v>3</v>
      </c>
      <c r="EW352">
        <v>6</v>
      </c>
      <c r="EX352">
        <v>4</v>
      </c>
      <c r="EY352">
        <v>1</v>
      </c>
      <c r="EZ352">
        <v>7</v>
      </c>
      <c r="FA352">
        <v>87</v>
      </c>
      <c r="FB352">
        <v>115</v>
      </c>
      <c r="FC352">
        <v>69</v>
      </c>
      <c r="FD352">
        <v>6</v>
      </c>
      <c r="FE352">
        <v>18</v>
      </c>
      <c r="FF352">
        <v>1</v>
      </c>
      <c r="FG352">
        <v>6</v>
      </c>
      <c r="FH352">
        <v>0</v>
      </c>
      <c r="FI352">
        <v>4</v>
      </c>
      <c r="FJ352">
        <v>0</v>
      </c>
      <c r="FK352">
        <v>0</v>
      </c>
      <c r="FL352">
        <v>1</v>
      </c>
      <c r="FM352">
        <v>4</v>
      </c>
      <c r="FN352">
        <v>0</v>
      </c>
      <c r="FO352">
        <v>0</v>
      </c>
      <c r="FP352">
        <v>1</v>
      </c>
      <c r="FQ352">
        <v>0</v>
      </c>
      <c r="FR352">
        <v>0</v>
      </c>
      <c r="FS352">
        <v>2</v>
      </c>
      <c r="FT352">
        <v>3</v>
      </c>
      <c r="FU352">
        <v>115</v>
      </c>
    </row>
    <row r="353" spans="1:177">
      <c r="A353" t="s">
        <v>161</v>
      </c>
      <c r="B353" t="s">
        <v>1</v>
      </c>
      <c r="C353" t="str">
        <f>"247501"</f>
        <v>247501</v>
      </c>
      <c r="D353" t="s">
        <v>26</v>
      </c>
      <c r="E353">
        <v>30</v>
      </c>
      <c r="F353">
        <v>1577</v>
      </c>
      <c r="G353">
        <v>1200</v>
      </c>
      <c r="H353">
        <v>308</v>
      </c>
      <c r="I353">
        <v>892</v>
      </c>
      <c r="J353">
        <v>1</v>
      </c>
      <c r="K353">
        <v>8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890</v>
      </c>
      <c r="T353">
        <v>0</v>
      </c>
      <c r="U353">
        <v>0</v>
      </c>
      <c r="V353">
        <v>890</v>
      </c>
      <c r="W353">
        <v>17</v>
      </c>
      <c r="X353">
        <v>12</v>
      </c>
      <c r="Y353">
        <v>5</v>
      </c>
      <c r="Z353">
        <v>0</v>
      </c>
      <c r="AA353">
        <v>873</v>
      </c>
      <c r="AB353">
        <v>201</v>
      </c>
      <c r="AC353">
        <v>105</v>
      </c>
      <c r="AD353">
        <v>17</v>
      </c>
      <c r="AE353">
        <v>8</v>
      </c>
      <c r="AF353">
        <v>27</v>
      </c>
      <c r="AG353">
        <v>7</v>
      </c>
      <c r="AH353">
        <v>0</v>
      </c>
      <c r="AI353">
        <v>5</v>
      </c>
      <c r="AJ353">
        <v>2</v>
      </c>
      <c r="AK353">
        <v>1</v>
      </c>
      <c r="AL353">
        <v>3</v>
      </c>
      <c r="AM353">
        <v>2</v>
      </c>
      <c r="AN353">
        <v>1</v>
      </c>
      <c r="AO353">
        <v>2</v>
      </c>
      <c r="AP353">
        <v>3</v>
      </c>
      <c r="AQ353">
        <v>0</v>
      </c>
      <c r="AR353">
        <v>7</v>
      </c>
      <c r="AS353">
        <v>8</v>
      </c>
      <c r="AT353">
        <v>3</v>
      </c>
      <c r="AU353">
        <v>201</v>
      </c>
      <c r="AV353">
        <v>292</v>
      </c>
      <c r="AW353">
        <v>66</v>
      </c>
      <c r="AX353">
        <v>17</v>
      </c>
      <c r="AY353">
        <v>40</v>
      </c>
      <c r="AZ353">
        <v>2</v>
      </c>
      <c r="BA353">
        <v>104</v>
      </c>
      <c r="BB353">
        <v>0</v>
      </c>
      <c r="BC353">
        <v>12</v>
      </c>
      <c r="BD353">
        <v>15</v>
      </c>
      <c r="BE353">
        <v>0</v>
      </c>
      <c r="BF353">
        <v>0</v>
      </c>
      <c r="BG353">
        <v>3</v>
      </c>
      <c r="BH353">
        <v>4</v>
      </c>
      <c r="BI353">
        <v>1</v>
      </c>
      <c r="BJ353">
        <v>2</v>
      </c>
      <c r="BK353">
        <v>2</v>
      </c>
      <c r="BL353">
        <v>1</v>
      </c>
      <c r="BM353">
        <v>1</v>
      </c>
      <c r="BN353">
        <v>22</v>
      </c>
      <c r="BO353">
        <v>292</v>
      </c>
      <c r="BP353">
        <v>46</v>
      </c>
      <c r="BQ353">
        <v>18</v>
      </c>
      <c r="BR353">
        <v>6</v>
      </c>
      <c r="BS353">
        <v>3</v>
      </c>
      <c r="BT353">
        <v>2</v>
      </c>
      <c r="BU353">
        <v>0</v>
      </c>
      <c r="BV353">
        <v>2</v>
      </c>
      <c r="BW353">
        <v>1</v>
      </c>
      <c r="BX353">
        <v>3</v>
      </c>
      <c r="BY353">
        <v>2</v>
      </c>
      <c r="BZ353">
        <v>3</v>
      </c>
      <c r="CA353">
        <v>6</v>
      </c>
      <c r="CB353">
        <v>46</v>
      </c>
      <c r="CC353">
        <v>24</v>
      </c>
      <c r="CD353">
        <v>15</v>
      </c>
      <c r="CE353">
        <v>3</v>
      </c>
      <c r="CF353">
        <v>1</v>
      </c>
      <c r="CG353">
        <v>1</v>
      </c>
      <c r="CH353">
        <v>0</v>
      </c>
      <c r="CI353">
        <v>0</v>
      </c>
      <c r="CJ353">
        <v>1</v>
      </c>
      <c r="CK353">
        <v>1</v>
      </c>
      <c r="CL353">
        <v>2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24</v>
      </c>
      <c r="CW353">
        <v>9</v>
      </c>
      <c r="CX353">
        <v>2</v>
      </c>
      <c r="CY353">
        <v>0</v>
      </c>
      <c r="CZ353">
        <v>0</v>
      </c>
      <c r="DA353">
        <v>0</v>
      </c>
      <c r="DB353">
        <v>1</v>
      </c>
      <c r="DC353">
        <v>0</v>
      </c>
      <c r="DD353">
        <v>0</v>
      </c>
      <c r="DE353">
        <v>3</v>
      </c>
      <c r="DF353">
        <v>1</v>
      </c>
      <c r="DG353">
        <v>0</v>
      </c>
      <c r="DH353">
        <v>2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9</v>
      </c>
      <c r="DQ353">
        <v>164</v>
      </c>
      <c r="DR353">
        <v>42</v>
      </c>
      <c r="DS353">
        <v>18</v>
      </c>
      <c r="DT353">
        <v>26</v>
      </c>
      <c r="DU353">
        <v>19</v>
      </c>
      <c r="DV353">
        <v>8</v>
      </c>
      <c r="DW353">
        <v>6</v>
      </c>
      <c r="DX353">
        <v>0</v>
      </c>
      <c r="DY353">
        <v>1</v>
      </c>
      <c r="DZ353">
        <v>0</v>
      </c>
      <c r="EA353">
        <v>2</v>
      </c>
      <c r="EB353">
        <v>2</v>
      </c>
      <c r="EC353">
        <v>1</v>
      </c>
      <c r="ED353">
        <v>0</v>
      </c>
      <c r="EE353">
        <v>0</v>
      </c>
      <c r="EF353">
        <v>2</v>
      </c>
      <c r="EG353">
        <v>0</v>
      </c>
      <c r="EH353">
        <v>21</v>
      </c>
      <c r="EI353">
        <v>16</v>
      </c>
      <c r="EJ353">
        <v>164</v>
      </c>
      <c r="EK353">
        <v>65</v>
      </c>
      <c r="EL353">
        <v>30</v>
      </c>
      <c r="EM353">
        <v>4</v>
      </c>
      <c r="EN353">
        <v>4</v>
      </c>
      <c r="EO353">
        <v>3</v>
      </c>
      <c r="EP353">
        <v>4</v>
      </c>
      <c r="EQ353">
        <v>0</v>
      </c>
      <c r="ER353">
        <v>3</v>
      </c>
      <c r="ES353">
        <v>0</v>
      </c>
      <c r="ET353">
        <v>5</v>
      </c>
      <c r="EU353">
        <v>2</v>
      </c>
      <c r="EV353">
        <v>6</v>
      </c>
      <c r="EW353">
        <v>0</v>
      </c>
      <c r="EX353">
        <v>1</v>
      </c>
      <c r="EY353">
        <v>1</v>
      </c>
      <c r="EZ353">
        <v>2</v>
      </c>
      <c r="FA353">
        <v>65</v>
      </c>
      <c r="FB353">
        <v>72</v>
      </c>
      <c r="FC353">
        <v>29</v>
      </c>
      <c r="FD353">
        <v>10</v>
      </c>
      <c r="FE353">
        <v>10</v>
      </c>
      <c r="FF353">
        <v>0</v>
      </c>
      <c r="FG353">
        <v>7</v>
      </c>
      <c r="FH353">
        <v>1</v>
      </c>
      <c r="FI353">
        <v>0</v>
      </c>
      <c r="FJ353">
        <v>1</v>
      </c>
      <c r="FK353">
        <v>2</v>
      </c>
      <c r="FL353">
        <v>0</v>
      </c>
      <c r="FM353">
        <v>3</v>
      </c>
      <c r="FN353">
        <v>0</v>
      </c>
      <c r="FO353">
        <v>0</v>
      </c>
      <c r="FP353">
        <v>3</v>
      </c>
      <c r="FQ353">
        <v>0</v>
      </c>
      <c r="FR353">
        <v>1</v>
      </c>
      <c r="FS353">
        <v>2</v>
      </c>
      <c r="FT353">
        <v>3</v>
      </c>
      <c r="FU353">
        <v>72</v>
      </c>
    </row>
    <row r="354" spans="1:177">
      <c r="A354" t="s">
        <v>160</v>
      </c>
      <c r="B354" t="s">
        <v>1</v>
      </c>
      <c r="C354" t="str">
        <f>"247501"</f>
        <v>247501</v>
      </c>
      <c r="D354" t="s">
        <v>159</v>
      </c>
      <c r="E354">
        <v>31</v>
      </c>
      <c r="F354">
        <v>1433</v>
      </c>
      <c r="G354">
        <v>1100</v>
      </c>
      <c r="H354">
        <v>283</v>
      </c>
      <c r="I354">
        <v>817</v>
      </c>
      <c r="J354">
        <v>1</v>
      </c>
      <c r="K354">
        <v>1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817</v>
      </c>
      <c r="T354">
        <v>0</v>
      </c>
      <c r="U354">
        <v>0</v>
      </c>
      <c r="V354">
        <v>817</v>
      </c>
      <c r="W354">
        <v>8</v>
      </c>
      <c r="X354">
        <v>7</v>
      </c>
      <c r="Y354">
        <v>1</v>
      </c>
      <c r="Z354">
        <v>0</v>
      </c>
      <c r="AA354">
        <v>809</v>
      </c>
      <c r="AB354">
        <v>199</v>
      </c>
      <c r="AC354">
        <v>127</v>
      </c>
      <c r="AD354">
        <v>20</v>
      </c>
      <c r="AE354">
        <v>1</v>
      </c>
      <c r="AF354">
        <v>18</v>
      </c>
      <c r="AG354">
        <v>2</v>
      </c>
      <c r="AH354">
        <v>2</v>
      </c>
      <c r="AI354">
        <v>1</v>
      </c>
      <c r="AJ354">
        <v>1</v>
      </c>
      <c r="AK354">
        <v>2</v>
      </c>
      <c r="AL354">
        <v>2</v>
      </c>
      <c r="AM354">
        <v>0</v>
      </c>
      <c r="AN354">
        <v>0</v>
      </c>
      <c r="AO354">
        <v>1</v>
      </c>
      <c r="AP354">
        <v>1</v>
      </c>
      <c r="AQ354">
        <v>4</v>
      </c>
      <c r="AR354">
        <v>14</v>
      </c>
      <c r="AS354">
        <v>0</v>
      </c>
      <c r="AT354">
        <v>3</v>
      </c>
      <c r="AU354">
        <v>199</v>
      </c>
      <c r="AV354">
        <v>254</v>
      </c>
      <c r="AW354">
        <v>70</v>
      </c>
      <c r="AX354">
        <v>22</v>
      </c>
      <c r="AY354">
        <v>32</v>
      </c>
      <c r="AZ354">
        <v>5</v>
      </c>
      <c r="BA354">
        <v>58</v>
      </c>
      <c r="BB354">
        <v>1</v>
      </c>
      <c r="BC354">
        <v>15</v>
      </c>
      <c r="BD354">
        <v>20</v>
      </c>
      <c r="BE354">
        <v>2</v>
      </c>
      <c r="BF354">
        <v>2</v>
      </c>
      <c r="BG354">
        <v>2</v>
      </c>
      <c r="BH354">
        <v>1</v>
      </c>
      <c r="BI354">
        <v>0</v>
      </c>
      <c r="BJ354">
        <v>0</v>
      </c>
      <c r="BK354">
        <v>1</v>
      </c>
      <c r="BL354">
        <v>0</v>
      </c>
      <c r="BM354">
        <v>1</v>
      </c>
      <c r="BN354">
        <v>22</v>
      </c>
      <c r="BO354">
        <v>254</v>
      </c>
      <c r="BP354">
        <v>34</v>
      </c>
      <c r="BQ354">
        <v>20</v>
      </c>
      <c r="BR354">
        <v>7</v>
      </c>
      <c r="BS354">
        <v>1</v>
      </c>
      <c r="BT354">
        <v>0</v>
      </c>
      <c r="BU354">
        <v>1</v>
      </c>
      <c r="BV354">
        <v>1</v>
      </c>
      <c r="BW354">
        <v>0</v>
      </c>
      <c r="BX354">
        <v>0</v>
      </c>
      <c r="BY354">
        <v>0</v>
      </c>
      <c r="BZ354">
        <v>2</v>
      </c>
      <c r="CA354">
        <v>2</v>
      </c>
      <c r="CB354">
        <v>34</v>
      </c>
      <c r="CC354">
        <v>32</v>
      </c>
      <c r="CD354">
        <v>21</v>
      </c>
      <c r="CE354">
        <v>2</v>
      </c>
      <c r="CF354">
        <v>2</v>
      </c>
      <c r="CG354">
        <v>1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2</v>
      </c>
      <c r="CN354">
        <v>0</v>
      </c>
      <c r="CO354">
        <v>0</v>
      </c>
      <c r="CP354">
        <v>0</v>
      </c>
      <c r="CQ354">
        <v>0</v>
      </c>
      <c r="CR354">
        <v>1</v>
      </c>
      <c r="CS354">
        <v>0</v>
      </c>
      <c r="CT354">
        <v>1</v>
      </c>
      <c r="CU354">
        <v>2</v>
      </c>
      <c r="CV354">
        <v>32</v>
      </c>
      <c r="CW354">
        <v>4</v>
      </c>
      <c r="CX354">
        <v>1</v>
      </c>
      <c r="CY354">
        <v>0</v>
      </c>
      <c r="CZ354">
        <v>0</v>
      </c>
      <c r="DA354">
        <v>0</v>
      </c>
      <c r="DB354">
        <v>1</v>
      </c>
      <c r="DC354">
        <v>1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1</v>
      </c>
      <c r="DP354">
        <v>4</v>
      </c>
      <c r="DQ354">
        <v>140</v>
      </c>
      <c r="DR354">
        <v>51</v>
      </c>
      <c r="DS354">
        <v>14</v>
      </c>
      <c r="DT354">
        <v>22</v>
      </c>
      <c r="DU354">
        <v>10</v>
      </c>
      <c r="DV354">
        <v>5</v>
      </c>
      <c r="DW354">
        <v>2</v>
      </c>
      <c r="DX354">
        <v>0</v>
      </c>
      <c r="DY354">
        <v>1</v>
      </c>
      <c r="DZ354">
        <v>0</v>
      </c>
      <c r="EA354">
        <v>0</v>
      </c>
      <c r="EB354">
        <v>0</v>
      </c>
      <c r="EC354">
        <v>0</v>
      </c>
      <c r="ED354">
        <v>3</v>
      </c>
      <c r="EE354">
        <v>1</v>
      </c>
      <c r="EF354">
        <v>0</v>
      </c>
      <c r="EG354">
        <v>1</v>
      </c>
      <c r="EH354">
        <v>14</v>
      </c>
      <c r="EI354">
        <v>16</v>
      </c>
      <c r="EJ354">
        <v>140</v>
      </c>
      <c r="EK354">
        <v>77</v>
      </c>
      <c r="EL354">
        <v>31</v>
      </c>
      <c r="EM354">
        <v>7</v>
      </c>
      <c r="EN354">
        <v>4</v>
      </c>
      <c r="EO354">
        <v>6</v>
      </c>
      <c r="EP354">
        <v>9</v>
      </c>
      <c r="EQ354">
        <v>2</v>
      </c>
      <c r="ER354">
        <v>3</v>
      </c>
      <c r="ES354">
        <v>5</v>
      </c>
      <c r="ET354">
        <v>2</v>
      </c>
      <c r="EU354">
        <v>0</v>
      </c>
      <c r="EV354">
        <v>3</v>
      </c>
      <c r="EW354">
        <v>3</v>
      </c>
      <c r="EX354">
        <v>1</v>
      </c>
      <c r="EY354">
        <v>0</v>
      </c>
      <c r="EZ354">
        <v>1</v>
      </c>
      <c r="FA354">
        <v>77</v>
      </c>
      <c r="FB354">
        <v>69</v>
      </c>
      <c r="FC354">
        <v>48</v>
      </c>
      <c r="FD354">
        <v>5</v>
      </c>
      <c r="FE354">
        <v>3</v>
      </c>
      <c r="FF354">
        <v>0</v>
      </c>
      <c r="FG354">
        <v>3</v>
      </c>
      <c r="FH354">
        <v>1</v>
      </c>
      <c r="FI354">
        <v>0</v>
      </c>
      <c r="FJ354">
        <v>1</v>
      </c>
      <c r="FK354">
        <v>1</v>
      </c>
      <c r="FL354">
        <v>1</v>
      </c>
      <c r="FM354">
        <v>1</v>
      </c>
      <c r="FN354">
        <v>0</v>
      </c>
      <c r="FO354">
        <v>0</v>
      </c>
      <c r="FP354">
        <v>3</v>
      </c>
      <c r="FQ354">
        <v>0</v>
      </c>
      <c r="FR354">
        <v>1</v>
      </c>
      <c r="FS354">
        <v>0</v>
      </c>
      <c r="FT354">
        <v>1</v>
      </c>
      <c r="FU354">
        <v>69</v>
      </c>
    </row>
    <row r="355" spans="1:177">
      <c r="A355" t="s">
        <v>158</v>
      </c>
      <c r="B355" t="s">
        <v>1</v>
      </c>
      <c r="C355" t="str">
        <f>"247501"</f>
        <v>247501</v>
      </c>
      <c r="D355" t="s">
        <v>156</v>
      </c>
      <c r="E355">
        <v>32</v>
      </c>
      <c r="F355">
        <v>1553</v>
      </c>
      <c r="G355">
        <v>1150</v>
      </c>
      <c r="H355">
        <v>270</v>
      </c>
      <c r="I355">
        <v>880</v>
      </c>
      <c r="J355">
        <v>0</v>
      </c>
      <c r="K355">
        <v>6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880</v>
      </c>
      <c r="T355">
        <v>0</v>
      </c>
      <c r="U355">
        <v>0</v>
      </c>
      <c r="V355">
        <v>880</v>
      </c>
      <c r="W355">
        <v>16</v>
      </c>
      <c r="X355">
        <v>9</v>
      </c>
      <c r="Y355">
        <v>7</v>
      </c>
      <c r="Z355">
        <v>0</v>
      </c>
      <c r="AA355">
        <v>864</v>
      </c>
      <c r="AB355">
        <v>217</v>
      </c>
      <c r="AC355">
        <v>113</v>
      </c>
      <c r="AD355">
        <v>18</v>
      </c>
      <c r="AE355">
        <v>3</v>
      </c>
      <c r="AF355">
        <v>17</v>
      </c>
      <c r="AG355">
        <v>8</v>
      </c>
      <c r="AH355">
        <v>4</v>
      </c>
      <c r="AI355">
        <v>8</v>
      </c>
      <c r="AJ355">
        <v>13</v>
      </c>
      <c r="AK355">
        <v>1</v>
      </c>
      <c r="AL355">
        <v>4</v>
      </c>
      <c r="AM355">
        <v>3</v>
      </c>
      <c r="AN355">
        <v>1</v>
      </c>
      <c r="AO355">
        <v>1</v>
      </c>
      <c r="AP355">
        <v>1</v>
      </c>
      <c r="AQ355">
        <v>1</v>
      </c>
      <c r="AR355">
        <v>9</v>
      </c>
      <c r="AS355">
        <v>4</v>
      </c>
      <c r="AT355">
        <v>8</v>
      </c>
      <c r="AU355">
        <v>217</v>
      </c>
      <c r="AV355">
        <v>279</v>
      </c>
      <c r="AW355">
        <v>85</v>
      </c>
      <c r="AX355">
        <v>12</v>
      </c>
      <c r="AY355">
        <v>27</v>
      </c>
      <c r="AZ355">
        <v>4</v>
      </c>
      <c r="BA355">
        <v>87</v>
      </c>
      <c r="BB355">
        <v>0</v>
      </c>
      <c r="BC355">
        <v>13</v>
      </c>
      <c r="BD355">
        <v>21</v>
      </c>
      <c r="BE355">
        <v>0</v>
      </c>
      <c r="BF355">
        <v>1</v>
      </c>
      <c r="BG355">
        <v>0</v>
      </c>
      <c r="BH355">
        <v>3</v>
      </c>
      <c r="BI355">
        <v>1</v>
      </c>
      <c r="BJ355">
        <v>2</v>
      </c>
      <c r="BK355">
        <v>2</v>
      </c>
      <c r="BL355">
        <v>0</v>
      </c>
      <c r="BM355">
        <v>3</v>
      </c>
      <c r="BN355">
        <v>18</v>
      </c>
      <c r="BO355">
        <v>279</v>
      </c>
      <c r="BP355">
        <v>43</v>
      </c>
      <c r="BQ355">
        <v>21</v>
      </c>
      <c r="BR355">
        <v>6</v>
      </c>
      <c r="BS355">
        <v>1</v>
      </c>
      <c r="BT355">
        <v>1</v>
      </c>
      <c r="BU355">
        <v>1</v>
      </c>
      <c r="BV355">
        <v>3</v>
      </c>
      <c r="BW355">
        <v>1</v>
      </c>
      <c r="BX355">
        <v>1</v>
      </c>
      <c r="BY355">
        <v>1</v>
      </c>
      <c r="BZ355">
        <v>2</v>
      </c>
      <c r="CA355">
        <v>5</v>
      </c>
      <c r="CB355">
        <v>43</v>
      </c>
      <c r="CC355">
        <v>31</v>
      </c>
      <c r="CD355">
        <v>23</v>
      </c>
      <c r="CE355">
        <v>2</v>
      </c>
      <c r="CF355">
        <v>0</v>
      </c>
      <c r="CG355">
        <v>1</v>
      </c>
      <c r="CH355">
        <v>1</v>
      </c>
      <c r="CI355">
        <v>0</v>
      </c>
      <c r="CJ355">
        <v>0</v>
      </c>
      <c r="CK355">
        <v>0</v>
      </c>
      <c r="CL355">
        <v>1</v>
      </c>
      <c r="CM355">
        <v>0</v>
      </c>
      <c r="CN355">
        <v>0</v>
      </c>
      <c r="CO355">
        <v>0</v>
      </c>
      <c r="CP355">
        <v>1</v>
      </c>
      <c r="CQ355">
        <v>1</v>
      </c>
      <c r="CR355">
        <v>0</v>
      </c>
      <c r="CS355">
        <v>0</v>
      </c>
      <c r="CT355">
        <v>0</v>
      </c>
      <c r="CU355">
        <v>1</v>
      </c>
      <c r="CV355">
        <v>31</v>
      </c>
      <c r="CW355">
        <v>11</v>
      </c>
      <c r="CX355">
        <v>2</v>
      </c>
      <c r="CY355">
        <v>0</v>
      </c>
      <c r="CZ355">
        <v>2</v>
      </c>
      <c r="DA355">
        <v>0</v>
      </c>
      <c r="DB355">
        <v>1</v>
      </c>
      <c r="DC355">
        <v>0</v>
      </c>
      <c r="DD355">
        <v>1</v>
      </c>
      <c r="DE355">
        <v>0</v>
      </c>
      <c r="DF355">
        <v>3</v>
      </c>
      <c r="DG355">
        <v>0</v>
      </c>
      <c r="DH355">
        <v>0</v>
      </c>
      <c r="DI355">
        <v>1</v>
      </c>
      <c r="DJ355">
        <v>0</v>
      </c>
      <c r="DK355">
        <v>0</v>
      </c>
      <c r="DL355">
        <v>1</v>
      </c>
      <c r="DM355">
        <v>0</v>
      </c>
      <c r="DN355">
        <v>0</v>
      </c>
      <c r="DO355">
        <v>0</v>
      </c>
      <c r="DP355">
        <v>11</v>
      </c>
      <c r="DQ355">
        <v>119</v>
      </c>
      <c r="DR355">
        <v>38</v>
      </c>
      <c r="DS355">
        <v>16</v>
      </c>
      <c r="DT355">
        <v>21</v>
      </c>
      <c r="DU355">
        <v>6</v>
      </c>
      <c r="DV355">
        <v>4</v>
      </c>
      <c r="DW355">
        <v>3</v>
      </c>
      <c r="DX355">
        <v>0</v>
      </c>
      <c r="DY355">
        <v>2</v>
      </c>
      <c r="DZ355">
        <v>0</v>
      </c>
      <c r="EA355">
        <v>0</v>
      </c>
      <c r="EB355">
        <v>1</v>
      </c>
      <c r="EC355">
        <v>0</v>
      </c>
      <c r="ED355">
        <v>0</v>
      </c>
      <c r="EE355">
        <v>0</v>
      </c>
      <c r="EF355">
        <v>0</v>
      </c>
      <c r="EG355">
        <v>1</v>
      </c>
      <c r="EH355">
        <v>12</v>
      </c>
      <c r="EI355">
        <v>15</v>
      </c>
      <c r="EJ355">
        <v>119</v>
      </c>
      <c r="EK355">
        <v>76</v>
      </c>
      <c r="EL355">
        <v>31</v>
      </c>
      <c r="EM355">
        <v>8</v>
      </c>
      <c r="EN355">
        <v>8</v>
      </c>
      <c r="EO355">
        <v>4</v>
      </c>
      <c r="EP355">
        <v>6</v>
      </c>
      <c r="EQ355">
        <v>0</v>
      </c>
      <c r="ER355">
        <v>1</v>
      </c>
      <c r="ES355">
        <v>7</v>
      </c>
      <c r="ET355">
        <v>0</v>
      </c>
      <c r="EU355">
        <v>0</v>
      </c>
      <c r="EV355">
        <v>4</v>
      </c>
      <c r="EW355">
        <v>3</v>
      </c>
      <c r="EX355">
        <v>0</v>
      </c>
      <c r="EY355">
        <v>1</v>
      </c>
      <c r="EZ355">
        <v>3</v>
      </c>
      <c r="FA355">
        <v>76</v>
      </c>
      <c r="FB355">
        <v>88</v>
      </c>
      <c r="FC355">
        <v>52</v>
      </c>
      <c r="FD355">
        <v>9</v>
      </c>
      <c r="FE355">
        <v>10</v>
      </c>
      <c r="FF355">
        <v>1</v>
      </c>
      <c r="FG355">
        <v>3</v>
      </c>
      <c r="FH355">
        <v>0</v>
      </c>
      <c r="FI355">
        <v>2</v>
      </c>
      <c r="FJ355">
        <v>0</v>
      </c>
      <c r="FK355">
        <v>1</v>
      </c>
      <c r="FL355">
        <v>0</v>
      </c>
      <c r="FM355">
        <v>0</v>
      </c>
      <c r="FN355">
        <v>3</v>
      </c>
      <c r="FO355">
        <v>1</v>
      </c>
      <c r="FP355">
        <v>2</v>
      </c>
      <c r="FQ355">
        <v>0</v>
      </c>
      <c r="FR355">
        <v>2</v>
      </c>
      <c r="FS355">
        <v>0</v>
      </c>
      <c r="FT355">
        <v>2</v>
      </c>
      <c r="FU355">
        <v>88</v>
      </c>
    </row>
    <row r="356" spans="1:177">
      <c r="A356" t="s">
        <v>157</v>
      </c>
      <c r="B356" t="s">
        <v>1</v>
      </c>
      <c r="C356" t="str">
        <f>"247501"</f>
        <v>247501</v>
      </c>
      <c r="D356" t="s">
        <v>156</v>
      </c>
      <c r="E356">
        <v>33</v>
      </c>
      <c r="F356">
        <v>1641</v>
      </c>
      <c r="G356">
        <v>1250</v>
      </c>
      <c r="H356">
        <v>275</v>
      </c>
      <c r="I356">
        <v>975</v>
      </c>
      <c r="J356">
        <v>1</v>
      </c>
      <c r="K356">
        <v>5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975</v>
      </c>
      <c r="T356">
        <v>0</v>
      </c>
      <c r="U356">
        <v>0</v>
      </c>
      <c r="V356">
        <v>975</v>
      </c>
      <c r="W356">
        <v>8</v>
      </c>
      <c r="X356">
        <v>6</v>
      </c>
      <c r="Y356">
        <v>2</v>
      </c>
      <c r="Z356">
        <v>0</v>
      </c>
      <c r="AA356">
        <v>967</v>
      </c>
      <c r="AB356">
        <v>230</v>
      </c>
      <c r="AC356">
        <v>134</v>
      </c>
      <c r="AD356">
        <v>14</v>
      </c>
      <c r="AE356">
        <v>5</v>
      </c>
      <c r="AF356">
        <v>23</v>
      </c>
      <c r="AG356">
        <v>3</v>
      </c>
      <c r="AH356">
        <v>3</v>
      </c>
      <c r="AI356">
        <v>2</v>
      </c>
      <c r="AJ356">
        <v>9</v>
      </c>
      <c r="AK356">
        <v>1</v>
      </c>
      <c r="AL356">
        <v>9</v>
      </c>
      <c r="AM356">
        <v>1</v>
      </c>
      <c r="AN356">
        <v>0</v>
      </c>
      <c r="AO356">
        <v>1</v>
      </c>
      <c r="AP356">
        <v>3</v>
      </c>
      <c r="AQ356">
        <v>2</v>
      </c>
      <c r="AR356">
        <v>11</v>
      </c>
      <c r="AS356">
        <v>6</v>
      </c>
      <c r="AT356">
        <v>3</v>
      </c>
      <c r="AU356">
        <v>230</v>
      </c>
      <c r="AV356">
        <v>331</v>
      </c>
      <c r="AW356">
        <v>84</v>
      </c>
      <c r="AX356">
        <v>14</v>
      </c>
      <c r="AY356">
        <v>37</v>
      </c>
      <c r="AZ356">
        <v>0</v>
      </c>
      <c r="BA356">
        <v>58</v>
      </c>
      <c r="BB356">
        <v>0</v>
      </c>
      <c r="BC356">
        <v>13</v>
      </c>
      <c r="BD356">
        <v>28</v>
      </c>
      <c r="BE356">
        <v>1</v>
      </c>
      <c r="BF356">
        <v>1</v>
      </c>
      <c r="BG356">
        <v>1</v>
      </c>
      <c r="BH356">
        <v>5</v>
      </c>
      <c r="BI356">
        <v>2</v>
      </c>
      <c r="BJ356">
        <v>2</v>
      </c>
      <c r="BK356">
        <v>0</v>
      </c>
      <c r="BL356">
        <v>0</v>
      </c>
      <c r="BM356">
        <v>0</v>
      </c>
      <c r="BN356">
        <v>85</v>
      </c>
      <c r="BO356">
        <v>331</v>
      </c>
      <c r="BP356">
        <v>54</v>
      </c>
      <c r="BQ356">
        <v>35</v>
      </c>
      <c r="BR356">
        <v>7</v>
      </c>
      <c r="BS356">
        <v>2</v>
      </c>
      <c r="BT356">
        <v>2</v>
      </c>
      <c r="BU356">
        <v>0</v>
      </c>
      <c r="BV356">
        <v>0</v>
      </c>
      <c r="BW356">
        <v>2</v>
      </c>
      <c r="BX356">
        <v>2</v>
      </c>
      <c r="BY356">
        <v>0</v>
      </c>
      <c r="BZ356">
        <v>1</v>
      </c>
      <c r="CA356">
        <v>3</v>
      </c>
      <c r="CB356">
        <v>54</v>
      </c>
      <c r="CC356">
        <v>36</v>
      </c>
      <c r="CD356">
        <v>25</v>
      </c>
      <c r="CE356">
        <v>3</v>
      </c>
      <c r="CF356">
        <v>2</v>
      </c>
      <c r="CG356">
        <v>1</v>
      </c>
      <c r="CH356">
        <v>0</v>
      </c>
      <c r="CI356">
        <v>0</v>
      </c>
      <c r="CJ356">
        <v>0</v>
      </c>
      <c r="CK356">
        <v>1</v>
      </c>
      <c r="CL356">
        <v>2</v>
      </c>
      <c r="CM356">
        <v>0</v>
      </c>
      <c r="CN356">
        <v>0</v>
      </c>
      <c r="CO356">
        <v>1</v>
      </c>
      <c r="CP356">
        <v>0</v>
      </c>
      <c r="CQ356">
        <v>0</v>
      </c>
      <c r="CR356">
        <v>0</v>
      </c>
      <c r="CS356">
        <v>0</v>
      </c>
      <c r="CT356">
        <v>1</v>
      </c>
      <c r="CU356">
        <v>0</v>
      </c>
      <c r="CV356">
        <v>36</v>
      </c>
      <c r="CW356">
        <v>5</v>
      </c>
      <c r="CX356">
        <v>0</v>
      </c>
      <c r="CY356">
        <v>0</v>
      </c>
      <c r="CZ356">
        <v>1</v>
      </c>
      <c r="DA356">
        <v>0</v>
      </c>
      <c r="DB356">
        <v>1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1</v>
      </c>
      <c r="DK356">
        <v>1</v>
      </c>
      <c r="DL356">
        <v>0</v>
      </c>
      <c r="DM356">
        <v>0</v>
      </c>
      <c r="DN356">
        <v>1</v>
      </c>
      <c r="DO356">
        <v>0</v>
      </c>
      <c r="DP356">
        <v>5</v>
      </c>
      <c r="DQ356">
        <v>148</v>
      </c>
      <c r="DR356">
        <v>40</v>
      </c>
      <c r="DS356">
        <v>14</v>
      </c>
      <c r="DT356">
        <v>24</v>
      </c>
      <c r="DU356">
        <v>14</v>
      </c>
      <c r="DV356">
        <v>8</v>
      </c>
      <c r="DW356">
        <v>3</v>
      </c>
      <c r="DX356">
        <v>0</v>
      </c>
      <c r="DY356">
        <v>0</v>
      </c>
      <c r="DZ356">
        <v>1</v>
      </c>
      <c r="EA356">
        <v>4</v>
      </c>
      <c r="EB356">
        <v>2</v>
      </c>
      <c r="EC356">
        <v>0</v>
      </c>
      <c r="ED356">
        <v>0</v>
      </c>
      <c r="EE356">
        <v>2</v>
      </c>
      <c r="EF356">
        <v>0</v>
      </c>
      <c r="EG356">
        <v>0</v>
      </c>
      <c r="EH356">
        <v>9</v>
      </c>
      <c r="EI356">
        <v>27</v>
      </c>
      <c r="EJ356">
        <v>148</v>
      </c>
      <c r="EK356">
        <v>61</v>
      </c>
      <c r="EL356">
        <v>17</v>
      </c>
      <c r="EM356">
        <v>3</v>
      </c>
      <c r="EN356">
        <v>1</v>
      </c>
      <c r="EO356">
        <v>11</v>
      </c>
      <c r="EP356">
        <v>3</v>
      </c>
      <c r="EQ356">
        <v>3</v>
      </c>
      <c r="ER356">
        <v>3</v>
      </c>
      <c r="ES356">
        <v>1</v>
      </c>
      <c r="ET356">
        <v>0</v>
      </c>
      <c r="EU356">
        <v>1</v>
      </c>
      <c r="EV356">
        <v>3</v>
      </c>
      <c r="EW356">
        <v>3</v>
      </c>
      <c r="EX356">
        <v>3</v>
      </c>
      <c r="EY356">
        <v>0</v>
      </c>
      <c r="EZ356">
        <v>9</v>
      </c>
      <c r="FA356">
        <v>61</v>
      </c>
      <c r="FB356">
        <v>102</v>
      </c>
      <c r="FC356">
        <v>65</v>
      </c>
      <c r="FD356">
        <v>7</v>
      </c>
      <c r="FE356">
        <v>5</v>
      </c>
      <c r="FF356">
        <v>1</v>
      </c>
      <c r="FG356">
        <v>5</v>
      </c>
      <c r="FH356">
        <v>5</v>
      </c>
      <c r="FI356">
        <v>1</v>
      </c>
      <c r="FJ356">
        <v>0</v>
      </c>
      <c r="FK356">
        <v>1</v>
      </c>
      <c r="FL356">
        <v>1</v>
      </c>
      <c r="FM356">
        <v>1</v>
      </c>
      <c r="FN356">
        <v>0</v>
      </c>
      <c r="FO356">
        <v>0</v>
      </c>
      <c r="FP356">
        <v>4</v>
      </c>
      <c r="FQ356">
        <v>0</v>
      </c>
      <c r="FR356">
        <v>1</v>
      </c>
      <c r="FS356">
        <v>3</v>
      </c>
      <c r="FT356">
        <v>2</v>
      </c>
      <c r="FU356">
        <v>102</v>
      </c>
    </row>
    <row r="357" spans="1:177">
      <c r="A357" t="s">
        <v>155</v>
      </c>
      <c r="B357" t="s">
        <v>1</v>
      </c>
      <c r="C357" t="str">
        <f>"247501"</f>
        <v>247501</v>
      </c>
      <c r="D357" t="s">
        <v>154</v>
      </c>
      <c r="E357">
        <v>34</v>
      </c>
      <c r="F357">
        <v>1337</v>
      </c>
      <c r="G357">
        <v>1000</v>
      </c>
      <c r="H357">
        <v>290</v>
      </c>
      <c r="I357">
        <v>710</v>
      </c>
      <c r="J357">
        <v>1</v>
      </c>
      <c r="K357">
        <v>5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710</v>
      </c>
      <c r="T357">
        <v>0</v>
      </c>
      <c r="U357">
        <v>0</v>
      </c>
      <c r="V357">
        <v>710</v>
      </c>
      <c r="W357">
        <v>10</v>
      </c>
      <c r="X357">
        <v>6</v>
      </c>
      <c r="Y357">
        <v>4</v>
      </c>
      <c r="Z357">
        <v>0</v>
      </c>
      <c r="AA357">
        <v>700</v>
      </c>
      <c r="AB357">
        <v>169</v>
      </c>
      <c r="AC357">
        <v>79</v>
      </c>
      <c r="AD357">
        <v>16</v>
      </c>
      <c r="AE357">
        <v>13</v>
      </c>
      <c r="AF357">
        <v>13</v>
      </c>
      <c r="AG357">
        <v>4</v>
      </c>
      <c r="AH357">
        <v>4</v>
      </c>
      <c r="AI357">
        <v>2</v>
      </c>
      <c r="AJ357">
        <v>7</v>
      </c>
      <c r="AK357">
        <v>5</v>
      </c>
      <c r="AL357">
        <v>6</v>
      </c>
      <c r="AM357">
        <v>2</v>
      </c>
      <c r="AN357">
        <v>3</v>
      </c>
      <c r="AO357">
        <v>4</v>
      </c>
      <c r="AP357">
        <v>2</v>
      </c>
      <c r="AQ357">
        <v>0</v>
      </c>
      <c r="AR357">
        <v>4</v>
      </c>
      <c r="AS357">
        <v>3</v>
      </c>
      <c r="AT357">
        <v>2</v>
      </c>
      <c r="AU357">
        <v>169</v>
      </c>
      <c r="AV357">
        <v>236</v>
      </c>
      <c r="AW357">
        <v>57</v>
      </c>
      <c r="AX357">
        <v>13</v>
      </c>
      <c r="AY357">
        <v>42</v>
      </c>
      <c r="AZ357">
        <v>2</v>
      </c>
      <c r="BA357">
        <v>31</v>
      </c>
      <c r="BB357">
        <v>0</v>
      </c>
      <c r="BC357">
        <v>23</v>
      </c>
      <c r="BD357">
        <v>27</v>
      </c>
      <c r="BE357">
        <v>1</v>
      </c>
      <c r="BF357">
        <v>2</v>
      </c>
      <c r="BG357">
        <v>2</v>
      </c>
      <c r="BH357">
        <v>8</v>
      </c>
      <c r="BI357">
        <v>1</v>
      </c>
      <c r="BJ357">
        <v>0</v>
      </c>
      <c r="BK357">
        <v>1</v>
      </c>
      <c r="BL357">
        <v>0</v>
      </c>
      <c r="BM357">
        <v>0</v>
      </c>
      <c r="BN357">
        <v>26</v>
      </c>
      <c r="BO357">
        <v>236</v>
      </c>
      <c r="BP357">
        <v>32</v>
      </c>
      <c r="BQ357">
        <v>15</v>
      </c>
      <c r="BR357">
        <v>7</v>
      </c>
      <c r="BS357">
        <v>0</v>
      </c>
      <c r="BT357">
        <v>2</v>
      </c>
      <c r="BU357">
        <v>0</v>
      </c>
      <c r="BV357">
        <v>6</v>
      </c>
      <c r="BW357">
        <v>0</v>
      </c>
      <c r="BX357">
        <v>0</v>
      </c>
      <c r="BY357">
        <v>0</v>
      </c>
      <c r="BZ357">
        <v>1</v>
      </c>
      <c r="CA357">
        <v>1</v>
      </c>
      <c r="CB357">
        <v>32</v>
      </c>
      <c r="CC357">
        <v>28</v>
      </c>
      <c r="CD357">
        <v>16</v>
      </c>
      <c r="CE357">
        <v>1</v>
      </c>
      <c r="CF357">
        <v>1</v>
      </c>
      <c r="CG357">
        <v>1</v>
      </c>
      <c r="CH357">
        <v>0</v>
      </c>
      <c r="CI357">
        <v>0</v>
      </c>
      <c r="CJ357">
        <v>1</v>
      </c>
      <c r="CK357">
        <v>0</v>
      </c>
      <c r="CL357">
        <v>0</v>
      </c>
      <c r="CM357">
        <v>6</v>
      </c>
      <c r="CN357">
        <v>0</v>
      </c>
      <c r="CO357">
        <v>0</v>
      </c>
      <c r="CP357">
        <v>1</v>
      </c>
      <c r="CQ357">
        <v>1</v>
      </c>
      <c r="CR357">
        <v>0</v>
      </c>
      <c r="CS357">
        <v>0</v>
      </c>
      <c r="CT357">
        <v>0</v>
      </c>
      <c r="CU357">
        <v>0</v>
      </c>
      <c r="CV357">
        <v>28</v>
      </c>
      <c r="CW357">
        <v>3</v>
      </c>
      <c r="CX357">
        <v>0</v>
      </c>
      <c r="CY357">
        <v>1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1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1</v>
      </c>
      <c r="DP357">
        <v>3</v>
      </c>
      <c r="DQ357">
        <v>109</v>
      </c>
      <c r="DR357">
        <v>25</v>
      </c>
      <c r="DS357">
        <v>13</v>
      </c>
      <c r="DT357">
        <v>27</v>
      </c>
      <c r="DU357">
        <v>10</v>
      </c>
      <c r="DV357">
        <v>6</v>
      </c>
      <c r="DW357">
        <v>0</v>
      </c>
      <c r="DX357">
        <v>0</v>
      </c>
      <c r="DY357">
        <v>2</v>
      </c>
      <c r="DZ357">
        <v>0</v>
      </c>
      <c r="EA357">
        <v>0</v>
      </c>
      <c r="EB357">
        <v>2</v>
      </c>
      <c r="EC357">
        <v>0</v>
      </c>
      <c r="ED357">
        <v>0</v>
      </c>
      <c r="EE357">
        <v>1</v>
      </c>
      <c r="EF357">
        <v>1</v>
      </c>
      <c r="EG357">
        <v>0</v>
      </c>
      <c r="EH357">
        <v>10</v>
      </c>
      <c r="EI357">
        <v>12</v>
      </c>
      <c r="EJ357">
        <v>109</v>
      </c>
      <c r="EK357">
        <v>53</v>
      </c>
      <c r="EL357">
        <v>20</v>
      </c>
      <c r="EM357">
        <v>4</v>
      </c>
      <c r="EN357">
        <v>3</v>
      </c>
      <c r="EO357">
        <v>2</v>
      </c>
      <c r="EP357">
        <v>2</v>
      </c>
      <c r="EQ357">
        <v>2</v>
      </c>
      <c r="ER357">
        <v>1</v>
      </c>
      <c r="ES357">
        <v>3</v>
      </c>
      <c r="ET357">
        <v>1</v>
      </c>
      <c r="EU357">
        <v>0</v>
      </c>
      <c r="EV357">
        <v>6</v>
      </c>
      <c r="EW357">
        <v>1</v>
      </c>
      <c r="EX357">
        <v>2</v>
      </c>
      <c r="EY357">
        <v>0</v>
      </c>
      <c r="EZ357">
        <v>6</v>
      </c>
      <c r="FA357">
        <v>53</v>
      </c>
      <c r="FB357">
        <v>70</v>
      </c>
      <c r="FC357">
        <v>39</v>
      </c>
      <c r="FD357">
        <v>8</v>
      </c>
      <c r="FE357">
        <v>5</v>
      </c>
      <c r="FF357">
        <v>1</v>
      </c>
      <c r="FG357">
        <v>0</v>
      </c>
      <c r="FH357">
        <v>2</v>
      </c>
      <c r="FI357">
        <v>2</v>
      </c>
      <c r="FJ357">
        <v>0</v>
      </c>
      <c r="FK357">
        <v>2</v>
      </c>
      <c r="FL357">
        <v>0</v>
      </c>
      <c r="FM357">
        <v>2</v>
      </c>
      <c r="FN357">
        <v>0</v>
      </c>
      <c r="FO357">
        <v>0</v>
      </c>
      <c r="FP357">
        <v>3</v>
      </c>
      <c r="FQ357">
        <v>1</v>
      </c>
      <c r="FR357">
        <v>1</v>
      </c>
      <c r="FS357">
        <v>3</v>
      </c>
      <c r="FT357">
        <v>1</v>
      </c>
      <c r="FU357">
        <v>70</v>
      </c>
    </row>
    <row r="358" spans="1:177">
      <c r="A358" t="s">
        <v>153</v>
      </c>
      <c r="B358" t="s">
        <v>1</v>
      </c>
      <c r="C358" t="str">
        <f>"247501"</f>
        <v>247501</v>
      </c>
      <c r="D358" t="s">
        <v>151</v>
      </c>
      <c r="E358">
        <v>35</v>
      </c>
      <c r="F358">
        <v>1387</v>
      </c>
      <c r="G358">
        <v>1050</v>
      </c>
      <c r="H358">
        <v>306</v>
      </c>
      <c r="I358">
        <v>744</v>
      </c>
      <c r="J358">
        <v>0</v>
      </c>
      <c r="K358">
        <v>8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743</v>
      </c>
      <c r="T358">
        <v>0</v>
      </c>
      <c r="U358">
        <v>0</v>
      </c>
      <c r="V358">
        <v>743</v>
      </c>
      <c r="W358">
        <v>13</v>
      </c>
      <c r="X358">
        <v>8</v>
      </c>
      <c r="Y358">
        <v>5</v>
      </c>
      <c r="Z358">
        <v>0</v>
      </c>
      <c r="AA358">
        <v>730</v>
      </c>
      <c r="AB358">
        <v>176</v>
      </c>
      <c r="AC358">
        <v>84</v>
      </c>
      <c r="AD358">
        <v>19</v>
      </c>
      <c r="AE358">
        <v>6</v>
      </c>
      <c r="AF358">
        <v>23</v>
      </c>
      <c r="AG358">
        <v>9</v>
      </c>
      <c r="AH358">
        <v>1</v>
      </c>
      <c r="AI358">
        <v>2</v>
      </c>
      <c r="AJ358">
        <v>3</v>
      </c>
      <c r="AK358">
        <v>3</v>
      </c>
      <c r="AL358">
        <v>6</v>
      </c>
      <c r="AM358">
        <v>0</v>
      </c>
      <c r="AN358">
        <v>1</v>
      </c>
      <c r="AO358">
        <v>5</v>
      </c>
      <c r="AP358">
        <v>0</v>
      </c>
      <c r="AQ358">
        <v>0</v>
      </c>
      <c r="AR358">
        <v>9</v>
      </c>
      <c r="AS358">
        <v>3</v>
      </c>
      <c r="AT358">
        <v>2</v>
      </c>
      <c r="AU358">
        <v>176</v>
      </c>
      <c r="AV358">
        <v>237</v>
      </c>
      <c r="AW358">
        <v>59</v>
      </c>
      <c r="AX358">
        <v>16</v>
      </c>
      <c r="AY358">
        <v>52</v>
      </c>
      <c r="AZ358">
        <v>1</v>
      </c>
      <c r="BA358">
        <v>40</v>
      </c>
      <c r="BB358">
        <v>1</v>
      </c>
      <c r="BC358">
        <v>13</v>
      </c>
      <c r="BD358">
        <v>24</v>
      </c>
      <c r="BE358">
        <v>1</v>
      </c>
      <c r="BF358">
        <v>8</v>
      </c>
      <c r="BG358">
        <v>2</v>
      </c>
      <c r="BH358">
        <v>3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17</v>
      </c>
      <c r="BO358">
        <v>237</v>
      </c>
      <c r="BP358">
        <v>36</v>
      </c>
      <c r="BQ358">
        <v>19</v>
      </c>
      <c r="BR358">
        <v>4</v>
      </c>
      <c r="BS358">
        <v>3</v>
      </c>
      <c r="BT358">
        <v>0</v>
      </c>
      <c r="BU358">
        <v>0</v>
      </c>
      <c r="BV358">
        <v>2</v>
      </c>
      <c r="BW358">
        <v>1</v>
      </c>
      <c r="BX358">
        <v>1</v>
      </c>
      <c r="BY358">
        <v>4</v>
      </c>
      <c r="BZ358">
        <v>0</v>
      </c>
      <c r="CA358">
        <v>2</v>
      </c>
      <c r="CB358">
        <v>36</v>
      </c>
      <c r="CC358">
        <v>35</v>
      </c>
      <c r="CD358">
        <v>21</v>
      </c>
      <c r="CE358">
        <v>3</v>
      </c>
      <c r="CF358">
        <v>1</v>
      </c>
      <c r="CG358">
        <v>1</v>
      </c>
      <c r="CH358">
        <v>0</v>
      </c>
      <c r="CI358">
        <v>0</v>
      </c>
      <c r="CJ358">
        <v>1</v>
      </c>
      <c r="CK358">
        <v>2</v>
      </c>
      <c r="CL358">
        <v>0</v>
      </c>
      <c r="CM358">
        <v>1</v>
      </c>
      <c r="CN358">
        <v>0</v>
      </c>
      <c r="CO358">
        <v>0</v>
      </c>
      <c r="CP358">
        <v>1</v>
      </c>
      <c r="CQ358">
        <v>0</v>
      </c>
      <c r="CR358">
        <v>0</v>
      </c>
      <c r="CS358">
        <v>0</v>
      </c>
      <c r="CT358">
        <v>2</v>
      </c>
      <c r="CU358">
        <v>2</v>
      </c>
      <c r="CV358">
        <v>35</v>
      </c>
      <c r="CW358">
        <v>4</v>
      </c>
      <c r="CX358">
        <v>0</v>
      </c>
      <c r="CY358">
        <v>0</v>
      </c>
      <c r="CZ358">
        <v>1</v>
      </c>
      <c r="DA358">
        <v>0</v>
      </c>
      <c r="DB358">
        <v>2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1</v>
      </c>
      <c r="DO358">
        <v>0</v>
      </c>
      <c r="DP358">
        <v>4</v>
      </c>
      <c r="DQ358">
        <v>112</v>
      </c>
      <c r="DR358">
        <v>29</v>
      </c>
      <c r="DS358">
        <v>11</v>
      </c>
      <c r="DT358">
        <v>15</v>
      </c>
      <c r="DU358">
        <v>13</v>
      </c>
      <c r="DV358">
        <v>3</v>
      </c>
      <c r="DW358">
        <v>2</v>
      </c>
      <c r="DX358">
        <v>4</v>
      </c>
      <c r="DY358">
        <v>0</v>
      </c>
      <c r="DZ358">
        <v>2</v>
      </c>
      <c r="EA358">
        <v>0</v>
      </c>
      <c r="EB358">
        <v>0</v>
      </c>
      <c r="EC358">
        <v>0</v>
      </c>
      <c r="ED358">
        <v>2</v>
      </c>
      <c r="EE358">
        <v>1</v>
      </c>
      <c r="EF358">
        <v>2</v>
      </c>
      <c r="EG358">
        <v>3</v>
      </c>
      <c r="EH358">
        <v>16</v>
      </c>
      <c r="EI358">
        <v>9</v>
      </c>
      <c r="EJ358">
        <v>112</v>
      </c>
      <c r="EK358">
        <v>50</v>
      </c>
      <c r="EL358">
        <v>26</v>
      </c>
      <c r="EM358">
        <v>3</v>
      </c>
      <c r="EN358">
        <v>1</v>
      </c>
      <c r="EO358">
        <v>2</v>
      </c>
      <c r="EP358">
        <v>2</v>
      </c>
      <c r="EQ358">
        <v>0</v>
      </c>
      <c r="ER358">
        <v>1</v>
      </c>
      <c r="ES358">
        <v>3</v>
      </c>
      <c r="ET358">
        <v>2</v>
      </c>
      <c r="EU358">
        <v>0</v>
      </c>
      <c r="EV358">
        <v>5</v>
      </c>
      <c r="EW358">
        <v>0</v>
      </c>
      <c r="EX358">
        <v>0</v>
      </c>
      <c r="EY358">
        <v>2</v>
      </c>
      <c r="EZ358">
        <v>3</v>
      </c>
      <c r="FA358">
        <v>50</v>
      </c>
      <c r="FB358">
        <v>80</v>
      </c>
      <c r="FC358">
        <v>46</v>
      </c>
      <c r="FD358">
        <v>12</v>
      </c>
      <c r="FE358">
        <v>5</v>
      </c>
      <c r="FF358">
        <v>2</v>
      </c>
      <c r="FG358">
        <v>1</v>
      </c>
      <c r="FH358">
        <v>0</v>
      </c>
      <c r="FI358">
        <v>1</v>
      </c>
      <c r="FJ358">
        <v>0</v>
      </c>
      <c r="FK358">
        <v>1</v>
      </c>
      <c r="FL358">
        <v>0</v>
      </c>
      <c r="FM358">
        <v>0</v>
      </c>
      <c r="FN358">
        <v>0</v>
      </c>
      <c r="FO358">
        <v>0</v>
      </c>
      <c r="FP358">
        <v>4</v>
      </c>
      <c r="FQ358">
        <v>3</v>
      </c>
      <c r="FR358">
        <v>0</v>
      </c>
      <c r="FS358">
        <v>4</v>
      </c>
      <c r="FT358">
        <v>1</v>
      </c>
      <c r="FU358">
        <v>80</v>
      </c>
    </row>
    <row r="359" spans="1:177">
      <c r="A359" t="s">
        <v>152</v>
      </c>
      <c r="B359" t="s">
        <v>1</v>
      </c>
      <c r="C359" t="str">
        <f>"247501"</f>
        <v>247501</v>
      </c>
      <c r="D359" t="s">
        <v>151</v>
      </c>
      <c r="E359">
        <v>36</v>
      </c>
      <c r="F359">
        <v>1055</v>
      </c>
      <c r="G359">
        <v>800</v>
      </c>
      <c r="H359">
        <v>264</v>
      </c>
      <c r="I359">
        <v>536</v>
      </c>
      <c r="J359">
        <v>0</v>
      </c>
      <c r="K359">
        <v>4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536</v>
      </c>
      <c r="T359">
        <v>0</v>
      </c>
      <c r="U359">
        <v>0</v>
      </c>
      <c r="V359">
        <v>536</v>
      </c>
      <c r="W359">
        <v>13</v>
      </c>
      <c r="X359">
        <v>8</v>
      </c>
      <c r="Y359">
        <v>5</v>
      </c>
      <c r="Z359">
        <v>0</v>
      </c>
      <c r="AA359">
        <v>523</v>
      </c>
      <c r="AB359">
        <v>153</v>
      </c>
      <c r="AC359">
        <v>82</v>
      </c>
      <c r="AD359">
        <v>11</v>
      </c>
      <c r="AE359">
        <v>4</v>
      </c>
      <c r="AF359">
        <v>20</v>
      </c>
      <c r="AG359">
        <v>7</v>
      </c>
      <c r="AH359">
        <v>2</v>
      </c>
      <c r="AI359">
        <v>0</v>
      </c>
      <c r="AJ359">
        <v>4</v>
      </c>
      <c r="AK359">
        <v>2</v>
      </c>
      <c r="AL359">
        <v>6</v>
      </c>
      <c r="AM359">
        <v>0</v>
      </c>
      <c r="AN359">
        <v>0</v>
      </c>
      <c r="AO359">
        <v>1</v>
      </c>
      <c r="AP359">
        <v>1</v>
      </c>
      <c r="AQ359">
        <v>2</v>
      </c>
      <c r="AR359">
        <v>6</v>
      </c>
      <c r="AS359">
        <v>0</v>
      </c>
      <c r="AT359">
        <v>5</v>
      </c>
      <c r="AU359">
        <v>153</v>
      </c>
      <c r="AV359">
        <v>151</v>
      </c>
      <c r="AW359">
        <v>40</v>
      </c>
      <c r="AX359">
        <v>8</v>
      </c>
      <c r="AY359">
        <v>23</v>
      </c>
      <c r="AZ359">
        <v>4</v>
      </c>
      <c r="BA359">
        <v>32</v>
      </c>
      <c r="BB359">
        <v>0</v>
      </c>
      <c r="BC359">
        <v>13</v>
      </c>
      <c r="BD359">
        <v>11</v>
      </c>
      <c r="BE359">
        <v>1</v>
      </c>
      <c r="BF359">
        <v>1</v>
      </c>
      <c r="BG359">
        <v>0</v>
      </c>
      <c r="BH359">
        <v>3</v>
      </c>
      <c r="BI359">
        <v>2</v>
      </c>
      <c r="BJ359">
        <v>1</v>
      </c>
      <c r="BK359">
        <v>0</v>
      </c>
      <c r="BL359">
        <v>0</v>
      </c>
      <c r="BM359">
        <v>2</v>
      </c>
      <c r="BN359">
        <v>10</v>
      </c>
      <c r="BO359">
        <v>151</v>
      </c>
      <c r="BP359">
        <v>22</v>
      </c>
      <c r="BQ359">
        <v>7</v>
      </c>
      <c r="BR359">
        <v>3</v>
      </c>
      <c r="BS359">
        <v>6</v>
      </c>
      <c r="BT359">
        <v>0</v>
      </c>
      <c r="BU359">
        <v>1</v>
      </c>
      <c r="BV359">
        <v>2</v>
      </c>
      <c r="BW359">
        <v>0</v>
      </c>
      <c r="BX359">
        <v>2</v>
      </c>
      <c r="BY359">
        <v>0</v>
      </c>
      <c r="BZ359">
        <v>0</v>
      </c>
      <c r="CA359">
        <v>1</v>
      </c>
      <c r="CB359">
        <v>22</v>
      </c>
      <c r="CC359">
        <v>23</v>
      </c>
      <c r="CD359">
        <v>15</v>
      </c>
      <c r="CE359">
        <v>0</v>
      </c>
      <c r="CF359">
        <v>2</v>
      </c>
      <c r="CG359">
        <v>2</v>
      </c>
      <c r="CH359">
        <v>0</v>
      </c>
      <c r="CI359">
        <v>0</v>
      </c>
      <c r="CJ359">
        <v>1</v>
      </c>
      <c r="CK359">
        <v>0</v>
      </c>
      <c r="CL359">
        <v>0</v>
      </c>
      <c r="CM359">
        <v>1</v>
      </c>
      <c r="CN359">
        <v>0</v>
      </c>
      <c r="CO359">
        <v>0</v>
      </c>
      <c r="CP359">
        <v>0</v>
      </c>
      <c r="CQ359">
        <v>2</v>
      </c>
      <c r="CR359">
        <v>0</v>
      </c>
      <c r="CS359">
        <v>0</v>
      </c>
      <c r="CT359">
        <v>0</v>
      </c>
      <c r="CU359">
        <v>0</v>
      </c>
      <c r="CV359">
        <v>23</v>
      </c>
      <c r="CW359">
        <v>10</v>
      </c>
      <c r="CX359">
        <v>3</v>
      </c>
      <c r="CY359">
        <v>0</v>
      </c>
      <c r="CZ359">
        <v>2</v>
      </c>
      <c r="DA359">
        <v>0</v>
      </c>
      <c r="DB359">
        <v>1</v>
      </c>
      <c r="DC359">
        <v>1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1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2</v>
      </c>
      <c r="DP359">
        <v>10</v>
      </c>
      <c r="DQ359">
        <v>95</v>
      </c>
      <c r="DR359">
        <v>26</v>
      </c>
      <c r="DS359">
        <v>7</v>
      </c>
      <c r="DT359">
        <v>24</v>
      </c>
      <c r="DU359">
        <v>10</v>
      </c>
      <c r="DV359">
        <v>0</v>
      </c>
      <c r="DW359">
        <v>0</v>
      </c>
      <c r="DX359">
        <v>0</v>
      </c>
      <c r="DY359">
        <v>1</v>
      </c>
      <c r="DZ359">
        <v>1</v>
      </c>
      <c r="EA359">
        <v>0</v>
      </c>
      <c r="EB359">
        <v>0</v>
      </c>
      <c r="EC359">
        <v>0</v>
      </c>
      <c r="ED359">
        <v>1</v>
      </c>
      <c r="EE359">
        <v>3</v>
      </c>
      <c r="EF359">
        <v>0</v>
      </c>
      <c r="EG359">
        <v>0</v>
      </c>
      <c r="EH359">
        <v>13</v>
      </c>
      <c r="EI359">
        <v>9</v>
      </c>
      <c r="EJ359">
        <v>95</v>
      </c>
      <c r="EK359">
        <v>39</v>
      </c>
      <c r="EL359">
        <v>21</v>
      </c>
      <c r="EM359">
        <v>3</v>
      </c>
      <c r="EN359">
        <v>4</v>
      </c>
      <c r="EO359">
        <v>0</v>
      </c>
      <c r="EP359">
        <v>1</v>
      </c>
      <c r="EQ359">
        <v>0</v>
      </c>
      <c r="ER359">
        <v>1</v>
      </c>
      <c r="ES359">
        <v>2</v>
      </c>
      <c r="ET359">
        <v>0</v>
      </c>
      <c r="EU359">
        <v>0</v>
      </c>
      <c r="EV359">
        <v>0</v>
      </c>
      <c r="EW359">
        <v>4</v>
      </c>
      <c r="EX359">
        <v>0</v>
      </c>
      <c r="EY359">
        <v>2</v>
      </c>
      <c r="EZ359">
        <v>1</v>
      </c>
      <c r="FA359">
        <v>39</v>
      </c>
      <c r="FB359">
        <v>30</v>
      </c>
      <c r="FC359">
        <v>19</v>
      </c>
      <c r="FD359">
        <v>2</v>
      </c>
      <c r="FE359">
        <v>2</v>
      </c>
      <c r="FF359">
        <v>1</v>
      </c>
      <c r="FG359">
        <v>2</v>
      </c>
      <c r="FH359">
        <v>0</v>
      </c>
      <c r="FI359">
        <v>1</v>
      </c>
      <c r="FJ359">
        <v>1</v>
      </c>
      <c r="FK359">
        <v>0</v>
      </c>
      <c r="FL359">
        <v>0</v>
      </c>
      <c r="FM359">
        <v>0</v>
      </c>
      <c r="FN359">
        <v>0</v>
      </c>
      <c r="FO359">
        <v>0</v>
      </c>
      <c r="FP359">
        <v>2</v>
      </c>
      <c r="FQ359">
        <v>0</v>
      </c>
      <c r="FR359">
        <v>0</v>
      </c>
      <c r="FS359">
        <v>0</v>
      </c>
      <c r="FT359">
        <v>0</v>
      </c>
      <c r="FU359">
        <v>30</v>
      </c>
    </row>
    <row r="360" spans="1:177">
      <c r="A360" t="s">
        <v>150</v>
      </c>
      <c r="B360" t="s">
        <v>1</v>
      </c>
      <c r="C360" t="str">
        <f>"247501"</f>
        <v>247501</v>
      </c>
      <c r="D360" t="s">
        <v>149</v>
      </c>
      <c r="E360">
        <v>37</v>
      </c>
      <c r="F360">
        <v>1163</v>
      </c>
      <c r="G360">
        <v>800</v>
      </c>
      <c r="H360">
        <v>320</v>
      </c>
      <c r="I360">
        <v>480</v>
      </c>
      <c r="J360">
        <v>0</v>
      </c>
      <c r="K360">
        <v>13</v>
      </c>
      <c r="L360">
        <v>72</v>
      </c>
      <c r="M360">
        <v>69</v>
      </c>
      <c r="N360">
        <v>4</v>
      </c>
      <c r="O360">
        <v>2</v>
      </c>
      <c r="P360">
        <v>0</v>
      </c>
      <c r="Q360">
        <v>0</v>
      </c>
      <c r="R360">
        <v>63</v>
      </c>
      <c r="S360">
        <v>543</v>
      </c>
      <c r="T360">
        <v>63</v>
      </c>
      <c r="U360">
        <v>0</v>
      </c>
      <c r="V360">
        <v>543</v>
      </c>
      <c r="W360">
        <v>9</v>
      </c>
      <c r="X360">
        <v>4</v>
      </c>
      <c r="Y360">
        <v>2</v>
      </c>
      <c r="Z360">
        <v>0</v>
      </c>
      <c r="AA360">
        <v>534</v>
      </c>
      <c r="AB360">
        <v>136</v>
      </c>
      <c r="AC360">
        <v>71</v>
      </c>
      <c r="AD360">
        <v>13</v>
      </c>
      <c r="AE360">
        <v>2</v>
      </c>
      <c r="AF360">
        <v>12</v>
      </c>
      <c r="AG360">
        <v>2</v>
      </c>
      <c r="AH360">
        <v>3</v>
      </c>
      <c r="AI360">
        <v>1</v>
      </c>
      <c r="AJ360">
        <v>7</v>
      </c>
      <c r="AK360">
        <v>1</v>
      </c>
      <c r="AL360">
        <v>6</v>
      </c>
      <c r="AM360">
        <v>1</v>
      </c>
      <c r="AN360">
        <v>5</v>
      </c>
      <c r="AO360">
        <v>0</v>
      </c>
      <c r="AP360">
        <v>3</v>
      </c>
      <c r="AQ360">
        <v>0</v>
      </c>
      <c r="AR360">
        <v>4</v>
      </c>
      <c r="AS360">
        <v>0</v>
      </c>
      <c r="AT360">
        <v>5</v>
      </c>
      <c r="AU360">
        <v>136</v>
      </c>
      <c r="AV360">
        <v>163</v>
      </c>
      <c r="AW360">
        <v>39</v>
      </c>
      <c r="AX360">
        <v>9</v>
      </c>
      <c r="AY360">
        <v>36</v>
      </c>
      <c r="AZ360">
        <v>1</v>
      </c>
      <c r="BA360">
        <v>22</v>
      </c>
      <c r="BB360">
        <v>1</v>
      </c>
      <c r="BC360">
        <v>14</v>
      </c>
      <c r="BD360">
        <v>29</v>
      </c>
      <c r="BE360">
        <v>0</v>
      </c>
      <c r="BF360">
        <v>0</v>
      </c>
      <c r="BG360">
        <v>2</v>
      </c>
      <c r="BH360">
        <v>1</v>
      </c>
      <c r="BI360">
        <v>0</v>
      </c>
      <c r="BJ360">
        <v>1</v>
      </c>
      <c r="BK360">
        <v>0</v>
      </c>
      <c r="BL360">
        <v>0</v>
      </c>
      <c r="BM360">
        <v>0</v>
      </c>
      <c r="BN360">
        <v>8</v>
      </c>
      <c r="BO360">
        <v>163</v>
      </c>
      <c r="BP360">
        <v>27</v>
      </c>
      <c r="BQ360">
        <v>10</v>
      </c>
      <c r="BR360">
        <v>4</v>
      </c>
      <c r="BS360">
        <v>4</v>
      </c>
      <c r="BT360">
        <v>1</v>
      </c>
      <c r="BU360">
        <v>0</v>
      </c>
      <c r="BV360">
        <v>3</v>
      </c>
      <c r="BW360">
        <v>0</v>
      </c>
      <c r="BX360">
        <v>1</v>
      </c>
      <c r="BY360">
        <v>0</v>
      </c>
      <c r="BZ360">
        <v>2</v>
      </c>
      <c r="CA360">
        <v>2</v>
      </c>
      <c r="CB360">
        <v>27</v>
      </c>
      <c r="CC360">
        <v>20</v>
      </c>
      <c r="CD360">
        <v>12</v>
      </c>
      <c r="CE360">
        <v>4</v>
      </c>
      <c r="CF360">
        <v>0</v>
      </c>
      <c r="CG360">
        <v>0</v>
      </c>
      <c r="CH360">
        <v>0</v>
      </c>
      <c r="CI360">
        <v>0</v>
      </c>
      <c r="CJ360">
        <v>1</v>
      </c>
      <c r="CK360">
        <v>0</v>
      </c>
      <c r="CL360">
        <v>1</v>
      </c>
      <c r="CM360">
        <v>0</v>
      </c>
      <c r="CN360">
        <v>0</v>
      </c>
      <c r="CO360">
        <v>0</v>
      </c>
      <c r="CP360">
        <v>0</v>
      </c>
      <c r="CQ360">
        <v>2</v>
      </c>
      <c r="CR360">
        <v>0</v>
      </c>
      <c r="CS360">
        <v>0</v>
      </c>
      <c r="CT360">
        <v>0</v>
      </c>
      <c r="CU360">
        <v>0</v>
      </c>
      <c r="CV360">
        <v>20</v>
      </c>
      <c r="CW360">
        <v>5</v>
      </c>
      <c r="CX360">
        <v>1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1</v>
      </c>
      <c r="DI360">
        <v>3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5</v>
      </c>
      <c r="DQ360">
        <v>68</v>
      </c>
      <c r="DR360">
        <v>20</v>
      </c>
      <c r="DS360">
        <v>3</v>
      </c>
      <c r="DT360">
        <v>6</v>
      </c>
      <c r="DU360">
        <v>9</v>
      </c>
      <c r="DV360">
        <v>8</v>
      </c>
      <c r="DW360">
        <v>2</v>
      </c>
      <c r="DX360">
        <v>0</v>
      </c>
      <c r="DY360">
        <v>0</v>
      </c>
      <c r="DZ360">
        <v>0</v>
      </c>
      <c r="EA360">
        <v>2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8</v>
      </c>
      <c r="EI360">
        <v>10</v>
      </c>
      <c r="EJ360">
        <v>68</v>
      </c>
      <c r="EK360">
        <v>65</v>
      </c>
      <c r="EL360">
        <v>30</v>
      </c>
      <c r="EM360">
        <v>3</v>
      </c>
      <c r="EN360">
        <v>5</v>
      </c>
      <c r="EO360">
        <v>3</v>
      </c>
      <c r="EP360">
        <v>4</v>
      </c>
      <c r="EQ360">
        <v>0</v>
      </c>
      <c r="ER360">
        <v>2</v>
      </c>
      <c r="ES360">
        <v>2</v>
      </c>
      <c r="ET360">
        <v>0</v>
      </c>
      <c r="EU360">
        <v>2</v>
      </c>
      <c r="EV360">
        <v>6</v>
      </c>
      <c r="EW360">
        <v>2</v>
      </c>
      <c r="EX360">
        <v>2</v>
      </c>
      <c r="EY360">
        <v>2</v>
      </c>
      <c r="EZ360">
        <v>2</v>
      </c>
      <c r="FA360">
        <v>65</v>
      </c>
      <c r="FB360">
        <v>50</v>
      </c>
      <c r="FC360">
        <v>26</v>
      </c>
      <c r="FD360">
        <v>3</v>
      </c>
      <c r="FE360">
        <v>7</v>
      </c>
      <c r="FF360">
        <v>2</v>
      </c>
      <c r="FG360">
        <v>3</v>
      </c>
      <c r="FH360">
        <v>2</v>
      </c>
      <c r="FI360">
        <v>1</v>
      </c>
      <c r="FJ360">
        <v>1</v>
      </c>
      <c r="FK360">
        <v>0</v>
      </c>
      <c r="FL360">
        <v>1</v>
      </c>
      <c r="FM360">
        <v>2</v>
      </c>
      <c r="FN360">
        <v>0</v>
      </c>
      <c r="FO360">
        <v>1</v>
      </c>
      <c r="FP360">
        <v>0</v>
      </c>
      <c r="FQ360">
        <v>0</v>
      </c>
      <c r="FR360">
        <v>0</v>
      </c>
      <c r="FS360">
        <v>1</v>
      </c>
      <c r="FT360">
        <v>0</v>
      </c>
      <c r="FU360">
        <v>50</v>
      </c>
    </row>
    <row r="361" spans="1:177">
      <c r="A361" t="s">
        <v>148</v>
      </c>
      <c r="B361" t="s">
        <v>1</v>
      </c>
      <c r="C361" t="str">
        <f>"247501"</f>
        <v>247501</v>
      </c>
      <c r="D361" t="s">
        <v>147</v>
      </c>
      <c r="E361">
        <v>38</v>
      </c>
      <c r="F361">
        <v>1386</v>
      </c>
      <c r="G361">
        <v>1050</v>
      </c>
      <c r="H361">
        <v>390</v>
      </c>
      <c r="I361">
        <v>660</v>
      </c>
      <c r="J361">
        <v>0</v>
      </c>
      <c r="K361">
        <v>3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660</v>
      </c>
      <c r="T361">
        <v>0</v>
      </c>
      <c r="U361">
        <v>0</v>
      </c>
      <c r="V361">
        <v>660</v>
      </c>
      <c r="W361">
        <v>16</v>
      </c>
      <c r="X361">
        <v>14</v>
      </c>
      <c r="Y361">
        <v>2</v>
      </c>
      <c r="Z361">
        <v>0</v>
      </c>
      <c r="AA361">
        <v>644</v>
      </c>
      <c r="AB361">
        <v>162</v>
      </c>
      <c r="AC361">
        <v>81</v>
      </c>
      <c r="AD361">
        <v>14</v>
      </c>
      <c r="AE361">
        <v>3</v>
      </c>
      <c r="AF361">
        <v>15</v>
      </c>
      <c r="AG361">
        <v>5</v>
      </c>
      <c r="AH361">
        <v>4</v>
      </c>
      <c r="AI361">
        <v>2</v>
      </c>
      <c r="AJ361">
        <v>15</v>
      </c>
      <c r="AK361">
        <v>1</v>
      </c>
      <c r="AL361">
        <v>6</v>
      </c>
      <c r="AM361">
        <v>0</v>
      </c>
      <c r="AN361">
        <v>1</v>
      </c>
      <c r="AO361">
        <v>3</v>
      </c>
      <c r="AP361">
        <v>3</v>
      </c>
      <c r="AQ361">
        <v>1</v>
      </c>
      <c r="AR361">
        <v>3</v>
      </c>
      <c r="AS361">
        <v>2</v>
      </c>
      <c r="AT361">
        <v>3</v>
      </c>
      <c r="AU361">
        <v>162</v>
      </c>
      <c r="AV361">
        <v>202</v>
      </c>
      <c r="AW361">
        <v>49</v>
      </c>
      <c r="AX361">
        <v>32</v>
      </c>
      <c r="AY361">
        <v>38</v>
      </c>
      <c r="AZ361">
        <v>1</v>
      </c>
      <c r="BA361">
        <v>18</v>
      </c>
      <c r="BB361">
        <v>0</v>
      </c>
      <c r="BC361">
        <v>7</v>
      </c>
      <c r="BD361">
        <v>17</v>
      </c>
      <c r="BE361">
        <v>1</v>
      </c>
      <c r="BF361">
        <v>0</v>
      </c>
      <c r="BG361">
        <v>2</v>
      </c>
      <c r="BH361">
        <v>4</v>
      </c>
      <c r="BI361">
        <v>0</v>
      </c>
      <c r="BJ361">
        <v>0</v>
      </c>
      <c r="BK361">
        <v>0</v>
      </c>
      <c r="BL361">
        <v>1</v>
      </c>
      <c r="BM361">
        <v>0</v>
      </c>
      <c r="BN361">
        <v>32</v>
      </c>
      <c r="BO361">
        <v>202</v>
      </c>
      <c r="BP361">
        <v>38</v>
      </c>
      <c r="BQ361">
        <v>23</v>
      </c>
      <c r="BR361">
        <v>6</v>
      </c>
      <c r="BS361">
        <v>0</v>
      </c>
      <c r="BT361">
        <v>1</v>
      </c>
      <c r="BU361">
        <v>1</v>
      </c>
      <c r="BV361">
        <v>2</v>
      </c>
      <c r="BW361">
        <v>2</v>
      </c>
      <c r="BX361">
        <v>0</v>
      </c>
      <c r="BY361">
        <v>1</v>
      </c>
      <c r="BZ361">
        <v>0</v>
      </c>
      <c r="CA361">
        <v>2</v>
      </c>
      <c r="CB361">
        <v>38</v>
      </c>
      <c r="CC361">
        <v>40</v>
      </c>
      <c r="CD361">
        <v>24</v>
      </c>
      <c r="CE361">
        <v>2</v>
      </c>
      <c r="CF361">
        <v>0</v>
      </c>
      <c r="CG361">
        <v>3</v>
      </c>
      <c r="CH361">
        <v>4</v>
      </c>
      <c r="CI361">
        <v>0</v>
      </c>
      <c r="CJ361">
        <v>3</v>
      </c>
      <c r="CK361">
        <v>1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2</v>
      </c>
      <c r="CR361">
        <v>0</v>
      </c>
      <c r="CS361">
        <v>1</v>
      </c>
      <c r="CT361">
        <v>0</v>
      </c>
      <c r="CU361">
        <v>0</v>
      </c>
      <c r="CV361">
        <v>40</v>
      </c>
      <c r="CW361">
        <v>5</v>
      </c>
      <c r="CX361">
        <v>0</v>
      </c>
      <c r="CY361">
        <v>0</v>
      </c>
      <c r="CZ361">
        <v>1</v>
      </c>
      <c r="DA361">
        <v>1</v>
      </c>
      <c r="DB361">
        <v>1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1</v>
      </c>
      <c r="DM361">
        <v>0</v>
      </c>
      <c r="DN361">
        <v>0</v>
      </c>
      <c r="DO361">
        <v>1</v>
      </c>
      <c r="DP361">
        <v>5</v>
      </c>
      <c r="DQ361">
        <v>96</v>
      </c>
      <c r="DR361">
        <v>23</v>
      </c>
      <c r="DS361">
        <v>12</v>
      </c>
      <c r="DT361">
        <v>29</v>
      </c>
      <c r="DU361">
        <v>6</v>
      </c>
      <c r="DV361">
        <v>0</v>
      </c>
      <c r="DW361">
        <v>1</v>
      </c>
      <c r="DX361">
        <v>0</v>
      </c>
      <c r="DY361">
        <v>2</v>
      </c>
      <c r="DZ361">
        <v>1</v>
      </c>
      <c r="EA361">
        <v>1</v>
      </c>
      <c r="EB361">
        <v>1</v>
      </c>
      <c r="EC361">
        <v>0</v>
      </c>
      <c r="ED361">
        <v>1</v>
      </c>
      <c r="EE361">
        <v>0</v>
      </c>
      <c r="EF361">
        <v>7</v>
      </c>
      <c r="EG361">
        <v>0</v>
      </c>
      <c r="EH361">
        <v>0</v>
      </c>
      <c r="EI361">
        <v>12</v>
      </c>
      <c r="EJ361">
        <v>96</v>
      </c>
      <c r="EK361">
        <v>53</v>
      </c>
      <c r="EL361">
        <v>24</v>
      </c>
      <c r="EM361">
        <v>2</v>
      </c>
      <c r="EN361">
        <v>3</v>
      </c>
      <c r="EO361">
        <v>2</v>
      </c>
      <c r="EP361">
        <v>0</v>
      </c>
      <c r="EQ361">
        <v>2</v>
      </c>
      <c r="ER361">
        <v>1</v>
      </c>
      <c r="ES361">
        <v>7</v>
      </c>
      <c r="ET361">
        <v>0</v>
      </c>
      <c r="EU361">
        <v>1</v>
      </c>
      <c r="EV361">
        <v>6</v>
      </c>
      <c r="EW361">
        <v>1</v>
      </c>
      <c r="EX361">
        <v>0</v>
      </c>
      <c r="EY361">
        <v>1</v>
      </c>
      <c r="EZ361">
        <v>3</v>
      </c>
      <c r="FA361">
        <v>53</v>
      </c>
      <c r="FB361">
        <v>48</v>
      </c>
      <c r="FC361">
        <v>25</v>
      </c>
      <c r="FD361">
        <v>3</v>
      </c>
      <c r="FE361">
        <v>5</v>
      </c>
      <c r="FF361">
        <v>0</v>
      </c>
      <c r="FG361">
        <v>3</v>
      </c>
      <c r="FH361">
        <v>1</v>
      </c>
      <c r="FI361">
        <v>1</v>
      </c>
      <c r="FJ361">
        <v>0</v>
      </c>
      <c r="FK361">
        <v>0</v>
      </c>
      <c r="FL361">
        <v>1</v>
      </c>
      <c r="FM361">
        <v>1</v>
      </c>
      <c r="FN361">
        <v>1</v>
      </c>
      <c r="FO361">
        <v>1</v>
      </c>
      <c r="FP361">
        <v>2</v>
      </c>
      <c r="FQ361">
        <v>2</v>
      </c>
      <c r="FR361">
        <v>0</v>
      </c>
      <c r="FS361">
        <v>0</v>
      </c>
      <c r="FT361">
        <v>2</v>
      </c>
      <c r="FU361">
        <v>48</v>
      </c>
    </row>
    <row r="362" spans="1:177">
      <c r="A362" t="s">
        <v>146</v>
      </c>
      <c r="B362" t="s">
        <v>1</v>
      </c>
      <c r="C362" t="str">
        <f>"247501"</f>
        <v>247501</v>
      </c>
      <c r="D362" t="s">
        <v>136</v>
      </c>
      <c r="E362">
        <v>39</v>
      </c>
      <c r="F362">
        <v>1002</v>
      </c>
      <c r="G362">
        <v>750</v>
      </c>
      <c r="H362">
        <v>480</v>
      </c>
      <c r="I362">
        <v>270</v>
      </c>
      <c r="J362">
        <v>0</v>
      </c>
      <c r="K362">
        <v>4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270</v>
      </c>
      <c r="T362">
        <v>0</v>
      </c>
      <c r="U362">
        <v>0</v>
      </c>
      <c r="V362">
        <v>270</v>
      </c>
      <c r="W362">
        <v>12</v>
      </c>
      <c r="X362">
        <v>8</v>
      </c>
      <c r="Y362">
        <v>4</v>
      </c>
      <c r="Z362">
        <v>0</v>
      </c>
      <c r="AA362">
        <v>258</v>
      </c>
      <c r="AB362">
        <v>63</v>
      </c>
      <c r="AC362">
        <v>32</v>
      </c>
      <c r="AD362">
        <v>8</v>
      </c>
      <c r="AE362">
        <v>2</v>
      </c>
      <c r="AF362">
        <v>5</v>
      </c>
      <c r="AG362">
        <v>5</v>
      </c>
      <c r="AH362">
        <v>0</v>
      </c>
      <c r="AI362">
        <v>2</v>
      </c>
      <c r="AJ362">
        <v>3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5</v>
      </c>
      <c r="AS362">
        <v>0</v>
      </c>
      <c r="AT362">
        <v>1</v>
      </c>
      <c r="AU362">
        <v>63</v>
      </c>
      <c r="AV362">
        <v>63</v>
      </c>
      <c r="AW362">
        <v>15</v>
      </c>
      <c r="AX362">
        <v>6</v>
      </c>
      <c r="AY362">
        <v>15</v>
      </c>
      <c r="AZ362">
        <v>0</v>
      </c>
      <c r="BA362">
        <v>7</v>
      </c>
      <c r="BB362">
        <v>2</v>
      </c>
      <c r="BC362">
        <v>5</v>
      </c>
      <c r="BD362">
        <v>2</v>
      </c>
      <c r="BE362">
        <v>0</v>
      </c>
      <c r="BF362">
        <v>1</v>
      </c>
      <c r="BG362">
        <v>1</v>
      </c>
      <c r="BH362">
        <v>0</v>
      </c>
      <c r="BI362">
        <v>0</v>
      </c>
      <c r="BJ362">
        <v>1</v>
      </c>
      <c r="BK362">
        <v>0</v>
      </c>
      <c r="BL362">
        <v>0</v>
      </c>
      <c r="BM362">
        <v>0</v>
      </c>
      <c r="BN362">
        <v>8</v>
      </c>
      <c r="BO362">
        <v>63</v>
      </c>
      <c r="BP362">
        <v>15</v>
      </c>
      <c r="BQ362">
        <v>9</v>
      </c>
      <c r="BR362">
        <v>1</v>
      </c>
      <c r="BS362">
        <v>0</v>
      </c>
      <c r="BT362">
        <v>0</v>
      </c>
      <c r="BU362">
        <v>1</v>
      </c>
      <c r="BV362">
        <v>1</v>
      </c>
      <c r="BW362">
        <v>1</v>
      </c>
      <c r="BX362">
        <v>1</v>
      </c>
      <c r="BY362">
        <v>0</v>
      </c>
      <c r="BZ362">
        <v>1</v>
      </c>
      <c r="CA362">
        <v>0</v>
      </c>
      <c r="CB362">
        <v>15</v>
      </c>
      <c r="CC362">
        <v>17</v>
      </c>
      <c r="CD362">
        <v>9</v>
      </c>
      <c r="CE362">
        <v>0</v>
      </c>
      <c r="CF362">
        <v>4</v>
      </c>
      <c r="CG362">
        <v>1</v>
      </c>
      <c r="CH362">
        <v>0</v>
      </c>
      <c r="CI362">
        <v>1</v>
      </c>
      <c r="CJ362">
        <v>1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1</v>
      </c>
      <c r="CR362">
        <v>0</v>
      </c>
      <c r="CS362">
        <v>0</v>
      </c>
      <c r="CT362">
        <v>0</v>
      </c>
      <c r="CU362">
        <v>0</v>
      </c>
      <c r="CV362">
        <v>17</v>
      </c>
      <c r="CW362">
        <v>3</v>
      </c>
      <c r="CX362">
        <v>1</v>
      </c>
      <c r="CY362">
        <v>0</v>
      </c>
      <c r="CZ362">
        <v>0</v>
      </c>
      <c r="DA362">
        <v>0</v>
      </c>
      <c r="DB362">
        <v>1</v>
      </c>
      <c r="DC362">
        <v>0</v>
      </c>
      <c r="DD362">
        <v>0</v>
      </c>
      <c r="DE362">
        <v>0</v>
      </c>
      <c r="DF362">
        <v>1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3</v>
      </c>
      <c r="DQ362">
        <v>40</v>
      </c>
      <c r="DR362">
        <v>9</v>
      </c>
      <c r="DS362">
        <v>3</v>
      </c>
      <c r="DT362">
        <v>9</v>
      </c>
      <c r="DU362">
        <v>8</v>
      </c>
      <c r="DV362">
        <v>1</v>
      </c>
      <c r="DW362">
        <v>3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1</v>
      </c>
      <c r="EE362">
        <v>0</v>
      </c>
      <c r="EF362">
        <v>2</v>
      </c>
      <c r="EG362">
        <v>1</v>
      </c>
      <c r="EH362">
        <v>2</v>
      </c>
      <c r="EI362">
        <v>1</v>
      </c>
      <c r="EJ362">
        <v>40</v>
      </c>
      <c r="EK362">
        <v>38</v>
      </c>
      <c r="EL362">
        <v>16</v>
      </c>
      <c r="EM362">
        <v>2</v>
      </c>
      <c r="EN362">
        <v>5</v>
      </c>
      <c r="EO362">
        <v>3</v>
      </c>
      <c r="EP362">
        <v>0</v>
      </c>
      <c r="EQ362">
        <v>1</v>
      </c>
      <c r="ER362">
        <v>0</v>
      </c>
      <c r="ES362">
        <v>2</v>
      </c>
      <c r="ET362">
        <v>0</v>
      </c>
      <c r="EU362">
        <v>3</v>
      </c>
      <c r="EV362">
        <v>0</v>
      </c>
      <c r="EW362">
        <v>1</v>
      </c>
      <c r="EX362">
        <v>0</v>
      </c>
      <c r="EY362">
        <v>0</v>
      </c>
      <c r="EZ362">
        <v>5</v>
      </c>
      <c r="FA362">
        <v>38</v>
      </c>
      <c r="FB362">
        <v>19</v>
      </c>
      <c r="FC362">
        <v>11</v>
      </c>
      <c r="FD362">
        <v>2</v>
      </c>
      <c r="FE362">
        <v>2</v>
      </c>
      <c r="FF362">
        <v>1</v>
      </c>
      <c r="FG362">
        <v>0</v>
      </c>
      <c r="FH362">
        <v>0</v>
      </c>
      <c r="FI362">
        <v>0</v>
      </c>
      <c r="FJ362">
        <v>0</v>
      </c>
      <c r="FK362">
        <v>0</v>
      </c>
      <c r="FL362">
        <v>0</v>
      </c>
      <c r="FM362">
        <v>0</v>
      </c>
      <c r="FN362">
        <v>0</v>
      </c>
      <c r="FO362">
        <v>0</v>
      </c>
      <c r="FP362">
        <v>0</v>
      </c>
      <c r="FQ362">
        <v>0</v>
      </c>
      <c r="FR362">
        <v>1</v>
      </c>
      <c r="FS362">
        <v>2</v>
      </c>
      <c r="FT362">
        <v>0</v>
      </c>
      <c r="FU362">
        <v>19</v>
      </c>
    </row>
    <row r="363" spans="1:177">
      <c r="A363" t="s">
        <v>145</v>
      </c>
      <c r="B363" t="s">
        <v>1</v>
      </c>
      <c r="C363" t="str">
        <f>"247501"</f>
        <v>247501</v>
      </c>
      <c r="D363" t="s">
        <v>144</v>
      </c>
      <c r="E363">
        <v>40</v>
      </c>
      <c r="F363">
        <v>1823</v>
      </c>
      <c r="G363">
        <v>1400</v>
      </c>
      <c r="H363">
        <v>466</v>
      </c>
      <c r="I363">
        <v>934</v>
      </c>
      <c r="J363">
        <v>0</v>
      </c>
      <c r="K363">
        <v>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934</v>
      </c>
      <c r="T363">
        <v>0</v>
      </c>
      <c r="U363">
        <v>0</v>
      </c>
      <c r="V363">
        <v>934</v>
      </c>
      <c r="W363">
        <v>9</v>
      </c>
      <c r="X363">
        <v>7</v>
      </c>
      <c r="Y363">
        <v>2</v>
      </c>
      <c r="Z363">
        <v>0</v>
      </c>
      <c r="AA363">
        <v>925</v>
      </c>
      <c r="AB363">
        <v>285</v>
      </c>
      <c r="AC363">
        <v>147</v>
      </c>
      <c r="AD363">
        <v>21</v>
      </c>
      <c r="AE363">
        <v>6</v>
      </c>
      <c r="AF363">
        <v>43</v>
      </c>
      <c r="AG363">
        <v>16</v>
      </c>
      <c r="AH363">
        <v>1</v>
      </c>
      <c r="AI363">
        <v>0</v>
      </c>
      <c r="AJ363">
        <v>10</v>
      </c>
      <c r="AK363">
        <v>1</v>
      </c>
      <c r="AL363">
        <v>16</v>
      </c>
      <c r="AM363">
        <v>1</v>
      </c>
      <c r="AN363">
        <v>1</v>
      </c>
      <c r="AO363">
        <v>3</v>
      </c>
      <c r="AP363">
        <v>2</v>
      </c>
      <c r="AQ363">
        <v>2</v>
      </c>
      <c r="AR363">
        <v>8</v>
      </c>
      <c r="AS363">
        <v>4</v>
      </c>
      <c r="AT363">
        <v>3</v>
      </c>
      <c r="AU363">
        <v>285</v>
      </c>
      <c r="AV363">
        <v>279</v>
      </c>
      <c r="AW363">
        <v>91</v>
      </c>
      <c r="AX363">
        <v>26</v>
      </c>
      <c r="AY363">
        <v>37</v>
      </c>
      <c r="AZ363">
        <v>9</v>
      </c>
      <c r="BA363">
        <v>29</v>
      </c>
      <c r="BB363">
        <v>0</v>
      </c>
      <c r="BC363">
        <v>24</v>
      </c>
      <c r="BD363">
        <v>22</v>
      </c>
      <c r="BE363">
        <v>4</v>
      </c>
      <c r="BF363">
        <v>2</v>
      </c>
      <c r="BG363">
        <v>1</v>
      </c>
      <c r="BH363">
        <v>1</v>
      </c>
      <c r="BI363">
        <v>0</v>
      </c>
      <c r="BJ363">
        <v>2</v>
      </c>
      <c r="BK363">
        <v>0</v>
      </c>
      <c r="BL363">
        <v>0</v>
      </c>
      <c r="BM363">
        <v>0</v>
      </c>
      <c r="BN363">
        <v>31</v>
      </c>
      <c r="BO363">
        <v>279</v>
      </c>
      <c r="BP363">
        <v>25</v>
      </c>
      <c r="BQ363">
        <v>6</v>
      </c>
      <c r="BR363">
        <v>7</v>
      </c>
      <c r="BS363">
        <v>3</v>
      </c>
      <c r="BT363">
        <v>1</v>
      </c>
      <c r="BU363">
        <v>2</v>
      </c>
      <c r="BV363">
        <v>1</v>
      </c>
      <c r="BW363">
        <v>1</v>
      </c>
      <c r="BX363">
        <v>0</v>
      </c>
      <c r="BY363">
        <v>0</v>
      </c>
      <c r="BZ363">
        <v>1</v>
      </c>
      <c r="CA363">
        <v>3</v>
      </c>
      <c r="CB363">
        <v>25</v>
      </c>
      <c r="CC363">
        <v>45</v>
      </c>
      <c r="CD363">
        <v>26</v>
      </c>
      <c r="CE363">
        <v>1</v>
      </c>
      <c r="CF363">
        <v>0</v>
      </c>
      <c r="CG363">
        <v>2</v>
      </c>
      <c r="CH363">
        <v>1</v>
      </c>
      <c r="CI363">
        <v>1</v>
      </c>
      <c r="CJ363">
        <v>0</v>
      </c>
      <c r="CK363">
        <v>6</v>
      </c>
      <c r="CL363">
        <v>1</v>
      </c>
      <c r="CM363">
        <v>3</v>
      </c>
      <c r="CN363">
        <v>0</v>
      </c>
      <c r="CO363">
        <v>0</v>
      </c>
      <c r="CP363">
        <v>0</v>
      </c>
      <c r="CQ363">
        <v>1</v>
      </c>
      <c r="CR363">
        <v>1</v>
      </c>
      <c r="CS363">
        <v>0</v>
      </c>
      <c r="CT363">
        <v>2</v>
      </c>
      <c r="CU363">
        <v>0</v>
      </c>
      <c r="CV363">
        <v>45</v>
      </c>
      <c r="CW363">
        <v>12</v>
      </c>
      <c r="CX363">
        <v>4</v>
      </c>
      <c r="CY363">
        <v>0</v>
      </c>
      <c r="CZ363">
        <v>1</v>
      </c>
      <c r="DA363">
        <v>0</v>
      </c>
      <c r="DB363">
        <v>0</v>
      </c>
      <c r="DC363">
        <v>0</v>
      </c>
      <c r="DD363">
        <v>1</v>
      </c>
      <c r="DE363">
        <v>0</v>
      </c>
      <c r="DF363">
        <v>1</v>
      </c>
      <c r="DG363">
        <v>1</v>
      </c>
      <c r="DH363">
        <v>1</v>
      </c>
      <c r="DI363">
        <v>1</v>
      </c>
      <c r="DJ363">
        <v>1</v>
      </c>
      <c r="DK363">
        <v>0</v>
      </c>
      <c r="DL363">
        <v>0</v>
      </c>
      <c r="DM363">
        <v>0</v>
      </c>
      <c r="DN363">
        <v>0</v>
      </c>
      <c r="DO363">
        <v>1</v>
      </c>
      <c r="DP363">
        <v>12</v>
      </c>
      <c r="DQ363">
        <v>136</v>
      </c>
      <c r="DR363">
        <v>36</v>
      </c>
      <c r="DS363">
        <v>17</v>
      </c>
      <c r="DT363">
        <v>20</v>
      </c>
      <c r="DU363">
        <v>17</v>
      </c>
      <c r="DV363">
        <v>7</v>
      </c>
      <c r="DW363">
        <v>6</v>
      </c>
      <c r="DX363">
        <v>0</v>
      </c>
      <c r="DY363">
        <v>2</v>
      </c>
      <c r="DZ363">
        <v>3</v>
      </c>
      <c r="EA363">
        <v>1</v>
      </c>
      <c r="EB363">
        <v>0</v>
      </c>
      <c r="EC363">
        <v>1</v>
      </c>
      <c r="ED363">
        <v>0</v>
      </c>
      <c r="EE363">
        <v>3</v>
      </c>
      <c r="EF363">
        <v>0</v>
      </c>
      <c r="EG363">
        <v>0</v>
      </c>
      <c r="EH363">
        <v>12</v>
      </c>
      <c r="EI363">
        <v>11</v>
      </c>
      <c r="EJ363">
        <v>136</v>
      </c>
      <c r="EK363">
        <v>66</v>
      </c>
      <c r="EL363">
        <v>29</v>
      </c>
      <c r="EM363">
        <v>2</v>
      </c>
      <c r="EN363">
        <v>6</v>
      </c>
      <c r="EO363">
        <v>7</v>
      </c>
      <c r="EP363">
        <v>0</v>
      </c>
      <c r="EQ363">
        <v>1</v>
      </c>
      <c r="ER363">
        <v>1</v>
      </c>
      <c r="ES363">
        <v>8</v>
      </c>
      <c r="ET363">
        <v>0</v>
      </c>
      <c r="EU363">
        <v>0</v>
      </c>
      <c r="EV363">
        <v>4</v>
      </c>
      <c r="EW363">
        <v>1</v>
      </c>
      <c r="EX363">
        <v>2</v>
      </c>
      <c r="EY363">
        <v>2</v>
      </c>
      <c r="EZ363">
        <v>3</v>
      </c>
      <c r="FA363">
        <v>66</v>
      </c>
      <c r="FB363">
        <v>77</v>
      </c>
      <c r="FC363">
        <v>49</v>
      </c>
      <c r="FD363">
        <v>3</v>
      </c>
      <c r="FE363">
        <v>6</v>
      </c>
      <c r="FF363">
        <v>1</v>
      </c>
      <c r="FG363">
        <v>2</v>
      </c>
      <c r="FH363">
        <v>2</v>
      </c>
      <c r="FI363">
        <v>0</v>
      </c>
      <c r="FJ363">
        <v>0</v>
      </c>
      <c r="FK363">
        <v>2</v>
      </c>
      <c r="FL363">
        <v>2</v>
      </c>
      <c r="FM363">
        <v>2</v>
      </c>
      <c r="FN363">
        <v>0</v>
      </c>
      <c r="FO363">
        <v>2</v>
      </c>
      <c r="FP363">
        <v>2</v>
      </c>
      <c r="FQ363">
        <v>1</v>
      </c>
      <c r="FR363">
        <v>1</v>
      </c>
      <c r="FS363">
        <v>0</v>
      </c>
      <c r="FT363">
        <v>2</v>
      </c>
      <c r="FU363">
        <v>77</v>
      </c>
    </row>
    <row r="364" spans="1:177">
      <c r="A364" t="s">
        <v>143</v>
      </c>
      <c r="B364" t="s">
        <v>1</v>
      </c>
      <c r="C364" t="str">
        <f>"247501"</f>
        <v>247501</v>
      </c>
      <c r="D364" t="s">
        <v>142</v>
      </c>
      <c r="E364">
        <v>41</v>
      </c>
      <c r="F364">
        <v>1102</v>
      </c>
      <c r="G364">
        <v>850</v>
      </c>
      <c r="H364">
        <v>429</v>
      </c>
      <c r="I364">
        <v>421</v>
      </c>
      <c r="J364">
        <v>0</v>
      </c>
      <c r="K364">
        <v>15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421</v>
      </c>
      <c r="T364">
        <v>0</v>
      </c>
      <c r="U364">
        <v>0</v>
      </c>
      <c r="V364">
        <v>421</v>
      </c>
      <c r="W364">
        <v>10</v>
      </c>
      <c r="X364">
        <v>6</v>
      </c>
      <c r="Y364">
        <v>4</v>
      </c>
      <c r="Z364">
        <v>0</v>
      </c>
      <c r="AA364">
        <v>411</v>
      </c>
      <c r="AB364">
        <v>88</v>
      </c>
      <c r="AC364">
        <v>54</v>
      </c>
      <c r="AD364">
        <v>11</v>
      </c>
      <c r="AE364">
        <v>2</v>
      </c>
      <c r="AF364">
        <v>8</v>
      </c>
      <c r="AG364">
        <v>2</v>
      </c>
      <c r="AH364">
        <v>0</v>
      </c>
      <c r="AI364">
        <v>2</v>
      </c>
      <c r="AJ364">
        <v>1</v>
      </c>
      <c r="AK364">
        <v>0</v>
      </c>
      <c r="AL364">
        <v>1</v>
      </c>
      <c r="AM364">
        <v>2</v>
      </c>
      <c r="AN364">
        <v>1</v>
      </c>
      <c r="AO364">
        <v>1</v>
      </c>
      <c r="AP364">
        <v>0</v>
      </c>
      <c r="AQ364">
        <v>0</v>
      </c>
      <c r="AR364">
        <v>3</v>
      </c>
      <c r="AS364">
        <v>0</v>
      </c>
      <c r="AT364">
        <v>0</v>
      </c>
      <c r="AU364">
        <v>88</v>
      </c>
      <c r="AV364">
        <v>113</v>
      </c>
      <c r="AW364">
        <v>20</v>
      </c>
      <c r="AX364">
        <v>9</v>
      </c>
      <c r="AY364">
        <v>20</v>
      </c>
      <c r="AZ364">
        <v>2</v>
      </c>
      <c r="BA364">
        <v>12</v>
      </c>
      <c r="BB364">
        <v>0</v>
      </c>
      <c r="BC364">
        <v>4</v>
      </c>
      <c r="BD364">
        <v>14</v>
      </c>
      <c r="BE364">
        <v>2</v>
      </c>
      <c r="BF364">
        <v>4</v>
      </c>
      <c r="BG364">
        <v>0</v>
      </c>
      <c r="BH364">
        <v>5</v>
      </c>
      <c r="BI364">
        <v>2</v>
      </c>
      <c r="BJ364">
        <v>0</v>
      </c>
      <c r="BK364">
        <v>0</v>
      </c>
      <c r="BL364">
        <v>1</v>
      </c>
      <c r="BM364">
        <v>1</v>
      </c>
      <c r="BN364">
        <v>17</v>
      </c>
      <c r="BO364">
        <v>113</v>
      </c>
      <c r="BP364">
        <v>14</v>
      </c>
      <c r="BQ364">
        <v>9</v>
      </c>
      <c r="BR364">
        <v>0</v>
      </c>
      <c r="BS364">
        <v>0</v>
      </c>
      <c r="BT364">
        <v>0</v>
      </c>
      <c r="BU364">
        <v>0</v>
      </c>
      <c r="BV364">
        <v>2</v>
      </c>
      <c r="BW364">
        <v>0</v>
      </c>
      <c r="BX364">
        <v>2</v>
      </c>
      <c r="BY364">
        <v>1</v>
      </c>
      <c r="BZ364">
        <v>0</v>
      </c>
      <c r="CA364">
        <v>0</v>
      </c>
      <c r="CB364">
        <v>14</v>
      </c>
      <c r="CC364">
        <v>38</v>
      </c>
      <c r="CD364">
        <v>21</v>
      </c>
      <c r="CE364">
        <v>3</v>
      </c>
      <c r="CF364">
        <v>0</v>
      </c>
      <c r="CG364">
        <v>3</v>
      </c>
      <c r="CH364">
        <v>1</v>
      </c>
      <c r="CI364">
        <v>0</v>
      </c>
      <c r="CJ364">
        <v>2</v>
      </c>
      <c r="CK364">
        <v>0</v>
      </c>
      <c r="CL364">
        <v>1</v>
      </c>
      <c r="CM364">
        <v>0</v>
      </c>
      <c r="CN364">
        <v>0</v>
      </c>
      <c r="CO364">
        <v>1</v>
      </c>
      <c r="CP364">
        <v>1</v>
      </c>
      <c r="CQ364">
        <v>2</v>
      </c>
      <c r="CR364">
        <v>0</v>
      </c>
      <c r="CS364">
        <v>0</v>
      </c>
      <c r="CT364">
        <v>1</v>
      </c>
      <c r="CU364">
        <v>2</v>
      </c>
      <c r="CV364">
        <v>38</v>
      </c>
      <c r="CW364">
        <v>1</v>
      </c>
      <c r="CX364">
        <v>0</v>
      </c>
      <c r="CY364">
        <v>0</v>
      </c>
      <c r="CZ364">
        <v>0</v>
      </c>
      <c r="DA364">
        <v>0</v>
      </c>
      <c r="DB364">
        <v>1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1</v>
      </c>
      <c r="DQ364">
        <v>71</v>
      </c>
      <c r="DR364">
        <v>18</v>
      </c>
      <c r="DS364">
        <v>3</v>
      </c>
      <c r="DT364">
        <v>12</v>
      </c>
      <c r="DU364">
        <v>15</v>
      </c>
      <c r="DV364">
        <v>4</v>
      </c>
      <c r="DW364">
        <v>1</v>
      </c>
      <c r="DX364">
        <v>0</v>
      </c>
      <c r="DY364">
        <v>1</v>
      </c>
      <c r="DZ364">
        <v>0</v>
      </c>
      <c r="EA364">
        <v>4</v>
      </c>
      <c r="EB364">
        <v>1</v>
      </c>
      <c r="EC364">
        <v>0</v>
      </c>
      <c r="ED364">
        <v>0</v>
      </c>
      <c r="EE364">
        <v>2</v>
      </c>
      <c r="EF364">
        <v>0</v>
      </c>
      <c r="EG364">
        <v>0</v>
      </c>
      <c r="EH364">
        <v>6</v>
      </c>
      <c r="EI364">
        <v>4</v>
      </c>
      <c r="EJ364">
        <v>71</v>
      </c>
      <c r="EK364">
        <v>49</v>
      </c>
      <c r="EL364">
        <v>21</v>
      </c>
      <c r="EM364">
        <v>6</v>
      </c>
      <c r="EN364">
        <v>2</v>
      </c>
      <c r="EO364">
        <v>5</v>
      </c>
      <c r="EP364">
        <v>2</v>
      </c>
      <c r="EQ364">
        <v>1</v>
      </c>
      <c r="ER364">
        <v>0</v>
      </c>
      <c r="ES364">
        <v>2</v>
      </c>
      <c r="ET364">
        <v>0</v>
      </c>
      <c r="EU364">
        <v>0</v>
      </c>
      <c r="EV364">
        <v>3</v>
      </c>
      <c r="EW364">
        <v>1</v>
      </c>
      <c r="EX364">
        <v>0</v>
      </c>
      <c r="EY364">
        <v>1</v>
      </c>
      <c r="EZ364">
        <v>5</v>
      </c>
      <c r="FA364">
        <v>49</v>
      </c>
      <c r="FB364">
        <v>37</v>
      </c>
      <c r="FC364">
        <v>19</v>
      </c>
      <c r="FD364">
        <v>9</v>
      </c>
      <c r="FE364">
        <v>3</v>
      </c>
      <c r="FF364">
        <v>1</v>
      </c>
      <c r="FG364">
        <v>1</v>
      </c>
      <c r="FH364">
        <v>1</v>
      </c>
      <c r="FI364">
        <v>0</v>
      </c>
      <c r="FJ364">
        <v>0</v>
      </c>
      <c r="FK364">
        <v>0</v>
      </c>
      <c r="FL364">
        <v>1</v>
      </c>
      <c r="FM364">
        <v>0</v>
      </c>
      <c r="FN364">
        <v>0</v>
      </c>
      <c r="FO364">
        <v>0</v>
      </c>
      <c r="FP364">
        <v>0</v>
      </c>
      <c r="FQ364">
        <v>0</v>
      </c>
      <c r="FR364">
        <v>0</v>
      </c>
      <c r="FS364">
        <v>0</v>
      </c>
      <c r="FT364">
        <v>2</v>
      </c>
      <c r="FU364">
        <v>37</v>
      </c>
    </row>
    <row r="365" spans="1:177">
      <c r="A365" t="s">
        <v>141</v>
      </c>
      <c r="B365" t="s">
        <v>1</v>
      </c>
      <c r="C365" t="str">
        <f>"247501"</f>
        <v>247501</v>
      </c>
      <c r="D365" t="s">
        <v>140</v>
      </c>
      <c r="E365">
        <v>42</v>
      </c>
      <c r="F365">
        <v>1284</v>
      </c>
      <c r="G365">
        <v>1000</v>
      </c>
      <c r="H365">
        <v>211</v>
      </c>
      <c r="I365">
        <v>789</v>
      </c>
      <c r="J365">
        <v>0</v>
      </c>
      <c r="K365">
        <v>3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789</v>
      </c>
      <c r="T365">
        <v>0</v>
      </c>
      <c r="U365">
        <v>0</v>
      </c>
      <c r="V365">
        <v>789</v>
      </c>
      <c r="W365">
        <v>5</v>
      </c>
      <c r="X365">
        <v>2</v>
      </c>
      <c r="Y365">
        <v>3</v>
      </c>
      <c r="Z365">
        <v>0</v>
      </c>
      <c r="AA365">
        <v>784</v>
      </c>
      <c r="AB365">
        <v>168</v>
      </c>
      <c r="AC365">
        <v>90</v>
      </c>
      <c r="AD365">
        <v>18</v>
      </c>
      <c r="AE365">
        <v>9</v>
      </c>
      <c r="AF365">
        <v>12</v>
      </c>
      <c r="AG365">
        <v>5</v>
      </c>
      <c r="AH365">
        <v>2</v>
      </c>
      <c r="AI365">
        <v>4</v>
      </c>
      <c r="AJ365">
        <v>7</v>
      </c>
      <c r="AK365">
        <v>0</v>
      </c>
      <c r="AL365">
        <v>6</v>
      </c>
      <c r="AM365">
        <v>0</v>
      </c>
      <c r="AN365">
        <v>1</v>
      </c>
      <c r="AO365">
        <v>3</v>
      </c>
      <c r="AP365">
        <v>0</v>
      </c>
      <c r="AQ365">
        <v>1</v>
      </c>
      <c r="AR365">
        <v>5</v>
      </c>
      <c r="AS365">
        <v>2</v>
      </c>
      <c r="AT365">
        <v>3</v>
      </c>
      <c r="AU365">
        <v>168</v>
      </c>
      <c r="AV365">
        <v>231</v>
      </c>
      <c r="AW365">
        <v>67</v>
      </c>
      <c r="AX365">
        <v>18</v>
      </c>
      <c r="AY365">
        <v>51</v>
      </c>
      <c r="AZ365">
        <v>1</v>
      </c>
      <c r="BA365">
        <v>27</v>
      </c>
      <c r="BB365">
        <v>2</v>
      </c>
      <c r="BC365">
        <v>22</v>
      </c>
      <c r="BD365">
        <v>24</v>
      </c>
      <c r="BE365">
        <v>1</v>
      </c>
      <c r="BF365">
        <v>3</v>
      </c>
      <c r="BG365">
        <v>0</v>
      </c>
      <c r="BH365">
        <v>1</v>
      </c>
      <c r="BI365">
        <v>2</v>
      </c>
      <c r="BJ365">
        <v>2</v>
      </c>
      <c r="BK365">
        <v>0</v>
      </c>
      <c r="BL365">
        <v>0</v>
      </c>
      <c r="BM365">
        <v>0</v>
      </c>
      <c r="BN365">
        <v>10</v>
      </c>
      <c r="BO365">
        <v>231</v>
      </c>
      <c r="BP365">
        <v>46</v>
      </c>
      <c r="BQ365">
        <v>26</v>
      </c>
      <c r="BR365">
        <v>6</v>
      </c>
      <c r="BS365">
        <v>1</v>
      </c>
      <c r="BT365">
        <v>3</v>
      </c>
      <c r="BU365">
        <v>0</v>
      </c>
      <c r="BV365">
        <v>3</v>
      </c>
      <c r="BW365">
        <v>0</v>
      </c>
      <c r="BX365">
        <v>2</v>
      </c>
      <c r="BY365">
        <v>0</v>
      </c>
      <c r="BZ365">
        <v>0</v>
      </c>
      <c r="CA365">
        <v>5</v>
      </c>
      <c r="CB365">
        <v>46</v>
      </c>
      <c r="CC365">
        <v>31</v>
      </c>
      <c r="CD365">
        <v>23</v>
      </c>
      <c r="CE365">
        <v>2</v>
      </c>
      <c r="CF365">
        <v>0</v>
      </c>
      <c r="CG365">
        <v>0</v>
      </c>
      <c r="CH365">
        <v>2</v>
      </c>
      <c r="CI365">
        <v>0</v>
      </c>
      <c r="CJ365">
        <v>0</v>
      </c>
      <c r="CK365">
        <v>2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1</v>
      </c>
      <c r="CR365">
        <v>0</v>
      </c>
      <c r="CS365">
        <v>0</v>
      </c>
      <c r="CT365">
        <v>1</v>
      </c>
      <c r="CU365">
        <v>0</v>
      </c>
      <c r="CV365">
        <v>31</v>
      </c>
      <c r="CW365">
        <v>9</v>
      </c>
      <c r="CX365">
        <v>2</v>
      </c>
      <c r="CY365">
        <v>0</v>
      </c>
      <c r="CZ365">
        <v>1</v>
      </c>
      <c r="DA365">
        <v>0</v>
      </c>
      <c r="DB365">
        <v>1</v>
      </c>
      <c r="DC365">
        <v>1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4</v>
      </c>
      <c r="DP365">
        <v>9</v>
      </c>
      <c r="DQ365">
        <v>123</v>
      </c>
      <c r="DR365">
        <v>37</v>
      </c>
      <c r="DS365">
        <v>12</v>
      </c>
      <c r="DT365">
        <v>21</v>
      </c>
      <c r="DU365">
        <v>15</v>
      </c>
      <c r="DV365">
        <v>2</v>
      </c>
      <c r="DW365">
        <v>6</v>
      </c>
      <c r="DX365">
        <v>0</v>
      </c>
      <c r="DY365">
        <v>3</v>
      </c>
      <c r="DZ365">
        <v>1</v>
      </c>
      <c r="EA365">
        <v>0</v>
      </c>
      <c r="EB365">
        <v>1</v>
      </c>
      <c r="EC365">
        <v>0</v>
      </c>
      <c r="ED365">
        <v>0</v>
      </c>
      <c r="EE365">
        <v>0</v>
      </c>
      <c r="EF365">
        <v>0</v>
      </c>
      <c r="EG365">
        <v>2</v>
      </c>
      <c r="EH365">
        <v>8</v>
      </c>
      <c r="EI365">
        <v>15</v>
      </c>
      <c r="EJ365">
        <v>123</v>
      </c>
      <c r="EK365">
        <v>71</v>
      </c>
      <c r="EL365">
        <v>32</v>
      </c>
      <c r="EM365">
        <v>5</v>
      </c>
      <c r="EN365">
        <v>9</v>
      </c>
      <c r="EO365">
        <v>8</v>
      </c>
      <c r="EP365">
        <v>3</v>
      </c>
      <c r="EQ365">
        <v>3</v>
      </c>
      <c r="ER365">
        <v>0</v>
      </c>
      <c r="ES365">
        <v>2</v>
      </c>
      <c r="ET365">
        <v>0</v>
      </c>
      <c r="EU365">
        <v>1</v>
      </c>
      <c r="EV365">
        <v>2</v>
      </c>
      <c r="EW365">
        <v>1</v>
      </c>
      <c r="EX365">
        <v>4</v>
      </c>
      <c r="EY365">
        <v>0</v>
      </c>
      <c r="EZ365">
        <v>1</v>
      </c>
      <c r="FA365">
        <v>71</v>
      </c>
      <c r="FB365">
        <v>105</v>
      </c>
      <c r="FC365">
        <v>65</v>
      </c>
      <c r="FD365">
        <v>5</v>
      </c>
      <c r="FE365">
        <v>12</v>
      </c>
      <c r="FF365">
        <v>0</v>
      </c>
      <c r="FG365">
        <v>5</v>
      </c>
      <c r="FH365">
        <v>2</v>
      </c>
      <c r="FI365">
        <v>2</v>
      </c>
      <c r="FJ365">
        <v>1</v>
      </c>
      <c r="FK365">
        <v>1</v>
      </c>
      <c r="FL365">
        <v>0</v>
      </c>
      <c r="FM365">
        <v>2</v>
      </c>
      <c r="FN365">
        <v>0</v>
      </c>
      <c r="FO365">
        <v>0</v>
      </c>
      <c r="FP365">
        <v>2</v>
      </c>
      <c r="FQ365">
        <v>0</v>
      </c>
      <c r="FR365">
        <v>0</v>
      </c>
      <c r="FS365">
        <v>4</v>
      </c>
      <c r="FT365">
        <v>4</v>
      </c>
      <c r="FU365">
        <v>105</v>
      </c>
    </row>
    <row r="366" spans="1:177">
      <c r="A366" t="s">
        <v>139</v>
      </c>
      <c r="B366" t="s">
        <v>1</v>
      </c>
      <c r="C366" t="str">
        <f>"247501"</f>
        <v>247501</v>
      </c>
      <c r="D366" t="s">
        <v>138</v>
      </c>
      <c r="E366">
        <v>43</v>
      </c>
      <c r="F366">
        <v>1980</v>
      </c>
      <c r="G366">
        <v>1500</v>
      </c>
      <c r="H366">
        <v>406</v>
      </c>
      <c r="I366">
        <v>1094</v>
      </c>
      <c r="J366">
        <v>0</v>
      </c>
      <c r="K366">
        <v>2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1094</v>
      </c>
      <c r="T366">
        <v>0</v>
      </c>
      <c r="U366">
        <v>0</v>
      </c>
      <c r="V366">
        <v>1094</v>
      </c>
      <c r="W366">
        <v>9</v>
      </c>
      <c r="X366">
        <v>8</v>
      </c>
      <c r="Y366">
        <v>1</v>
      </c>
      <c r="Z366">
        <v>0</v>
      </c>
      <c r="AA366">
        <v>1085</v>
      </c>
      <c r="AB366">
        <v>258</v>
      </c>
      <c r="AC366">
        <v>132</v>
      </c>
      <c r="AD366">
        <v>20</v>
      </c>
      <c r="AE366">
        <v>2</v>
      </c>
      <c r="AF366">
        <v>7</v>
      </c>
      <c r="AG366">
        <v>8</v>
      </c>
      <c r="AH366">
        <v>6</v>
      </c>
      <c r="AI366">
        <v>8</v>
      </c>
      <c r="AJ366">
        <v>47</v>
      </c>
      <c r="AK366">
        <v>5</v>
      </c>
      <c r="AL366">
        <v>8</v>
      </c>
      <c r="AM366">
        <v>0</v>
      </c>
      <c r="AN366">
        <v>3</v>
      </c>
      <c r="AO366">
        <v>1</v>
      </c>
      <c r="AP366">
        <v>1</v>
      </c>
      <c r="AQ366">
        <v>0</v>
      </c>
      <c r="AR366">
        <v>6</v>
      </c>
      <c r="AS366">
        <v>2</v>
      </c>
      <c r="AT366">
        <v>2</v>
      </c>
      <c r="AU366">
        <v>258</v>
      </c>
      <c r="AV366">
        <v>369</v>
      </c>
      <c r="AW366">
        <v>99</v>
      </c>
      <c r="AX366">
        <v>19</v>
      </c>
      <c r="AY366">
        <v>85</v>
      </c>
      <c r="AZ366">
        <v>3</v>
      </c>
      <c r="BA366">
        <v>48</v>
      </c>
      <c r="BB366">
        <v>5</v>
      </c>
      <c r="BC366">
        <v>25</v>
      </c>
      <c r="BD366">
        <v>48</v>
      </c>
      <c r="BE366">
        <v>3</v>
      </c>
      <c r="BF366">
        <v>1</v>
      </c>
      <c r="BG366">
        <v>3</v>
      </c>
      <c r="BH366">
        <v>8</v>
      </c>
      <c r="BI366">
        <v>0</v>
      </c>
      <c r="BJ366">
        <v>0</v>
      </c>
      <c r="BK366">
        <v>0</v>
      </c>
      <c r="BL366">
        <v>0</v>
      </c>
      <c r="BM366">
        <v>2</v>
      </c>
      <c r="BN366">
        <v>20</v>
      </c>
      <c r="BO366">
        <v>369</v>
      </c>
      <c r="BP366">
        <v>41</v>
      </c>
      <c r="BQ366">
        <v>20</v>
      </c>
      <c r="BR366">
        <v>5</v>
      </c>
      <c r="BS366">
        <v>7</v>
      </c>
      <c r="BT366">
        <v>0</v>
      </c>
      <c r="BU366">
        <v>1</v>
      </c>
      <c r="BV366">
        <v>2</v>
      </c>
      <c r="BW366">
        <v>0</v>
      </c>
      <c r="BX366">
        <v>1</v>
      </c>
      <c r="BY366">
        <v>1</v>
      </c>
      <c r="BZ366">
        <v>2</v>
      </c>
      <c r="CA366">
        <v>2</v>
      </c>
      <c r="CB366">
        <v>41</v>
      </c>
      <c r="CC366">
        <v>42</v>
      </c>
      <c r="CD366">
        <v>21</v>
      </c>
      <c r="CE366">
        <v>2</v>
      </c>
      <c r="CF366">
        <v>0</v>
      </c>
      <c r="CG366">
        <v>4</v>
      </c>
      <c r="CH366">
        <v>0</v>
      </c>
      <c r="CI366">
        <v>2</v>
      </c>
      <c r="CJ366">
        <v>1</v>
      </c>
      <c r="CK366">
        <v>3</v>
      </c>
      <c r="CL366">
        <v>2</v>
      </c>
      <c r="CM366">
        <v>4</v>
      </c>
      <c r="CN366">
        <v>0</v>
      </c>
      <c r="CO366">
        <v>0</v>
      </c>
      <c r="CP366">
        <v>0</v>
      </c>
      <c r="CQ366">
        <v>0</v>
      </c>
      <c r="CR366">
        <v>1</v>
      </c>
      <c r="CS366">
        <v>0</v>
      </c>
      <c r="CT366">
        <v>0</v>
      </c>
      <c r="CU366">
        <v>2</v>
      </c>
      <c r="CV366">
        <v>42</v>
      </c>
      <c r="CW366">
        <v>14</v>
      </c>
      <c r="CX366">
        <v>5</v>
      </c>
      <c r="CY366">
        <v>1</v>
      </c>
      <c r="CZ366">
        <v>0</v>
      </c>
      <c r="DA366">
        <v>1</v>
      </c>
      <c r="DB366">
        <v>2</v>
      </c>
      <c r="DC366">
        <v>0</v>
      </c>
      <c r="DD366">
        <v>0</v>
      </c>
      <c r="DE366">
        <v>2</v>
      </c>
      <c r="DF366">
        <v>2</v>
      </c>
      <c r="DG366">
        <v>0</v>
      </c>
      <c r="DH366">
        <v>0</v>
      </c>
      <c r="DI366">
        <v>0</v>
      </c>
      <c r="DJ366">
        <v>0</v>
      </c>
      <c r="DK366">
        <v>1</v>
      </c>
      <c r="DL366">
        <v>0</v>
      </c>
      <c r="DM366">
        <v>0</v>
      </c>
      <c r="DN366">
        <v>0</v>
      </c>
      <c r="DO366">
        <v>0</v>
      </c>
      <c r="DP366">
        <v>14</v>
      </c>
      <c r="DQ366">
        <v>142</v>
      </c>
      <c r="DR366">
        <v>41</v>
      </c>
      <c r="DS366">
        <v>25</v>
      </c>
      <c r="DT366">
        <v>20</v>
      </c>
      <c r="DU366">
        <v>6</v>
      </c>
      <c r="DV366">
        <v>5</v>
      </c>
      <c r="DW366">
        <v>4</v>
      </c>
      <c r="DX366">
        <v>0</v>
      </c>
      <c r="DY366">
        <v>0</v>
      </c>
      <c r="DZ366">
        <v>1</v>
      </c>
      <c r="EA366">
        <v>3</v>
      </c>
      <c r="EB366">
        <v>0</v>
      </c>
      <c r="EC366">
        <v>0</v>
      </c>
      <c r="ED366">
        <v>0</v>
      </c>
      <c r="EE366">
        <v>4</v>
      </c>
      <c r="EF366">
        <v>0</v>
      </c>
      <c r="EG366">
        <v>1</v>
      </c>
      <c r="EH366">
        <v>17</v>
      </c>
      <c r="EI366">
        <v>15</v>
      </c>
      <c r="EJ366">
        <v>142</v>
      </c>
      <c r="EK366">
        <v>90</v>
      </c>
      <c r="EL366">
        <v>43</v>
      </c>
      <c r="EM366">
        <v>5</v>
      </c>
      <c r="EN366">
        <v>7</v>
      </c>
      <c r="EO366">
        <v>6</v>
      </c>
      <c r="EP366">
        <v>4</v>
      </c>
      <c r="EQ366">
        <v>1</v>
      </c>
      <c r="ER366">
        <v>2</v>
      </c>
      <c r="ES366">
        <v>1</v>
      </c>
      <c r="ET366">
        <v>1</v>
      </c>
      <c r="EU366">
        <v>0</v>
      </c>
      <c r="EV366">
        <v>4</v>
      </c>
      <c r="EW366">
        <v>5</v>
      </c>
      <c r="EX366">
        <v>5</v>
      </c>
      <c r="EY366">
        <v>2</v>
      </c>
      <c r="EZ366">
        <v>4</v>
      </c>
      <c r="FA366">
        <v>90</v>
      </c>
      <c r="FB366">
        <v>129</v>
      </c>
      <c r="FC366">
        <v>85</v>
      </c>
      <c r="FD366">
        <v>12</v>
      </c>
      <c r="FE366">
        <v>6</v>
      </c>
      <c r="FF366">
        <v>1</v>
      </c>
      <c r="FG366">
        <v>4</v>
      </c>
      <c r="FH366">
        <v>1</v>
      </c>
      <c r="FI366">
        <v>0</v>
      </c>
      <c r="FJ366">
        <v>0</v>
      </c>
      <c r="FK366">
        <v>2</v>
      </c>
      <c r="FL366">
        <v>1</v>
      </c>
      <c r="FM366">
        <v>6</v>
      </c>
      <c r="FN366">
        <v>0</v>
      </c>
      <c r="FO366">
        <v>2</v>
      </c>
      <c r="FP366">
        <v>0</v>
      </c>
      <c r="FQ366">
        <v>0</v>
      </c>
      <c r="FR366">
        <v>1</v>
      </c>
      <c r="FS366">
        <v>2</v>
      </c>
      <c r="FT366">
        <v>6</v>
      </c>
      <c r="FU366">
        <v>129</v>
      </c>
    </row>
    <row r="367" spans="1:177">
      <c r="A367" t="s">
        <v>137</v>
      </c>
      <c r="B367" t="s">
        <v>1</v>
      </c>
      <c r="C367" t="str">
        <f>"247501"</f>
        <v>247501</v>
      </c>
      <c r="D367" t="s">
        <v>136</v>
      </c>
      <c r="E367">
        <v>44</v>
      </c>
      <c r="F367">
        <v>1201</v>
      </c>
      <c r="G367">
        <v>900</v>
      </c>
      <c r="H367">
        <v>227</v>
      </c>
      <c r="I367">
        <v>673</v>
      </c>
      <c r="J367">
        <v>0</v>
      </c>
      <c r="K367">
        <v>1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673</v>
      </c>
      <c r="T367">
        <v>0</v>
      </c>
      <c r="U367">
        <v>0</v>
      </c>
      <c r="V367">
        <v>673</v>
      </c>
      <c r="W367">
        <v>7</v>
      </c>
      <c r="X367">
        <v>3</v>
      </c>
      <c r="Y367">
        <v>4</v>
      </c>
      <c r="Z367">
        <v>0</v>
      </c>
      <c r="AA367">
        <v>666</v>
      </c>
      <c r="AB367">
        <v>143</v>
      </c>
      <c r="AC367">
        <v>73</v>
      </c>
      <c r="AD367">
        <v>14</v>
      </c>
      <c r="AE367">
        <v>2</v>
      </c>
      <c r="AF367">
        <v>11</v>
      </c>
      <c r="AG367">
        <v>2</v>
      </c>
      <c r="AH367">
        <v>1</v>
      </c>
      <c r="AI367">
        <v>2</v>
      </c>
      <c r="AJ367">
        <v>17</v>
      </c>
      <c r="AK367">
        <v>2</v>
      </c>
      <c r="AL367">
        <v>5</v>
      </c>
      <c r="AM367">
        <v>0</v>
      </c>
      <c r="AN367">
        <v>1</v>
      </c>
      <c r="AO367">
        <v>0</v>
      </c>
      <c r="AP367">
        <v>0</v>
      </c>
      <c r="AQ367">
        <v>3</v>
      </c>
      <c r="AR367">
        <v>8</v>
      </c>
      <c r="AS367">
        <v>0</v>
      </c>
      <c r="AT367">
        <v>2</v>
      </c>
      <c r="AU367">
        <v>143</v>
      </c>
      <c r="AV367">
        <v>228</v>
      </c>
      <c r="AW367">
        <v>84</v>
      </c>
      <c r="AX367">
        <v>16</v>
      </c>
      <c r="AY367">
        <v>49</v>
      </c>
      <c r="AZ367">
        <v>1</v>
      </c>
      <c r="BA367">
        <v>22</v>
      </c>
      <c r="BB367">
        <v>2</v>
      </c>
      <c r="BC367">
        <v>14</v>
      </c>
      <c r="BD367">
        <v>17</v>
      </c>
      <c r="BE367">
        <v>0</v>
      </c>
      <c r="BF367">
        <v>1</v>
      </c>
      <c r="BG367">
        <v>2</v>
      </c>
      <c r="BH367">
        <v>1</v>
      </c>
      <c r="BI367">
        <v>1</v>
      </c>
      <c r="BJ367">
        <v>3</v>
      </c>
      <c r="BK367">
        <v>0</v>
      </c>
      <c r="BL367">
        <v>0</v>
      </c>
      <c r="BM367">
        <v>1</v>
      </c>
      <c r="BN367">
        <v>14</v>
      </c>
      <c r="BO367">
        <v>228</v>
      </c>
      <c r="BP367">
        <v>25</v>
      </c>
      <c r="BQ367">
        <v>15</v>
      </c>
      <c r="BR367">
        <v>2</v>
      </c>
      <c r="BS367">
        <v>0</v>
      </c>
      <c r="BT367">
        <v>0</v>
      </c>
      <c r="BU367">
        <v>0</v>
      </c>
      <c r="BV367">
        <v>3</v>
      </c>
      <c r="BW367">
        <v>0</v>
      </c>
      <c r="BX367">
        <v>1</v>
      </c>
      <c r="BY367">
        <v>0</v>
      </c>
      <c r="BZ367">
        <v>2</v>
      </c>
      <c r="CA367">
        <v>2</v>
      </c>
      <c r="CB367">
        <v>25</v>
      </c>
      <c r="CC367">
        <v>25</v>
      </c>
      <c r="CD367">
        <v>12</v>
      </c>
      <c r="CE367">
        <v>3</v>
      </c>
      <c r="CF367">
        <v>1</v>
      </c>
      <c r="CG367">
        <v>1</v>
      </c>
      <c r="CH367">
        <v>0</v>
      </c>
      <c r="CI367">
        <v>0</v>
      </c>
      <c r="CJ367">
        <v>2</v>
      </c>
      <c r="CK367">
        <v>2</v>
      </c>
      <c r="CL367">
        <v>1</v>
      </c>
      <c r="CM367">
        <v>1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1</v>
      </c>
      <c r="CT367">
        <v>0</v>
      </c>
      <c r="CU367">
        <v>1</v>
      </c>
      <c r="CV367">
        <v>25</v>
      </c>
      <c r="CW367">
        <v>11</v>
      </c>
      <c r="CX367">
        <v>1</v>
      </c>
      <c r="CY367">
        <v>0</v>
      </c>
      <c r="CZ367">
        <v>2</v>
      </c>
      <c r="DA367">
        <v>0</v>
      </c>
      <c r="DB367">
        <v>0</v>
      </c>
      <c r="DC367">
        <v>0</v>
      </c>
      <c r="DD367">
        <v>0</v>
      </c>
      <c r="DE367">
        <v>1</v>
      </c>
      <c r="DF367">
        <v>0</v>
      </c>
      <c r="DG367">
        <v>1</v>
      </c>
      <c r="DH367">
        <v>1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5</v>
      </c>
      <c r="DP367">
        <v>11</v>
      </c>
      <c r="DQ367">
        <v>108</v>
      </c>
      <c r="DR367">
        <v>27</v>
      </c>
      <c r="DS367">
        <v>19</v>
      </c>
      <c r="DT367">
        <v>18</v>
      </c>
      <c r="DU367">
        <v>7</v>
      </c>
      <c r="DV367">
        <v>8</v>
      </c>
      <c r="DW367">
        <v>0</v>
      </c>
      <c r="DX367">
        <v>1</v>
      </c>
      <c r="DY367">
        <v>2</v>
      </c>
      <c r="DZ367">
        <v>1</v>
      </c>
      <c r="EA367">
        <v>2</v>
      </c>
      <c r="EB367">
        <v>1</v>
      </c>
      <c r="EC367">
        <v>0</v>
      </c>
      <c r="ED367">
        <v>1</v>
      </c>
      <c r="EE367">
        <v>2</v>
      </c>
      <c r="EF367">
        <v>1</v>
      </c>
      <c r="EG367">
        <v>0</v>
      </c>
      <c r="EH367">
        <v>5</v>
      </c>
      <c r="EI367">
        <v>13</v>
      </c>
      <c r="EJ367">
        <v>108</v>
      </c>
      <c r="EK367">
        <v>59</v>
      </c>
      <c r="EL367">
        <v>23</v>
      </c>
      <c r="EM367">
        <v>9</v>
      </c>
      <c r="EN367">
        <v>3</v>
      </c>
      <c r="EO367">
        <v>4</v>
      </c>
      <c r="EP367">
        <v>3</v>
      </c>
      <c r="EQ367">
        <v>1</v>
      </c>
      <c r="ER367">
        <v>2</v>
      </c>
      <c r="ES367">
        <v>2</v>
      </c>
      <c r="ET367">
        <v>1</v>
      </c>
      <c r="EU367">
        <v>0</v>
      </c>
      <c r="EV367">
        <v>4</v>
      </c>
      <c r="EW367">
        <v>0</v>
      </c>
      <c r="EX367">
        <v>2</v>
      </c>
      <c r="EY367">
        <v>0</v>
      </c>
      <c r="EZ367">
        <v>5</v>
      </c>
      <c r="FA367">
        <v>59</v>
      </c>
      <c r="FB367">
        <v>67</v>
      </c>
      <c r="FC367">
        <v>40</v>
      </c>
      <c r="FD367">
        <v>10</v>
      </c>
      <c r="FE367">
        <v>2</v>
      </c>
      <c r="FF367">
        <v>2</v>
      </c>
      <c r="FG367">
        <v>3</v>
      </c>
      <c r="FH367">
        <v>4</v>
      </c>
      <c r="FI367">
        <v>1</v>
      </c>
      <c r="FJ367">
        <v>1</v>
      </c>
      <c r="FK367">
        <v>1</v>
      </c>
      <c r="FL367">
        <v>1</v>
      </c>
      <c r="FM367">
        <v>0</v>
      </c>
      <c r="FN367">
        <v>0</v>
      </c>
      <c r="FO367">
        <v>0</v>
      </c>
      <c r="FP367">
        <v>1</v>
      </c>
      <c r="FQ367">
        <v>0</v>
      </c>
      <c r="FR367">
        <v>0</v>
      </c>
      <c r="FS367">
        <v>0</v>
      </c>
      <c r="FT367">
        <v>1</v>
      </c>
      <c r="FU367">
        <v>67</v>
      </c>
    </row>
    <row r="368" spans="1:177">
      <c r="A368" t="s">
        <v>135</v>
      </c>
      <c r="B368" t="s">
        <v>1</v>
      </c>
      <c r="C368" t="str">
        <f>"247501"</f>
        <v>247501</v>
      </c>
      <c r="D368" t="s">
        <v>134</v>
      </c>
      <c r="E368">
        <v>45</v>
      </c>
      <c r="F368">
        <v>1801</v>
      </c>
      <c r="G368">
        <v>1350</v>
      </c>
      <c r="H368">
        <v>357</v>
      </c>
      <c r="I368">
        <v>993</v>
      </c>
      <c r="J368">
        <v>1</v>
      </c>
      <c r="K368">
        <v>8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993</v>
      </c>
      <c r="T368">
        <v>0</v>
      </c>
      <c r="U368">
        <v>0</v>
      </c>
      <c r="V368">
        <v>993</v>
      </c>
      <c r="W368">
        <v>12</v>
      </c>
      <c r="X368">
        <v>7</v>
      </c>
      <c r="Y368">
        <v>5</v>
      </c>
      <c r="Z368">
        <v>0</v>
      </c>
      <c r="AA368">
        <v>981</v>
      </c>
      <c r="AB368">
        <v>294</v>
      </c>
      <c r="AC368">
        <v>156</v>
      </c>
      <c r="AD368">
        <v>35</v>
      </c>
      <c r="AE368">
        <v>11</v>
      </c>
      <c r="AF368">
        <v>17</v>
      </c>
      <c r="AG368">
        <v>12</v>
      </c>
      <c r="AH368">
        <v>11</v>
      </c>
      <c r="AI368">
        <v>4</v>
      </c>
      <c r="AJ368">
        <v>20</v>
      </c>
      <c r="AK368">
        <v>1</v>
      </c>
      <c r="AL368">
        <v>4</v>
      </c>
      <c r="AM368">
        <v>0</v>
      </c>
      <c r="AN368">
        <v>3</v>
      </c>
      <c r="AO368">
        <v>1</v>
      </c>
      <c r="AP368">
        <v>6</v>
      </c>
      <c r="AQ368">
        <v>1</v>
      </c>
      <c r="AR368">
        <v>10</v>
      </c>
      <c r="AS368">
        <v>1</v>
      </c>
      <c r="AT368">
        <v>1</v>
      </c>
      <c r="AU368">
        <v>294</v>
      </c>
      <c r="AV368">
        <v>285</v>
      </c>
      <c r="AW368">
        <v>90</v>
      </c>
      <c r="AX368">
        <v>36</v>
      </c>
      <c r="AY368">
        <v>53</v>
      </c>
      <c r="AZ368">
        <v>4</v>
      </c>
      <c r="BA368">
        <v>32</v>
      </c>
      <c r="BB368">
        <v>1</v>
      </c>
      <c r="BC368">
        <v>22</v>
      </c>
      <c r="BD368">
        <v>23</v>
      </c>
      <c r="BE368">
        <v>1</v>
      </c>
      <c r="BF368">
        <v>3</v>
      </c>
      <c r="BG368">
        <v>0</v>
      </c>
      <c r="BH368">
        <v>2</v>
      </c>
      <c r="BI368">
        <v>1</v>
      </c>
      <c r="BJ368">
        <v>0</v>
      </c>
      <c r="BK368">
        <v>0</v>
      </c>
      <c r="BL368">
        <v>2</v>
      </c>
      <c r="BM368">
        <v>0</v>
      </c>
      <c r="BN368">
        <v>15</v>
      </c>
      <c r="BO368">
        <v>285</v>
      </c>
      <c r="BP368">
        <v>42</v>
      </c>
      <c r="BQ368">
        <v>19</v>
      </c>
      <c r="BR368">
        <v>10</v>
      </c>
      <c r="BS368">
        <v>0</v>
      </c>
      <c r="BT368">
        <v>2</v>
      </c>
      <c r="BU368">
        <v>0</v>
      </c>
      <c r="BV368">
        <v>3</v>
      </c>
      <c r="BW368">
        <v>0</v>
      </c>
      <c r="BX368">
        <v>1</v>
      </c>
      <c r="BY368">
        <v>2</v>
      </c>
      <c r="BZ368">
        <v>2</v>
      </c>
      <c r="CA368">
        <v>3</v>
      </c>
      <c r="CB368">
        <v>42</v>
      </c>
      <c r="CC368">
        <v>38</v>
      </c>
      <c r="CD368">
        <v>18</v>
      </c>
      <c r="CE368">
        <v>3</v>
      </c>
      <c r="CF368">
        <v>2</v>
      </c>
      <c r="CG368">
        <v>2</v>
      </c>
      <c r="CH368">
        <v>0</v>
      </c>
      <c r="CI368">
        <v>1</v>
      </c>
      <c r="CJ368">
        <v>1</v>
      </c>
      <c r="CK368">
        <v>4</v>
      </c>
      <c r="CL368">
        <v>0</v>
      </c>
      <c r="CM368">
        <v>1</v>
      </c>
      <c r="CN368">
        <v>0</v>
      </c>
      <c r="CO368">
        <v>0</v>
      </c>
      <c r="CP368">
        <v>1</v>
      </c>
      <c r="CQ368">
        <v>2</v>
      </c>
      <c r="CR368">
        <v>2</v>
      </c>
      <c r="CS368">
        <v>0</v>
      </c>
      <c r="CT368">
        <v>0</v>
      </c>
      <c r="CU368">
        <v>1</v>
      </c>
      <c r="CV368">
        <v>38</v>
      </c>
      <c r="CW368">
        <v>17</v>
      </c>
      <c r="CX368">
        <v>2</v>
      </c>
      <c r="CY368">
        <v>0</v>
      </c>
      <c r="CZ368">
        <v>4</v>
      </c>
      <c r="DA368">
        <v>1</v>
      </c>
      <c r="DB368">
        <v>0</v>
      </c>
      <c r="DC368">
        <v>2</v>
      </c>
      <c r="DD368">
        <v>2</v>
      </c>
      <c r="DE368">
        <v>0</v>
      </c>
      <c r="DF368">
        <v>1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2</v>
      </c>
      <c r="DN368">
        <v>0</v>
      </c>
      <c r="DO368">
        <v>3</v>
      </c>
      <c r="DP368">
        <v>17</v>
      </c>
      <c r="DQ368">
        <v>159</v>
      </c>
      <c r="DR368">
        <v>37</v>
      </c>
      <c r="DS368">
        <v>27</v>
      </c>
      <c r="DT368">
        <v>24</v>
      </c>
      <c r="DU368">
        <v>16</v>
      </c>
      <c r="DV368">
        <v>7</v>
      </c>
      <c r="DW368">
        <v>2</v>
      </c>
      <c r="DX368">
        <v>3</v>
      </c>
      <c r="DY368">
        <v>1</v>
      </c>
      <c r="DZ368">
        <v>2</v>
      </c>
      <c r="EA368">
        <v>1</v>
      </c>
      <c r="EB368">
        <v>1</v>
      </c>
      <c r="EC368">
        <v>0</v>
      </c>
      <c r="ED368">
        <v>2</v>
      </c>
      <c r="EE368">
        <v>0</v>
      </c>
      <c r="EF368">
        <v>1</v>
      </c>
      <c r="EG368">
        <v>4</v>
      </c>
      <c r="EH368">
        <v>14</v>
      </c>
      <c r="EI368">
        <v>17</v>
      </c>
      <c r="EJ368">
        <v>159</v>
      </c>
      <c r="EK368">
        <v>55</v>
      </c>
      <c r="EL368">
        <v>24</v>
      </c>
      <c r="EM368">
        <v>6</v>
      </c>
      <c r="EN368">
        <v>3</v>
      </c>
      <c r="EO368">
        <v>3</v>
      </c>
      <c r="EP368">
        <v>4</v>
      </c>
      <c r="EQ368">
        <v>2</v>
      </c>
      <c r="ER368">
        <v>1</v>
      </c>
      <c r="ES368">
        <v>4</v>
      </c>
      <c r="ET368">
        <v>2</v>
      </c>
      <c r="EU368">
        <v>1</v>
      </c>
      <c r="EV368">
        <v>3</v>
      </c>
      <c r="EW368">
        <v>0</v>
      </c>
      <c r="EX368">
        <v>0</v>
      </c>
      <c r="EY368">
        <v>0</v>
      </c>
      <c r="EZ368">
        <v>2</v>
      </c>
      <c r="FA368">
        <v>55</v>
      </c>
      <c r="FB368">
        <v>91</v>
      </c>
      <c r="FC368">
        <v>61</v>
      </c>
      <c r="FD368">
        <v>4</v>
      </c>
      <c r="FE368">
        <v>7</v>
      </c>
      <c r="FF368">
        <v>2</v>
      </c>
      <c r="FG368">
        <v>5</v>
      </c>
      <c r="FH368">
        <v>0</v>
      </c>
      <c r="FI368">
        <v>2</v>
      </c>
      <c r="FJ368">
        <v>0</v>
      </c>
      <c r="FK368">
        <v>1</v>
      </c>
      <c r="FL368">
        <v>2</v>
      </c>
      <c r="FM368">
        <v>0</v>
      </c>
      <c r="FN368">
        <v>0</v>
      </c>
      <c r="FO368">
        <v>0</v>
      </c>
      <c r="FP368">
        <v>1</v>
      </c>
      <c r="FQ368">
        <v>0</v>
      </c>
      <c r="FR368">
        <v>1</v>
      </c>
      <c r="FS368">
        <v>0</v>
      </c>
      <c r="FT368">
        <v>5</v>
      </c>
      <c r="FU368">
        <v>91</v>
      </c>
    </row>
    <row r="369" spans="1:177">
      <c r="A369" t="s">
        <v>133</v>
      </c>
      <c r="B369" t="s">
        <v>1</v>
      </c>
      <c r="C369" t="str">
        <f>"247501"</f>
        <v>247501</v>
      </c>
      <c r="D369" t="s">
        <v>18</v>
      </c>
      <c r="E369">
        <v>46</v>
      </c>
      <c r="F369">
        <v>1561</v>
      </c>
      <c r="G369">
        <v>1150</v>
      </c>
      <c r="H369">
        <v>259</v>
      </c>
      <c r="I369">
        <v>891</v>
      </c>
      <c r="J369">
        <v>0</v>
      </c>
      <c r="K369">
        <v>25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891</v>
      </c>
      <c r="T369">
        <v>0</v>
      </c>
      <c r="U369">
        <v>0</v>
      </c>
      <c r="V369">
        <v>891</v>
      </c>
      <c r="W369">
        <v>10</v>
      </c>
      <c r="X369">
        <v>7</v>
      </c>
      <c r="Y369">
        <v>3</v>
      </c>
      <c r="Z369">
        <v>0</v>
      </c>
      <c r="AA369">
        <v>881</v>
      </c>
      <c r="AB369">
        <v>243</v>
      </c>
      <c r="AC369">
        <v>108</v>
      </c>
      <c r="AD369">
        <v>15</v>
      </c>
      <c r="AE369">
        <v>7</v>
      </c>
      <c r="AF369">
        <v>26</v>
      </c>
      <c r="AG369">
        <v>7</v>
      </c>
      <c r="AH369">
        <v>0</v>
      </c>
      <c r="AI369">
        <v>5</v>
      </c>
      <c r="AJ369">
        <v>29</v>
      </c>
      <c r="AK369">
        <v>4</v>
      </c>
      <c r="AL369">
        <v>3</v>
      </c>
      <c r="AM369">
        <v>3</v>
      </c>
      <c r="AN369">
        <v>1</v>
      </c>
      <c r="AO369">
        <v>1</v>
      </c>
      <c r="AP369">
        <v>9</v>
      </c>
      <c r="AQ369">
        <v>4</v>
      </c>
      <c r="AR369">
        <v>15</v>
      </c>
      <c r="AS369">
        <v>3</v>
      </c>
      <c r="AT369">
        <v>3</v>
      </c>
      <c r="AU369">
        <v>243</v>
      </c>
      <c r="AV369">
        <v>273</v>
      </c>
      <c r="AW369">
        <v>70</v>
      </c>
      <c r="AX369">
        <v>40</v>
      </c>
      <c r="AY369">
        <v>48</v>
      </c>
      <c r="AZ369">
        <v>0</v>
      </c>
      <c r="BA369">
        <v>42</v>
      </c>
      <c r="BB369">
        <v>1</v>
      </c>
      <c r="BC369">
        <v>14</v>
      </c>
      <c r="BD369">
        <v>22</v>
      </c>
      <c r="BE369">
        <v>6</v>
      </c>
      <c r="BF369">
        <v>4</v>
      </c>
      <c r="BG369">
        <v>3</v>
      </c>
      <c r="BH369">
        <v>4</v>
      </c>
      <c r="BI369">
        <v>0</v>
      </c>
      <c r="BJ369">
        <v>1</v>
      </c>
      <c r="BK369">
        <v>1</v>
      </c>
      <c r="BL369">
        <v>1</v>
      </c>
      <c r="BM369">
        <v>1</v>
      </c>
      <c r="BN369">
        <v>15</v>
      </c>
      <c r="BO369">
        <v>273</v>
      </c>
      <c r="BP369">
        <v>38</v>
      </c>
      <c r="BQ369">
        <v>13</v>
      </c>
      <c r="BR369">
        <v>6</v>
      </c>
      <c r="BS369">
        <v>0</v>
      </c>
      <c r="BT369">
        <v>2</v>
      </c>
      <c r="BU369">
        <v>0</v>
      </c>
      <c r="BV369">
        <v>6</v>
      </c>
      <c r="BW369">
        <v>4</v>
      </c>
      <c r="BX369">
        <v>0</v>
      </c>
      <c r="BY369">
        <v>0</v>
      </c>
      <c r="BZ369">
        <v>2</v>
      </c>
      <c r="CA369">
        <v>5</v>
      </c>
      <c r="CB369">
        <v>38</v>
      </c>
      <c r="CC369">
        <v>34</v>
      </c>
      <c r="CD369">
        <v>17</v>
      </c>
      <c r="CE369">
        <v>4</v>
      </c>
      <c r="CF369">
        <v>2</v>
      </c>
      <c r="CG369">
        <v>0</v>
      </c>
      <c r="CH369">
        <v>2</v>
      </c>
      <c r="CI369">
        <v>0</v>
      </c>
      <c r="CJ369">
        <v>1</v>
      </c>
      <c r="CK369">
        <v>0</v>
      </c>
      <c r="CL369">
        <v>1</v>
      </c>
      <c r="CM369">
        <v>2</v>
      </c>
      <c r="CN369">
        <v>1</v>
      </c>
      <c r="CO369">
        <v>0</v>
      </c>
      <c r="CP369">
        <v>0</v>
      </c>
      <c r="CQ369">
        <v>1</v>
      </c>
      <c r="CR369">
        <v>0</v>
      </c>
      <c r="CS369">
        <v>1</v>
      </c>
      <c r="CT369">
        <v>1</v>
      </c>
      <c r="CU369">
        <v>1</v>
      </c>
      <c r="CV369">
        <v>34</v>
      </c>
      <c r="CW369">
        <v>10</v>
      </c>
      <c r="CX369">
        <v>1</v>
      </c>
      <c r="CY369">
        <v>0</v>
      </c>
      <c r="CZ369">
        <v>0</v>
      </c>
      <c r="DA369">
        <v>0</v>
      </c>
      <c r="DB369">
        <v>3</v>
      </c>
      <c r="DC369">
        <v>1</v>
      </c>
      <c r="DD369">
        <v>1</v>
      </c>
      <c r="DE369">
        <v>1</v>
      </c>
      <c r="DF369">
        <v>1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1</v>
      </c>
      <c r="DN369">
        <v>0</v>
      </c>
      <c r="DO369">
        <v>1</v>
      </c>
      <c r="DP369">
        <v>10</v>
      </c>
      <c r="DQ369">
        <v>155</v>
      </c>
      <c r="DR369">
        <v>27</v>
      </c>
      <c r="DS369">
        <v>21</v>
      </c>
      <c r="DT369">
        <v>27</v>
      </c>
      <c r="DU369">
        <v>22</v>
      </c>
      <c r="DV369">
        <v>7</v>
      </c>
      <c r="DW369">
        <v>3</v>
      </c>
      <c r="DX369">
        <v>0</v>
      </c>
      <c r="DY369">
        <v>0</v>
      </c>
      <c r="DZ369">
        <v>0</v>
      </c>
      <c r="EA369">
        <v>3</v>
      </c>
      <c r="EB369">
        <v>0</v>
      </c>
      <c r="EC369">
        <v>0</v>
      </c>
      <c r="ED369">
        <v>0</v>
      </c>
      <c r="EE369">
        <v>1</v>
      </c>
      <c r="EF369">
        <v>0</v>
      </c>
      <c r="EG369">
        <v>0</v>
      </c>
      <c r="EH369">
        <v>25</v>
      </c>
      <c r="EI369">
        <v>19</v>
      </c>
      <c r="EJ369">
        <v>155</v>
      </c>
      <c r="EK369">
        <v>57</v>
      </c>
      <c r="EL369">
        <v>24</v>
      </c>
      <c r="EM369">
        <v>4</v>
      </c>
      <c r="EN369">
        <v>4</v>
      </c>
      <c r="EO369">
        <v>4</v>
      </c>
      <c r="EP369">
        <v>0</v>
      </c>
      <c r="EQ369">
        <v>5</v>
      </c>
      <c r="ER369">
        <v>1</v>
      </c>
      <c r="ES369">
        <v>1</v>
      </c>
      <c r="ET369">
        <v>2</v>
      </c>
      <c r="EU369">
        <v>1</v>
      </c>
      <c r="EV369">
        <v>1</v>
      </c>
      <c r="EW369">
        <v>5</v>
      </c>
      <c r="EX369">
        <v>1</v>
      </c>
      <c r="EY369">
        <v>1</v>
      </c>
      <c r="EZ369">
        <v>3</v>
      </c>
      <c r="FA369">
        <v>57</v>
      </c>
      <c r="FB369">
        <v>71</v>
      </c>
      <c r="FC369">
        <v>43</v>
      </c>
      <c r="FD369">
        <v>5</v>
      </c>
      <c r="FE369">
        <v>5</v>
      </c>
      <c r="FF369">
        <v>1</v>
      </c>
      <c r="FG369">
        <v>3</v>
      </c>
      <c r="FH369">
        <v>1</v>
      </c>
      <c r="FI369">
        <v>1</v>
      </c>
      <c r="FJ369">
        <v>0</v>
      </c>
      <c r="FK369">
        <v>1</v>
      </c>
      <c r="FL369">
        <v>0</v>
      </c>
      <c r="FM369">
        <v>2</v>
      </c>
      <c r="FN369">
        <v>2</v>
      </c>
      <c r="FO369">
        <v>0</v>
      </c>
      <c r="FP369">
        <v>3</v>
      </c>
      <c r="FQ369">
        <v>0</v>
      </c>
      <c r="FR369">
        <v>0</v>
      </c>
      <c r="FS369">
        <v>0</v>
      </c>
      <c r="FT369">
        <v>4</v>
      </c>
      <c r="FU369">
        <v>71</v>
      </c>
    </row>
    <row r="370" spans="1:177">
      <c r="A370" t="s">
        <v>132</v>
      </c>
      <c r="B370" t="s">
        <v>1</v>
      </c>
      <c r="C370" t="str">
        <f>"247501"</f>
        <v>247501</v>
      </c>
      <c r="D370" t="s">
        <v>131</v>
      </c>
      <c r="E370">
        <v>47</v>
      </c>
      <c r="F370">
        <v>1906</v>
      </c>
      <c r="G370">
        <v>1450</v>
      </c>
      <c r="H370">
        <v>488</v>
      </c>
      <c r="I370">
        <v>962</v>
      </c>
      <c r="J370">
        <v>1</v>
      </c>
      <c r="K370">
        <v>4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962</v>
      </c>
      <c r="T370">
        <v>0</v>
      </c>
      <c r="U370">
        <v>0</v>
      </c>
      <c r="V370">
        <v>962</v>
      </c>
      <c r="W370">
        <v>15</v>
      </c>
      <c r="X370">
        <v>14</v>
      </c>
      <c r="Y370">
        <v>1</v>
      </c>
      <c r="Z370">
        <v>0</v>
      </c>
      <c r="AA370">
        <v>947</v>
      </c>
      <c r="AB370">
        <v>223</v>
      </c>
      <c r="AC370">
        <v>112</v>
      </c>
      <c r="AD370">
        <v>14</v>
      </c>
      <c r="AE370">
        <v>0</v>
      </c>
      <c r="AF370">
        <v>25</v>
      </c>
      <c r="AG370">
        <v>4</v>
      </c>
      <c r="AH370">
        <v>7</v>
      </c>
      <c r="AI370">
        <v>5</v>
      </c>
      <c r="AJ370">
        <v>9</v>
      </c>
      <c r="AK370">
        <v>4</v>
      </c>
      <c r="AL370">
        <v>10</v>
      </c>
      <c r="AM370">
        <v>2</v>
      </c>
      <c r="AN370">
        <v>2</v>
      </c>
      <c r="AO370">
        <v>3</v>
      </c>
      <c r="AP370">
        <v>3</v>
      </c>
      <c r="AQ370">
        <v>3</v>
      </c>
      <c r="AR370">
        <v>9</v>
      </c>
      <c r="AS370">
        <v>3</v>
      </c>
      <c r="AT370">
        <v>8</v>
      </c>
      <c r="AU370">
        <v>223</v>
      </c>
      <c r="AV370">
        <v>275</v>
      </c>
      <c r="AW370">
        <v>72</v>
      </c>
      <c r="AX370">
        <v>22</v>
      </c>
      <c r="AY370">
        <v>46</v>
      </c>
      <c r="AZ370">
        <v>6</v>
      </c>
      <c r="BA370">
        <v>54</v>
      </c>
      <c r="BB370">
        <v>3</v>
      </c>
      <c r="BC370">
        <v>7</v>
      </c>
      <c r="BD370">
        <v>24</v>
      </c>
      <c r="BE370">
        <v>1</v>
      </c>
      <c r="BF370">
        <v>2</v>
      </c>
      <c r="BG370">
        <v>1</v>
      </c>
      <c r="BH370">
        <v>8</v>
      </c>
      <c r="BI370">
        <v>0</v>
      </c>
      <c r="BJ370">
        <v>1</v>
      </c>
      <c r="BK370">
        <v>2</v>
      </c>
      <c r="BL370">
        <v>1</v>
      </c>
      <c r="BM370">
        <v>0</v>
      </c>
      <c r="BN370">
        <v>25</v>
      </c>
      <c r="BO370">
        <v>275</v>
      </c>
      <c r="BP370">
        <v>60</v>
      </c>
      <c r="BQ370">
        <v>30</v>
      </c>
      <c r="BR370">
        <v>11</v>
      </c>
      <c r="BS370">
        <v>1</v>
      </c>
      <c r="BT370">
        <v>2</v>
      </c>
      <c r="BU370">
        <v>2</v>
      </c>
      <c r="BV370">
        <v>3</v>
      </c>
      <c r="BW370">
        <v>2</v>
      </c>
      <c r="BX370">
        <v>6</v>
      </c>
      <c r="BY370">
        <v>0</v>
      </c>
      <c r="BZ370">
        <v>3</v>
      </c>
      <c r="CA370">
        <v>0</v>
      </c>
      <c r="CB370">
        <v>60</v>
      </c>
      <c r="CC370">
        <v>48</v>
      </c>
      <c r="CD370">
        <v>30</v>
      </c>
      <c r="CE370">
        <v>4</v>
      </c>
      <c r="CF370">
        <v>2</v>
      </c>
      <c r="CG370">
        <v>0</v>
      </c>
      <c r="CH370">
        <v>1</v>
      </c>
      <c r="CI370">
        <v>0</v>
      </c>
      <c r="CJ370">
        <v>2</v>
      </c>
      <c r="CK370">
        <v>1</v>
      </c>
      <c r="CL370">
        <v>0</v>
      </c>
      <c r="CM370">
        <v>0</v>
      </c>
      <c r="CN370">
        <v>0</v>
      </c>
      <c r="CO370">
        <v>1</v>
      </c>
      <c r="CP370">
        <v>1</v>
      </c>
      <c r="CQ370">
        <v>2</v>
      </c>
      <c r="CR370">
        <v>0</v>
      </c>
      <c r="CS370">
        <v>1</v>
      </c>
      <c r="CT370">
        <v>1</v>
      </c>
      <c r="CU370">
        <v>2</v>
      </c>
      <c r="CV370">
        <v>48</v>
      </c>
      <c r="CW370">
        <v>14</v>
      </c>
      <c r="CX370">
        <v>2</v>
      </c>
      <c r="CY370">
        <v>1</v>
      </c>
      <c r="CZ370">
        <v>3</v>
      </c>
      <c r="DA370">
        <v>0</v>
      </c>
      <c r="DB370">
        <v>0</v>
      </c>
      <c r="DC370">
        <v>1</v>
      </c>
      <c r="DD370">
        <v>0</v>
      </c>
      <c r="DE370">
        <v>1</v>
      </c>
      <c r="DF370">
        <v>0</v>
      </c>
      <c r="DG370">
        <v>0</v>
      </c>
      <c r="DH370">
        <v>2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4</v>
      </c>
      <c r="DP370">
        <v>14</v>
      </c>
      <c r="DQ370">
        <v>141</v>
      </c>
      <c r="DR370">
        <v>33</v>
      </c>
      <c r="DS370">
        <v>25</v>
      </c>
      <c r="DT370">
        <v>18</v>
      </c>
      <c r="DU370">
        <v>12</v>
      </c>
      <c r="DV370">
        <v>9</v>
      </c>
      <c r="DW370">
        <v>2</v>
      </c>
      <c r="DX370">
        <v>1</v>
      </c>
      <c r="DY370">
        <v>0</v>
      </c>
      <c r="DZ370">
        <v>2</v>
      </c>
      <c r="EA370">
        <v>6</v>
      </c>
      <c r="EB370">
        <v>0</v>
      </c>
      <c r="EC370">
        <v>0</v>
      </c>
      <c r="ED370">
        <v>1</v>
      </c>
      <c r="EE370">
        <v>5</v>
      </c>
      <c r="EF370">
        <v>0</v>
      </c>
      <c r="EG370">
        <v>0</v>
      </c>
      <c r="EH370">
        <v>16</v>
      </c>
      <c r="EI370">
        <v>11</v>
      </c>
      <c r="EJ370">
        <v>141</v>
      </c>
      <c r="EK370">
        <v>91</v>
      </c>
      <c r="EL370">
        <v>37</v>
      </c>
      <c r="EM370">
        <v>3</v>
      </c>
      <c r="EN370">
        <v>9</v>
      </c>
      <c r="EO370">
        <v>3</v>
      </c>
      <c r="EP370">
        <v>5</v>
      </c>
      <c r="EQ370">
        <v>0</v>
      </c>
      <c r="ER370">
        <v>4</v>
      </c>
      <c r="ES370">
        <v>9</v>
      </c>
      <c r="ET370">
        <v>0</v>
      </c>
      <c r="EU370">
        <v>0</v>
      </c>
      <c r="EV370">
        <v>3</v>
      </c>
      <c r="EW370">
        <v>2</v>
      </c>
      <c r="EX370">
        <v>4</v>
      </c>
      <c r="EY370">
        <v>1</v>
      </c>
      <c r="EZ370">
        <v>11</v>
      </c>
      <c r="FA370">
        <v>91</v>
      </c>
      <c r="FB370">
        <v>95</v>
      </c>
      <c r="FC370">
        <v>61</v>
      </c>
      <c r="FD370">
        <v>5</v>
      </c>
      <c r="FE370">
        <v>8</v>
      </c>
      <c r="FF370">
        <v>0</v>
      </c>
      <c r="FG370">
        <v>3</v>
      </c>
      <c r="FH370">
        <v>2</v>
      </c>
      <c r="FI370">
        <v>1</v>
      </c>
      <c r="FJ370">
        <v>0</v>
      </c>
      <c r="FK370">
        <v>1</v>
      </c>
      <c r="FL370">
        <v>2</v>
      </c>
      <c r="FM370">
        <v>2</v>
      </c>
      <c r="FN370">
        <v>0</v>
      </c>
      <c r="FO370">
        <v>0</v>
      </c>
      <c r="FP370">
        <v>4</v>
      </c>
      <c r="FQ370">
        <v>0</v>
      </c>
      <c r="FR370">
        <v>1</v>
      </c>
      <c r="FS370">
        <v>3</v>
      </c>
      <c r="FT370">
        <v>2</v>
      </c>
      <c r="FU370">
        <v>95</v>
      </c>
    </row>
    <row r="371" spans="1:177">
      <c r="A371" t="s">
        <v>130</v>
      </c>
      <c r="B371" t="s">
        <v>1</v>
      </c>
      <c r="C371" t="str">
        <f>"247501"</f>
        <v>247501</v>
      </c>
      <c r="D371" t="s">
        <v>20</v>
      </c>
      <c r="E371">
        <v>48</v>
      </c>
      <c r="F371">
        <v>1907</v>
      </c>
      <c r="G371">
        <v>1450</v>
      </c>
      <c r="H371">
        <v>318</v>
      </c>
      <c r="I371">
        <v>1132</v>
      </c>
      <c r="J371">
        <v>0</v>
      </c>
      <c r="K371">
        <v>3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1132</v>
      </c>
      <c r="T371">
        <v>0</v>
      </c>
      <c r="U371">
        <v>0</v>
      </c>
      <c r="V371">
        <v>1132</v>
      </c>
      <c r="W371">
        <v>23</v>
      </c>
      <c r="X371">
        <v>12</v>
      </c>
      <c r="Y371">
        <v>11</v>
      </c>
      <c r="Z371">
        <v>0</v>
      </c>
      <c r="AA371">
        <v>1109</v>
      </c>
      <c r="AB371">
        <v>322</v>
      </c>
      <c r="AC371">
        <v>168</v>
      </c>
      <c r="AD371">
        <v>18</v>
      </c>
      <c r="AE371">
        <v>4</v>
      </c>
      <c r="AF371">
        <v>50</v>
      </c>
      <c r="AG371">
        <v>12</v>
      </c>
      <c r="AH371">
        <v>0</v>
      </c>
      <c r="AI371">
        <v>3</v>
      </c>
      <c r="AJ371">
        <v>11</v>
      </c>
      <c r="AK371">
        <v>0</v>
      </c>
      <c r="AL371">
        <v>23</v>
      </c>
      <c r="AM371">
        <v>1</v>
      </c>
      <c r="AN371">
        <v>0</v>
      </c>
      <c r="AO371">
        <v>0</v>
      </c>
      <c r="AP371">
        <v>8</v>
      </c>
      <c r="AQ371">
        <v>3</v>
      </c>
      <c r="AR371">
        <v>12</v>
      </c>
      <c r="AS371">
        <v>4</v>
      </c>
      <c r="AT371">
        <v>5</v>
      </c>
      <c r="AU371">
        <v>322</v>
      </c>
      <c r="AV371">
        <v>255</v>
      </c>
      <c r="AW371">
        <v>81</v>
      </c>
      <c r="AX371">
        <v>27</v>
      </c>
      <c r="AY371">
        <v>43</v>
      </c>
      <c r="AZ371">
        <v>2</v>
      </c>
      <c r="BA371">
        <v>19</v>
      </c>
      <c r="BB371">
        <v>3</v>
      </c>
      <c r="BC371">
        <v>22</v>
      </c>
      <c r="BD371">
        <v>25</v>
      </c>
      <c r="BE371">
        <v>1</v>
      </c>
      <c r="BF371">
        <v>5</v>
      </c>
      <c r="BG371">
        <v>3</v>
      </c>
      <c r="BH371">
        <v>4</v>
      </c>
      <c r="BI371">
        <v>0</v>
      </c>
      <c r="BJ371">
        <v>1</v>
      </c>
      <c r="BK371">
        <v>2</v>
      </c>
      <c r="BL371">
        <v>0</v>
      </c>
      <c r="BM371">
        <v>2</v>
      </c>
      <c r="BN371">
        <v>15</v>
      </c>
      <c r="BO371">
        <v>255</v>
      </c>
      <c r="BP371">
        <v>62</v>
      </c>
      <c r="BQ371">
        <v>26</v>
      </c>
      <c r="BR371">
        <v>10</v>
      </c>
      <c r="BS371">
        <v>5</v>
      </c>
      <c r="BT371">
        <v>3</v>
      </c>
      <c r="BU371">
        <v>1</v>
      </c>
      <c r="BV371">
        <v>4</v>
      </c>
      <c r="BW371">
        <v>0</v>
      </c>
      <c r="BX371">
        <v>4</v>
      </c>
      <c r="BY371">
        <v>1</v>
      </c>
      <c r="BZ371">
        <v>4</v>
      </c>
      <c r="CA371">
        <v>4</v>
      </c>
      <c r="CB371">
        <v>62</v>
      </c>
      <c r="CC371">
        <v>82</v>
      </c>
      <c r="CD371">
        <v>49</v>
      </c>
      <c r="CE371">
        <v>2</v>
      </c>
      <c r="CF371">
        <v>3</v>
      </c>
      <c r="CG371">
        <v>1</v>
      </c>
      <c r="CH371">
        <v>0</v>
      </c>
      <c r="CI371">
        <v>0</v>
      </c>
      <c r="CJ371">
        <v>2</v>
      </c>
      <c r="CK371">
        <v>4</v>
      </c>
      <c r="CL371">
        <v>2</v>
      </c>
      <c r="CM371">
        <v>1</v>
      </c>
      <c r="CN371">
        <v>0</v>
      </c>
      <c r="CO371">
        <v>6</v>
      </c>
      <c r="CP371">
        <v>5</v>
      </c>
      <c r="CQ371">
        <v>1</v>
      </c>
      <c r="CR371">
        <v>1</v>
      </c>
      <c r="CS371">
        <v>0</v>
      </c>
      <c r="CT371">
        <v>2</v>
      </c>
      <c r="CU371">
        <v>3</v>
      </c>
      <c r="CV371">
        <v>82</v>
      </c>
      <c r="CW371">
        <v>13</v>
      </c>
      <c r="CX371">
        <v>2</v>
      </c>
      <c r="CY371">
        <v>1</v>
      </c>
      <c r="CZ371">
        <v>1</v>
      </c>
      <c r="DA371">
        <v>1</v>
      </c>
      <c r="DB371">
        <v>1</v>
      </c>
      <c r="DC371">
        <v>0</v>
      </c>
      <c r="DD371">
        <v>0</v>
      </c>
      <c r="DE371">
        <v>0</v>
      </c>
      <c r="DF371">
        <v>2</v>
      </c>
      <c r="DG371">
        <v>0</v>
      </c>
      <c r="DH371">
        <v>0</v>
      </c>
      <c r="DI371">
        <v>1</v>
      </c>
      <c r="DJ371">
        <v>0</v>
      </c>
      <c r="DK371">
        <v>0</v>
      </c>
      <c r="DL371">
        <v>2</v>
      </c>
      <c r="DM371">
        <v>0</v>
      </c>
      <c r="DN371">
        <v>1</v>
      </c>
      <c r="DO371">
        <v>1</v>
      </c>
      <c r="DP371">
        <v>13</v>
      </c>
      <c r="DQ371">
        <v>146</v>
      </c>
      <c r="DR371">
        <v>38</v>
      </c>
      <c r="DS371">
        <v>14</v>
      </c>
      <c r="DT371">
        <v>32</v>
      </c>
      <c r="DU371">
        <v>24</v>
      </c>
      <c r="DV371">
        <v>0</v>
      </c>
      <c r="DW371">
        <v>2</v>
      </c>
      <c r="DX371">
        <v>0</v>
      </c>
      <c r="DY371">
        <v>2</v>
      </c>
      <c r="DZ371">
        <v>0</v>
      </c>
      <c r="EA371">
        <v>7</v>
      </c>
      <c r="EB371">
        <v>1</v>
      </c>
      <c r="EC371">
        <v>0</v>
      </c>
      <c r="ED371">
        <v>1</v>
      </c>
      <c r="EE371">
        <v>2</v>
      </c>
      <c r="EF371">
        <v>0</v>
      </c>
      <c r="EG371">
        <v>1</v>
      </c>
      <c r="EH371">
        <v>6</v>
      </c>
      <c r="EI371">
        <v>16</v>
      </c>
      <c r="EJ371">
        <v>146</v>
      </c>
      <c r="EK371">
        <v>112</v>
      </c>
      <c r="EL371">
        <v>35</v>
      </c>
      <c r="EM371">
        <v>12</v>
      </c>
      <c r="EN371">
        <v>10</v>
      </c>
      <c r="EO371">
        <v>11</v>
      </c>
      <c r="EP371">
        <v>6</v>
      </c>
      <c r="EQ371">
        <v>2</v>
      </c>
      <c r="ER371">
        <v>8</v>
      </c>
      <c r="ES371">
        <v>3</v>
      </c>
      <c r="ET371">
        <v>3</v>
      </c>
      <c r="EU371">
        <v>2</v>
      </c>
      <c r="EV371">
        <v>6</v>
      </c>
      <c r="EW371">
        <v>4</v>
      </c>
      <c r="EX371">
        <v>3</v>
      </c>
      <c r="EY371">
        <v>0</v>
      </c>
      <c r="EZ371">
        <v>7</v>
      </c>
      <c r="FA371">
        <v>112</v>
      </c>
      <c r="FB371">
        <v>117</v>
      </c>
      <c r="FC371">
        <v>44</v>
      </c>
      <c r="FD371">
        <v>19</v>
      </c>
      <c r="FE371">
        <v>23</v>
      </c>
      <c r="FF371">
        <v>2</v>
      </c>
      <c r="FG371">
        <v>8</v>
      </c>
      <c r="FH371">
        <v>4</v>
      </c>
      <c r="FI371">
        <v>0</v>
      </c>
      <c r="FJ371">
        <v>1</v>
      </c>
      <c r="FK371">
        <v>1</v>
      </c>
      <c r="FL371">
        <v>0</v>
      </c>
      <c r="FM371">
        <v>2</v>
      </c>
      <c r="FN371">
        <v>1</v>
      </c>
      <c r="FO371">
        <v>4</v>
      </c>
      <c r="FP371">
        <v>3</v>
      </c>
      <c r="FQ371">
        <v>2</v>
      </c>
      <c r="FR371">
        <v>1</v>
      </c>
      <c r="FS371">
        <v>1</v>
      </c>
      <c r="FT371">
        <v>1</v>
      </c>
      <c r="FU371">
        <v>117</v>
      </c>
    </row>
    <row r="372" spans="1:177">
      <c r="A372" t="s">
        <v>129</v>
      </c>
      <c r="B372" t="s">
        <v>1</v>
      </c>
      <c r="C372" t="str">
        <f>"247501"</f>
        <v>247501</v>
      </c>
      <c r="D372" t="s">
        <v>128</v>
      </c>
      <c r="E372">
        <v>49</v>
      </c>
      <c r="F372">
        <v>1622</v>
      </c>
      <c r="G372">
        <v>1237</v>
      </c>
      <c r="H372">
        <v>349</v>
      </c>
      <c r="I372">
        <v>888</v>
      </c>
      <c r="J372">
        <v>0</v>
      </c>
      <c r="K372">
        <v>3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888</v>
      </c>
      <c r="T372">
        <v>0</v>
      </c>
      <c r="U372">
        <v>0</v>
      </c>
      <c r="V372">
        <v>888</v>
      </c>
      <c r="W372">
        <v>12</v>
      </c>
      <c r="X372">
        <v>4</v>
      </c>
      <c r="Y372">
        <v>8</v>
      </c>
      <c r="Z372">
        <v>0</v>
      </c>
      <c r="AA372">
        <v>876</v>
      </c>
      <c r="AB372">
        <v>283</v>
      </c>
      <c r="AC372">
        <v>138</v>
      </c>
      <c r="AD372">
        <v>15</v>
      </c>
      <c r="AE372">
        <v>9</v>
      </c>
      <c r="AF372">
        <v>45</v>
      </c>
      <c r="AG372">
        <v>9</v>
      </c>
      <c r="AH372">
        <v>3</v>
      </c>
      <c r="AI372">
        <v>5</v>
      </c>
      <c r="AJ372">
        <v>8</v>
      </c>
      <c r="AK372">
        <v>7</v>
      </c>
      <c r="AL372">
        <v>10</v>
      </c>
      <c r="AM372">
        <v>1</v>
      </c>
      <c r="AN372">
        <v>2</v>
      </c>
      <c r="AO372">
        <v>1</v>
      </c>
      <c r="AP372">
        <v>3</v>
      </c>
      <c r="AQ372">
        <v>4</v>
      </c>
      <c r="AR372">
        <v>9</v>
      </c>
      <c r="AS372">
        <v>7</v>
      </c>
      <c r="AT372">
        <v>7</v>
      </c>
      <c r="AU372">
        <v>283</v>
      </c>
      <c r="AV372">
        <v>248</v>
      </c>
      <c r="AW372">
        <v>82</v>
      </c>
      <c r="AX372">
        <v>34</v>
      </c>
      <c r="AY372">
        <v>49</v>
      </c>
      <c r="AZ372">
        <v>2</v>
      </c>
      <c r="BA372">
        <v>17</v>
      </c>
      <c r="BB372">
        <v>2</v>
      </c>
      <c r="BC372">
        <v>14</v>
      </c>
      <c r="BD372">
        <v>15</v>
      </c>
      <c r="BE372">
        <v>0</v>
      </c>
      <c r="BF372">
        <v>0</v>
      </c>
      <c r="BG372">
        <v>2</v>
      </c>
      <c r="BH372">
        <v>9</v>
      </c>
      <c r="BI372">
        <v>1</v>
      </c>
      <c r="BJ372">
        <v>3</v>
      </c>
      <c r="BK372">
        <v>0</v>
      </c>
      <c r="BL372">
        <v>0</v>
      </c>
      <c r="BM372">
        <v>0</v>
      </c>
      <c r="BN372">
        <v>18</v>
      </c>
      <c r="BO372">
        <v>248</v>
      </c>
      <c r="BP372">
        <v>42</v>
      </c>
      <c r="BQ372">
        <v>14</v>
      </c>
      <c r="BR372">
        <v>13</v>
      </c>
      <c r="BS372">
        <v>2</v>
      </c>
      <c r="BT372">
        <v>1</v>
      </c>
      <c r="BU372">
        <v>2</v>
      </c>
      <c r="BV372">
        <v>3</v>
      </c>
      <c r="BW372">
        <v>1</v>
      </c>
      <c r="BX372">
        <v>2</v>
      </c>
      <c r="BY372">
        <v>0</v>
      </c>
      <c r="BZ372">
        <v>1</v>
      </c>
      <c r="CA372">
        <v>3</v>
      </c>
      <c r="CB372">
        <v>42</v>
      </c>
      <c r="CC372">
        <v>39</v>
      </c>
      <c r="CD372">
        <v>26</v>
      </c>
      <c r="CE372">
        <v>2</v>
      </c>
      <c r="CF372">
        <v>1</v>
      </c>
      <c r="CG372">
        <v>2</v>
      </c>
      <c r="CH372">
        <v>0</v>
      </c>
      <c r="CI372">
        <v>1</v>
      </c>
      <c r="CJ372">
        <v>0</v>
      </c>
      <c r="CK372">
        <v>3</v>
      </c>
      <c r="CL372">
        <v>0</v>
      </c>
      <c r="CM372">
        <v>0</v>
      </c>
      <c r="CN372">
        <v>0</v>
      </c>
      <c r="CO372">
        <v>1</v>
      </c>
      <c r="CP372">
        <v>0</v>
      </c>
      <c r="CQ372">
        <v>2</v>
      </c>
      <c r="CR372">
        <v>0</v>
      </c>
      <c r="CS372">
        <v>1</v>
      </c>
      <c r="CT372">
        <v>0</v>
      </c>
      <c r="CU372">
        <v>0</v>
      </c>
      <c r="CV372">
        <v>39</v>
      </c>
      <c r="CW372">
        <v>12</v>
      </c>
      <c r="CX372">
        <v>3</v>
      </c>
      <c r="CY372">
        <v>0</v>
      </c>
      <c r="CZ372">
        <v>1</v>
      </c>
      <c r="DA372">
        <v>1</v>
      </c>
      <c r="DB372">
        <v>2</v>
      </c>
      <c r="DC372">
        <v>1</v>
      </c>
      <c r="DD372">
        <v>0</v>
      </c>
      <c r="DE372">
        <v>1</v>
      </c>
      <c r="DF372">
        <v>3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12</v>
      </c>
      <c r="DQ372">
        <v>124</v>
      </c>
      <c r="DR372">
        <v>39</v>
      </c>
      <c r="DS372">
        <v>21</v>
      </c>
      <c r="DT372">
        <v>14</v>
      </c>
      <c r="DU372">
        <v>12</v>
      </c>
      <c r="DV372">
        <v>8</v>
      </c>
      <c r="DW372">
        <v>3</v>
      </c>
      <c r="DX372">
        <v>0</v>
      </c>
      <c r="DY372">
        <v>3</v>
      </c>
      <c r="DZ372">
        <v>2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0</v>
      </c>
      <c r="EG372">
        <v>2</v>
      </c>
      <c r="EH372">
        <v>13</v>
      </c>
      <c r="EI372">
        <v>7</v>
      </c>
      <c r="EJ372">
        <v>124</v>
      </c>
      <c r="EK372">
        <v>64</v>
      </c>
      <c r="EL372">
        <v>27</v>
      </c>
      <c r="EM372">
        <v>7</v>
      </c>
      <c r="EN372">
        <v>4</v>
      </c>
      <c r="EO372">
        <v>6</v>
      </c>
      <c r="EP372">
        <v>5</v>
      </c>
      <c r="EQ372">
        <v>0</v>
      </c>
      <c r="ER372">
        <v>2</v>
      </c>
      <c r="ES372">
        <v>2</v>
      </c>
      <c r="ET372">
        <v>0</v>
      </c>
      <c r="EU372">
        <v>2</v>
      </c>
      <c r="EV372">
        <v>3</v>
      </c>
      <c r="EW372">
        <v>0</v>
      </c>
      <c r="EX372">
        <v>0</v>
      </c>
      <c r="EY372">
        <v>2</v>
      </c>
      <c r="EZ372">
        <v>4</v>
      </c>
      <c r="FA372">
        <v>64</v>
      </c>
      <c r="FB372">
        <v>64</v>
      </c>
      <c r="FC372">
        <v>40</v>
      </c>
      <c r="FD372">
        <v>1</v>
      </c>
      <c r="FE372">
        <v>2</v>
      </c>
      <c r="FF372">
        <v>2</v>
      </c>
      <c r="FG372">
        <v>5</v>
      </c>
      <c r="FH372">
        <v>2</v>
      </c>
      <c r="FI372">
        <v>0</v>
      </c>
      <c r="FJ372">
        <v>1</v>
      </c>
      <c r="FK372">
        <v>1</v>
      </c>
      <c r="FL372">
        <v>0</v>
      </c>
      <c r="FM372">
        <v>1</v>
      </c>
      <c r="FN372">
        <v>0</v>
      </c>
      <c r="FO372">
        <v>1</v>
      </c>
      <c r="FP372">
        <v>2</v>
      </c>
      <c r="FQ372">
        <v>0</v>
      </c>
      <c r="FR372">
        <v>0</v>
      </c>
      <c r="FS372">
        <v>1</v>
      </c>
      <c r="FT372">
        <v>5</v>
      </c>
      <c r="FU372">
        <v>64</v>
      </c>
    </row>
    <row r="373" spans="1:177">
      <c r="A373" t="s">
        <v>127</v>
      </c>
      <c r="B373" t="s">
        <v>1</v>
      </c>
      <c r="C373" t="str">
        <f>"247501"</f>
        <v>247501</v>
      </c>
      <c r="D373" t="s">
        <v>22</v>
      </c>
      <c r="E373">
        <v>50</v>
      </c>
      <c r="F373">
        <v>1428</v>
      </c>
      <c r="G373">
        <v>1100</v>
      </c>
      <c r="H373">
        <v>308</v>
      </c>
      <c r="I373">
        <v>792</v>
      </c>
      <c r="J373">
        <v>0</v>
      </c>
      <c r="K373">
        <v>1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792</v>
      </c>
      <c r="T373">
        <v>0</v>
      </c>
      <c r="U373">
        <v>0</v>
      </c>
      <c r="V373">
        <v>792</v>
      </c>
      <c r="W373">
        <v>6</v>
      </c>
      <c r="X373">
        <v>6</v>
      </c>
      <c r="Y373">
        <v>0</v>
      </c>
      <c r="Z373">
        <v>0</v>
      </c>
      <c r="AA373">
        <v>786</v>
      </c>
      <c r="AB373">
        <v>243</v>
      </c>
      <c r="AC373">
        <v>158</v>
      </c>
      <c r="AD373">
        <v>14</v>
      </c>
      <c r="AE373">
        <v>5</v>
      </c>
      <c r="AF373">
        <v>19</v>
      </c>
      <c r="AG373">
        <v>6</v>
      </c>
      <c r="AH373">
        <v>2</v>
      </c>
      <c r="AI373">
        <v>5</v>
      </c>
      <c r="AJ373">
        <v>7</v>
      </c>
      <c r="AK373">
        <v>4</v>
      </c>
      <c r="AL373">
        <v>4</v>
      </c>
      <c r="AM373">
        <v>1</v>
      </c>
      <c r="AN373">
        <v>0</v>
      </c>
      <c r="AO373">
        <v>1</v>
      </c>
      <c r="AP373">
        <v>3</v>
      </c>
      <c r="AQ373">
        <v>0</v>
      </c>
      <c r="AR373">
        <v>10</v>
      </c>
      <c r="AS373">
        <v>2</v>
      </c>
      <c r="AT373">
        <v>2</v>
      </c>
      <c r="AU373">
        <v>243</v>
      </c>
      <c r="AV373">
        <v>198</v>
      </c>
      <c r="AW373">
        <v>72</v>
      </c>
      <c r="AX373">
        <v>25</v>
      </c>
      <c r="AY373">
        <v>34</v>
      </c>
      <c r="AZ373">
        <v>2</v>
      </c>
      <c r="BA373">
        <v>15</v>
      </c>
      <c r="BB373">
        <v>3</v>
      </c>
      <c r="BC373">
        <v>6</v>
      </c>
      <c r="BD373">
        <v>14</v>
      </c>
      <c r="BE373">
        <v>5</v>
      </c>
      <c r="BF373">
        <v>0</v>
      </c>
      <c r="BG373">
        <v>0</v>
      </c>
      <c r="BH373">
        <v>5</v>
      </c>
      <c r="BI373">
        <v>1</v>
      </c>
      <c r="BJ373">
        <v>1</v>
      </c>
      <c r="BK373">
        <v>3</v>
      </c>
      <c r="BL373">
        <v>0</v>
      </c>
      <c r="BM373">
        <v>0</v>
      </c>
      <c r="BN373">
        <v>12</v>
      </c>
      <c r="BO373">
        <v>198</v>
      </c>
      <c r="BP373">
        <v>34</v>
      </c>
      <c r="BQ373">
        <v>17</v>
      </c>
      <c r="BR373">
        <v>3</v>
      </c>
      <c r="BS373">
        <v>4</v>
      </c>
      <c r="BT373">
        <v>1</v>
      </c>
      <c r="BU373">
        <v>0</v>
      </c>
      <c r="BV373">
        <v>4</v>
      </c>
      <c r="BW373">
        <v>1</v>
      </c>
      <c r="BX373">
        <v>2</v>
      </c>
      <c r="BY373">
        <v>0</v>
      </c>
      <c r="BZ373">
        <v>0</v>
      </c>
      <c r="CA373">
        <v>2</v>
      </c>
      <c r="CB373">
        <v>34</v>
      </c>
      <c r="CC373">
        <v>47</v>
      </c>
      <c r="CD373">
        <v>30</v>
      </c>
      <c r="CE373">
        <v>2</v>
      </c>
      <c r="CF373">
        <v>2</v>
      </c>
      <c r="CG373">
        <v>1</v>
      </c>
      <c r="CH373">
        <v>0</v>
      </c>
      <c r="CI373">
        <v>1</v>
      </c>
      <c r="CJ373">
        <v>1</v>
      </c>
      <c r="CK373">
        <v>1</v>
      </c>
      <c r="CL373">
        <v>2</v>
      </c>
      <c r="CM373">
        <v>1</v>
      </c>
      <c r="CN373">
        <v>1</v>
      </c>
      <c r="CO373">
        <v>0</v>
      </c>
      <c r="CP373">
        <v>0</v>
      </c>
      <c r="CQ373">
        <v>0</v>
      </c>
      <c r="CR373">
        <v>2</v>
      </c>
      <c r="CS373">
        <v>0</v>
      </c>
      <c r="CT373">
        <v>0</v>
      </c>
      <c r="CU373">
        <v>3</v>
      </c>
      <c r="CV373">
        <v>47</v>
      </c>
      <c r="CW373">
        <v>2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2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2</v>
      </c>
      <c r="DQ373">
        <v>122</v>
      </c>
      <c r="DR373">
        <v>33</v>
      </c>
      <c r="DS373">
        <v>25</v>
      </c>
      <c r="DT373">
        <v>20</v>
      </c>
      <c r="DU373">
        <v>7</v>
      </c>
      <c r="DV373">
        <v>4</v>
      </c>
      <c r="DW373">
        <v>2</v>
      </c>
      <c r="DX373">
        <v>0</v>
      </c>
      <c r="DY373">
        <v>0</v>
      </c>
      <c r="DZ373">
        <v>2</v>
      </c>
      <c r="EA373">
        <v>2</v>
      </c>
      <c r="EB373">
        <v>1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12</v>
      </c>
      <c r="EI373">
        <v>14</v>
      </c>
      <c r="EJ373">
        <v>122</v>
      </c>
      <c r="EK373">
        <v>60</v>
      </c>
      <c r="EL373">
        <v>26</v>
      </c>
      <c r="EM373">
        <v>5</v>
      </c>
      <c r="EN373">
        <v>6</v>
      </c>
      <c r="EO373">
        <v>3</v>
      </c>
      <c r="EP373">
        <v>4</v>
      </c>
      <c r="EQ373">
        <v>2</v>
      </c>
      <c r="ER373">
        <v>2</v>
      </c>
      <c r="ES373">
        <v>4</v>
      </c>
      <c r="ET373">
        <v>0</v>
      </c>
      <c r="EU373">
        <v>0</v>
      </c>
      <c r="EV373">
        <v>1</v>
      </c>
      <c r="EW373">
        <v>2</v>
      </c>
      <c r="EX373">
        <v>2</v>
      </c>
      <c r="EY373">
        <v>1</v>
      </c>
      <c r="EZ373">
        <v>2</v>
      </c>
      <c r="FA373">
        <v>60</v>
      </c>
      <c r="FB373">
        <v>80</v>
      </c>
      <c r="FC373">
        <v>45</v>
      </c>
      <c r="FD373">
        <v>10</v>
      </c>
      <c r="FE373">
        <v>5</v>
      </c>
      <c r="FF373">
        <v>1</v>
      </c>
      <c r="FG373">
        <v>5</v>
      </c>
      <c r="FH373">
        <v>1</v>
      </c>
      <c r="FI373">
        <v>1</v>
      </c>
      <c r="FJ373">
        <v>0</v>
      </c>
      <c r="FK373">
        <v>0</v>
      </c>
      <c r="FL373">
        <v>1</v>
      </c>
      <c r="FM373">
        <v>0</v>
      </c>
      <c r="FN373">
        <v>0</v>
      </c>
      <c r="FO373">
        <v>2</v>
      </c>
      <c r="FP373">
        <v>2</v>
      </c>
      <c r="FQ373">
        <v>1</v>
      </c>
      <c r="FR373">
        <v>0</v>
      </c>
      <c r="FS373">
        <v>4</v>
      </c>
      <c r="FT373">
        <v>2</v>
      </c>
      <c r="FU373">
        <v>80</v>
      </c>
    </row>
    <row r="374" spans="1:177">
      <c r="A374" t="s">
        <v>126</v>
      </c>
      <c r="B374" t="s">
        <v>1</v>
      </c>
      <c r="C374" t="str">
        <f>"247501"</f>
        <v>247501</v>
      </c>
      <c r="D374" t="s">
        <v>20</v>
      </c>
      <c r="E374">
        <v>51</v>
      </c>
      <c r="F374">
        <v>1849</v>
      </c>
      <c r="G374">
        <v>1400</v>
      </c>
      <c r="H374">
        <v>299</v>
      </c>
      <c r="I374">
        <v>1101</v>
      </c>
      <c r="J374">
        <v>0</v>
      </c>
      <c r="K374">
        <v>6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1101</v>
      </c>
      <c r="T374">
        <v>0</v>
      </c>
      <c r="U374">
        <v>0</v>
      </c>
      <c r="V374">
        <v>1101</v>
      </c>
      <c r="W374">
        <v>12</v>
      </c>
      <c r="X374">
        <v>9</v>
      </c>
      <c r="Y374">
        <v>3</v>
      </c>
      <c r="Z374">
        <v>0</v>
      </c>
      <c r="AA374">
        <v>1089</v>
      </c>
      <c r="AB374">
        <v>299</v>
      </c>
      <c r="AC374">
        <v>160</v>
      </c>
      <c r="AD374">
        <v>10</v>
      </c>
      <c r="AE374">
        <v>8</v>
      </c>
      <c r="AF374">
        <v>44</v>
      </c>
      <c r="AG374">
        <v>7</v>
      </c>
      <c r="AH374">
        <v>4</v>
      </c>
      <c r="AI374">
        <v>6</v>
      </c>
      <c r="AJ374">
        <v>13</v>
      </c>
      <c r="AK374">
        <v>6</v>
      </c>
      <c r="AL374">
        <v>10</v>
      </c>
      <c r="AM374">
        <v>5</v>
      </c>
      <c r="AN374">
        <v>2</v>
      </c>
      <c r="AO374">
        <v>1</v>
      </c>
      <c r="AP374">
        <v>1</v>
      </c>
      <c r="AQ374">
        <v>3</v>
      </c>
      <c r="AR374">
        <v>7</v>
      </c>
      <c r="AS374">
        <v>6</v>
      </c>
      <c r="AT374">
        <v>6</v>
      </c>
      <c r="AU374">
        <v>299</v>
      </c>
      <c r="AV374">
        <v>303</v>
      </c>
      <c r="AW374">
        <v>101</v>
      </c>
      <c r="AX374">
        <v>18</v>
      </c>
      <c r="AY374">
        <v>61</v>
      </c>
      <c r="AZ374">
        <v>3</v>
      </c>
      <c r="BA374">
        <v>26</v>
      </c>
      <c r="BB374">
        <v>3</v>
      </c>
      <c r="BC374">
        <v>13</v>
      </c>
      <c r="BD374">
        <v>33</v>
      </c>
      <c r="BE374">
        <v>3</v>
      </c>
      <c r="BF374">
        <v>4</v>
      </c>
      <c r="BG374">
        <v>3</v>
      </c>
      <c r="BH374">
        <v>5</v>
      </c>
      <c r="BI374">
        <v>2</v>
      </c>
      <c r="BJ374">
        <v>2</v>
      </c>
      <c r="BK374">
        <v>2</v>
      </c>
      <c r="BL374">
        <v>1</v>
      </c>
      <c r="BM374">
        <v>0</v>
      </c>
      <c r="BN374">
        <v>23</v>
      </c>
      <c r="BO374">
        <v>303</v>
      </c>
      <c r="BP374">
        <v>64</v>
      </c>
      <c r="BQ374">
        <v>25</v>
      </c>
      <c r="BR374">
        <v>9</v>
      </c>
      <c r="BS374">
        <v>1</v>
      </c>
      <c r="BT374">
        <v>3</v>
      </c>
      <c r="BU374">
        <v>2</v>
      </c>
      <c r="BV374">
        <v>4</v>
      </c>
      <c r="BW374">
        <v>0</v>
      </c>
      <c r="BX374">
        <v>2</v>
      </c>
      <c r="BY374">
        <v>7</v>
      </c>
      <c r="BZ374">
        <v>3</v>
      </c>
      <c r="CA374">
        <v>8</v>
      </c>
      <c r="CB374">
        <v>64</v>
      </c>
      <c r="CC374">
        <v>44</v>
      </c>
      <c r="CD374">
        <v>31</v>
      </c>
      <c r="CE374">
        <v>4</v>
      </c>
      <c r="CF374">
        <v>1</v>
      </c>
      <c r="CG374">
        <v>1</v>
      </c>
      <c r="CH374">
        <v>0</v>
      </c>
      <c r="CI374">
        <v>0</v>
      </c>
      <c r="CJ374">
        <v>0</v>
      </c>
      <c r="CK374">
        <v>0</v>
      </c>
      <c r="CL374">
        <v>1</v>
      </c>
      <c r="CM374">
        <v>1</v>
      </c>
      <c r="CN374">
        <v>0</v>
      </c>
      <c r="CO374">
        <v>0</v>
      </c>
      <c r="CP374">
        <v>0</v>
      </c>
      <c r="CQ374">
        <v>0</v>
      </c>
      <c r="CR374">
        <v>2</v>
      </c>
      <c r="CS374">
        <v>0</v>
      </c>
      <c r="CT374">
        <v>1</v>
      </c>
      <c r="CU374">
        <v>2</v>
      </c>
      <c r="CV374">
        <v>44</v>
      </c>
      <c r="CW374">
        <v>9</v>
      </c>
      <c r="CX374">
        <v>4</v>
      </c>
      <c r="CY374">
        <v>0</v>
      </c>
      <c r="CZ374">
        <v>1</v>
      </c>
      <c r="DA374">
        <v>0</v>
      </c>
      <c r="DB374">
        <v>0</v>
      </c>
      <c r="DC374">
        <v>1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1</v>
      </c>
      <c r="DN374">
        <v>0</v>
      </c>
      <c r="DO374">
        <v>2</v>
      </c>
      <c r="DP374">
        <v>9</v>
      </c>
      <c r="DQ374">
        <v>221</v>
      </c>
      <c r="DR374">
        <v>62</v>
      </c>
      <c r="DS374">
        <v>17</v>
      </c>
      <c r="DT374">
        <v>42</v>
      </c>
      <c r="DU374">
        <v>22</v>
      </c>
      <c r="DV374">
        <v>12</v>
      </c>
      <c r="DW374">
        <v>5</v>
      </c>
      <c r="DX374">
        <v>1</v>
      </c>
      <c r="DY374">
        <v>3</v>
      </c>
      <c r="DZ374">
        <v>2</v>
      </c>
      <c r="EA374">
        <v>0</v>
      </c>
      <c r="EB374">
        <v>2</v>
      </c>
      <c r="EC374">
        <v>2</v>
      </c>
      <c r="ED374">
        <v>2</v>
      </c>
      <c r="EE374">
        <v>2</v>
      </c>
      <c r="EF374">
        <v>0</v>
      </c>
      <c r="EG374">
        <v>1</v>
      </c>
      <c r="EH374">
        <v>24</v>
      </c>
      <c r="EI374">
        <v>22</v>
      </c>
      <c r="EJ374">
        <v>221</v>
      </c>
      <c r="EK374">
        <v>69</v>
      </c>
      <c r="EL374">
        <v>17</v>
      </c>
      <c r="EM374">
        <v>13</v>
      </c>
      <c r="EN374">
        <v>11</v>
      </c>
      <c r="EO374">
        <v>6</v>
      </c>
      <c r="EP374">
        <v>3</v>
      </c>
      <c r="EQ374">
        <v>1</v>
      </c>
      <c r="ER374">
        <v>3</v>
      </c>
      <c r="ES374">
        <v>1</v>
      </c>
      <c r="ET374">
        <v>1</v>
      </c>
      <c r="EU374">
        <v>2</v>
      </c>
      <c r="EV374">
        <v>3</v>
      </c>
      <c r="EW374">
        <v>1</v>
      </c>
      <c r="EX374">
        <v>4</v>
      </c>
      <c r="EY374">
        <v>2</v>
      </c>
      <c r="EZ374">
        <v>1</v>
      </c>
      <c r="FA374">
        <v>69</v>
      </c>
      <c r="FB374">
        <v>80</v>
      </c>
      <c r="FC374">
        <v>50</v>
      </c>
      <c r="FD374">
        <v>6</v>
      </c>
      <c r="FE374">
        <v>8</v>
      </c>
      <c r="FF374">
        <v>3</v>
      </c>
      <c r="FG374">
        <v>2</v>
      </c>
      <c r="FH374">
        <v>4</v>
      </c>
      <c r="FI374">
        <v>1</v>
      </c>
      <c r="FJ374">
        <v>0</v>
      </c>
      <c r="FK374">
        <v>0</v>
      </c>
      <c r="FL374">
        <v>0</v>
      </c>
      <c r="FM374">
        <v>1</v>
      </c>
      <c r="FN374">
        <v>0</v>
      </c>
      <c r="FO374">
        <v>0</v>
      </c>
      <c r="FP374">
        <v>1</v>
      </c>
      <c r="FQ374">
        <v>0</v>
      </c>
      <c r="FR374">
        <v>0</v>
      </c>
      <c r="FS374">
        <v>2</v>
      </c>
      <c r="FT374">
        <v>2</v>
      </c>
      <c r="FU374">
        <v>80</v>
      </c>
    </row>
    <row r="375" spans="1:177">
      <c r="A375" t="s">
        <v>125</v>
      </c>
      <c r="B375" t="s">
        <v>1</v>
      </c>
      <c r="C375" t="str">
        <f>"247501"</f>
        <v>247501</v>
      </c>
      <c r="D375" t="s">
        <v>124</v>
      </c>
      <c r="E375">
        <v>52</v>
      </c>
      <c r="F375">
        <v>1248</v>
      </c>
      <c r="G375">
        <v>950</v>
      </c>
      <c r="H375">
        <v>267</v>
      </c>
      <c r="I375">
        <v>683</v>
      </c>
      <c r="J375">
        <v>0</v>
      </c>
      <c r="K375">
        <v>2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682</v>
      </c>
      <c r="T375">
        <v>0</v>
      </c>
      <c r="U375">
        <v>0</v>
      </c>
      <c r="V375">
        <v>682</v>
      </c>
      <c r="W375">
        <v>9</v>
      </c>
      <c r="X375">
        <v>5</v>
      </c>
      <c r="Y375">
        <v>4</v>
      </c>
      <c r="Z375">
        <v>0</v>
      </c>
      <c r="AA375">
        <v>673</v>
      </c>
      <c r="AB375">
        <v>202</v>
      </c>
      <c r="AC375">
        <v>119</v>
      </c>
      <c r="AD375">
        <v>14</v>
      </c>
      <c r="AE375">
        <v>0</v>
      </c>
      <c r="AF375">
        <v>28</v>
      </c>
      <c r="AG375">
        <v>4</v>
      </c>
      <c r="AH375">
        <v>2</v>
      </c>
      <c r="AI375">
        <v>1</v>
      </c>
      <c r="AJ375">
        <v>3</v>
      </c>
      <c r="AK375">
        <v>0</v>
      </c>
      <c r="AL375">
        <v>7</v>
      </c>
      <c r="AM375">
        <v>1</v>
      </c>
      <c r="AN375">
        <v>1</v>
      </c>
      <c r="AO375">
        <v>3</v>
      </c>
      <c r="AP375">
        <v>2</v>
      </c>
      <c r="AQ375">
        <v>3</v>
      </c>
      <c r="AR375">
        <v>6</v>
      </c>
      <c r="AS375">
        <v>5</v>
      </c>
      <c r="AT375">
        <v>3</v>
      </c>
      <c r="AU375">
        <v>202</v>
      </c>
      <c r="AV375">
        <v>177</v>
      </c>
      <c r="AW375">
        <v>66</v>
      </c>
      <c r="AX375">
        <v>21</v>
      </c>
      <c r="AY375">
        <v>30</v>
      </c>
      <c r="AZ375">
        <v>1</v>
      </c>
      <c r="BA375">
        <v>14</v>
      </c>
      <c r="BB375">
        <v>0</v>
      </c>
      <c r="BC375">
        <v>6</v>
      </c>
      <c r="BD375">
        <v>18</v>
      </c>
      <c r="BE375">
        <v>1</v>
      </c>
      <c r="BF375">
        <v>1</v>
      </c>
      <c r="BG375">
        <v>2</v>
      </c>
      <c r="BH375">
        <v>6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11</v>
      </c>
      <c r="BO375">
        <v>177</v>
      </c>
      <c r="BP375">
        <v>33</v>
      </c>
      <c r="BQ375">
        <v>16</v>
      </c>
      <c r="BR375">
        <v>8</v>
      </c>
      <c r="BS375">
        <v>2</v>
      </c>
      <c r="BT375">
        <v>1</v>
      </c>
      <c r="BU375">
        <v>0</v>
      </c>
      <c r="BV375">
        <v>1</v>
      </c>
      <c r="BW375">
        <v>1</v>
      </c>
      <c r="BX375">
        <v>0</v>
      </c>
      <c r="BY375">
        <v>0</v>
      </c>
      <c r="BZ375">
        <v>1</v>
      </c>
      <c r="CA375">
        <v>3</v>
      </c>
      <c r="CB375">
        <v>33</v>
      </c>
      <c r="CC375">
        <v>27</v>
      </c>
      <c r="CD375">
        <v>11</v>
      </c>
      <c r="CE375">
        <v>1</v>
      </c>
      <c r="CF375">
        <v>2</v>
      </c>
      <c r="CG375">
        <v>2</v>
      </c>
      <c r="CH375">
        <v>0</v>
      </c>
      <c r="CI375">
        <v>1</v>
      </c>
      <c r="CJ375">
        <v>0</v>
      </c>
      <c r="CK375">
        <v>3</v>
      </c>
      <c r="CL375">
        <v>0</v>
      </c>
      <c r="CM375">
        <v>0</v>
      </c>
      <c r="CN375">
        <v>0</v>
      </c>
      <c r="CO375">
        <v>0</v>
      </c>
      <c r="CP375">
        <v>1</v>
      </c>
      <c r="CQ375">
        <v>0</v>
      </c>
      <c r="CR375">
        <v>1</v>
      </c>
      <c r="CS375">
        <v>3</v>
      </c>
      <c r="CT375">
        <v>1</v>
      </c>
      <c r="CU375">
        <v>1</v>
      </c>
      <c r="CV375">
        <v>27</v>
      </c>
      <c r="CW375">
        <v>7</v>
      </c>
      <c r="CX375">
        <v>2</v>
      </c>
      <c r="CY375">
        <v>0</v>
      </c>
      <c r="CZ375">
        <v>1</v>
      </c>
      <c r="DA375">
        <v>0</v>
      </c>
      <c r="DB375">
        <v>1</v>
      </c>
      <c r="DC375">
        <v>0</v>
      </c>
      <c r="DD375">
        <v>0</v>
      </c>
      <c r="DE375">
        <v>1</v>
      </c>
      <c r="DF375">
        <v>0</v>
      </c>
      <c r="DG375">
        <v>0</v>
      </c>
      <c r="DH375">
        <v>0</v>
      </c>
      <c r="DI375">
        <v>1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1</v>
      </c>
      <c r="DP375">
        <v>7</v>
      </c>
      <c r="DQ375">
        <v>103</v>
      </c>
      <c r="DR375">
        <v>38</v>
      </c>
      <c r="DS375">
        <v>21</v>
      </c>
      <c r="DT375">
        <v>21</v>
      </c>
      <c r="DU375">
        <v>2</v>
      </c>
      <c r="DV375">
        <v>3</v>
      </c>
      <c r="DW375">
        <v>1</v>
      </c>
      <c r="DX375">
        <v>0</v>
      </c>
      <c r="DY375">
        <v>0</v>
      </c>
      <c r="DZ375">
        <v>1</v>
      </c>
      <c r="EA375">
        <v>2</v>
      </c>
      <c r="EB375">
        <v>0</v>
      </c>
      <c r="EC375">
        <v>1</v>
      </c>
      <c r="ED375">
        <v>0</v>
      </c>
      <c r="EE375">
        <v>0</v>
      </c>
      <c r="EF375">
        <v>2</v>
      </c>
      <c r="EG375">
        <v>3</v>
      </c>
      <c r="EH375">
        <v>5</v>
      </c>
      <c r="EI375">
        <v>3</v>
      </c>
      <c r="EJ375">
        <v>103</v>
      </c>
      <c r="EK375">
        <v>43</v>
      </c>
      <c r="EL375">
        <v>14</v>
      </c>
      <c r="EM375">
        <v>3</v>
      </c>
      <c r="EN375">
        <v>2</v>
      </c>
      <c r="EO375">
        <v>3</v>
      </c>
      <c r="EP375">
        <v>0</v>
      </c>
      <c r="EQ375">
        <v>3</v>
      </c>
      <c r="ER375">
        <v>2</v>
      </c>
      <c r="ES375">
        <v>2</v>
      </c>
      <c r="ET375">
        <v>0</v>
      </c>
      <c r="EU375">
        <v>0</v>
      </c>
      <c r="EV375">
        <v>1</v>
      </c>
      <c r="EW375">
        <v>5</v>
      </c>
      <c r="EX375">
        <v>1</v>
      </c>
      <c r="EY375">
        <v>2</v>
      </c>
      <c r="EZ375">
        <v>5</v>
      </c>
      <c r="FA375">
        <v>43</v>
      </c>
      <c r="FB375">
        <v>81</v>
      </c>
      <c r="FC375">
        <v>48</v>
      </c>
      <c r="FD375">
        <v>3</v>
      </c>
      <c r="FE375">
        <v>12</v>
      </c>
      <c r="FF375">
        <v>0</v>
      </c>
      <c r="FG375">
        <v>2</v>
      </c>
      <c r="FH375">
        <v>4</v>
      </c>
      <c r="FI375">
        <v>1</v>
      </c>
      <c r="FJ375">
        <v>2</v>
      </c>
      <c r="FK375">
        <v>0</v>
      </c>
      <c r="FL375">
        <v>2</v>
      </c>
      <c r="FM375">
        <v>0</v>
      </c>
      <c r="FN375">
        <v>0</v>
      </c>
      <c r="FO375">
        <v>0</v>
      </c>
      <c r="FP375">
        <v>2</v>
      </c>
      <c r="FQ375">
        <v>2</v>
      </c>
      <c r="FR375">
        <v>0</v>
      </c>
      <c r="FS375">
        <v>1</v>
      </c>
      <c r="FT375">
        <v>2</v>
      </c>
      <c r="FU375">
        <v>81</v>
      </c>
    </row>
    <row r="376" spans="1:177">
      <c r="A376" t="s">
        <v>123</v>
      </c>
      <c r="B376" t="s">
        <v>1</v>
      </c>
      <c r="C376" t="str">
        <f>"247501"</f>
        <v>247501</v>
      </c>
      <c r="D376" t="s">
        <v>122</v>
      </c>
      <c r="E376">
        <v>53</v>
      </c>
      <c r="F376">
        <v>2432</v>
      </c>
      <c r="G376">
        <v>1850</v>
      </c>
      <c r="H376">
        <v>459</v>
      </c>
      <c r="I376">
        <v>1391</v>
      </c>
      <c r="J376">
        <v>1</v>
      </c>
      <c r="K376">
        <v>9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1390</v>
      </c>
      <c r="T376">
        <v>0</v>
      </c>
      <c r="U376">
        <v>0</v>
      </c>
      <c r="V376">
        <v>1390</v>
      </c>
      <c r="W376">
        <v>9</v>
      </c>
      <c r="X376">
        <v>2</v>
      </c>
      <c r="Y376">
        <v>7</v>
      </c>
      <c r="Z376">
        <v>0</v>
      </c>
      <c r="AA376">
        <v>1381</v>
      </c>
      <c r="AB376">
        <v>364</v>
      </c>
      <c r="AC376">
        <v>189</v>
      </c>
      <c r="AD376">
        <v>23</v>
      </c>
      <c r="AE376">
        <v>10</v>
      </c>
      <c r="AF376">
        <v>54</v>
      </c>
      <c r="AG376">
        <v>15</v>
      </c>
      <c r="AH376">
        <v>6</v>
      </c>
      <c r="AI376">
        <v>9</v>
      </c>
      <c r="AJ376">
        <v>10</v>
      </c>
      <c r="AK376">
        <v>4</v>
      </c>
      <c r="AL376">
        <v>5</v>
      </c>
      <c r="AM376">
        <v>2</v>
      </c>
      <c r="AN376">
        <v>4</v>
      </c>
      <c r="AO376">
        <v>2</v>
      </c>
      <c r="AP376">
        <v>4</v>
      </c>
      <c r="AQ376">
        <v>3</v>
      </c>
      <c r="AR376">
        <v>10</v>
      </c>
      <c r="AS376">
        <v>4</v>
      </c>
      <c r="AT376">
        <v>10</v>
      </c>
      <c r="AU376">
        <v>364</v>
      </c>
      <c r="AV376">
        <v>398</v>
      </c>
      <c r="AW376">
        <v>108</v>
      </c>
      <c r="AX376">
        <v>21</v>
      </c>
      <c r="AY376">
        <v>52</v>
      </c>
      <c r="AZ376">
        <v>7</v>
      </c>
      <c r="BA376">
        <v>88</v>
      </c>
      <c r="BB376">
        <v>3</v>
      </c>
      <c r="BC376">
        <v>29</v>
      </c>
      <c r="BD376">
        <v>36</v>
      </c>
      <c r="BE376">
        <v>4</v>
      </c>
      <c r="BF376">
        <v>4</v>
      </c>
      <c r="BG376">
        <v>3</v>
      </c>
      <c r="BH376">
        <v>7</v>
      </c>
      <c r="BI376">
        <v>1</v>
      </c>
      <c r="BJ376">
        <v>0</v>
      </c>
      <c r="BK376">
        <v>1</v>
      </c>
      <c r="BL376">
        <v>0</v>
      </c>
      <c r="BM376">
        <v>1</v>
      </c>
      <c r="BN376">
        <v>33</v>
      </c>
      <c r="BO376">
        <v>398</v>
      </c>
      <c r="BP376">
        <v>56</v>
      </c>
      <c r="BQ376">
        <v>33</v>
      </c>
      <c r="BR376">
        <v>7</v>
      </c>
      <c r="BS376">
        <v>1</v>
      </c>
      <c r="BT376">
        <v>0</v>
      </c>
      <c r="BU376">
        <v>1</v>
      </c>
      <c r="BV376">
        <v>5</v>
      </c>
      <c r="BW376">
        <v>1</v>
      </c>
      <c r="BX376">
        <v>1</v>
      </c>
      <c r="BY376">
        <v>0</v>
      </c>
      <c r="BZ376">
        <v>1</v>
      </c>
      <c r="CA376">
        <v>6</v>
      </c>
      <c r="CB376">
        <v>56</v>
      </c>
      <c r="CC376">
        <v>56</v>
      </c>
      <c r="CD376">
        <v>38</v>
      </c>
      <c r="CE376">
        <v>0</v>
      </c>
      <c r="CF376">
        <v>0</v>
      </c>
      <c r="CG376">
        <v>5</v>
      </c>
      <c r="CH376">
        <v>1</v>
      </c>
      <c r="CI376">
        <v>0</v>
      </c>
      <c r="CJ376">
        <v>0</v>
      </c>
      <c r="CK376">
        <v>1</v>
      </c>
      <c r="CL376">
        <v>1</v>
      </c>
      <c r="CM376">
        <v>0</v>
      </c>
      <c r="CN376">
        <v>2</v>
      </c>
      <c r="CO376">
        <v>3</v>
      </c>
      <c r="CP376">
        <v>2</v>
      </c>
      <c r="CQ376">
        <v>1</v>
      </c>
      <c r="CR376">
        <v>0</v>
      </c>
      <c r="CS376">
        <v>0</v>
      </c>
      <c r="CT376">
        <v>1</v>
      </c>
      <c r="CU376">
        <v>1</v>
      </c>
      <c r="CV376">
        <v>56</v>
      </c>
      <c r="CW376">
        <v>14</v>
      </c>
      <c r="CX376">
        <v>2</v>
      </c>
      <c r="CY376">
        <v>0</v>
      </c>
      <c r="CZ376">
        <v>0</v>
      </c>
      <c r="DA376">
        <v>0</v>
      </c>
      <c r="DB376">
        <v>4</v>
      </c>
      <c r="DC376">
        <v>1</v>
      </c>
      <c r="DD376">
        <v>0</v>
      </c>
      <c r="DE376">
        <v>0</v>
      </c>
      <c r="DF376">
        <v>1</v>
      </c>
      <c r="DG376">
        <v>1</v>
      </c>
      <c r="DH376">
        <v>0</v>
      </c>
      <c r="DI376">
        <v>0</v>
      </c>
      <c r="DJ376">
        <v>0</v>
      </c>
      <c r="DK376">
        <v>0</v>
      </c>
      <c r="DL376">
        <v>1</v>
      </c>
      <c r="DM376">
        <v>1</v>
      </c>
      <c r="DN376">
        <v>2</v>
      </c>
      <c r="DO376">
        <v>1</v>
      </c>
      <c r="DP376">
        <v>14</v>
      </c>
      <c r="DQ376">
        <v>200</v>
      </c>
      <c r="DR376">
        <v>60</v>
      </c>
      <c r="DS376">
        <v>25</v>
      </c>
      <c r="DT376">
        <v>35</v>
      </c>
      <c r="DU376">
        <v>17</v>
      </c>
      <c r="DV376">
        <v>3</v>
      </c>
      <c r="DW376">
        <v>7</v>
      </c>
      <c r="DX376">
        <v>0</v>
      </c>
      <c r="DY376">
        <v>0</v>
      </c>
      <c r="DZ376">
        <v>2</v>
      </c>
      <c r="EA376">
        <v>4</v>
      </c>
      <c r="EB376">
        <v>2</v>
      </c>
      <c r="EC376">
        <v>0</v>
      </c>
      <c r="ED376">
        <v>2</v>
      </c>
      <c r="EE376">
        <v>0</v>
      </c>
      <c r="EF376">
        <v>2</v>
      </c>
      <c r="EG376">
        <v>5</v>
      </c>
      <c r="EH376">
        <v>17</v>
      </c>
      <c r="EI376">
        <v>19</v>
      </c>
      <c r="EJ376">
        <v>200</v>
      </c>
      <c r="EK376">
        <v>133</v>
      </c>
      <c r="EL376">
        <v>39</v>
      </c>
      <c r="EM376">
        <v>17</v>
      </c>
      <c r="EN376">
        <v>4</v>
      </c>
      <c r="EO376">
        <v>31</v>
      </c>
      <c r="EP376">
        <v>5</v>
      </c>
      <c r="EQ376">
        <v>4</v>
      </c>
      <c r="ER376">
        <v>4</v>
      </c>
      <c r="ES376">
        <v>4</v>
      </c>
      <c r="ET376">
        <v>1</v>
      </c>
      <c r="EU376">
        <v>2</v>
      </c>
      <c r="EV376">
        <v>3</v>
      </c>
      <c r="EW376">
        <v>1</v>
      </c>
      <c r="EX376">
        <v>2</v>
      </c>
      <c r="EY376">
        <v>1</v>
      </c>
      <c r="EZ376">
        <v>15</v>
      </c>
      <c r="FA376">
        <v>133</v>
      </c>
      <c r="FB376">
        <v>160</v>
      </c>
      <c r="FC376">
        <v>97</v>
      </c>
      <c r="FD376">
        <v>12</v>
      </c>
      <c r="FE376">
        <v>11</v>
      </c>
      <c r="FF376">
        <v>0</v>
      </c>
      <c r="FG376">
        <v>25</v>
      </c>
      <c r="FH376">
        <v>1</v>
      </c>
      <c r="FI376">
        <v>0</v>
      </c>
      <c r="FJ376">
        <v>0</v>
      </c>
      <c r="FK376">
        <v>0</v>
      </c>
      <c r="FL376">
        <v>1</v>
      </c>
      <c r="FM376">
        <v>2</v>
      </c>
      <c r="FN376">
        <v>2</v>
      </c>
      <c r="FO376">
        <v>0</v>
      </c>
      <c r="FP376">
        <v>1</v>
      </c>
      <c r="FQ376">
        <v>2</v>
      </c>
      <c r="FR376">
        <v>1</v>
      </c>
      <c r="FS376">
        <v>3</v>
      </c>
      <c r="FT376">
        <v>2</v>
      </c>
      <c r="FU376">
        <v>160</v>
      </c>
    </row>
    <row r="377" spans="1:177">
      <c r="A377" t="s">
        <v>121</v>
      </c>
      <c r="B377" t="s">
        <v>1</v>
      </c>
      <c r="C377" t="str">
        <f>"247501"</f>
        <v>247501</v>
      </c>
      <c r="D377" t="s">
        <v>96</v>
      </c>
      <c r="E377">
        <v>54</v>
      </c>
      <c r="F377">
        <v>1340</v>
      </c>
      <c r="G377">
        <v>995</v>
      </c>
      <c r="H377">
        <v>153</v>
      </c>
      <c r="I377">
        <v>842</v>
      </c>
      <c r="J377">
        <v>2</v>
      </c>
      <c r="K377">
        <v>5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842</v>
      </c>
      <c r="T377">
        <v>0</v>
      </c>
      <c r="U377">
        <v>0</v>
      </c>
      <c r="V377">
        <v>842</v>
      </c>
      <c r="W377">
        <v>5</v>
      </c>
      <c r="X377">
        <v>2</v>
      </c>
      <c r="Y377">
        <v>3</v>
      </c>
      <c r="Z377">
        <v>0</v>
      </c>
      <c r="AA377">
        <v>837</v>
      </c>
      <c r="AB377">
        <v>196</v>
      </c>
      <c r="AC377">
        <v>102</v>
      </c>
      <c r="AD377">
        <v>22</v>
      </c>
      <c r="AE377">
        <v>5</v>
      </c>
      <c r="AF377">
        <v>18</v>
      </c>
      <c r="AG377">
        <v>7</v>
      </c>
      <c r="AH377">
        <v>1</v>
      </c>
      <c r="AI377">
        <v>6</v>
      </c>
      <c r="AJ377">
        <v>7</v>
      </c>
      <c r="AK377">
        <v>1</v>
      </c>
      <c r="AL377">
        <v>8</v>
      </c>
      <c r="AM377">
        <v>0</v>
      </c>
      <c r="AN377">
        <v>3</v>
      </c>
      <c r="AO377">
        <v>0</v>
      </c>
      <c r="AP377">
        <v>1</v>
      </c>
      <c r="AQ377">
        <v>0</v>
      </c>
      <c r="AR377">
        <v>4</v>
      </c>
      <c r="AS377">
        <v>3</v>
      </c>
      <c r="AT377">
        <v>8</v>
      </c>
      <c r="AU377">
        <v>196</v>
      </c>
      <c r="AV377">
        <v>294</v>
      </c>
      <c r="AW377">
        <v>127</v>
      </c>
      <c r="AX377">
        <v>16</v>
      </c>
      <c r="AY377">
        <v>43</v>
      </c>
      <c r="AZ377">
        <v>1</v>
      </c>
      <c r="BA377">
        <v>12</v>
      </c>
      <c r="BB377">
        <v>0</v>
      </c>
      <c r="BC377">
        <v>17</v>
      </c>
      <c r="BD377">
        <v>51</v>
      </c>
      <c r="BE377">
        <v>2</v>
      </c>
      <c r="BF377">
        <v>3</v>
      </c>
      <c r="BG377">
        <v>1</v>
      </c>
      <c r="BH377">
        <v>2</v>
      </c>
      <c r="BI377">
        <v>1</v>
      </c>
      <c r="BJ377">
        <v>0</v>
      </c>
      <c r="BK377">
        <v>2</v>
      </c>
      <c r="BL377">
        <v>0</v>
      </c>
      <c r="BM377">
        <v>3</v>
      </c>
      <c r="BN377">
        <v>13</v>
      </c>
      <c r="BO377">
        <v>294</v>
      </c>
      <c r="BP377">
        <v>30</v>
      </c>
      <c r="BQ377">
        <v>13</v>
      </c>
      <c r="BR377">
        <v>9</v>
      </c>
      <c r="BS377">
        <v>1</v>
      </c>
      <c r="BT377">
        <v>2</v>
      </c>
      <c r="BU377">
        <v>1</v>
      </c>
      <c r="BV377">
        <v>0</v>
      </c>
      <c r="BW377">
        <v>1</v>
      </c>
      <c r="BX377">
        <v>1</v>
      </c>
      <c r="BY377">
        <v>0</v>
      </c>
      <c r="BZ377">
        <v>0</v>
      </c>
      <c r="CA377">
        <v>2</v>
      </c>
      <c r="CB377">
        <v>30</v>
      </c>
      <c r="CC377">
        <v>26</v>
      </c>
      <c r="CD377">
        <v>13</v>
      </c>
      <c r="CE377">
        <v>0</v>
      </c>
      <c r="CF377">
        <v>0</v>
      </c>
      <c r="CG377">
        <v>2</v>
      </c>
      <c r="CH377">
        <v>1</v>
      </c>
      <c r="CI377">
        <v>0</v>
      </c>
      <c r="CJ377">
        <v>2</v>
      </c>
      <c r="CK377">
        <v>1</v>
      </c>
      <c r="CL377">
        <v>0</v>
      </c>
      <c r="CM377">
        <v>1</v>
      </c>
      <c r="CN377">
        <v>0</v>
      </c>
      <c r="CO377">
        <v>2</v>
      </c>
      <c r="CP377">
        <v>1</v>
      </c>
      <c r="CQ377">
        <v>2</v>
      </c>
      <c r="CR377">
        <v>0</v>
      </c>
      <c r="CS377">
        <v>0</v>
      </c>
      <c r="CT377">
        <v>1</v>
      </c>
      <c r="CU377">
        <v>0</v>
      </c>
      <c r="CV377">
        <v>26</v>
      </c>
      <c r="CW377">
        <v>6</v>
      </c>
      <c r="CX377">
        <v>2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1</v>
      </c>
      <c r="DG377">
        <v>0</v>
      </c>
      <c r="DH377">
        <v>0</v>
      </c>
      <c r="DI377">
        <v>1</v>
      </c>
      <c r="DJ377">
        <v>0</v>
      </c>
      <c r="DK377">
        <v>0</v>
      </c>
      <c r="DL377">
        <v>0</v>
      </c>
      <c r="DM377">
        <v>0</v>
      </c>
      <c r="DN377">
        <v>2</v>
      </c>
      <c r="DO377">
        <v>0</v>
      </c>
      <c r="DP377">
        <v>6</v>
      </c>
      <c r="DQ377">
        <v>107</v>
      </c>
      <c r="DR377">
        <v>36</v>
      </c>
      <c r="DS377">
        <v>16</v>
      </c>
      <c r="DT377">
        <v>21</v>
      </c>
      <c r="DU377">
        <v>11</v>
      </c>
      <c r="DV377">
        <v>4</v>
      </c>
      <c r="DW377">
        <v>2</v>
      </c>
      <c r="DX377">
        <v>0</v>
      </c>
      <c r="DY377">
        <v>1</v>
      </c>
      <c r="DZ377">
        <v>1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1</v>
      </c>
      <c r="EG377">
        <v>0</v>
      </c>
      <c r="EH377">
        <v>7</v>
      </c>
      <c r="EI377">
        <v>7</v>
      </c>
      <c r="EJ377">
        <v>107</v>
      </c>
      <c r="EK377">
        <v>54</v>
      </c>
      <c r="EL377">
        <v>27</v>
      </c>
      <c r="EM377">
        <v>2</v>
      </c>
      <c r="EN377">
        <v>1</v>
      </c>
      <c r="EO377">
        <v>10</v>
      </c>
      <c r="EP377">
        <v>2</v>
      </c>
      <c r="EQ377">
        <v>3</v>
      </c>
      <c r="ER377">
        <v>0</v>
      </c>
      <c r="ES377">
        <v>0</v>
      </c>
      <c r="ET377">
        <v>0</v>
      </c>
      <c r="EU377">
        <v>0</v>
      </c>
      <c r="EV377">
        <v>4</v>
      </c>
      <c r="EW377">
        <v>1</v>
      </c>
      <c r="EX377">
        <v>1</v>
      </c>
      <c r="EY377">
        <v>1</v>
      </c>
      <c r="EZ377">
        <v>2</v>
      </c>
      <c r="FA377">
        <v>54</v>
      </c>
      <c r="FB377">
        <v>124</v>
      </c>
      <c r="FC377">
        <v>76</v>
      </c>
      <c r="FD377">
        <v>10</v>
      </c>
      <c r="FE377">
        <v>13</v>
      </c>
      <c r="FF377">
        <v>1</v>
      </c>
      <c r="FG377">
        <v>6</v>
      </c>
      <c r="FH377">
        <v>1</v>
      </c>
      <c r="FI377">
        <v>1</v>
      </c>
      <c r="FJ377">
        <v>0</v>
      </c>
      <c r="FK377">
        <v>0</v>
      </c>
      <c r="FL377">
        <v>1</v>
      </c>
      <c r="FM377">
        <v>0</v>
      </c>
      <c r="FN377">
        <v>0</v>
      </c>
      <c r="FO377">
        <v>2</v>
      </c>
      <c r="FP377">
        <v>6</v>
      </c>
      <c r="FQ377">
        <v>1</v>
      </c>
      <c r="FR377">
        <v>1</v>
      </c>
      <c r="FS377">
        <v>3</v>
      </c>
      <c r="FT377">
        <v>2</v>
      </c>
      <c r="FU377">
        <v>124</v>
      </c>
    </row>
    <row r="378" spans="1:177">
      <c r="A378" t="s">
        <v>120</v>
      </c>
      <c r="B378" t="s">
        <v>1</v>
      </c>
      <c r="C378" t="str">
        <f>"247501"</f>
        <v>247501</v>
      </c>
      <c r="D378" t="s">
        <v>119</v>
      </c>
      <c r="E378">
        <v>55</v>
      </c>
      <c r="F378">
        <v>458</v>
      </c>
      <c r="G378">
        <v>350</v>
      </c>
      <c r="H378">
        <v>217</v>
      </c>
      <c r="I378">
        <v>133</v>
      </c>
      <c r="J378">
        <v>0</v>
      </c>
      <c r="K378">
        <v>2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133</v>
      </c>
      <c r="T378">
        <v>0</v>
      </c>
      <c r="U378">
        <v>0</v>
      </c>
      <c r="V378">
        <v>133</v>
      </c>
      <c r="W378">
        <v>3</v>
      </c>
      <c r="X378">
        <v>2</v>
      </c>
      <c r="Y378">
        <v>1</v>
      </c>
      <c r="Z378">
        <v>0</v>
      </c>
      <c r="AA378">
        <v>130</v>
      </c>
      <c r="AB378">
        <v>39</v>
      </c>
      <c r="AC378">
        <v>27</v>
      </c>
      <c r="AD378">
        <v>5</v>
      </c>
      <c r="AE378">
        <v>0</v>
      </c>
      <c r="AF378">
        <v>1</v>
      </c>
      <c r="AG378">
        <v>2</v>
      </c>
      <c r="AH378">
        <v>0</v>
      </c>
      <c r="AI378">
        <v>0</v>
      </c>
      <c r="AJ378">
        <v>0</v>
      </c>
      <c r="AK378">
        <v>1</v>
      </c>
      <c r="AL378">
        <v>1</v>
      </c>
      <c r="AM378">
        <v>1</v>
      </c>
      <c r="AN378">
        <v>0</v>
      </c>
      <c r="AO378">
        <v>0</v>
      </c>
      <c r="AP378">
        <v>0</v>
      </c>
      <c r="AQ378">
        <v>1</v>
      </c>
      <c r="AR378">
        <v>0</v>
      </c>
      <c r="AS378">
        <v>0</v>
      </c>
      <c r="AT378">
        <v>0</v>
      </c>
      <c r="AU378">
        <v>39</v>
      </c>
      <c r="AV378">
        <v>28</v>
      </c>
      <c r="AW378">
        <v>5</v>
      </c>
      <c r="AX378">
        <v>2</v>
      </c>
      <c r="AY378">
        <v>7</v>
      </c>
      <c r="AZ378">
        <v>0</v>
      </c>
      <c r="BA378">
        <v>3</v>
      </c>
      <c r="BB378">
        <v>0</v>
      </c>
      <c r="BC378">
        <v>1</v>
      </c>
      <c r="BD378">
        <v>3</v>
      </c>
      <c r="BE378">
        <v>0</v>
      </c>
      <c r="BF378">
        <v>0</v>
      </c>
      <c r="BG378">
        <v>1</v>
      </c>
      <c r="BH378">
        <v>1</v>
      </c>
      <c r="BI378">
        <v>1</v>
      </c>
      <c r="BJ378">
        <v>1</v>
      </c>
      <c r="BK378">
        <v>1</v>
      </c>
      <c r="BL378">
        <v>0</v>
      </c>
      <c r="BM378">
        <v>1</v>
      </c>
      <c r="BN378">
        <v>1</v>
      </c>
      <c r="BO378">
        <v>28</v>
      </c>
      <c r="BP378">
        <v>8</v>
      </c>
      <c r="BQ378">
        <v>2</v>
      </c>
      <c r="BR378">
        <v>3</v>
      </c>
      <c r="BS378">
        <v>1</v>
      </c>
      <c r="BT378">
        <v>1</v>
      </c>
      <c r="BU378">
        <v>0</v>
      </c>
      <c r="BV378">
        <v>0</v>
      </c>
      <c r="BW378">
        <v>0</v>
      </c>
      <c r="BX378">
        <v>0</v>
      </c>
      <c r="BY378">
        <v>1</v>
      </c>
      <c r="BZ378">
        <v>0</v>
      </c>
      <c r="CA378">
        <v>0</v>
      </c>
      <c r="CB378">
        <v>8</v>
      </c>
      <c r="CC378">
        <v>11</v>
      </c>
      <c r="CD378">
        <v>7</v>
      </c>
      <c r="CE378">
        <v>0</v>
      </c>
      <c r="CF378">
        <v>1</v>
      </c>
      <c r="CG378">
        <v>0</v>
      </c>
      <c r="CH378">
        <v>0</v>
      </c>
      <c r="CI378">
        <v>0</v>
      </c>
      <c r="CJ378">
        <v>1</v>
      </c>
      <c r="CK378">
        <v>2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11</v>
      </c>
      <c r="CW378">
        <v>1</v>
      </c>
      <c r="CX378">
        <v>1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1</v>
      </c>
      <c r="DQ378">
        <v>15</v>
      </c>
      <c r="DR378">
        <v>2</v>
      </c>
      <c r="DS378">
        <v>3</v>
      </c>
      <c r="DT378">
        <v>1</v>
      </c>
      <c r="DU378">
        <v>0</v>
      </c>
      <c r="DV378">
        <v>1</v>
      </c>
      <c r="DW378">
        <v>0</v>
      </c>
      <c r="DX378">
        <v>1</v>
      </c>
      <c r="DY378">
        <v>0</v>
      </c>
      <c r="DZ378">
        <v>0</v>
      </c>
      <c r="EA378">
        <v>2</v>
      </c>
      <c r="EB378">
        <v>0</v>
      </c>
      <c r="EC378">
        <v>0</v>
      </c>
      <c r="ED378">
        <v>1</v>
      </c>
      <c r="EE378">
        <v>0</v>
      </c>
      <c r="EF378">
        <v>0</v>
      </c>
      <c r="EG378">
        <v>0</v>
      </c>
      <c r="EH378">
        <v>1</v>
      </c>
      <c r="EI378">
        <v>3</v>
      </c>
      <c r="EJ378">
        <v>15</v>
      </c>
      <c r="EK378">
        <v>23</v>
      </c>
      <c r="EL378">
        <v>12</v>
      </c>
      <c r="EM378">
        <v>1</v>
      </c>
      <c r="EN378">
        <v>1</v>
      </c>
      <c r="EO378">
        <v>1</v>
      </c>
      <c r="EP378">
        <v>2</v>
      </c>
      <c r="EQ378">
        <v>1</v>
      </c>
      <c r="ER378">
        <v>0</v>
      </c>
      <c r="ES378">
        <v>4</v>
      </c>
      <c r="ET378">
        <v>0</v>
      </c>
      <c r="EU378">
        <v>1</v>
      </c>
      <c r="EV378">
        <v>0</v>
      </c>
      <c r="EW378">
        <v>0</v>
      </c>
      <c r="EX378">
        <v>0</v>
      </c>
      <c r="EY378">
        <v>0</v>
      </c>
      <c r="EZ378">
        <v>0</v>
      </c>
      <c r="FA378">
        <v>23</v>
      </c>
      <c r="FB378">
        <v>5</v>
      </c>
      <c r="FC378">
        <v>4</v>
      </c>
      <c r="FD378">
        <v>0</v>
      </c>
      <c r="FE378">
        <v>0</v>
      </c>
      <c r="FF378">
        <v>0</v>
      </c>
      <c r="FG378">
        <v>0</v>
      </c>
      <c r="FH378">
        <v>0</v>
      </c>
      <c r="FI378">
        <v>1</v>
      </c>
      <c r="FJ378">
        <v>0</v>
      </c>
      <c r="FK378">
        <v>0</v>
      </c>
      <c r="FL378">
        <v>0</v>
      </c>
      <c r="FM378">
        <v>0</v>
      </c>
      <c r="FN378">
        <v>0</v>
      </c>
      <c r="FO378">
        <v>0</v>
      </c>
      <c r="FP378">
        <v>0</v>
      </c>
      <c r="FQ378">
        <v>0</v>
      </c>
      <c r="FR378">
        <v>0</v>
      </c>
      <c r="FS378">
        <v>0</v>
      </c>
      <c r="FT378">
        <v>0</v>
      </c>
      <c r="FU378">
        <v>5</v>
      </c>
    </row>
    <row r="379" spans="1:177">
      <c r="A379" t="s">
        <v>118</v>
      </c>
      <c r="B379" t="s">
        <v>1</v>
      </c>
      <c r="C379" t="str">
        <f>"247501"</f>
        <v>247501</v>
      </c>
      <c r="D379" t="s">
        <v>117</v>
      </c>
      <c r="E379">
        <v>56</v>
      </c>
      <c r="F379">
        <v>941</v>
      </c>
      <c r="G379">
        <v>690</v>
      </c>
      <c r="H379">
        <v>239</v>
      </c>
      <c r="I379">
        <v>451</v>
      </c>
      <c r="J379">
        <v>0</v>
      </c>
      <c r="K379">
        <v>2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451</v>
      </c>
      <c r="T379">
        <v>0</v>
      </c>
      <c r="U379">
        <v>0</v>
      </c>
      <c r="V379">
        <v>451</v>
      </c>
      <c r="W379">
        <v>13</v>
      </c>
      <c r="X379">
        <v>8</v>
      </c>
      <c r="Y379">
        <v>5</v>
      </c>
      <c r="Z379">
        <v>0</v>
      </c>
      <c r="AA379">
        <v>438</v>
      </c>
      <c r="AB379">
        <v>154</v>
      </c>
      <c r="AC379">
        <v>81</v>
      </c>
      <c r="AD379">
        <v>16</v>
      </c>
      <c r="AE379">
        <v>1</v>
      </c>
      <c r="AF379">
        <v>22</v>
      </c>
      <c r="AG379">
        <v>6</v>
      </c>
      <c r="AH379">
        <v>4</v>
      </c>
      <c r="AI379">
        <v>1</v>
      </c>
      <c r="AJ379">
        <v>7</v>
      </c>
      <c r="AK379">
        <v>1</v>
      </c>
      <c r="AL379">
        <v>4</v>
      </c>
      <c r="AM379">
        <v>0</v>
      </c>
      <c r="AN379">
        <v>0</v>
      </c>
      <c r="AO379">
        <v>2</v>
      </c>
      <c r="AP379">
        <v>2</v>
      </c>
      <c r="AQ379">
        <v>0</v>
      </c>
      <c r="AR379">
        <v>3</v>
      </c>
      <c r="AS379">
        <v>4</v>
      </c>
      <c r="AT379">
        <v>0</v>
      </c>
      <c r="AU379">
        <v>154</v>
      </c>
      <c r="AV379">
        <v>81</v>
      </c>
      <c r="AW379">
        <v>23</v>
      </c>
      <c r="AX379">
        <v>4</v>
      </c>
      <c r="AY379">
        <v>15</v>
      </c>
      <c r="AZ379">
        <v>0</v>
      </c>
      <c r="BA379">
        <v>8</v>
      </c>
      <c r="BB379">
        <v>0</v>
      </c>
      <c r="BC379">
        <v>11</v>
      </c>
      <c r="BD379">
        <v>6</v>
      </c>
      <c r="BE379">
        <v>1</v>
      </c>
      <c r="BF379">
        <v>3</v>
      </c>
      <c r="BG379">
        <v>1</v>
      </c>
      <c r="BH379">
        <v>2</v>
      </c>
      <c r="BI379">
        <v>1</v>
      </c>
      <c r="BJ379">
        <v>0</v>
      </c>
      <c r="BK379">
        <v>1</v>
      </c>
      <c r="BL379">
        <v>0</v>
      </c>
      <c r="BM379">
        <v>0</v>
      </c>
      <c r="BN379">
        <v>5</v>
      </c>
      <c r="BO379">
        <v>81</v>
      </c>
      <c r="BP379">
        <v>25</v>
      </c>
      <c r="BQ379">
        <v>11</v>
      </c>
      <c r="BR379">
        <v>5</v>
      </c>
      <c r="BS379">
        <v>3</v>
      </c>
      <c r="BT379">
        <v>3</v>
      </c>
      <c r="BU379">
        <v>0</v>
      </c>
      <c r="BV379">
        <v>0</v>
      </c>
      <c r="BW379">
        <v>1</v>
      </c>
      <c r="BX379">
        <v>1</v>
      </c>
      <c r="BY379">
        <v>0</v>
      </c>
      <c r="BZ379">
        <v>1</v>
      </c>
      <c r="CA379">
        <v>0</v>
      </c>
      <c r="CB379">
        <v>25</v>
      </c>
      <c r="CC379">
        <v>35</v>
      </c>
      <c r="CD379">
        <v>14</v>
      </c>
      <c r="CE379">
        <v>0</v>
      </c>
      <c r="CF379">
        <v>2</v>
      </c>
      <c r="CG379">
        <v>2</v>
      </c>
      <c r="CH379">
        <v>0</v>
      </c>
      <c r="CI379">
        <v>0</v>
      </c>
      <c r="CJ379">
        <v>1</v>
      </c>
      <c r="CK379">
        <v>1</v>
      </c>
      <c r="CL379">
        <v>0</v>
      </c>
      <c r="CM379">
        <v>0</v>
      </c>
      <c r="CN379">
        <v>1</v>
      </c>
      <c r="CO379">
        <v>1</v>
      </c>
      <c r="CP379">
        <v>0</v>
      </c>
      <c r="CQ379">
        <v>1</v>
      </c>
      <c r="CR379">
        <v>0</v>
      </c>
      <c r="CS379">
        <v>8</v>
      </c>
      <c r="CT379">
        <v>1</v>
      </c>
      <c r="CU379">
        <v>3</v>
      </c>
      <c r="CV379">
        <v>35</v>
      </c>
      <c r="CW379">
        <v>1</v>
      </c>
      <c r="CX379">
        <v>1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1</v>
      </c>
      <c r="DQ379">
        <v>65</v>
      </c>
      <c r="DR379">
        <v>17</v>
      </c>
      <c r="DS379">
        <v>12</v>
      </c>
      <c r="DT379">
        <v>11</v>
      </c>
      <c r="DU379">
        <v>4</v>
      </c>
      <c r="DV379">
        <v>3</v>
      </c>
      <c r="DW379">
        <v>4</v>
      </c>
      <c r="DX379">
        <v>1</v>
      </c>
      <c r="DY379">
        <v>1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2</v>
      </c>
      <c r="EI379">
        <v>10</v>
      </c>
      <c r="EJ379">
        <v>65</v>
      </c>
      <c r="EK379">
        <v>44</v>
      </c>
      <c r="EL379">
        <v>18</v>
      </c>
      <c r="EM379">
        <v>4</v>
      </c>
      <c r="EN379">
        <v>2</v>
      </c>
      <c r="EO379">
        <v>5</v>
      </c>
      <c r="EP379">
        <v>2</v>
      </c>
      <c r="EQ379">
        <v>1</v>
      </c>
      <c r="ER379">
        <v>2</v>
      </c>
      <c r="ES379">
        <v>3</v>
      </c>
      <c r="ET379">
        <v>1</v>
      </c>
      <c r="EU379">
        <v>0</v>
      </c>
      <c r="EV379">
        <v>1</v>
      </c>
      <c r="EW379">
        <v>1</v>
      </c>
      <c r="EX379">
        <v>2</v>
      </c>
      <c r="EY379">
        <v>0</v>
      </c>
      <c r="EZ379">
        <v>2</v>
      </c>
      <c r="FA379">
        <v>44</v>
      </c>
      <c r="FB379">
        <v>33</v>
      </c>
      <c r="FC379">
        <v>17</v>
      </c>
      <c r="FD379">
        <v>4</v>
      </c>
      <c r="FE379">
        <v>5</v>
      </c>
      <c r="FF379">
        <v>0</v>
      </c>
      <c r="FG379">
        <v>0</v>
      </c>
      <c r="FH379">
        <v>1</v>
      </c>
      <c r="FI379">
        <v>1</v>
      </c>
      <c r="FJ379">
        <v>0</v>
      </c>
      <c r="FK379">
        <v>0</v>
      </c>
      <c r="FL379">
        <v>0</v>
      </c>
      <c r="FM379">
        <v>1</v>
      </c>
      <c r="FN379">
        <v>0</v>
      </c>
      <c r="FO379">
        <v>0</v>
      </c>
      <c r="FP379">
        <v>1</v>
      </c>
      <c r="FQ379">
        <v>0</v>
      </c>
      <c r="FR379">
        <v>0</v>
      </c>
      <c r="FS379">
        <v>2</v>
      </c>
      <c r="FT379">
        <v>1</v>
      </c>
      <c r="FU379">
        <v>33</v>
      </c>
    </row>
    <row r="380" spans="1:177">
      <c r="A380" t="s">
        <v>116</v>
      </c>
      <c r="B380" t="s">
        <v>1</v>
      </c>
      <c r="C380" t="str">
        <f>"247501"</f>
        <v>247501</v>
      </c>
      <c r="D380" t="s">
        <v>115</v>
      </c>
      <c r="E380">
        <v>57</v>
      </c>
      <c r="F380">
        <v>1102</v>
      </c>
      <c r="G380">
        <v>815</v>
      </c>
      <c r="H380">
        <v>259</v>
      </c>
      <c r="I380">
        <v>556</v>
      </c>
      <c r="J380">
        <v>0</v>
      </c>
      <c r="K380">
        <v>1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555</v>
      </c>
      <c r="T380">
        <v>0</v>
      </c>
      <c r="U380">
        <v>0</v>
      </c>
      <c r="V380">
        <v>555</v>
      </c>
      <c r="W380">
        <v>11</v>
      </c>
      <c r="X380">
        <v>9</v>
      </c>
      <c r="Y380">
        <v>2</v>
      </c>
      <c r="Z380">
        <v>0</v>
      </c>
      <c r="AA380">
        <v>544</v>
      </c>
      <c r="AB380">
        <v>124</v>
      </c>
      <c r="AC380">
        <v>61</v>
      </c>
      <c r="AD380">
        <v>9</v>
      </c>
      <c r="AE380">
        <v>2</v>
      </c>
      <c r="AF380">
        <v>14</v>
      </c>
      <c r="AG380">
        <v>8</v>
      </c>
      <c r="AH380">
        <v>2</v>
      </c>
      <c r="AI380">
        <v>3</v>
      </c>
      <c r="AJ380">
        <v>7</v>
      </c>
      <c r="AK380">
        <v>0</v>
      </c>
      <c r="AL380">
        <v>2</v>
      </c>
      <c r="AM380">
        <v>2</v>
      </c>
      <c r="AN380">
        <v>0</v>
      </c>
      <c r="AO380">
        <v>0</v>
      </c>
      <c r="AP380">
        <v>3</v>
      </c>
      <c r="AQ380">
        <v>1</v>
      </c>
      <c r="AR380">
        <v>7</v>
      </c>
      <c r="AS380">
        <v>2</v>
      </c>
      <c r="AT380">
        <v>1</v>
      </c>
      <c r="AU380">
        <v>124</v>
      </c>
      <c r="AV380">
        <v>153</v>
      </c>
      <c r="AW380">
        <v>42</v>
      </c>
      <c r="AX380">
        <v>18</v>
      </c>
      <c r="AY380">
        <v>23</v>
      </c>
      <c r="AZ380">
        <v>3</v>
      </c>
      <c r="BA380">
        <v>21</v>
      </c>
      <c r="BB380">
        <v>1</v>
      </c>
      <c r="BC380">
        <v>7</v>
      </c>
      <c r="BD380">
        <v>15</v>
      </c>
      <c r="BE380">
        <v>2</v>
      </c>
      <c r="BF380">
        <v>3</v>
      </c>
      <c r="BG380">
        <v>1</v>
      </c>
      <c r="BH380">
        <v>3</v>
      </c>
      <c r="BI380">
        <v>0</v>
      </c>
      <c r="BJ380">
        <v>1</v>
      </c>
      <c r="BK380">
        <v>0</v>
      </c>
      <c r="BL380">
        <v>0</v>
      </c>
      <c r="BM380">
        <v>0</v>
      </c>
      <c r="BN380">
        <v>13</v>
      </c>
      <c r="BO380">
        <v>153</v>
      </c>
      <c r="BP380">
        <v>35</v>
      </c>
      <c r="BQ380">
        <v>20</v>
      </c>
      <c r="BR380">
        <v>3</v>
      </c>
      <c r="BS380">
        <v>3</v>
      </c>
      <c r="BT380">
        <v>1</v>
      </c>
      <c r="BU380">
        <v>2</v>
      </c>
      <c r="BV380">
        <v>0</v>
      </c>
      <c r="BW380">
        <v>2</v>
      </c>
      <c r="BX380">
        <v>0</v>
      </c>
      <c r="BY380">
        <v>2</v>
      </c>
      <c r="BZ380">
        <v>2</v>
      </c>
      <c r="CA380">
        <v>0</v>
      </c>
      <c r="CB380">
        <v>35</v>
      </c>
      <c r="CC380">
        <v>40</v>
      </c>
      <c r="CD380">
        <v>28</v>
      </c>
      <c r="CE380">
        <v>2</v>
      </c>
      <c r="CF380">
        <v>0</v>
      </c>
      <c r="CG380">
        <v>0</v>
      </c>
      <c r="CH380">
        <v>1</v>
      </c>
      <c r="CI380">
        <v>0</v>
      </c>
      <c r="CJ380">
        <v>1</v>
      </c>
      <c r="CK380">
        <v>0</v>
      </c>
      <c r="CL380">
        <v>1</v>
      </c>
      <c r="CM380">
        <v>2</v>
      </c>
      <c r="CN380">
        <v>0</v>
      </c>
      <c r="CO380">
        <v>0</v>
      </c>
      <c r="CP380">
        <v>1</v>
      </c>
      <c r="CQ380">
        <v>1</v>
      </c>
      <c r="CR380">
        <v>1</v>
      </c>
      <c r="CS380">
        <v>2</v>
      </c>
      <c r="CT380">
        <v>0</v>
      </c>
      <c r="CU380">
        <v>0</v>
      </c>
      <c r="CV380">
        <v>40</v>
      </c>
      <c r="CW380">
        <v>5</v>
      </c>
      <c r="CX380">
        <v>1</v>
      </c>
      <c r="CY380">
        <v>0</v>
      </c>
      <c r="CZ380">
        <v>1</v>
      </c>
      <c r="DA380">
        <v>0</v>
      </c>
      <c r="DB380">
        <v>0</v>
      </c>
      <c r="DC380">
        <v>1</v>
      </c>
      <c r="DD380">
        <v>0</v>
      </c>
      <c r="DE380">
        <v>1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1</v>
      </c>
      <c r="DN380">
        <v>0</v>
      </c>
      <c r="DO380">
        <v>0</v>
      </c>
      <c r="DP380">
        <v>5</v>
      </c>
      <c r="DQ380">
        <v>68</v>
      </c>
      <c r="DR380">
        <v>13</v>
      </c>
      <c r="DS380">
        <v>12</v>
      </c>
      <c r="DT380">
        <v>14</v>
      </c>
      <c r="DU380">
        <v>5</v>
      </c>
      <c r="DV380">
        <v>6</v>
      </c>
      <c r="DW380">
        <v>1</v>
      </c>
      <c r="DX380">
        <v>0</v>
      </c>
      <c r="DY380">
        <v>1</v>
      </c>
      <c r="DZ380">
        <v>1</v>
      </c>
      <c r="EA380">
        <v>2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6</v>
      </c>
      <c r="EI380">
        <v>7</v>
      </c>
      <c r="EJ380">
        <v>68</v>
      </c>
      <c r="EK380">
        <v>56</v>
      </c>
      <c r="EL380">
        <v>27</v>
      </c>
      <c r="EM380">
        <v>6</v>
      </c>
      <c r="EN380">
        <v>1</v>
      </c>
      <c r="EO380">
        <v>8</v>
      </c>
      <c r="EP380">
        <v>1</v>
      </c>
      <c r="EQ380">
        <v>1</v>
      </c>
      <c r="ER380">
        <v>1</v>
      </c>
      <c r="ES380">
        <v>4</v>
      </c>
      <c r="ET380">
        <v>1</v>
      </c>
      <c r="EU380">
        <v>1</v>
      </c>
      <c r="EV380">
        <v>3</v>
      </c>
      <c r="EW380">
        <v>0</v>
      </c>
      <c r="EX380">
        <v>0</v>
      </c>
      <c r="EY380">
        <v>1</v>
      </c>
      <c r="EZ380">
        <v>1</v>
      </c>
      <c r="FA380">
        <v>56</v>
      </c>
      <c r="FB380">
        <v>63</v>
      </c>
      <c r="FC380">
        <v>44</v>
      </c>
      <c r="FD380">
        <v>4</v>
      </c>
      <c r="FE380">
        <v>4</v>
      </c>
      <c r="FF380">
        <v>1</v>
      </c>
      <c r="FG380">
        <v>4</v>
      </c>
      <c r="FH380">
        <v>1</v>
      </c>
      <c r="FI380">
        <v>0</v>
      </c>
      <c r="FJ380">
        <v>0</v>
      </c>
      <c r="FK380">
        <v>0</v>
      </c>
      <c r="FL380">
        <v>1</v>
      </c>
      <c r="FM380">
        <v>2</v>
      </c>
      <c r="FN380">
        <v>0</v>
      </c>
      <c r="FO380">
        <v>0</v>
      </c>
      <c r="FP380">
        <v>0</v>
      </c>
      <c r="FQ380">
        <v>0</v>
      </c>
      <c r="FR380">
        <v>0</v>
      </c>
      <c r="FS380">
        <v>2</v>
      </c>
      <c r="FT380">
        <v>0</v>
      </c>
      <c r="FU380">
        <v>63</v>
      </c>
    </row>
    <row r="381" spans="1:177">
      <c r="A381" t="s">
        <v>114</v>
      </c>
      <c r="B381" t="s">
        <v>1</v>
      </c>
      <c r="C381" t="str">
        <f>"247501"</f>
        <v>247501</v>
      </c>
      <c r="D381" t="s">
        <v>113</v>
      </c>
      <c r="E381">
        <v>58</v>
      </c>
      <c r="F381">
        <v>2039</v>
      </c>
      <c r="G381">
        <v>1549</v>
      </c>
      <c r="H381">
        <v>547</v>
      </c>
      <c r="I381">
        <v>1002</v>
      </c>
      <c r="J381">
        <v>0</v>
      </c>
      <c r="K381">
        <v>2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1002</v>
      </c>
      <c r="T381">
        <v>0</v>
      </c>
      <c r="U381">
        <v>0</v>
      </c>
      <c r="V381">
        <v>1002</v>
      </c>
      <c r="W381">
        <v>39</v>
      </c>
      <c r="X381">
        <v>29</v>
      </c>
      <c r="Y381">
        <v>10</v>
      </c>
      <c r="Z381">
        <v>0</v>
      </c>
      <c r="AA381">
        <v>963</v>
      </c>
      <c r="AB381">
        <v>310</v>
      </c>
      <c r="AC381">
        <v>170</v>
      </c>
      <c r="AD381">
        <v>25</v>
      </c>
      <c r="AE381">
        <v>10</v>
      </c>
      <c r="AF381">
        <v>25</v>
      </c>
      <c r="AG381">
        <v>14</v>
      </c>
      <c r="AH381">
        <v>2</v>
      </c>
      <c r="AI381">
        <v>5</v>
      </c>
      <c r="AJ381">
        <v>8</v>
      </c>
      <c r="AK381">
        <v>4</v>
      </c>
      <c r="AL381">
        <v>10</v>
      </c>
      <c r="AM381">
        <v>5</v>
      </c>
      <c r="AN381">
        <v>1</v>
      </c>
      <c r="AO381">
        <v>1</v>
      </c>
      <c r="AP381">
        <v>5</v>
      </c>
      <c r="AQ381">
        <v>2</v>
      </c>
      <c r="AR381">
        <v>12</v>
      </c>
      <c r="AS381">
        <v>3</v>
      </c>
      <c r="AT381">
        <v>8</v>
      </c>
      <c r="AU381">
        <v>310</v>
      </c>
      <c r="AV381">
        <v>264</v>
      </c>
      <c r="AW381">
        <v>69</v>
      </c>
      <c r="AX381">
        <v>14</v>
      </c>
      <c r="AY381">
        <v>47</v>
      </c>
      <c r="AZ381">
        <v>1</v>
      </c>
      <c r="BA381">
        <v>47</v>
      </c>
      <c r="BB381">
        <v>3</v>
      </c>
      <c r="BC381">
        <v>10</v>
      </c>
      <c r="BD381">
        <v>21</v>
      </c>
      <c r="BE381">
        <v>4</v>
      </c>
      <c r="BF381">
        <v>1</v>
      </c>
      <c r="BG381">
        <v>2</v>
      </c>
      <c r="BH381">
        <v>4</v>
      </c>
      <c r="BI381">
        <v>0</v>
      </c>
      <c r="BJ381">
        <v>2</v>
      </c>
      <c r="BK381">
        <v>3</v>
      </c>
      <c r="BL381">
        <v>1</v>
      </c>
      <c r="BM381">
        <v>2</v>
      </c>
      <c r="BN381">
        <v>33</v>
      </c>
      <c r="BO381">
        <v>264</v>
      </c>
      <c r="BP381">
        <v>40</v>
      </c>
      <c r="BQ381">
        <v>24</v>
      </c>
      <c r="BR381">
        <v>5</v>
      </c>
      <c r="BS381">
        <v>0</v>
      </c>
      <c r="BT381">
        <v>1</v>
      </c>
      <c r="BU381">
        <v>2</v>
      </c>
      <c r="BV381">
        <v>3</v>
      </c>
      <c r="BW381">
        <v>0</v>
      </c>
      <c r="BX381">
        <v>1</v>
      </c>
      <c r="BY381">
        <v>1</v>
      </c>
      <c r="BZ381">
        <v>1</v>
      </c>
      <c r="CA381">
        <v>2</v>
      </c>
      <c r="CB381">
        <v>40</v>
      </c>
      <c r="CC381">
        <v>26</v>
      </c>
      <c r="CD381">
        <v>20</v>
      </c>
      <c r="CE381">
        <v>0</v>
      </c>
      <c r="CF381">
        <v>0</v>
      </c>
      <c r="CG381">
        <v>0</v>
      </c>
      <c r="CH381">
        <v>0</v>
      </c>
      <c r="CI381">
        <v>1</v>
      </c>
      <c r="CJ381">
        <v>1</v>
      </c>
      <c r="CK381">
        <v>3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1</v>
      </c>
      <c r="CS381">
        <v>0</v>
      </c>
      <c r="CT381">
        <v>0</v>
      </c>
      <c r="CU381">
        <v>0</v>
      </c>
      <c r="CV381">
        <v>26</v>
      </c>
      <c r="CW381">
        <v>4</v>
      </c>
      <c r="CX381">
        <v>2</v>
      </c>
      <c r="CY381">
        <v>0</v>
      </c>
      <c r="CZ381">
        <v>1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1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4</v>
      </c>
      <c r="DQ381">
        <v>145</v>
      </c>
      <c r="DR381">
        <v>30</v>
      </c>
      <c r="DS381">
        <v>25</v>
      </c>
      <c r="DT381">
        <v>45</v>
      </c>
      <c r="DU381">
        <v>9</v>
      </c>
      <c r="DV381">
        <v>0</v>
      </c>
      <c r="DW381">
        <v>4</v>
      </c>
      <c r="DX381">
        <v>0</v>
      </c>
      <c r="DY381">
        <v>0</v>
      </c>
      <c r="DZ381">
        <v>2</v>
      </c>
      <c r="EA381">
        <v>2</v>
      </c>
      <c r="EB381">
        <v>1</v>
      </c>
      <c r="EC381">
        <v>0</v>
      </c>
      <c r="ED381">
        <v>1</v>
      </c>
      <c r="EE381">
        <v>0</v>
      </c>
      <c r="EF381">
        <v>0</v>
      </c>
      <c r="EG381">
        <v>0</v>
      </c>
      <c r="EH381">
        <v>8</v>
      </c>
      <c r="EI381">
        <v>18</v>
      </c>
      <c r="EJ381">
        <v>145</v>
      </c>
      <c r="EK381">
        <v>109</v>
      </c>
      <c r="EL381">
        <v>39</v>
      </c>
      <c r="EM381">
        <v>12</v>
      </c>
      <c r="EN381">
        <v>5</v>
      </c>
      <c r="EO381">
        <v>1</v>
      </c>
      <c r="EP381">
        <v>6</v>
      </c>
      <c r="EQ381">
        <v>1</v>
      </c>
      <c r="ER381">
        <v>4</v>
      </c>
      <c r="ES381">
        <v>7</v>
      </c>
      <c r="ET381">
        <v>3</v>
      </c>
      <c r="EU381">
        <v>3</v>
      </c>
      <c r="EV381">
        <v>10</v>
      </c>
      <c r="EW381">
        <v>3</v>
      </c>
      <c r="EX381">
        <v>3</v>
      </c>
      <c r="EY381">
        <v>0</v>
      </c>
      <c r="EZ381">
        <v>12</v>
      </c>
      <c r="FA381">
        <v>109</v>
      </c>
      <c r="FB381">
        <v>65</v>
      </c>
      <c r="FC381">
        <v>29</v>
      </c>
      <c r="FD381">
        <v>6</v>
      </c>
      <c r="FE381">
        <v>11</v>
      </c>
      <c r="FF381">
        <v>1</v>
      </c>
      <c r="FG381">
        <v>4</v>
      </c>
      <c r="FH381">
        <v>2</v>
      </c>
      <c r="FI381">
        <v>1</v>
      </c>
      <c r="FJ381">
        <v>0</v>
      </c>
      <c r="FK381">
        <v>1</v>
      </c>
      <c r="FL381">
        <v>2</v>
      </c>
      <c r="FM381">
        <v>1</v>
      </c>
      <c r="FN381">
        <v>0</v>
      </c>
      <c r="FO381">
        <v>2</v>
      </c>
      <c r="FP381">
        <v>1</v>
      </c>
      <c r="FQ381">
        <v>0</v>
      </c>
      <c r="FR381">
        <v>2</v>
      </c>
      <c r="FS381">
        <v>0</v>
      </c>
      <c r="FT381">
        <v>2</v>
      </c>
      <c r="FU381">
        <v>65</v>
      </c>
    </row>
    <row r="382" spans="1:177">
      <c r="A382" t="s">
        <v>112</v>
      </c>
      <c r="B382" t="s">
        <v>1</v>
      </c>
      <c r="C382" t="str">
        <f>"247501"</f>
        <v>247501</v>
      </c>
      <c r="D382" t="s">
        <v>111</v>
      </c>
      <c r="E382">
        <v>59</v>
      </c>
      <c r="F382">
        <v>1976</v>
      </c>
      <c r="G382">
        <v>1500</v>
      </c>
      <c r="H382">
        <v>469</v>
      </c>
      <c r="I382">
        <v>1031</v>
      </c>
      <c r="J382">
        <v>0</v>
      </c>
      <c r="K382">
        <v>1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1031</v>
      </c>
      <c r="T382">
        <v>0</v>
      </c>
      <c r="U382">
        <v>0</v>
      </c>
      <c r="V382">
        <v>1031</v>
      </c>
      <c r="W382">
        <v>19</v>
      </c>
      <c r="X382">
        <v>7</v>
      </c>
      <c r="Y382">
        <v>12</v>
      </c>
      <c r="Z382">
        <v>0</v>
      </c>
      <c r="AA382">
        <v>1012</v>
      </c>
      <c r="AB382">
        <v>293</v>
      </c>
      <c r="AC382">
        <v>159</v>
      </c>
      <c r="AD382">
        <v>16</v>
      </c>
      <c r="AE382">
        <v>11</v>
      </c>
      <c r="AF382">
        <v>36</v>
      </c>
      <c r="AG382">
        <v>7</v>
      </c>
      <c r="AH382">
        <v>2</v>
      </c>
      <c r="AI382">
        <v>11</v>
      </c>
      <c r="AJ382">
        <v>9</v>
      </c>
      <c r="AK382">
        <v>6</v>
      </c>
      <c r="AL382">
        <v>12</v>
      </c>
      <c r="AM382">
        <v>2</v>
      </c>
      <c r="AN382">
        <v>2</v>
      </c>
      <c r="AO382">
        <v>0</v>
      </c>
      <c r="AP382">
        <v>7</v>
      </c>
      <c r="AQ382">
        <v>0</v>
      </c>
      <c r="AR382">
        <v>2</v>
      </c>
      <c r="AS382">
        <v>4</v>
      </c>
      <c r="AT382">
        <v>7</v>
      </c>
      <c r="AU382">
        <v>293</v>
      </c>
      <c r="AV382">
        <v>250</v>
      </c>
      <c r="AW382">
        <v>76</v>
      </c>
      <c r="AX382">
        <v>19</v>
      </c>
      <c r="AY382">
        <v>41</v>
      </c>
      <c r="AZ382">
        <v>3</v>
      </c>
      <c r="BA382">
        <v>35</v>
      </c>
      <c r="BB382">
        <v>0</v>
      </c>
      <c r="BC382">
        <v>19</v>
      </c>
      <c r="BD382">
        <v>16</v>
      </c>
      <c r="BE382">
        <v>1</v>
      </c>
      <c r="BF382">
        <v>4</v>
      </c>
      <c r="BG382">
        <v>0</v>
      </c>
      <c r="BH382">
        <v>1</v>
      </c>
      <c r="BI382">
        <v>1</v>
      </c>
      <c r="BJ382">
        <v>1</v>
      </c>
      <c r="BK382">
        <v>5</v>
      </c>
      <c r="BL382">
        <v>2</v>
      </c>
      <c r="BM382">
        <v>1</v>
      </c>
      <c r="BN382">
        <v>25</v>
      </c>
      <c r="BO382">
        <v>250</v>
      </c>
      <c r="BP382">
        <v>38</v>
      </c>
      <c r="BQ382">
        <v>28</v>
      </c>
      <c r="BR382">
        <v>3</v>
      </c>
      <c r="BS382">
        <v>0</v>
      </c>
      <c r="BT382">
        <v>0</v>
      </c>
      <c r="BU382">
        <v>0</v>
      </c>
      <c r="BV382">
        <v>2</v>
      </c>
      <c r="BW382">
        <v>0</v>
      </c>
      <c r="BX382">
        <v>0</v>
      </c>
      <c r="BY382">
        <v>1</v>
      </c>
      <c r="BZ382">
        <v>0</v>
      </c>
      <c r="CA382">
        <v>4</v>
      </c>
      <c r="CB382">
        <v>38</v>
      </c>
      <c r="CC382">
        <v>62</v>
      </c>
      <c r="CD382">
        <v>39</v>
      </c>
      <c r="CE382">
        <v>8</v>
      </c>
      <c r="CF382">
        <v>3</v>
      </c>
      <c r="CG382">
        <v>1</v>
      </c>
      <c r="CH382">
        <v>0</v>
      </c>
      <c r="CI382">
        <v>1</v>
      </c>
      <c r="CJ382">
        <v>1</v>
      </c>
      <c r="CK382">
        <v>0</v>
      </c>
      <c r="CL382">
        <v>1</v>
      </c>
      <c r="CM382">
        <v>1</v>
      </c>
      <c r="CN382">
        <v>0</v>
      </c>
      <c r="CO382">
        <v>0</v>
      </c>
      <c r="CP382">
        <v>1</v>
      </c>
      <c r="CQ382">
        <v>3</v>
      </c>
      <c r="CR382">
        <v>0</v>
      </c>
      <c r="CS382">
        <v>0</v>
      </c>
      <c r="CT382">
        <v>2</v>
      </c>
      <c r="CU382">
        <v>1</v>
      </c>
      <c r="CV382">
        <v>62</v>
      </c>
      <c r="CW382">
        <v>14</v>
      </c>
      <c r="CX382">
        <v>3</v>
      </c>
      <c r="CY382">
        <v>0</v>
      </c>
      <c r="CZ382">
        <v>1</v>
      </c>
      <c r="DA382">
        <v>0</v>
      </c>
      <c r="DB382">
        <v>3</v>
      </c>
      <c r="DC382">
        <v>1</v>
      </c>
      <c r="DD382">
        <v>0</v>
      </c>
      <c r="DE382">
        <v>0</v>
      </c>
      <c r="DF382">
        <v>1</v>
      </c>
      <c r="DG382">
        <v>1</v>
      </c>
      <c r="DH382">
        <v>0</v>
      </c>
      <c r="DI382">
        <v>1</v>
      </c>
      <c r="DJ382">
        <v>0</v>
      </c>
      <c r="DK382">
        <v>0</v>
      </c>
      <c r="DL382">
        <v>0</v>
      </c>
      <c r="DM382">
        <v>0</v>
      </c>
      <c r="DN382">
        <v>1</v>
      </c>
      <c r="DO382">
        <v>2</v>
      </c>
      <c r="DP382">
        <v>14</v>
      </c>
      <c r="DQ382">
        <v>169</v>
      </c>
      <c r="DR382">
        <v>40</v>
      </c>
      <c r="DS382">
        <v>25</v>
      </c>
      <c r="DT382">
        <v>46</v>
      </c>
      <c r="DU382">
        <v>14</v>
      </c>
      <c r="DV382">
        <v>5</v>
      </c>
      <c r="DW382">
        <v>5</v>
      </c>
      <c r="DX382">
        <v>0</v>
      </c>
      <c r="DY382">
        <v>0</v>
      </c>
      <c r="DZ382">
        <v>2</v>
      </c>
      <c r="EA382">
        <v>1</v>
      </c>
      <c r="EB382">
        <v>0</v>
      </c>
      <c r="EC382">
        <v>1</v>
      </c>
      <c r="ED382">
        <v>0</v>
      </c>
      <c r="EE382">
        <v>0</v>
      </c>
      <c r="EF382">
        <v>0</v>
      </c>
      <c r="EG382">
        <v>2</v>
      </c>
      <c r="EH382">
        <v>16</v>
      </c>
      <c r="EI382">
        <v>12</v>
      </c>
      <c r="EJ382">
        <v>169</v>
      </c>
      <c r="EK382">
        <v>101</v>
      </c>
      <c r="EL382">
        <v>46</v>
      </c>
      <c r="EM382">
        <v>7</v>
      </c>
      <c r="EN382">
        <v>2</v>
      </c>
      <c r="EO382">
        <v>11</v>
      </c>
      <c r="EP382">
        <v>4</v>
      </c>
      <c r="EQ382">
        <v>3</v>
      </c>
      <c r="ER382">
        <v>1</v>
      </c>
      <c r="ES382">
        <v>4</v>
      </c>
      <c r="ET382">
        <v>1</v>
      </c>
      <c r="EU382">
        <v>0</v>
      </c>
      <c r="EV382">
        <v>3</v>
      </c>
      <c r="EW382">
        <v>5</v>
      </c>
      <c r="EX382">
        <v>3</v>
      </c>
      <c r="EY382">
        <v>2</v>
      </c>
      <c r="EZ382">
        <v>9</v>
      </c>
      <c r="FA382">
        <v>101</v>
      </c>
      <c r="FB382">
        <v>85</v>
      </c>
      <c r="FC382">
        <v>43</v>
      </c>
      <c r="FD382">
        <v>13</v>
      </c>
      <c r="FE382">
        <v>7</v>
      </c>
      <c r="FF382">
        <v>0</v>
      </c>
      <c r="FG382">
        <v>5</v>
      </c>
      <c r="FH382">
        <v>3</v>
      </c>
      <c r="FI382">
        <v>2</v>
      </c>
      <c r="FJ382">
        <v>1</v>
      </c>
      <c r="FK382">
        <v>0</v>
      </c>
      <c r="FL382">
        <v>1</v>
      </c>
      <c r="FM382">
        <v>0</v>
      </c>
      <c r="FN382">
        <v>0</v>
      </c>
      <c r="FO382">
        <v>2</v>
      </c>
      <c r="FP382">
        <v>2</v>
      </c>
      <c r="FQ382">
        <v>1</v>
      </c>
      <c r="FR382">
        <v>1</v>
      </c>
      <c r="FS382">
        <v>2</v>
      </c>
      <c r="FT382">
        <v>2</v>
      </c>
      <c r="FU382">
        <v>85</v>
      </c>
    </row>
    <row r="383" spans="1:177">
      <c r="A383" t="s">
        <v>110</v>
      </c>
      <c r="B383" t="s">
        <v>1</v>
      </c>
      <c r="C383" t="str">
        <f>"247501"</f>
        <v>247501</v>
      </c>
      <c r="D383" t="s">
        <v>109</v>
      </c>
      <c r="E383">
        <v>60</v>
      </c>
      <c r="F383">
        <v>2043</v>
      </c>
      <c r="G383">
        <v>1548</v>
      </c>
      <c r="H383">
        <v>602</v>
      </c>
      <c r="I383">
        <v>946</v>
      </c>
      <c r="J383">
        <v>2</v>
      </c>
      <c r="K383">
        <v>5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946</v>
      </c>
      <c r="T383">
        <v>0</v>
      </c>
      <c r="U383">
        <v>0</v>
      </c>
      <c r="V383">
        <v>946</v>
      </c>
      <c r="W383">
        <v>20</v>
      </c>
      <c r="X383">
        <v>14</v>
      </c>
      <c r="Y383">
        <v>2</v>
      </c>
      <c r="Z383">
        <v>0</v>
      </c>
      <c r="AA383">
        <v>926</v>
      </c>
      <c r="AB383">
        <v>280</v>
      </c>
      <c r="AC383">
        <v>149</v>
      </c>
      <c r="AD383">
        <v>17</v>
      </c>
      <c r="AE383">
        <v>12</v>
      </c>
      <c r="AF383">
        <v>13</v>
      </c>
      <c r="AG383">
        <v>11</v>
      </c>
      <c r="AH383">
        <v>1</v>
      </c>
      <c r="AI383">
        <v>6</v>
      </c>
      <c r="AJ383">
        <v>14</v>
      </c>
      <c r="AK383">
        <v>2</v>
      </c>
      <c r="AL383">
        <v>4</v>
      </c>
      <c r="AM383">
        <v>2</v>
      </c>
      <c r="AN383">
        <v>1</v>
      </c>
      <c r="AO383">
        <v>2</v>
      </c>
      <c r="AP383">
        <v>29</v>
      </c>
      <c r="AQ383">
        <v>2</v>
      </c>
      <c r="AR383">
        <v>10</v>
      </c>
      <c r="AS383">
        <v>1</v>
      </c>
      <c r="AT383">
        <v>4</v>
      </c>
      <c r="AU383">
        <v>280</v>
      </c>
      <c r="AV383">
        <v>215</v>
      </c>
      <c r="AW383">
        <v>62</v>
      </c>
      <c r="AX383">
        <v>23</v>
      </c>
      <c r="AY383">
        <v>51</v>
      </c>
      <c r="AZ383">
        <v>6</v>
      </c>
      <c r="BA383">
        <v>13</v>
      </c>
      <c r="BB383">
        <v>2</v>
      </c>
      <c r="BC383">
        <v>10</v>
      </c>
      <c r="BD383">
        <v>19</v>
      </c>
      <c r="BE383">
        <v>3</v>
      </c>
      <c r="BF383">
        <v>4</v>
      </c>
      <c r="BG383">
        <v>0</v>
      </c>
      <c r="BH383">
        <v>3</v>
      </c>
      <c r="BI383">
        <v>0</v>
      </c>
      <c r="BJ383">
        <v>1</v>
      </c>
      <c r="BK383">
        <v>1</v>
      </c>
      <c r="BL383">
        <v>2</v>
      </c>
      <c r="BM383">
        <v>0</v>
      </c>
      <c r="BN383">
        <v>15</v>
      </c>
      <c r="BO383">
        <v>215</v>
      </c>
      <c r="BP383">
        <v>45</v>
      </c>
      <c r="BQ383">
        <v>18</v>
      </c>
      <c r="BR383">
        <v>9</v>
      </c>
      <c r="BS383">
        <v>1</v>
      </c>
      <c r="BT383">
        <v>2</v>
      </c>
      <c r="BU383">
        <v>5</v>
      </c>
      <c r="BV383">
        <v>3</v>
      </c>
      <c r="BW383">
        <v>0</v>
      </c>
      <c r="BX383">
        <v>2</v>
      </c>
      <c r="BY383">
        <v>1</v>
      </c>
      <c r="BZ383">
        <v>2</v>
      </c>
      <c r="CA383">
        <v>2</v>
      </c>
      <c r="CB383">
        <v>45</v>
      </c>
      <c r="CC383">
        <v>51</v>
      </c>
      <c r="CD383">
        <v>34</v>
      </c>
      <c r="CE383">
        <v>3</v>
      </c>
      <c r="CF383">
        <v>1</v>
      </c>
      <c r="CG383">
        <v>2</v>
      </c>
      <c r="CH383">
        <v>0</v>
      </c>
      <c r="CI383">
        <v>1</v>
      </c>
      <c r="CJ383">
        <v>1</v>
      </c>
      <c r="CK383">
        <v>2</v>
      </c>
      <c r="CL383">
        <v>1</v>
      </c>
      <c r="CM383">
        <v>2</v>
      </c>
      <c r="CN383">
        <v>1</v>
      </c>
      <c r="CO383">
        <v>0</v>
      </c>
      <c r="CP383">
        <v>0</v>
      </c>
      <c r="CQ383">
        <v>1</v>
      </c>
      <c r="CR383">
        <v>1</v>
      </c>
      <c r="CS383">
        <v>1</v>
      </c>
      <c r="CT383">
        <v>0</v>
      </c>
      <c r="CU383">
        <v>0</v>
      </c>
      <c r="CV383">
        <v>51</v>
      </c>
      <c r="CW383">
        <v>19</v>
      </c>
      <c r="CX383">
        <v>7</v>
      </c>
      <c r="CY383">
        <v>0</v>
      </c>
      <c r="CZ383">
        <v>0</v>
      </c>
      <c r="DA383">
        <v>0</v>
      </c>
      <c r="DB383">
        <v>2</v>
      </c>
      <c r="DC383">
        <v>0</v>
      </c>
      <c r="DD383">
        <v>0</v>
      </c>
      <c r="DE383">
        <v>2</v>
      </c>
      <c r="DF383">
        <v>1</v>
      </c>
      <c r="DG383">
        <v>0</v>
      </c>
      <c r="DH383">
        <v>2</v>
      </c>
      <c r="DI383">
        <v>1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4</v>
      </c>
      <c r="DP383">
        <v>19</v>
      </c>
      <c r="DQ383">
        <v>168</v>
      </c>
      <c r="DR383">
        <v>43</v>
      </c>
      <c r="DS383">
        <v>22</v>
      </c>
      <c r="DT383">
        <v>29</v>
      </c>
      <c r="DU383">
        <v>16</v>
      </c>
      <c r="DV383">
        <v>5</v>
      </c>
      <c r="DW383">
        <v>2</v>
      </c>
      <c r="DX383">
        <v>0</v>
      </c>
      <c r="DY383">
        <v>1</v>
      </c>
      <c r="DZ383">
        <v>0</v>
      </c>
      <c r="EA383">
        <v>3</v>
      </c>
      <c r="EB383">
        <v>3</v>
      </c>
      <c r="EC383">
        <v>1</v>
      </c>
      <c r="ED383">
        <v>4</v>
      </c>
      <c r="EE383">
        <v>2</v>
      </c>
      <c r="EF383">
        <v>1</v>
      </c>
      <c r="EG383">
        <v>1</v>
      </c>
      <c r="EH383">
        <v>16</v>
      </c>
      <c r="EI383">
        <v>19</v>
      </c>
      <c r="EJ383">
        <v>168</v>
      </c>
      <c r="EK383">
        <v>88</v>
      </c>
      <c r="EL383">
        <v>27</v>
      </c>
      <c r="EM383">
        <v>5</v>
      </c>
      <c r="EN383">
        <v>4</v>
      </c>
      <c r="EO383">
        <v>5</v>
      </c>
      <c r="EP383">
        <v>7</v>
      </c>
      <c r="EQ383">
        <v>5</v>
      </c>
      <c r="ER383">
        <v>4</v>
      </c>
      <c r="ES383">
        <v>6</v>
      </c>
      <c r="ET383">
        <v>0</v>
      </c>
      <c r="EU383">
        <v>1</v>
      </c>
      <c r="EV383">
        <v>9</v>
      </c>
      <c r="EW383">
        <v>5</v>
      </c>
      <c r="EX383">
        <v>2</v>
      </c>
      <c r="EY383">
        <v>3</v>
      </c>
      <c r="EZ383">
        <v>5</v>
      </c>
      <c r="FA383">
        <v>88</v>
      </c>
      <c r="FB383">
        <v>60</v>
      </c>
      <c r="FC383">
        <v>26</v>
      </c>
      <c r="FD383">
        <v>13</v>
      </c>
      <c r="FE383">
        <v>11</v>
      </c>
      <c r="FF383">
        <v>0</v>
      </c>
      <c r="FG383">
        <v>3</v>
      </c>
      <c r="FH383">
        <v>0</v>
      </c>
      <c r="FI383">
        <v>0</v>
      </c>
      <c r="FJ383">
        <v>0</v>
      </c>
      <c r="FK383">
        <v>1</v>
      </c>
      <c r="FL383">
        <v>0</v>
      </c>
      <c r="FM383">
        <v>0</v>
      </c>
      <c r="FN383">
        <v>0</v>
      </c>
      <c r="FO383">
        <v>0</v>
      </c>
      <c r="FP383">
        <v>4</v>
      </c>
      <c r="FQ383">
        <v>0</v>
      </c>
      <c r="FR383">
        <v>0</v>
      </c>
      <c r="FS383">
        <v>0</v>
      </c>
      <c r="FT383">
        <v>2</v>
      </c>
      <c r="FU383">
        <v>60</v>
      </c>
    </row>
    <row r="384" spans="1:177">
      <c r="A384" t="s">
        <v>108</v>
      </c>
      <c r="B384" t="s">
        <v>1</v>
      </c>
      <c r="C384" t="str">
        <f>"247501"</f>
        <v>247501</v>
      </c>
      <c r="D384" t="s">
        <v>107</v>
      </c>
      <c r="E384">
        <v>61</v>
      </c>
      <c r="F384">
        <v>755</v>
      </c>
      <c r="G384">
        <v>550</v>
      </c>
      <c r="H384">
        <v>171</v>
      </c>
      <c r="I384">
        <v>379</v>
      </c>
      <c r="J384">
        <v>0</v>
      </c>
      <c r="K384">
        <v>3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379</v>
      </c>
      <c r="T384">
        <v>0</v>
      </c>
      <c r="U384">
        <v>0</v>
      </c>
      <c r="V384">
        <v>379</v>
      </c>
      <c r="W384">
        <v>10</v>
      </c>
      <c r="X384">
        <v>6</v>
      </c>
      <c r="Y384">
        <v>4</v>
      </c>
      <c r="Z384">
        <v>0</v>
      </c>
      <c r="AA384">
        <v>369</v>
      </c>
      <c r="AB384">
        <v>117</v>
      </c>
      <c r="AC384">
        <v>65</v>
      </c>
      <c r="AD384">
        <v>4</v>
      </c>
      <c r="AE384">
        <v>2</v>
      </c>
      <c r="AF384">
        <v>12</v>
      </c>
      <c r="AG384">
        <v>5</v>
      </c>
      <c r="AH384">
        <v>3</v>
      </c>
      <c r="AI384">
        <v>3</v>
      </c>
      <c r="AJ384">
        <v>4</v>
      </c>
      <c r="AK384">
        <v>0</v>
      </c>
      <c r="AL384">
        <v>3</v>
      </c>
      <c r="AM384">
        <v>1</v>
      </c>
      <c r="AN384">
        <v>1</v>
      </c>
      <c r="AO384">
        <v>0</v>
      </c>
      <c r="AP384">
        <v>8</v>
      </c>
      <c r="AQ384">
        <v>0</v>
      </c>
      <c r="AR384">
        <v>1</v>
      </c>
      <c r="AS384">
        <v>3</v>
      </c>
      <c r="AT384">
        <v>2</v>
      </c>
      <c r="AU384">
        <v>117</v>
      </c>
      <c r="AV384">
        <v>76</v>
      </c>
      <c r="AW384">
        <v>28</v>
      </c>
      <c r="AX384">
        <v>5</v>
      </c>
      <c r="AY384">
        <v>13</v>
      </c>
      <c r="AZ384">
        <v>1</v>
      </c>
      <c r="BA384">
        <v>9</v>
      </c>
      <c r="BB384">
        <v>1</v>
      </c>
      <c r="BC384">
        <v>4</v>
      </c>
      <c r="BD384">
        <v>7</v>
      </c>
      <c r="BE384">
        <v>0</v>
      </c>
      <c r="BF384">
        <v>0</v>
      </c>
      <c r="BG384">
        <v>0</v>
      </c>
      <c r="BH384">
        <v>3</v>
      </c>
      <c r="BI384">
        <v>0</v>
      </c>
      <c r="BJ384">
        <v>2</v>
      </c>
      <c r="BK384">
        <v>0</v>
      </c>
      <c r="BL384">
        <v>0</v>
      </c>
      <c r="BM384">
        <v>0</v>
      </c>
      <c r="BN384">
        <v>3</v>
      </c>
      <c r="BO384">
        <v>76</v>
      </c>
      <c r="BP384">
        <v>16</v>
      </c>
      <c r="BQ384">
        <v>8</v>
      </c>
      <c r="BR384">
        <v>4</v>
      </c>
      <c r="BS384">
        <v>3</v>
      </c>
      <c r="BT384">
        <v>0</v>
      </c>
      <c r="BU384">
        <v>0</v>
      </c>
      <c r="BV384">
        <v>0</v>
      </c>
      <c r="BW384">
        <v>1</v>
      </c>
      <c r="BX384">
        <v>0</v>
      </c>
      <c r="BY384">
        <v>0</v>
      </c>
      <c r="BZ384">
        <v>0</v>
      </c>
      <c r="CA384">
        <v>0</v>
      </c>
      <c r="CB384">
        <v>16</v>
      </c>
      <c r="CC384">
        <v>22</v>
      </c>
      <c r="CD384">
        <v>11</v>
      </c>
      <c r="CE384">
        <v>2</v>
      </c>
      <c r="CF384">
        <v>2</v>
      </c>
      <c r="CG384">
        <v>4</v>
      </c>
      <c r="CH384">
        <v>0</v>
      </c>
      <c r="CI384">
        <v>0</v>
      </c>
      <c r="CJ384">
        <v>1</v>
      </c>
      <c r="CK384">
        <v>1</v>
      </c>
      <c r="CL384">
        <v>0</v>
      </c>
      <c r="CM384">
        <v>0</v>
      </c>
      <c r="CN384">
        <v>0</v>
      </c>
      <c r="CO384">
        <v>1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22</v>
      </c>
      <c r="CW384">
        <v>1</v>
      </c>
      <c r="CX384">
        <v>0</v>
      </c>
      <c r="CY384">
        <v>1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1</v>
      </c>
      <c r="DQ384">
        <v>59</v>
      </c>
      <c r="DR384">
        <v>10</v>
      </c>
      <c r="DS384">
        <v>10</v>
      </c>
      <c r="DT384">
        <v>17</v>
      </c>
      <c r="DU384">
        <v>3</v>
      </c>
      <c r="DV384">
        <v>1</v>
      </c>
      <c r="DW384">
        <v>3</v>
      </c>
      <c r="DX384">
        <v>1</v>
      </c>
      <c r="DY384">
        <v>0</v>
      </c>
      <c r="DZ384">
        <v>0</v>
      </c>
      <c r="EA384">
        <v>0</v>
      </c>
      <c r="EB384">
        <v>0</v>
      </c>
      <c r="EC384">
        <v>1</v>
      </c>
      <c r="ED384">
        <v>0</v>
      </c>
      <c r="EE384">
        <v>0</v>
      </c>
      <c r="EF384">
        <v>1</v>
      </c>
      <c r="EG384">
        <v>0</v>
      </c>
      <c r="EH384">
        <v>6</v>
      </c>
      <c r="EI384">
        <v>6</v>
      </c>
      <c r="EJ384">
        <v>59</v>
      </c>
      <c r="EK384">
        <v>40</v>
      </c>
      <c r="EL384">
        <v>18</v>
      </c>
      <c r="EM384">
        <v>3</v>
      </c>
      <c r="EN384">
        <v>1</v>
      </c>
      <c r="EO384">
        <v>1</v>
      </c>
      <c r="EP384">
        <v>1</v>
      </c>
      <c r="EQ384">
        <v>0</v>
      </c>
      <c r="ER384">
        <v>2</v>
      </c>
      <c r="ES384">
        <v>7</v>
      </c>
      <c r="ET384">
        <v>1</v>
      </c>
      <c r="EU384">
        <v>0</v>
      </c>
      <c r="EV384">
        <v>3</v>
      </c>
      <c r="EW384">
        <v>0</v>
      </c>
      <c r="EX384">
        <v>1</v>
      </c>
      <c r="EY384">
        <v>0</v>
      </c>
      <c r="EZ384">
        <v>2</v>
      </c>
      <c r="FA384">
        <v>40</v>
      </c>
      <c r="FB384">
        <v>38</v>
      </c>
      <c r="FC384">
        <v>24</v>
      </c>
      <c r="FD384">
        <v>2</v>
      </c>
      <c r="FE384">
        <v>6</v>
      </c>
      <c r="FF384">
        <v>0</v>
      </c>
      <c r="FG384">
        <v>3</v>
      </c>
      <c r="FH384">
        <v>1</v>
      </c>
      <c r="FI384">
        <v>0</v>
      </c>
      <c r="FJ384">
        <v>0</v>
      </c>
      <c r="FK384">
        <v>1</v>
      </c>
      <c r="FL384">
        <v>0</v>
      </c>
      <c r="FM384">
        <v>0</v>
      </c>
      <c r="FN384">
        <v>0</v>
      </c>
      <c r="FO384">
        <v>0</v>
      </c>
      <c r="FP384">
        <v>1</v>
      </c>
      <c r="FQ384">
        <v>0</v>
      </c>
      <c r="FR384">
        <v>0</v>
      </c>
      <c r="FS384">
        <v>0</v>
      </c>
      <c r="FT384">
        <v>0</v>
      </c>
      <c r="FU384">
        <v>38</v>
      </c>
    </row>
    <row r="385" spans="1:177">
      <c r="A385" t="s">
        <v>106</v>
      </c>
      <c r="B385" t="s">
        <v>1</v>
      </c>
      <c r="C385" t="str">
        <f>"247501"</f>
        <v>247501</v>
      </c>
      <c r="D385" t="s">
        <v>24</v>
      </c>
      <c r="E385">
        <v>62</v>
      </c>
      <c r="F385">
        <v>2208</v>
      </c>
      <c r="G385">
        <v>1650</v>
      </c>
      <c r="H385">
        <v>551</v>
      </c>
      <c r="I385">
        <v>1099</v>
      </c>
      <c r="J385">
        <v>0</v>
      </c>
      <c r="K385">
        <v>3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1099</v>
      </c>
      <c r="T385">
        <v>0</v>
      </c>
      <c r="U385">
        <v>0</v>
      </c>
      <c r="V385">
        <v>1099</v>
      </c>
      <c r="W385">
        <v>21</v>
      </c>
      <c r="X385">
        <v>15</v>
      </c>
      <c r="Y385">
        <v>6</v>
      </c>
      <c r="Z385">
        <v>0</v>
      </c>
      <c r="AA385">
        <v>1078</v>
      </c>
      <c r="AB385">
        <v>323</v>
      </c>
      <c r="AC385">
        <v>195</v>
      </c>
      <c r="AD385">
        <v>21</v>
      </c>
      <c r="AE385">
        <v>2</v>
      </c>
      <c r="AF385">
        <v>21</v>
      </c>
      <c r="AG385">
        <v>9</v>
      </c>
      <c r="AH385">
        <v>4</v>
      </c>
      <c r="AI385">
        <v>7</v>
      </c>
      <c r="AJ385">
        <v>12</v>
      </c>
      <c r="AK385">
        <v>2</v>
      </c>
      <c r="AL385">
        <v>11</v>
      </c>
      <c r="AM385">
        <v>1</v>
      </c>
      <c r="AN385">
        <v>2</v>
      </c>
      <c r="AO385">
        <v>3</v>
      </c>
      <c r="AP385">
        <v>14</v>
      </c>
      <c r="AQ385">
        <v>3</v>
      </c>
      <c r="AR385">
        <v>3</v>
      </c>
      <c r="AS385">
        <v>10</v>
      </c>
      <c r="AT385">
        <v>3</v>
      </c>
      <c r="AU385">
        <v>323</v>
      </c>
      <c r="AV385">
        <v>225</v>
      </c>
      <c r="AW385">
        <v>65</v>
      </c>
      <c r="AX385">
        <v>13</v>
      </c>
      <c r="AY385">
        <v>54</v>
      </c>
      <c r="AZ385">
        <v>2</v>
      </c>
      <c r="BA385">
        <v>28</v>
      </c>
      <c r="BB385">
        <v>0</v>
      </c>
      <c r="BC385">
        <v>8</v>
      </c>
      <c r="BD385">
        <v>24</v>
      </c>
      <c r="BE385">
        <v>3</v>
      </c>
      <c r="BF385">
        <v>5</v>
      </c>
      <c r="BG385">
        <v>2</v>
      </c>
      <c r="BH385">
        <v>6</v>
      </c>
      <c r="BI385">
        <v>0</v>
      </c>
      <c r="BJ385">
        <v>1</v>
      </c>
      <c r="BK385">
        <v>0</v>
      </c>
      <c r="BL385">
        <v>2</v>
      </c>
      <c r="BM385">
        <v>1</v>
      </c>
      <c r="BN385">
        <v>11</v>
      </c>
      <c r="BO385">
        <v>225</v>
      </c>
      <c r="BP385">
        <v>43</v>
      </c>
      <c r="BQ385">
        <v>27</v>
      </c>
      <c r="BR385">
        <v>4</v>
      </c>
      <c r="BS385">
        <v>0</v>
      </c>
      <c r="BT385">
        <v>2</v>
      </c>
      <c r="BU385">
        <v>2</v>
      </c>
      <c r="BV385">
        <v>1</v>
      </c>
      <c r="BW385">
        <v>0</v>
      </c>
      <c r="BX385">
        <v>0</v>
      </c>
      <c r="BY385">
        <v>0</v>
      </c>
      <c r="BZ385">
        <v>4</v>
      </c>
      <c r="CA385">
        <v>3</v>
      </c>
      <c r="CB385">
        <v>43</v>
      </c>
      <c r="CC385">
        <v>78</v>
      </c>
      <c r="CD385">
        <v>52</v>
      </c>
      <c r="CE385">
        <v>2</v>
      </c>
      <c r="CF385">
        <v>2</v>
      </c>
      <c r="CG385">
        <v>2</v>
      </c>
      <c r="CH385">
        <v>2</v>
      </c>
      <c r="CI385">
        <v>2</v>
      </c>
      <c r="CJ385">
        <v>0</v>
      </c>
      <c r="CK385">
        <v>2</v>
      </c>
      <c r="CL385">
        <v>0</v>
      </c>
      <c r="CM385">
        <v>1</v>
      </c>
      <c r="CN385">
        <v>1</v>
      </c>
      <c r="CO385">
        <v>0</v>
      </c>
      <c r="CP385">
        <v>4</v>
      </c>
      <c r="CQ385">
        <v>3</v>
      </c>
      <c r="CR385">
        <v>1</v>
      </c>
      <c r="CS385">
        <v>1</v>
      </c>
      <c r="CT385">
        <v>1</v>
      </c>
      <c r="CU385">
        <v>2</v>
      </c>
      <c r="CV385">
        <v>78</v>
      </c>
      <c r="CW385">
        <v>9</v>
      </c>
      <c r="CX385">
        <v>1</v>
      </c>
      <c r="CY385">
        <v>1</v>
      </c>
      <c r="CZ385">
        <v>2</v>
      </c>
      <c r="DA385">
        <v>1</v>
      </c>
      <c r="DB385">
        <v>0</v>
      </c>
      <c r="DC385">
        <v>1</v>
      </c>
      <c r="DD385">
        <v>1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2</v>
      </c>
      <c r="DP385">
        <v>9</v>
      </c>
      <c r="DQ385">
        <v>181</v>
      </c>
      <c r="DR385">
        <v>30</v>
      </c>
      <c r="DS385">
        <v>32</v>
      </c>
      <c r="DT385">
        <v>28</v>
      </c>
      <c r="DU385">
        <v>17</v>
      </c>
      <c r="DV385">
        <v>20</v>
      </c>
      <c r="DW385">
        <v>7</v>
      </c>
      <c r="DX385">
        <v>0</v>
      </c>
      <c r="DY385">
        <v>3</v>
      </c>
      <c r="DZ385">
        <v>2</v>
      </c>
      <c r="EA385">
        <v>3</v>
      </c>
      <c r="EB385">
        <v>0</v>
      </c>
      <c r="EC385">
        <v>0</v>
      </c>
      <c r="ED385">
        <v>2</v>
      </c>
      <c r="EE385">
        <v>0</v>
      </c>
      <c r="EF385">
        <v>0</v>
      </c>
      <c r="EG385">
        <v>0</v>
      </c>
      <c r="EH385">
        <v>22</v>
      </c>
      <c r="EI385">
        <v>15</v>
      </c>
      <c r="EJ385">
        <v>181</v>
      </c>
      <c r="EK385">
        <v>132</v>
      </c>
      <c r="EL385">
        <v>56</v>
      </c>
      <c r="EM385">
        <v>14</v>
      </c>
      <c r="EN385">
        <v>7</v>
      </c>
      <c r="EO385">
        <v>6</v>
      </c>
      <c r="EP385">
        <v>6</v>
      </c>
      <c r="EQ385">
        <v>4</v>
      </c>
      <c r="ER385">
        <v>7</v>
      </c>
      <c r="ES385">
        <v>15</v>
      </c>
      <c r="ET385">
        <v>2</v>
      </c>
      <c r="EU385">
        <v>2</v>
      </c>
      <c r="EV385">
        <v>4</v>
      </c>
      <c r="EW385">
        <v>4</v>
      </c>
      <c r="EX385">
        <v>1</v>
      </c>
      <c r="EY385">
        <v>1</v>
      </c>
      <c r="EZ385">
        <v>3</v>
      </c>
      <c r="FA385">
        <v>132</v>
      </c>
      <c r="FB385">
        <v>87</v>
      </c>
      <c r="FC385">
        <v>57</v>
      </c>
      <c r="FD385">
        <v>4</v>
      </c>
      <c r="FE385">
        <v>6</v>
      </c>
      <c r="FF385">
        <v>1</v>
      </c>
      <c r="FG385">
        <v>0</v>
      </c>
      <c r="FH385">
        <v>1</v>
      </c>
      <c r="FI385">
        <v>1</v>
      </c>
      <c r="FJ385">
        <v>0</v>
      </c>
      <c r="FK385">
        <v>0</v>
      </c>
      <c r="FL385">
        <v>1</v>
      </c>
      <c r="FM385">
        <v>4</v>
      </c>
      <c r="FN385">
        <v>1</v>
      </c>
      <c r="FO385">
        <v>0</v>
      </c>
      <c r="FP385">
        <v>9</v>
      </c>
      <c r="FQ385">
        <v>1</v>
      </c>
      <c r="FR385">
        <v>1</v>
      </c>
      <c r="FS385">
        <v>0</v>
      </c>
      <c r="FT385">
        <v>0</v>
      </c>
      <c r="FU385">
        <v>87</v>
      </c>
    </row>
    <row r="386" spans="1:177">
      <c r="A386" t="s">
        <v>105</v>
      </c>
      <c r="B386" t="s">
        <v>1</v>
      </c>
      <c r="C386" t="str">
        <f>"247501"</f>
        <v>247501</v>
      </c>
      <c r="D386" t="s">
        <v>104</v>
      </c>
      <c r="E386">
        <v>63</v>
      </c>
      <c r="F386">
        <v>2041</v>
      </c>
      <c r="G386">
        <v>1550</v>
      </c>
      <c r="H386">
        <v>558</v>
      </c>
      <c r="I386">
        <v>992</v>
      </c>
      <c r="J386">
        <v>0</v>
      </c>
      <c r="K386">
        <v>3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992</v>
      </c>
      <c r="T386">
        <v>0</v>
      </c>
      <c r="U386">
        <v>0</v>
      </c>
      <c r="V386">
        <v>992</v>
      </c>
      <c r="W386">
        <v>13</v>
      </c>
      <c r="X386">
        <v>10</v>
      </c>
      <c r="Y386">
        <v>3</v>
      </c>
      <c r="Z386">
        <v>0</v>
      </c>
      <c r="AA386">
        <v>979</v>
      </c>
      <c r="AB386">
        <v>304</v>
      </c>
      <c r="AC386">
        <v>171</v>
      </c>
      <c r="AD386">
        <v>10</v>
      </c>
      <c r="AE386">
        <v>7</v>
      </c>
      <c r="AF386">
        <v>23</v>
      </c>
      <c r="AG386">
        <v>18</v>
      </c>
      <c r="AH386">
        <v>2</v>
      </c>
      <c r="AI386">
        <v>5</v>
      </c>
      <c r="AJ386">
        <v>4</v>
      </c>
      <c r="AK386">
        <v>2</v>
      </c>
      <c r="AL386">
        <v>5</v>
      </c>
      <c r="AM386">
        <v>1</v>
      </c>
      <c r="AN386">
        <v>0</v>
      </c>
      <c r="AO386">
        <v>2</v>
      </c>
      <c r="AP386">
        <v>42</v>
      </c>
      <c r="AQ386">
        <v>2</v>
      </c>
      <c r="AR386">
        <v>7</v>
      </c>
      <c r="AS386">
        <v>2</v>
      </c>
      <c r="AT386">
        <v>1</v>
      </c>
      <c r="AU386">
        <v>304</v>
      </c>
      <c r="AV386">
        <v>227</v>
      </c>
      <c r="AW386">
        <v>71</v>
      </c>
      <c r="AX386">
        <v>16</v>
      </c>
      <c r="AY386">
        <v>48</v>
      </c>
      <c r="AZ386">
        <v>1</v>
      </c>
      <c r="BA386">
        <v>25</v>
      </c>
      <c r="BB386">
        <v>4</v>
      </c>
      <c r="BC386">
        <v>20</v>
      </c>
      <c r="BD386">
        <v>15</v>
      </c>
      <c r="BE386">
        <v>0</v>
      </c>
      <c r="BF386">
        <v>5</v>
      </c>
      <c r="BG386">
        <v>1</v>
      </c>
      <c r="BH386">
        <v>4</v>
      </c>
      <c r="BI386">
        <v>0</v>
      </c>
      <c r="BJ386">
        <v>1</v>
      </c>
      <c r="BK386">
        <v>2</v>
      </c>
      <c r="BL386">
        <v>0</v>
      </c>
      <c r="BM386">
        <v>1</v>
      </c>
      <c r="BN386">
        <v>13</v>
      </c>
      <c r="BO386">
        <v>227</v>
      </c>
      <c r="BP386">
        <v>40</v>
      </c>
      <c r="BQ386">
        <v>20</v>
      </c>
      <c r="BR386">
        <v>5</v>
      </c>
      <c r="BS386">
        <v>1</v>
      </c>
      <c r="BT386">
        <v>2</v>
      </c>
      <c r="BU386">
        <v>2</v>
      </c>
      <c r="BV386">
        <v>2</v>
      </c>
      <c r="BW386">
        <v>0</v>
      </c>
      <c r="BX386">
        <v>0</v>
      </c>
      <c r="BY386">
        <v>0</v>
      </c>
      <c r="BZ386">
        <v>2</v>
      </c>
      <c r="CA386">
        <v>6</v>
      </c>
      <c r="CB386">
        <v>40</v>
      </c>
      <c r="CC386">
        <v>64</v>
      </c>
      <c r="CD386">
        <v>40</v>
      </c>
      <c r="CE386">
        <v>3</v>
      </c>
      <c r="CF386">
        <v>1</v>
      </c>
      <c r="CG386">
        <v>2</v>
      </c>
      <c r="CH386">
        <v>3</v>
      </c>
      <c r="CI386">
        <v>1</v>
      </c>
      <c r="CJ386">
        <v>0</v>
      </c>
      <c r="CK386">
        <v>6</v>
      </c>
      <c r="CL386">
        <v>1</v>
      </c>
      <c r="CM386">
        <v>0</v>
      </c>
      <c r="CN386">
        <v>1</v>
      </c>
      <c r="CO386">
        <v>0</v>
      </c>
      <c r="CP386">
        <v>0</v>
      </c>
      <c r="CQ386">
        <v>3</v>
      </c>
      <c r="CR386">
        <v>0</v>
      </c>
      <c r="CS386">
        <v>1</v>
      </c>
      <c r="CT386">
        <v>0</v>
      </c>
      <c r="CU386">
        <v>2</v>
      </c>
      <c r="CV386">
        <v>64</v>
      </c>
      <c r="CW386">
        <v>12</v>
      </c>
      <c r="CX386">
        <v>3</v>
      </c>
      <c r="CY386">
        <v>1</v>
      </c>
      <c r="CZ386">
        <v>0</v>
      </c>
      <c r="DA386">
        <v>0</v>
      </c>
      <c r="DB386">
        <v>0</v>
      </c>
      <c r="DC386">
        <v>0</v>
      </c>
      <c r="DD386">
        <v>2</v>
      </c>
      <c r="DE386">
        <v>0</v>
      </c>
      <c r="DF386">
        <v>1</v>
      </c>
      <c r="DG386">
        <v>1</v>
      </c>
      <c r="DH386">
        <v>0</v>
      </c>
      <c r="DI386">
        <v>1</v>
      </c>
      <c r="DJ386">
        <v>0</v>
      </c>
      <c r="DK386">
        <v>0</v>
      </c>
      <c r="DL386">
        <v>1</v>
      </c>
      <c r="DM386">
        <v>0</v>
      </c>
      <c r="DN386">
        <v>0</v>
      </c>
      <c r="DO386">
        <v>2</v>
      </c>
      <c r="DP386">
        <v>12</v>
      </c>
      <c r="DQ386">
        <v>167</v>
      </c>
      <c r="DR386">
        <v>39</v>
      </c>
      <c r="DS386">
        <v>14</v>
      </c>
      <c r="DT386">
        <v>35</v>
      </c>
      <c r="DU386">
        <v>12</v>
      </c>
      <c r="DV386">
        <v>10</v>
      </c>
      <c r="DW386">
        <v>4</v>
      </c>
      <c r="DX386">
        <v>0</v>
      </c>
      <c r="DY386">
        <v>1</v>
      </c>
      <c r="DZ386">
        <v>0</v>
      </c>
      <c r="EA386">
        <v>3</v>
      </c>
      <c r="EB386">
        <v>1</v>
      </c>
      <c r="EC386">
        <v>0</v>
      </c>
      <c r="ED386">
        <v>0</v>
      </c>
      <c r="EE386">
        <v>0</v>
      </c>
      <c r="EF386">
        <v>0</v>
      </c>
      <c r="EG386">
        <v>1</v>
      </c>
      <c r="EH386">
        <v>29</v>
      </c>
      <c r="EI386">
        <v>18</v>
      </c>
      <c r="EJ386">
        <v>167</v>
      </c>
      <c r="EK386">
        <v>104</v>
      </c>
      <c r="EL386">
        <v>37</v>
      </c>
      <c r="EM386">
        <v>12</v>
      </c>
      <c r="EN386">
        <v>3</v>
      </c>
      <c r="EO386">
        <v>3</v>
      </c>
      <c r="EP386">
        <v>5</v>
      </c>
      <c r="EQ386">
        <v>1</v>
      </c>
      <c r="ER386">
        <v>5</v>
      </c>
      <c r="ES386">
        <v>9</v>
      </c>
      <c r="ET386">
        <v>1</v>
      </c>
      <c r="EU386">
        <v>0</v>
      </c>
      <c r="EV386">
        <v>8</v>
      </c>
      <c r="EW386">
        <v>4</v>
      </c>
      <c r="EX386">
        <v>2</v>
      </c>
      <c r="EY386">
        <v>4</v>
      </c>
      <c r="EZ386">
        <v>10</v>
      </c>
      <c r="FA386">
        <v>104</v>
      </c>
      <c r="FB386">
        <v>61</v>
      </c>
      <c r="FC386">
        <v>43</v>
      </c>
      <c r="FD386">
        <v>1</v>
      </c>
      <c r="FE386">
        <v>3</v>
      </c>
      <c r="FF386">
        <v>1</v>
      </c>
      <c r="FG386">
        <v>2</v>
      </c>
      <c r="FH386">
        <v>0</v>
      </c>
      <c r="FI386">
        <v>0</v>
      </c>
      <c r="FJ386">
        <v>2</v>
      </c>
      <c r="FK386">
        <v>1</v>
      </c>
      <c r="FL386">
        <v>3</v>
      </c>
      <c r="FM386">
        <v>0</v>
      </c>
      <c r="FN386">
        <v>0</v>
      </c>
      <c r="FO386">
        <v>1</v>
      </c>
      <c r="FP386">
        <v>3</v>
      </c>
      <c r="FQ386">
        <v>0</v>
      </c>
      <c r="FR386">
        <v>1</v>
      </c>
      <c r="FS386">
        <v>0</v>
      </c>
      <c r="FT386">
        <v>0</v>
      </c>
      <c r="FU386">
        <v>61</v>
      </c>
    </row>
    <row r="387" spans="1:177">
      <c r="A387" t="s">
        <v>103</v>
      </c>
      <c r="B387" t="s">
        <v>1</v>
      </c>
      <c r="C387" t="str">
        <f>"247501"</f>
        <v>247501</v>
      </c>
      <c r="D387" t="s">
        <v>102</v>
      </c>
      <c r="E387">
        <v>64</v>
      </c>
      <c r="F387">
        <v>1957</v>
      </c>
      <c r="G387">
        <v>1500</v>
      </c>
      <c r="H387">
        <v>566</v>
      </c>
      <c r="I387">
        <v>934</v>
      </c>
      <c r="J387">
        <v>0</v>
      </c>
      <c r="K387">
        <v>1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934</v>
      </c>
      <c r="T387">
        <v>0</v>
      </c>
      <c r="U387">
        <v>0</v>
      </c>
      <c r="V387">
        <v>934</v>
      </c>
      <c r="W387">
        <v>26</v>
      </c>
      <c r="X387">
        <v>22</v>
      </c>
      <c r="Y387">
        <v>2</v>
      </c>
      <c r="Z387">
        <v>0</v>
      </c>
      <c r="AA387">
        <v>908</v>
      </c>
      <c r="AB387">
        <v>260</v>
      </c>
      <c r="AC387">
        <v>149</v>
      </c>
      <c r="AD387">
        <v>15</v>
      </c>
      <c r="AE387">
        <v>3</v>
      </c>
      <c r="AF387">
        <v>13</v>
      </c>
      <c r="AG387">
        <v>6</v>
      </c>
      <c r="AH387">
        <v>1</v>
      </c>
      <c r="AI387">
        <v>4</v>
      </c>
      <c r="AJ387">
        <v>19</v>
      </c>
      <c r="AK387">
        <v>2</v>
      </c>
      <c r="AL387">
        <v>20</v>
      </c>
      <c r="AM387">
        <v>1</v>
      </c>
      <c r="AN387">
        <v>1</v>
      </c>
      <c r="AO387">
        <v>1</v>
      </c>
      <c r="AP387">
        <v>14</v>
      </c>
      <c r="AQ387">
        <v>1</v>
      </c>
      <c r="AR387">
        <v>4</v>
      </c>
      <c r="AS387">
        <v>4</v>
      </c>
      <c r="AT387">
        <v>2</v>
      </c>
      <c r="AU387">
        <v>260</v>
      </c>
      <c r="AV387">
        <v>222</v>
      </c>
      <c r="AW387">
        <v>90</v>
      </c>
      <c r="AX387">
        <v>7</v>
      </c>
      <c r="AY387">
        <v>34</v>
      </c>
      <c r="AZ387">
        <v>9</v>
      </c>
      <c r="BA387">
        <v>18</v>
      </c>
      <c r="BB387">
        <v>0</v>
      </c>
      <c r="BC387">
        <v>11</v>
      </c>
      <c r="BD387">
        <v>24</v>
      </c>
      <c r="BE387">
        <v>0</v>
      </c>
      <c r="BF387">
        <v>1</v>
      </c>
      <c r="BG387">
        <v>3</v>
      </c>
      <c r="BH387">
        <v>3</v>
      </c>
      <c r="BI387">
        <v>1</v>
      </c>
      <c r="BJ387">
        <v>1</v>
      </c>
      <c r="BK387">
        <v>2</v>
      </c>
      <c r="BL387">
        <v>1</v>
      </c>
      <c r="BM387">
        <v>0</v>
      </c>
      <c r="BN387">
        <v>17</v>
      </c>
      <c r="BO387">
        <v>222</v>
      </c>
      <c r="BP387">
        <v>56</v>
      </c>
      <c r="BQ387">
        <v>20</v>
      </c>
      <c r="BR387">
        <v>11</v>
      </c>
      <c r="BS387">
        <v>5</v>
      </c>
      <c r="BT387">
        <v>4</v>
      </c>
      <c r="BU387">
        <v>1</v>
      </c>
      <c r="BV387">
        <v>0</v>
      </c>
      <c r="BW387">
        <v>1</v>
      </c>
      <c r="BX387">
        <v>1</v>
      </c>
      <c r="BY387">
        <v>3</v>
      </c>
      <c r="BZ387">
        <v>8</v>
      </c>
      <c r="CA387">
        <v>2</v>
      </c>
      <c r="CB387">
        <v>56</v>
      </c>
      <c r="CC387">
        <v>47</v>
      </c>
      <c r="CD387">
        <v>29</v>
      </c>
      <c r="CE387">
        <v>2</v>
      </c>
      <c r="CF387">
        <v>3</v>
      </c>
      <c r="CG387">
        <v>1</v>
      </c>
      <c r="CH387">
        <v>0</v>
      </c>
      <c r="CI387">
        <v>1</v>
      </c>
      <c r="CJ387">
        <v>1</v>
      </c>
      <c r="CK387">
        <v>1</v>
      </c>
      <c r="CL387">
        <v>3</v>
      </c>
      <c r="CM387">
        <v>1</v>
      </c>
      <c r="CN387">
        <v>3</v>
      </c>
      <c r="CO387">
        <v>0</v>
      </c>
      <c r="CP387">
        <v>0</v>
      </c>
      <c r="CQ387">
        <v>0</v>
      </c>
      <c r="CR387">
        <v>1</v>
      </c>
      <c r="CS387">
        <v>1</v>
      </c>
      <c r="CT387">
        <v>0</v>
      </c>
      <c r="CU387">
        <v>0</v>
      </c>
      <c r="CV387">
        <v>47</v>
      </c>
      <c r="CW387">
        <v>10</v>
      </c>
      <c r="CX387">
        <v>3</v>
      </c>
      <c r="CY387">
        <v>1</v>
      </c>
      <c r="CZ387">
        <v>0</v>
      </c>
      <c r="DA387">
        <v>0</v>
      </c>
      <c r="DB387">
        <v>0</v>
      </c>
      <c r="DC387">
        <v>0</v>
      </c>
      <c r="DD387">
        <v>1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1</v>
      </c>
      <c r="DM387">
        <v>0</v>
      </c>
      <c r="DN387">
        <v>1</v>
      </c>
      <c r="DO387">
        <v>3</v>
      </c>
      <c r="DP387">
        <v>10</v>
      </c>
      <c r="DQ387">
        <v>188</v>
      </c>
      <c r="DR387">
        <v>24</v>
      </c>
      <c r="DS387">
        <v>29</v>
      </c>
      <c r="DT387">
        <v>43</v>
      </c>
      <c r="DU387">
        <v>13</v>
      </c>
      <c r="DV387">
        <v>13</v>
      </c>
      <c r="DW387">
        <v>9</v>
      </c>
      <c r="DX387">
        <v>1</v>
      </c>
      <c r="DY387">
        <v>1</v>
      </c>
      <c r="DZ387">
        <v>4</v>
      </c>
      <c r="EA387">
        <v>3</v>
      </c>
      <c r="EB387">
        <v>0</v>
      </c>
      <c r="EC387">
        <v>2</v>
      </c>
      <c r="ED387">
        <v>0</v>
      </c>
      <c r="EE387">
        <v>1</v>
      </c>
      <c r="EF387">
        <v>1</v>
      </c>
      <c r="EG387">
        <v>2</v>
      </c>
      <c r="EH387">
        <v>16</v>
      </c>
      <c r="EI387">
        <v>26</v>
      </c>
      <c r="EJ387">
        <v>188</v>
      </c>
      <c r="EK387">
        <v>73</v>
      </c>
      <c r="EL387">
        <v>25</v>
      </c>
      <c r="EM387">
        <v>2</v>
      </c>
      <c r="EN387">
        <v>2</v>
      </c>
      <c r="EO387">
        <v>3</v>
      </c>
      <c r="EP387">
        <v>5</v>
      </c>
      <c r="EQ387">
        <v>2</v>
      </c>
      <c r="ER387">
        <v>6</v>
      </c>
      <c r="ES387">
        <v>22</v>
      </c>
      <c r="ET387">
        <v>0</v>
      </c>
      <c r="EU387">
        <v>0</v>
      </c>
      <c r="EV387">
        <v>1</v>
      </c>
      <c r="EW387">
        <v>2</v>
      </c>
      <c r="EX387">
        <v>1</v>
      </c>
      <c r="EY387">
        <v>0</v>
      </c>
      <c r="EZ387">
        <v>2</v>
      </c>
      <c r="FA387">
        <v>73</v>
      </c>
      <c r="FB387">
        <v>52</v>
      </c>
      <c r="FC387">
        <v>31</v>
      </c>
      <c r="FD387">
        <v>6</v>
      </c>
      <c r="FE387">
        <v>3</v>
      </c>
      <c r="FF387">
        <v>0</v>
      </c>
      <c r="FG387">
        <v>0</v>
      </c>
      <c r="FH387">
        <v>3</v>
      </c>
      <c r="FI387">
        <v>1</v>
      </c>
      <c r="FJ387">
        <v>3</v>
      </c>
      <c r="FK387">
        <v>0</v>
      </c>
      <c r="FL387">
        <v>0</v>
      </c>
      <c r="FM387">
        <v>0</v>
      </c>
      <c r="FN387">
        <v>0</v>
      </c>
      <c r="FO387">
        <v>0</v>
      </c>
      <c r="FP387">
        <v>1</v>
      </c>
      <c r="FQ387">
        <v>0</v>
      </c>
      <c r="FR387">
        <v>1</v>
      </c>
      <c r="FS387">
        <v>0</v>
      </c>
      <c r="FT387">
        <v>3</v>
      </c>
      <c r="FU387">
        <v>52</v>
      </c>
    </row>
    <row r="388" spans="1:177">
      <c r="A388" t="s">
        <v>101</v>
      </c>
      <c r="B388" t="s">
        <v>1</v>
      </c>
      <c r="C388" t="str">
        <f>"247501"</f>
        <v>247501</v>
      </c>
      <c r="D388" t="s">
        <v>100</v>
      </c>
      <c r="E388">
        <v>65</v>
      </c>
      <c r="F388">
        <v>1803</v>
      </c>
      <c r="G388">
        <v>1350</v>
      </c>
      <c r="H388">
        <v>440</v>
      </c>
      <c r="I388">
        <v>910</v>
      </c>
      <c r="J388">
        <v>0</v>
      </c>
      <c r="K388">
        <v>2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910</v>
      </c>
      <c r="T388">
        <v>0</v>
      </c>
      <c r="U388">
        <v>0</v>
      </c>
      <c r="V388">
        <v>910</v>
      </c>
      <c r="W388">
        <v>19</v>
      </c>
      <c r="X388">
        <v>12</v>
      </c>
      <c r="Y388">
        <v>7</v>
      </c>
      <c r="Z388">
        <v>0</v>
      </c>
      <c r="AA388">
        <v>891</v>
      </c>
      <c r="AB388">
        <v>304</v>
      </c>
      <c r="AC388">
        <v>137</v>
      </c>
      <c r="AD388">
        <v>20</v>
      </c>
      <c r="AE388">
        <v>17</v>
      </c>
      <c r="AF388">
        <v>16</v>
      </c>
      <c r="AG388">
        <v>11</v>
      </c>
      <c r="AH388">
        <v>4</v>
      </c>
      <c r="AI388">
        <v>2</v>
      </c>
      <c r="AJ388">
        <v>13</v>
      </c>
      <c r="AK388">
        <v>7</v>
      </c>
      <c r="AL388">
        <v>9</v>
      </c>
      <c r="AM388">
        <v>1</v>
      </c>
      <c r="AN388">
        <v>0</v>
      </c>
      <c r="AO388">
        <v>5</v>
      </c>
      <c r="AP388">
        <v>52</v>
      </c>
      <c r="AQ388">
        <v>3</v>
      </c>
      <c r="AR388">
        <v>1</v>
      </c>
      <c r="AS388">
        <v>4</v>
      </c>
      <c r="AT388">
        <v>2</v>
      </c>
      <c r="AU388">
        <v>304</v>
      </c>
      <c r="AV388">
        <v>198</v>
      </c>
      <c r="AW388">
        <v>56</v>
      </c>
      <c r="AX388">
        <v>14</v>
      </c>
      <c r="AY388">
        <v>44</v>
      </c>
      <c r="AZ388">
        <v>2</v>
      </c>
      <c r="BA388">
        <v>16</v>
      </c>
      <c r="BB388">
        <v>2</v>
      </c>
      <c r="BC388">
        <v>15</v>
      </c>
      <c r="BD388">
        <v>18</v>
      </c>
      <c r="BE388">
        <v>2</v>
      </c>
      <c r="BF388">
        <v>8</v>
      </c>
      <c r="BG388">
        <v>0</v>
      </c>
      <c r="BH388">
        <v>2</v>
      </c>
      <c r="BI388">
        <v>1</v>
      </c>
      <c r="BJ388">
        <v>2</v>
      </c>
      <c r="BK388">
        <v>3</v>
      </c>
      <c r="BL388">
        <v>0</v>
      </c>
      <c r="BM388">
        <v>3</v>
      </c>
      <c r="BN388">
        <v>10</v>
      </c>
      <c r="BO388">
        <v>198</v>
      </c>
      <c r="BP388">
        <v>34</v>
      </c>
      <c r="BQ388">
        <v>11</v>
      </c>
      <c r="BR388">
        <v>4</v>
      </c>
      <c r="BS388">
        <v>6</v>
      </c>
      <c r="BT388">
        <v>4</v>
      </c>
      <c r="BU388">
        <v>0</v>
      </c>
      <c r="BV388">
        <v>3</v>
      </c>
      <c r="BW388">
        <v>1</v>
      </c>
      <c r="BX388">
        <v>1</v>
      </c>
      <c r="BY388">
        <v>1</v>
      </c>
      <c r="BZ388">
        <v>1</v>
      </c>
      <c r="CA388">
        <v>2</v>
      </c>
      <c r="CB388">
        <v>34</v>
      </c>
      <c r="CC388">
        <v>46</v>
      </c>
      <c r="CD388">
        <v>32</v>
      </c>
      <c r="CE388">
        <v>2</v>
      </c>
      <c r="CF388">
        <v>1</v>
      </c>
      <c r="CG388">
        <v>2</v>
      </c>
      <c r="CH388">
        <v>0</v>
      </c>
      <c r="CI388">
        <v>1</v>
      </c>
      <c r="CJ388">
        <v>1</v>
      </c>
      <c r="CK388">
        <v>0</v>
      </c>
      <c r="CL388">
        <v>0</v>
      </c>
      <c r="CM388">
        <v>2</v>
      </c>
      <c r="CN388">
        <v>0</v>
      </c>
      <c r="CO388">
        <v>0</v>
      </c>
      <c r="CP388">
        <v>0</v>
      </c>
      <c r="CQ388">
        <v>1</v>
      </c>
      <c r="CR388">
        <v>0</v>
      </c>
      <c r="CS388">
        <v>2</v>
      </c>
      <c r="CT388">
        <v>0</v>
      </c>
      <c r="CU388">
        <v>2</v>
      </c>
      <c r="CV388">
        <v>46</v>
      </c>
      <c r="CW388">
        <v>10</v>
      </c>
      <c r="CX388">
        <v>3</v>
      </c>
      <c r="CY388">
        <v>1</v>
      </c>
      <c r="CZ388">
        <v>3</v>
      </c>
      <c r="DA388">
        <v>0</v>
      </c>
      <c r="DB388">
        <v>0</v>
      </c>
      <c r="DC388">
        <v>1</v>
      </c>
      <c r="DD388">
        <v>1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1</v>
      </c>
      <c r="DN388">
        <v>0</v>
      </c>
      <c r="DO388">
        <v>0</v>
      </c>
      <c r="DP388">
        <v>10</v>
      </c>
      <c r="DQ388">
        <v>118</v>
      </c>
      <c r="DR388">
        <v>26</v>
      </c>
      <c r="DS388">
        <v>12</v>
      </c>
      <c r="DT388">
        <v>19</v>
      </c>
      <c r="DU388">
        <v>5</v>
      </c>
      <c r="DV388">
        <v>11</v>
      </c>
      <c r="DW388">
        <v>3</v>
      </c>
      <c r="DX388">
        <v>0</v>
      </c>
      <c r="DY388">
        <v>1</v>
      </c>
      <c r="DZ388">
        <v>1</v>
      </c>
      <c r="EA388">
        <v>2</v>
      </c>
      <c r="EB388">
        <v>3</v>
      </c>
      <c r="EC388">
        <v>0</v>
      </c>
      <c r="ED388">
        <v>0</v>
      </c>
      <c r="EE388">
        <v>0</v>
      </c>
      <c r="EF388">
        <v>0</v>
      </c>
      <c r="EG388">
        <v>1</v>
      </c>
      <c r="EH388">
        <v>14</v>
      </c>
      <c r="EI388">
        <v>20</v>
      </c>
      <c r="EJ388">
        <v>118</v>
      </c>
      <c r="EK388">
        <v>106</v>
      </c>
      <c r="EL388">
        <v>37</v>
      </c>
      <c r="EM388">
        <v>12</v>
      </c>
      <c r="EN388">
        <v>3</v>
      </c>
      <c r="EO388">
        <v>8</v>
      </c>
      <c r="EP388">
        <v>5</v>
      </c>
      <c r="EQ388">
        <v>2</v>
      </c>
      <c r="ER388">
        <v>3</v>
      </c>
      <c r="ES388">
        <v>13</v>
      </c>
      <c r="ET388">
        <v>0</v>
      </c>
      <c r="EU388">
        <v>0</v>
      </c>
      <c r="EV388">
        <v>8</v>
      </c>
      <c r="EW388">
        <v>3</v>
      </c>
      <c r="EX388">
        <v>6</v>
      </c>
      <c r="EY388">
        <v>1</v>
      </c>
      <c r="EZ388">
        <v>5</v>
      </c>
      <c r="FA388">
        <v>106</v>
      </c>
      <c r="FB388">
        <v>75</v>
      </c>
      <c r="FC388">
        <v>42</v>
      </c>
      <c r="FD388">
        <v>5</v>
      </c>
      <c r="FE388">
        <v>11</v>
      </c>
      <c r="FF388">
        <v>0</v>
      </c>
      <c r="FG388">
        <v>1</v>
      </c>
      <c r="FH388">
        <v>3</v>
      </c>
      <c r="FI388">
        <v>1</v>
      </c>
      <c r="FJ388">
        <v>2</v>
      </c>
      <c r="FK388">
        <v>1</v>
      </c>
      <c r="FL388">
        <v>0</v>
      </c>
      <c r="FM388">
        <v>0</v>
      </c>
      <c r="FN388">
        <v>2</v>
      </c>
      <c r="FO388">
        <v>0</v>
      </c>
      <c r="FP388">
        <v>3</v>
      </c>
      <c r="FQ388">
        <v>0</v>
      </c>
      <c r="FR388">
        <v>1</v>
      </c>
      <c r="FS388">
        <v>2</v>
      </c>
      <c r="FT388">
        <v>1</v>
      </c>
      <c r="FU388">
        <v>75</v>
      </c>
    </row>
    <row r="389" spans="1:177">
      <c r="A389" t="s">
        <v>99</v>
      </c>
      <c r="B389" t="s">
        <v>1</v>
      </c>
      <c r="C389" t="str">
        <f>"247501"</f>
        <v>247501</v>
      </c>
      <c r="D389" t="s">
        <v>98</v>
      </c>
      <c r="E389">
        <v>66</v>
      </c>
      <c r="F389">
        <v>1061</v>
      </c>
      <c r="G389">
        <v>800</v>
      </c>
      <c r="H389">
        <v>208</v>
      </c>
      <c r="I389">
        <v>592</v>
      </c>
      <c r="J389">
        <v>0</v>
      </c>
      <c r="K389">
        <v>1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592</v>
      </c>
      <c r="T389">
        <v>0</v>
      </c>
      <c r="U389">
        <v>0</v>
      </c>
      <c r="V389">
        <v>592</v>
      </c>
      <c r="W389">
        <v>14</v>
      </c>
      <c r="X389">
        <v>10</v>
      </c>
      <c r="Y389">
        <v>4</v>
      </c>
      <c r="Z389">
        <v>0</v>
      </c>
      <c r="AA389">
        <v>578</v>
      </c>
      <c r="AB389">
        <v>164</v>
      </c>
      <c r="AC389">
        <v>72</v>
      </c>
      <c r="AD389">
        <v>7</v>
      </c>
      <c r="AE389">
        <v>8</v>
      </c>
      <c r="AF389">
        <v>11</v>
      </c>
      <c r="AG389">
        <v>11</v>
      </c>
      <c r="AH389">
        <v>1</v>
      </c>
      <c r="AI389">
        <v>0</v>
      </c>
      <c r="AJ389">
        <v>14</v>
      </c>
      <c r="AK389">
        <v>5</v>
      </c>
      <c r="AL389">
        <v>13</v>
      </c>
      <c r="AM389">
        <v>0</v>
      </c>
      <c r="AN389">
        <v>1</v>
      </c>
      <c r="AO389">
        <v>1</v>
      </c>
      <c r="AP389">
        <v>10</v>
      </c>
      <c r="AQ389">
        <v>3</v>
      </c>
      <c r="AR389">
        <v>4</v>
      </c>
      <c r="AS389">
        <v>2</v>
      </c>
      <c r="AT389">
        <v>1</v>
      </c>
      <c r="AU389">
        <v>164</v>
      </c>
      <c r="AV389">
        <v>169</v>
      </c>
      <c r="AW389">
        <v>55</v>
      </c>
      <c r="AX389">
        <v>10</v>
      </c>
      <c r="AY389">
        <v>35</v>
      </c>
      <c r="AZ389">
        <v>2</v>
      </c>
      <c r="BA389">
        <v>18</v>
      </c>
      <c r="BB389">
        <v>1</v>
      </c>
      <c r="BC389">
        <v>18</v>
      </c>
      <c r="BD389">
        <v>8</v>
      </c>
      <c r="BE389">
        <v>3</v>
      </c>
      <c r="BF389">
        <v>2</v>
      </c>
      <c r="BG389">
        <v>0</v>
      </c>
      <c r="BH389">
        <v>3</v>
      </c>
      <c r="BI389">
        <v>1</v>
      </c>
      <c r="BJ389">
        <v>0</v>
      </c>
      <c r="BK389">
        <v>0</v>
      </c>
      <c r="BL389">
        <v>0</v>
      </c>
      <c r="BM389">
        <v>1</v>
      </c>
      <c r="BN389">
        <v>12</v>
      </c>
      <c r="BO389">
        <v>169</v>
      </c>
      <c r="BP389">
        <v>34</v>
      </c>
      <c r="BQ389">
        <v>22</v>
      </c>
      <c r="BR389">
        <v>11</v>
      </c>
      <c r="BS389">
        <v>0</v>
      </c>
      <c r="BT389">
        <v>0</v>
      </c>
      <c r="BU389">
        <v>0</v>
      </c>
      <c r="BV389">
        <v>1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34</v>
      </c>
      <c r="CC389">
        <v>31</v>
      </c>
      <c r="CD389">
        <v>16</v>
      </c>
      <c r="CE389">
        <v>2</v>
      </c>
      <c r="CF389">
        <v>2</v>
      </c>
      <c r="CG389">
        <v>0</v>
      </c>
      <c r="CH389">
        <v>1</v>
      </c>
      <c r="CI389">
        <v>0</v>
      </c>
      <c r="CJ389">
        <v>1</v>
      </c>
      <c r="CK389">
        <v>2</v>
      </c>
      <c r="CL389">
        <v>1</v>
      </c>
      <c r="CM389">
        <v>4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1</v>
      </c>
      <c r="CT389">
        <v>0</v>
      </c>
      <c r="CU389">
        <v>1</v>
      </c>
      <c r="CV389">
        <v>31</v>
      </c>
      <c r="CW389">
        <v>8</v>
      </c>
      <c r="CX389">
        <v>1</v>
      </c>
      <c r="CY389">
        <v>0</v>
      </c>
      <c r="CZ389">
        <v>0</v>
      </c>
      <c r="DA389">
        <v>0</v>
      </c>
      <c r="DB389">
        <v>1</v>
      </c>
      <c r="DC389">
        <v>1</v>
      </c>
      <c r="DD389">
        <v>0</v>
      </c>
      <c r="DE389">
        <v>1</v>
      </c>
      <c r="DF389">
        <v>1</v>
      </c>
      <c r="DG389">
        <v>0</v>
      </c>
      <c r="DH389">
        <v>1</v>
      </c>
      <c r="DI389">
        <v>0</v>
      </c>
      <c r="DJ389">
        <v>1</v>
      </c>
      <c r="DK389">
        <v>0</v>
      </c>
      <c r="DL389">
        <v>1</v>
      </c>
      <c r="DM389">
        <v>0</v>
      </c>
      <c r="DN389">
        <v>0</v>
      </c>
      <c r="DO389">
        <v>0</v>
      </c>
      <c r="DP389">
        <v>8</v>
      </c>
      <c r="DQ389">
        <v>74</v>
      </c>
      <c r="DR389">
        <v>20</v>
      </c>
      <c r="DS389">
        <v>10</v>
      </c>
      <c r="DT389">
        <v>16</v>
      </c>
      <c r="DU389">
        <v>5</v>
      </c>
      <c r="DV389">
        <v>1</v>
      </c>
      <c r="DW389">
        <v>0</v>
      </c>
      <c r="DX389">
        <v>1</v>
      </c>
      <c r="DY389">
        <v>1</v>
      </c>
      <c r="DZ389">
        <v>0</v>
      </c>
      <c r="EA389">
        <v>0</v>
      </c>
      <c r="EB389">
        <v>1</v>
      </c>
      <c r="EC389">
        <v>0</v>
      </c>
      <c r="ED389">
        <v>2</v>
      </c>
      <c r="EE389">
        <v>2</v>
      </c>
      <c r="EF389">
        <v>1</v>
      </c>
      <c r="EG389">
        <v>0</v>
      </c>
      <c r="EH389">
        <v>11</v>
      </c>
      <c r="EI389">
        <v>3</v>
      </c>
      <c r="EJ389">
        <v>74</v>
      </c>
      <c r="EK389">
        <v>51</v>
      </c>
      <c r="EL389">
        <v>15</v>
      </c>
      <c r="EM389">
        <v>4</v>
      </c>
      <c r="EN389">
        <v>5</v>
      </c>
      <c r="EO389">
        <v>6</v>
      </c>
      <c r="EP389">
        <v>2</v>
      </c>
      <c r="EQ389">
        <v>0</v>
      </c>
      <c r="ER389">
        <v>1</v>
      </c>
      <c r="ES389">
        <v>15</v>
      </c>
      <c r="ET389">
        <v>0</v>
      </c>
      <c r="EU389">
        <v>1</v>
      </c>
      <c r="EV389">
        <v>0</v>
      </c>
      <c r="EW389">
        <v>0</v>
      </c>
      <c r="EX389">
        <v>2</v>
      </c>
      <c r="EY389">
        <v>0</v>
      </c>
      <c r="EZ389">
        <v>0</v>
      </c>
      <c r="FA389">
        <v>51</v>
      </c>
      <c r="FB389">
        <v>47</v>
      </c>
      <c r="FC389">
        <v>29</v>
      </c>
      <c r="FD389">
        <v>6</v>
      </c>
      <c r="FE389">
        <v>3</v>
      </c>
      <c r="FF389">
        <v>0</v>
      </c>
      <c r="FG389">
        <v>1</v>
      </c>
      <c r="FH389">
        <v>3</v>
      </c>
      <c r="FI389">
        <v>1</v>
      </c>
      <c r="FJ389">
        <v>0</v>
      </c>
      <c r="FK389">
        <v>1</v>
      </c>
      <c r="FL389">
        <v>0</v>
      </c>
      <c r="FM389">
        <v>0</v>
      </c>
      <c r="FN389">
        <v>0</v>
      </c>
      <c r="FO389">
        <v>1</v>
      </c>
      <c r="FP389">
        <v>0</v>
      </c>
      <c r="FQ389">
        <v>0</v>
      </c>
      <c r="FR389">
        <v>1</v>
      </c>
      <c r="FS389">
        <v>1</v>
      </c>
      <c r="FT389">
        <v>0</v>
      </c>
      <c r="FU389">
        <v>47</v>
      </c>
    </row>
    <row r="390" spans="1:177">
      <c r="A390" t="s">
        <v>97</v>
      </c>
      <c r="B390" t="s">
        <v>1</v>
      </c>
      <c r="C390" t="str">
        <f>"247501"</f>
        <v>247501</v>
      </c>
      <c r="D390" t="s">
        <v>96</v>
      </c>
      <c r="E390">
        <v>67</v>
      </c>
      <c r="F390">
        <v>1587</v>
      </c>
      <c r="G390">
        <v>1200</v>
      </c>
      <c r="H390">
        <v>457</v>
      </c>
      <c r="I390">
        <v>743</v>
      </c>
      <c r="J390">
        <v>0</v>
      </c>
      <c r="K390">
        <v>2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743</v>
      </c>
      <c r="T390">
        <v>0</v>
      </c>
      <c r="U390">
        <v>1</v>
      </c>
      <c r="V390">
        <v>742</v>
      </c>
      <c r="W390">
        <v>17</v>
      </c>
      <c r="X390">
        <v>14</v>
      </c>
      <c r="Y390">
        <v>3</v>
      </c>
      <c r="Z390">
        <v>0</v>
      </c>
      <c r="AA390">
        <v>725</v>
      </c>
      <c r="AB390">
        <v>190</v>
      </c>
      <c r="AC390">
        <v>100</v>
      </c>
      <c r="AD390">
        <v>16</v>
      </c>
      <c r="AE390">
        <v>3</v>
      </c>
      <c r="AF390">
        <v>25</v>
      </c>
      <c r="AG390">
        <v>7</v>
      </c>
      <c r="AH390">
        <v>2</v>
      </c>
      <c r="AI390">
        <v>5</v>
      </c>
      <c r="AJ390">
        <v>5</v>
      </c>
      <c r="AK390">
        <v>2</v>
      </c>
      <c r="AL390">
        <v>3</v>
      </c>
      <c r="AM390">
        <v>2</v>
      </c>
      <c r="AN390">
        <v>0</v>
      </c>
      <c r="AO390">
        <v>4</v>
      </c>
      <c r="AP390">
        <v>1</v>
      </c>
      <c r="AQ390">
        <v>0</v>
      </c>
      <c r="AR390">
        <v>10</v>
      </c>
      <c r="AS390">
        <v>2</v>
      </c>
      <c r="AT390">
        <v>3</v>
      </c>
      <c r="AU390">
        <v>190</v>
      </c>
      <c r="AV390">
        <v>217</v>
      </c>
      <c r="AW390">
        <v>63</v>
      </c>
      <c r="AX390">
        <v>28</v>
      </c>
      <c r="AY390">
        <v>51</v>
      </c>
      <c r="AZ390">
        <v>2</v>
      </c>
      <c r="BA390">
        <v>14</v>
      </c>
      <c r="BB390">
        <v>0</v>
      </c>
      <c r="BC390">
        <v>6</v>
      </c>
      <c r="BD390">
        <v>24</v>
      </c>
      <c r="BE390">
        <v>1</v>
      </c>
      <c r="BF390">
        <v>1</v>
      </c>
      <c r="BG390">
        <v>3</v>
      </c>
      <c r="BH390">
        <v>1</v>
      </c>
      <c r="BI390">
        <v>0</v>
      </c>
      <c r="BJ390">
        <v>2</v>
      </c>
      <c r="BK390">
        <v>1</v>
      </c>
      <c r="BL390">
        <v>1</v>
      </c>
      <c r="BM390">
        <v>0</v>
      </c>
      <c r="BN390">
        <v>19</v>
      </c>
      <c r="BO390">
        <v>217</v>
      </c>
      <c r="BP390">
        <v>38</v>
      </c>
      <c r="BQ390">
        <v>21</v>
      </c>
      <c r="BR390">
        <v>8</v>
      </c>
      <c r="BS390">
        <v>0</v>
      </c>
      <c r="BT390">
        <v>1</v>
      </c>
      <c r="BU390">
        <v>0</v>
      </c>
      <c r="BV390">
        <v>0</v>
      </c>
      <c r="BW390">
        <v>0</v>
      </c>
      <c r="BX390">
        <v>0</v>
      </c>
      <c r="BY390">
        <v>3</v>
      </c>
      <c r="BZ390">
        <v>1</v>
      </c>
      <c r="CA390">
        <v>4</v>
      </c>
      <c r="CB390">
        <v>38</v>
      </c>
      <c r="CC390">
        <v>31</v>
      </c>
      <c r="CD390">
        <v>19</v>
      </c>
      <c r="CE390">
        <v>3</v>
      </c>
      <c r="CF390">
        <v>1</v>
      </c>
      <c r="CG390">
        <v>1</v>
      </c>
      <c r="CH390">
        <v>2</v>
      </c>
      <c r="CI390">
        <v>0</v>
      </c>
      <c r="CJ390">
        <v>0</v>
      </c>
      <c r="CK390">
        <v>3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1</v>
      </c>
      <c r="CR390">
        <v>0</v>
      </c>
      <c r="CS390">
        <v>0</v>
      </c>
      <c r="CT390">
        <v>0</v>
      </c>
      <c r="CU390">
        <v>1</v>
      </c>
      <c r="CV390">
        <v>31</v>
      </c>
      <c r="CW390">
        <v>6</v>
      </c>
      <c r="CX390">
        <v>3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1</v>
      </c>
      <c r="DF390">
        <v>1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1</v>
      </c>
      <c r="DP390">
        <v>6</v>
      </c>
      <c r="DQ390">
        <v>109</v>
      </c>
      <c r="DR390">
        <v>18</v>
      </c>
      <c r="DS390">
        <v>22</v>
      </c>
      <c r="DT390">
        <v>29</v>
      </c>
      <c r="DU390">
        <v>9</v>
      </c>
      <c r="DV390">
        <v>6</v>
      </c>
      <c r="DW390">
        <v>4</v>
      </c>
      <c r="DX390">
        <v>0</v>
      </c>
      <c r="DY390">
        <v>2</v>
      </c>
      <c r="DZ390">
        <v>0</v>
      </c>
      <c r="EA390">
        <v>1</v>
      </c>
      <c r="EB390">
        <v>0</v>
      </c>
      <c r="EC390">
        <v>0</v>
      </c>
      <c r="ED390">
        <v>0</v>
      </c>
      <c r="EE390">
        <v>0</v>
      </c>
      <c r="EF390">
        <v>1</v>
      </c>
      <c r="EG390">
        <v>0</v>
      </c>
      <c r="EH390">
        <v>12</v>
      </c>
      <c r="EI390">
        <v>5</v>
      </c>
      <c r="EJ390">
        <v>109</v>
      </c>
      <c r="EK390">
        <v>53</v>
      </c>
      <c r="EL390">
        <v>14</v>
      </c>
      <c r="EM390">
        <v>7</v>
      </c>
      <c r="EN390">
        <v>2</v>
      </c>
      <c r="EO390">
        <v>11</v>
      </c>
      <c r="EP390">
        <v>2</v>
      </c>
      <c r="EQ390">
        <v>0</v>
      </c>
      <c r="ER390">
        <v>0</v>
      </c>
      <c r="ES390">
        <v>4</v>
      </c>
      <c r="ET390">
        <v>0</v>
      </c>
      <c r="EU390">
        <v>0</v>
      </c>
      <c r="EV390">
        <v>5</v>
      </c>
      <c r="EW390">
        <v>3</v>
      </c>
      <c r="EX390">
        <v>3</v>
      </c>
      <c r="EY390">
        <v>1</v>
      </c>
      <c r="EZ390">
        <v>1</v>
      </c>
      <c r="FA390">
        <v>53</v>
      </c>
      <c r="FB390">
        <v>81</v>
      </c>
      <c r="FC390">
        <v>47</v>
      </c>
      <c r="FD390">
        <v>4</v>
      </c>
      <c r="FE390">
        <v>8</v>
      </c>
      <c r="FF390">
        <v>0</v>
      </c>
      <c r="FG390">
        <v>6</v>
      </c>
      <c r="FH390">
        <v>0</v>
      </c>
      <c r="FI390">
        <v>0</v>
      </c>
      <c r="FJ390">
        <v>0</v>
      </c>
      <c r="FK390">
        <v>1</v>
      </c>
      <c r="FL390">
        <v>2</v>
      </c>
      <c r="FM390">
        <v>0</v>
      </c>
      <c r="FN390">
        <v>1</v>
      </c>
      <c r="FO390">
        <v>1</v>
      </c>
      <c r="FP390">
        <v>1</v>
      </c>
      <c r="FQ390">
        <v>1</v>
      </c>
      <c r="FR390">
        <v>0</v>
      </c>
      <c r="FS390">
        <v>1</v>
      </c>
      <c r="FT390">
        <v>8</v>
      </c>
      <c r="FU390">
        <v>81</v>
      </c>
    </row>
    <row r="391" spans="1:177">
      <c r="A391" t="s">
        <v>95</v>
      </c>
      <c r="B391" t="s">
        <v>1</v>
      </c>
      <c r="C391" t="str">
        <f>"247501"</f>
        <v>247501</v>
      </c>
      <c r="D391" t="s">
        <v>94</v>
      </c>
      <c r="E391">
        <v>68</v>
      </c>
      <c r="F391">
        <v>1021</v>
      </c>
      <c r="G391">
        <v>750</v>
      </c>
      <c r="H391">
        <v>276</v>
      </c>
      <c r="I391">
        <v>474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474</v>
      </c>
      <c r="T391">
        <v>0</v>
      </c>
      <c r="U391">
        <v>0</v>
      </c>
      <c r="V391">
        <v>474</v>
      </c>
      <c r="W391">
        <v>9</v>
      </c>
      <c r="X391">
        <v>8</v>
      </c>
      <c r="Y391">
        <v>1</v>
      </c>
      <c r="Z391">
        <v>0</v>
      </c>
      <c r="AA391">
        <v>465</v>
      </c>
      <c r="AB391">
        <v>130</v>
      </c>
      <c r="AC391">
        <v>58</v>
      </c>
      <c r="AD391">
        <v>7</v>
      </c>
      <c r="AE391">
        <v>4</v>
      </c>
      <c r="AF391">
        <v>37</v>
      </c>
      <c r="AG391">
        <v>1</v>
      </c>
      <c r="AH391">
        <v>0</v>
      </c>
      <c r="AI391">
        <v>5</v>
      </c>
      <c r="AJ391">
        <v>4</v>
      </c>
      <c r="AK391">
        <v>2</v>
      </c>
      <c r="AL391">
        <v>3</v>
      </c>
      <c r="AM391">
        <v>0</v>
      </c>
      <c r="AN391">
        <v>0</v>
      </c>
      <c r="AO391">
        <v>2</v>
      </c>
      <c r="AP391">
        <v>0</v>
      </c>
      <c r="AQ391">
        <v>0</v>
      </c>
      <c r="AR391">
        <v>2</v>
      </c>
      <c r="AS391">
        <v>4</v>
      </c>
      <c r="AT391">
        <v>1</v>
      </c>
      <c r="AU391">
        <v>130</v>
      </c>
      <c r="AV391">
        <v>112</v>
      </c>
      <c r="AW391">
        <v>26</v>
      </c>
      <c r="AX391">
        <v>11</v>
      </c>
      <c r="AY391">
        <v>35</v>
      </c>
      <c r="AZ391">
        <v>0</v>
      </c>
      <c r="BA391">
        <v>8</v>
      </c>
      <c r="BB391">
        <v>0</v>
      </c>
      <c r="BC391">
        <v>1</v>
      </c>
      <c r="BD391">
        <v>9</v>
      </c>
      <c r="BE391">
        <v>0</v>
      </c>
      <c r="BF391">
        <v>0</v>
      </c>
      <c r="BG391">
        <v>2</v>
      </c>
      <c r="BH391">
        <v>1</v>
      </c>
      <c r="BI391">
        <v>0</v>
      </c>
      <c r="BJ391">
        <v>1</v>
      </c>
      <c r="BK391">
        <v>0</v>
      </c>
      <c r="BL391">
        <v>0</v>
      </c>
      <c r="BM391">
        <v>0</v>
      </c>
      <c r="BN391">
        <v>18</v>
      </c>
      <c r="BO391">
        <v>112</v>
      </c>
      <c r="BP391">
        <v>26</v>
      </c>
      <c r="BQ391">
        <v>12</v>
      </c>
      <c r="BR391">
        <v>5</v>
      </c>
      <c r="BS391">
        <v>1</v>
      </c>
      <c r="BT391">
        <v>1</v>
      </c>
      <c r="BU391">
        <v>0</v>
      </c>
      <c r="BV391">
        <v>1</v>
      </c>
      <c r="BW391">
        <v>3</v>
      </c>
      <c r="BX391">
        <v>1</v>
      </c>
      <c r="BY391">
        <v>1</v>
      </c>
      <c r="BZ391">
        <v>0</v>
      </c>
      <c r="CA391">
        <v>1</v>
      </c>
      <c r="CB391">
        <v>26</v>
      </c>
      <c r="CC391">
        <v>39</v>
      </c>
      <c r="CD391">
        <v>26</v>
      </c>
      <c r="CE391">
        <v>0</v>
      </c>
      <c r="CF391">
        <v>3</v>
      </c>
      <c r="CG391">
        <v>0</v>
      </c>
      <c r="CH391">
        <v>1</v>
      </c>
      <c r="CI391">
        <v>0</v>
      </c>
      <c r="CJ391">
        <v>0</v>
      </c>
      <c r="CK391">
        <v>2</v>
      </c>
      <c r="CL391">
        <v>1</v>
      </c>
      <c r="CM391">
        <v>0</v>
      </c>
      <c r="CN391">
        <v>0</v>
      </c>
      <c r="CO391">
        <v>0</v>
      </c>
      <c r="CP391">
        <v>1</v>
      </c>
      <c r="CQ391">
        <v>2</v>
      </c>
      <c r="CR391">
        <v>1</v>
      </c>
      <c r="CS391">
        <v>1</v>
      </c>
      <c r="CT391">
        <v>1</v>
      </c>
      <c r="CU391">
        <v>0</v>
      </c>
      <c r="CV391">
        <v>39</v>
      </c>
      <c r="CW391">
        <v>4</v>
      </c>
      <c r="CX391">
        <v>1</v>
      </c>
      <c r="CY391">
        <v>0</v>
      </c>
      <c r="CZ391">
        <v>1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2</v>
      </c>
      <c r="DP391">
        <v>4</v>
      </c>
      <c r="DQ391">
        <v>66</v>
      </c>
      <c r="DR391">
        <v>23</v>
      </c>
      <c r="DS391">
        <v>7</v>
      </c>
      <c r="DT391">
        <v>13</v>
      </c>
      <c r="DU391">
        <v>6</v>
      </c>
      <c r="DV391">
        <v>1</v>
      </c>
      <c r="DW391">
        <v>2</v>
      </c>
      <c r="DX391">
        <v>0</v>
      </c>
      <c r="DY391">
        <v>0</v>
      </c>
      <c r="DZ391">
        <v>0</v>
      </c>
      <c r="EA391">
        <v>1</v>
      </c>
      <c r="EB391">
        <v>0</v>
      </c>
      <c r="EC391">
        <v>0</v>
      </c>
      <c r="ED391">
        <v>0</v>
      </c>
      <c r="EE391">
        <v>0</v>
      </c>
      <c r="EF391">
        <v>2</v>
      </c>
      <c r="EG391">
        <v>0</v>
      </c>
      <c r="EH391">
        <v>6</v>
      </c>
      <c r="EI391">
        <v>5</v>
      </c>
      <c r="EJ391">
        <v>66</v>
      </c>
      <c r="EK391">
        <v>56</v>
      </c>
      <c r="EL391">
        <v>25</v>
      </c>
      <c r="EM391">
        <v>4</v>
      </c>
      <c r="EN391">
        <v>4</v>
      </c>
      <c r="EO391">
        <v>2</v>
      </c>
      <c r="EP391">
        <v>5</v>
      </c>
      <c r="EQ391">
        <v>0</v>
      </c>
      <c r="ER391">
        <v>3</v>
      </c>
      <c r="ES391">
        <v>5</v>
      </c>
      <c r="ET391">
        <v>0</v>
      </c>
      <c r="EU391">
        <v>1</v>
      </c>
      <c r="EV391">
        <v>1</v>
      </c>
      <c r="EW391">
        <v>2</v>
      </c>
      <c r="EX391">
        <v>2</v>
      </c>
      <c r="EY391">
        <v>0</v>
      </c>
      <c r="EZ391">
        <v>2</v>
      </c>
      <c r="FA391">
        <v>56</v>
      </c>
      <c r="FB391">
        <v>32</v>
      </c>
      <c r="FC391">
        <v>21</v>
      </c>
      <c r="FD391">
        <v>0</v>
      </c>
      <c r="FE391">
        <v>4</v>
      </c>
      <c r="FF391">
        <v>0</v>
      </c>
      <c r="FG391">
        <v>0</v>
      </c>
      <c r="FH391">
        <v>0</v>
      </c>
      <c r="FI391">
        <v>0</v>
      </c>
      <c r="FJ391">
        <v>0</v>
      </c>
      <c r="FK391">
        <v>0</v>
      </c>
      <c r="FL391">
        <v>1</v>
      </c>
      <c r="FM391">
        <v>1</v>
      </c>
      <c r="FN391">
        <v>0</v>
      </c>
      <c r="FO391">
        <v>1</v>
      </c>
      <c r="FP391">
        <v>2</v>
      </c>
      <c r="FQ391">
        <v>0</v>
      </c>
      <c r="FR391">
        <v>0</v>
      </c>
      <c r="FS391">
        <v>1</v>
      </c>
      <c r="FT391">
        <v>1</v>
      </c>
      <c r="FU391">
        <v>32</v>
      </c>
    </row>
    <row r="392" spans="1:177">
      <c r="A392" t="s">
        <v>93</v>
      </c>
      <c r="B392" t="s">
        <v>1</v>
      </c>
      <c r="C392" t="str">
        <f>"247501"</f>
        <v>247501</v>
      </c>
      <c r="D392" t="s">
        <v>92</v>
      </c>
      <c r="E392">
        <v>69</v>
      </c>
      <c r="F392">
        <v>1517</v>
      </c>
      <c r="G392">
        <v>1150</v>
      </c>
      <c r="H392">
        <v>323</v>
      </c>
      <c r="I392">
        <v>827</v>
      </c>
      <c r="J392">
        <v>0</v>
      </c>
      <c r="K392">
        <v>2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826</v>
      </c>
      <c r="T392">
        <v>0</v>
      </c>
      <c r="U392">
        <v>0</v>
      </c>
      <c r="V392">
        <v>826</v>
      </c>
      <c r="W392">
        <v>13</v>
      </c>
      <c r="X392">
        <v>10</v>
      </c>
      <c r="Y392">
        <v>3</v>
      </c>
      <c r="Z392">
        <v>0</v>
      </c>
      <c r="AA392">
        <v>813</v>
      </c>
      <c r="AB392">
        <v>198</v>
      </c>
      <c r="AC392">
        <v>98</v>
      </c>
      <c r="AD392">
        <v>9</v>
      </c>
      <c r="AE392">
        <v>7</v>
      </c>
      <c r="AF392">
        <v>44</v>
      </c>
      <c r="AG392">
        <v>3</v>
      </c>
      <c r="AH392">
        <v>2</v>
      </c>
      <c r="AI392">
        <v>0</v>
      </c>
      <c r="AJ392">
        <v>9</v>
      </c>
      <c r="AK392">
        <v>1</v>
      </c>
      <c r="AL392">
        <v>13</v>
      </c>
      <c r="AM392">
        <v>0</v>
      </c>
      <c r="AN392">
        <v>0</v>
      </c>
      <c r="AO392">
        <v>1</v>
      </c>
      <c r="AP392">
        <v>0</v>
      </c>
      <c r="AQ392">
        <v>1</v>
      </c>
      <c r="AR392">
        <v>2</v>
      </c>
      <c r="AS392">
        <v>8</v>
      </c>
      <c r="AT392">
        <v>0</v>
      </c>
      <c r="AU392">
        <v>198</v>
      </c>
      <c r="AV392">
        <v>229</v>
      </c>
      <c r="AW392">
        <v>60</v>
      </c>
      <c r="AX392">
        <v>35</v>
      </c>
      <c r="AY392">
        <v>77</v>
      </c>
      <c r="AZ392">
        <v>3</v>
      </c>
      <c r="BA392">
        <v>15</v>
      </c>
      <c r="BB392">
        <v>0</v>
      </c>
      <c r="BC392">
        <v>7</v>
      </c>
      <c r="BD392">
        <v>8</v>
      </c>
      <c r="BE392">
        <v>3</v>
      </c>
      <c r="BF392">
        <v>2</v>
      </c>
      <c r="BG392">
        <v>1</v>
      </c>
      <c r="BH392">
        <v>2</v>
      </c>
      <c r="BI392">
        <v>1</v>
      </c>
      <c r="BJ392">
        <v>0</v>
      </c>
      <c r="BK392">
        <v>3</v>
      </c>
      <c r="BL392">
        <v>0</v>
      </c>
      <c r="BM392">
        <v>1</v>
      </c>
      <c r="BN392">
        <v>11</v>
      </c>
      <c r="BO392">
        <v>229</v>
      </c>
      <c r="BP392">
        <v>43</v>
      </c>
      <c r="BQ392">
        <v>17</v>
      </c>
      <c r="BR392">
        <v>8</v>
      </c>
      <c r="BS392">
        <v>3</v>
      </c>
      <c r="BT392">
        <v>2</v>
      </c>
      <c r="BU392">
        <v>2</v>
      </c>
      <c r="BV392">
        <v>4</v>
      </c>
      <c r="BW392">
        <v>0</v>
      </c>
      <c r="BX392">
        <v>1</v>
      </c>
      <c r="BY392">
        <v>1</v>
      </c>
      <c r="BZ392">
        <v>1</v>
      </c>
      <c r="CA392">
        <v>4</v>
      </c>
      <c r="CB392">
        <v>43</v>
      </c>
      <c r="CC392">
        <v>39</v>
      </c>
      <c r="CD392">
        <v>21</v>
      </c>
      <c r="CE392">
        <v>2</v>
      </c>
      <c r="CF392">
        <v>2</v>
      </c>
      <c r="CG392">
        <v>3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2</v>
      </c>
      <c r="CO392">
        <v>2</v>
      </c>
      <c r="CP392">
        <v>2</v>
      </c>
      <c r="CQ392">
        <v>5</v>
      </c>
      <c r="CR392">
        <v>0</v>
      </c>
      <c r="CS392">
        <v>0</v>
      </c>
      <c r="CT392">
        <v>0</v>
      </c>
      <c r="CU392">
        <v>0</v>
      </c>
      <c r="CV392">
        <v>39</v>
      </c>
      <c r="CW392">
        <v>9</v>
      </c>
      <c r="CX392">
        <v>2</v>
      </c>
      <c r="CY392">
        <v>0</v>
      </c>
      <c r="CZ392">
        <v>1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1</v>
      </c>
      <c r="DI392">
        <v>1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4</v>
      </c>
      <c r="DP392">
        <v>9</v>
      </c>
      <c r="DQ392">
        <v>123</v>
      </c>
      <c r="DR392">
        <v>25</v>
      </c>
      <c r="DS392">
        <v>17</v>
      </c>
      <c r="DT392">
        <v>31</v>
      </c>
      <c r="DU392">
        <v>8</v>
      </c>
      <c r="DV392">
        <v>1</v>
      </c>
      <c r="DW392">
        <v>3</v>
      </c>
      <c r="DX392">
        <v>1</v>
      </c>
      <c r="DY392">
        <v>0</v>
      </c>
      <c r="DZ392">
        <v>0</v>
      </c>
      <c r="EA392">
        <v>5</v>
      </c>
      <c r="EB392">
        <v>0</v>
      </c>
      <c r="EC392">
        <v>1</v>
      </c>
      <c r="ED392">
        <v>2</v>
      </c>
      <c r="EE392">
        <v>0</v>
      </c>
      <c r="EF392">
        <v>4</v>
      </c>
      <c r="EG392">
        <v>0</v>
      </c>
      <c r="EH392">
        <v>15</v>
      </c>
      <c r="EI392">
        <v>10</v>
      </c>
      <c r="EJ392">
        <v>123</v>
      </c>
      <c r="EK392">
        <v>89</v>
      </c>
      <c r="EL392">
        <v>31</v>
      </c>
      <c r="EM392">
        <v>6</v>
      </c>
      <c r="EN392">
        <v>7</v>
      </c>
      <c r="EO392">
        <v>5</v>
      </c>
      <c r="EP392">
        <v>2</v>
      </c>
      <c r="EQ392">
        <v>1</v>
      </c>
      <c r="ER392">
        <v>8</v>
      </c>
      <c r="ES392">
        <v>8</v>
      </c>
      <c r="ET392">
        <v>2</v>
      </c>
      <c r="EU392">
        <v>2</v>
      </c>
      <c r="EV392">
        <v>0</v>
      </c>
      <c r="EW392">
        <v>1</v>
      </c>
      <c r="EX392">
        <v>5</v>
      </c>
      <c r="EY392">
        <v>4</v>
      </c>
      <c r="EZ392">
        <v>7</v>
      </c>
      <c r="FA392">
        <v>89</v>
      </c>
      <c r="FB392">
        <v>83</v>
      </c>
      <c r="FC392">
        <v>46</v>
      </c>
      <c r="FD392">
        <v>8</v>
      </c>
      <c r="FE392">
        <v>11</v>
      </c>
      <c r="FF392">
        <v>2</v>
      </c>
      <c r="FG392">
        <v>3</v>
      </c>
      <c r="FH392">
        <v>0</v>
      </c>
      <c r="FI392">
        <v>1</v>
      </c>
      <c r="FJ392">
        <v>0</v>
      </c>
      <c r="FK392">
        <v>0</v>
      </c>
      <c r="FL392">
        <v>1</v>
      </c>
      <c r="FM392">
        <v>3</v>
      </c>
      <c r="FN392">
        <v>1</v>
      </c>
      <c r="FO392">
        <v>1</v>
      </c>
      <c r="FP392">
        <v>4</v>
      </c>
      <c r="FQ392">
        <v>0</v>
      </c>
      <c r="FR392">
        <v>1</v>
      </c>
      <c r="FS392">
        <v>0</v>
      </c>
      <c r="FT392">
        <v>1</v>
      </c>
      <c r="FU392">
        <v>83</v>
      </c>
    </row>
    <row r="393" spans="1:177">
      <c r="A393" t="s">
        <v>91</v>
      </c>
      <c r="B393" t="s">
        <v>1</v>
      </c>
      <c r="C393" t="str">
        <f>"247501"</f>
        <v>247501</v>
      </c>
      <c r="D393" t="s">
        <v>90</v>
      </c>
      <c r="E393">
        <v>70</v>
      </c>
      <c r="F393">
        <v>1729</v>
      </c>
      <c r="G393">
        <v>1301</v>
      </c>
      <c r="H393">
        <v>493</v>
      </c>
      <c r="I393">
        <v>808</v>
      </c>
      <c r="J393">
        <v>0</v>
      </c>
      <c r="K393">
        <v>3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808</v>
      </c>
      <c r="T393">
        <v>0</v>
      </c>
      <c r="U393">
        <v>0</v>
      </c>
      <c r="V393">
        <v>808</v>
      </c>
      <c r="W393">
        <v>12</v>
      </c>
      <c r="X393">
        <v>8</v>
      </c>
      <c r="Y393">
        <v>4</v>
      </c>
      <c r="Z393">
        <v>0</v>
      </c>
      <c r="AA393">
        <v>796</v>
      </c>
      <c r="AB393">
        <v>227</v>
      </c>
      <c r="AC393">
        <v>106</v>
      </c>
      <c r="AD393">
        <v>21</v>
      </c>
      <c r="AE393">
        <v>8</v>
      </c>
      <c r="AF393">
        <v>60</v>
      </c>
      <c r="AG393">
        <v>4</v>
      </c>
      <c r="AH393">
        <v>2</v>
      </c>
      <c r="AI393">
        <v>1</v>
      </c>
      <c r="AJ393">
        <v>11</v>
      </c>
      <c r="AK393">
        <v>2</v>
      </c>
      <c r="AL393">
        <v>1</v>
      </c>
      <c r="AM393">
        <v>0</v>
      </c>
      <c r="AN393">
        <v>2</v>
      </c>
      <c r="AO393">
        <v>3</v>
      </c>
      <c r="AP393">
        <v>0</v>
      </c>
      <c r="AQ393">
        <v>2</v>
      </c>
      <c r="AR393">
        <v>2</v>
      </c>
      <c r="AS393">
        <v>2</v>
      </c>
      <c r="AT393">
        <v>0</v>
      </c>
      <c r="AU393">
        <v>227</v>
      </c>
      <c r="AV393">
        <v>220</v>
      </c>
      <c r="AW393">
        <v>55</v>
      </c>
      <c r="AX393">
        <v>30</v>
      </c>
      <c r="AY393">
        <v>67</v>
      </c>
      <c r="AZ393">
        <v>3</v>
      </c>
      <c r="BA393">
        <v>14</v>
      </c>
      <c r="BB393">
        <v>2</v>
      </c>
      <c r="BC393">
        <v>8</v>
      </c>
      <c r="BD393">
        <v>10</v>
      </c>
      <c r="BE393">
        <v>3</v>
      </c>
      <c r="BF393">
        <v>1</v>
      </c>
      <c r="BG393">
        <v>1</v>
      </c>
      <c r="BH393">
        <v>4</v>
      </c>
      <c r="BI393">
        <v>3</v>
      </c>
      <c r="BJ393">
        <v>0</v>
      </c>
      <c r="BK393">
        <v>0</v>
      </c>
      <c r="BL393">
        <v>6</v>
      </c>
      <c r="BM393">
        <v>0</v>
      </c>
      <c r="BN393">
        <v>13</v>
      </c>
      <c r="BO393">
        <v>220</v>
      </c>
      <c r="BP393">
        <v>36</v>
      </c>
      <c r="BQ393">
        <v>14</v>
      </c>
      <c r="BR393">
        <v>9</v>
      </c>
      <c r="BS393">
        <v>4</v>
      </c>
      <c r="BT393">
        <v>0</v>
      </c>
      <c r="BU393">
        <v>1</v>
      </c>
      <c r="BV393">
        <v>2</v>
      </c>
      <c r="BW393">
        <v>1</v>
      </c>
      <c r="BX393">
        <v>0</v>
      </c>
      <c r="BY393">
        <v>0</v>
      </c>
      <c r="BZ393">
        <v>2</v>
      </c>
      <c r="CA393">
        <v>3</v>
      </c>
      <c r="CB393">
        <v>36</v>
      </c>
      <c r="CC393">
        <v>29</v>
      </c>
      <c r="CD393">
        <v>13</v>
      </c>
      <c r="CE393">
        <v>4</v>
      </c>
      <c r="CF393">
        <v>1</v>
      </c>
      <c r="CG393">
        <v>1</v>
      </c>
      <c r="CH393">
        <v>1</v>
      </c>
      <c r="CI393">
        <v>2</v>
      </c>
      <c r="CJ393">
        <v>1</v>
      </c>
      <c r="CK393">
        <v>2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2</v>
      </c>
      <c r="CR393">
        <v>0</v>
      </c>
      <c r="CS393">
        <v>0</v>
      </c>
      <c r="CT393">
        <v>0</v>
      </c>
      <c r="CU393">
        <v>2</v>
      </c>
      <c r="CV393">
        <v>29</v>
      </c>
      <c r="CW393">
        <v>7</v>
      </c>
      <c r="CX393">
        <v>0</v>
      </c>
      <c r="CY393">
        <v>1</v>
      </c>
      <c r="CZ393">
        <v>2</v>
      </c>
      <c r="DA393">
        <v>0</v>
      </c>
      <c r="DB393">
        <v>2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2</v>
      </c>
      <c r="DP393">
        <v>7</v>
      </c>
      <c r="DQ393">
        <v>123</v>
      </c>
      <c r="DR393">
        <v>33</v>
      </c>
      <c r="DS393">
        <v>14</v>
      </c>
      <c r="DT393">
        <v>28</v>
      </c>
      <c r="DU393">
        <v>9</v>
      </c>
      <c r="DV393">
        <v>0</v>
      </c>
      <c r="DW393">
        <v>8</v>
      </c>
      <c r="DX393">
        <v>1</v>
      </c>
      <c r="DY393">
        <v>3</v>
      </c>
      <c r="DZ393">
        <v>2</v>
      </c>
      <c r="EA393">
        <v>2</v>
      </c>
      <c r="EB393">
        <v>1</v>
      </c>
      <c r="EC393">
        <v>0</v>
      </c>
      <c r="ED393">
        <v>2</v>
      </c>
      <c r="EE393">
        <v>1</v>
      </c>
      <c r="EF393">
        <v>2</v>
      </c>
      <c r="EG393">
        <v>0</v>
      </c>
      <c r="EH393">
        <v>9</v>
      </c>
      <c r="EI393">
        <v>8</v>
      </c>
      <c r="EJ393">
        <v>123</v>
      </c>
      <c r="EK393">
        <v>84</v>
      </c>
      <c r="EL393">
        <v>31</v>
      </c>
      <c r="EM393">
        <v>10</v>
      </c>
      <c r="EN393">
        <v>6</v>
      </c>
      <c r="EO393">
        <v>4</v>
      </c>
      <c r="EP393">
        <v>4</v>
      </c>
      <c r="EQ393">
        <v>2</v>
      </c>
      <c r="ER393">
        <v>3</v>
      </c>
      <c r="ES393">
        <v>4</v>
      </c>
      <c r="ET393">
        <v>1</v>
      </c>
      <c r="EU393">
        <v>3</v>
      </c>
      <c r="EV393">
        <v>4</v>
      </c>
      <c r="EW393">
        <v>4</v>
      </c>
      <c r="EX393">
        <v>0</v>
      </c>
      <c r="EY393">
        <v>4</v>
      </c>
      <c r="EZ393">
        <v>4</v>
      </c>
      <c r="FA393">
        <v>84</v>
      </c>
      <c r="FB393">
        <v>70</v>
      </c>
      <c r="FC393">
        <v>37</v>
      </c>
      <c r="FD393">
        <v>8</v>
      </c>
      <c r="FE393">
        <v>8</v>
      </c>
      <c r="FF393">
        <v>0</v>
      </c>
      <c r="FG393">
        <v>6</v>
      </c>
      <c r="FH393">
        <v>2</v>
      </c>
      <c r="FI393">
        <v>1</v>
      </c>
      <c r="FJ393">
        <v>1</v>
      </c>
      <c r="FK393">
        <v>1</v>
      </c>
      <c r="FL393">
        <v>0</v>
      </c>
      <c r="FM393">
        <v>0</v>
      </c>
      <c r="FN393">
        <v>0</v>
      </c>
      <c r="FO393">
        <v>0</v>
      </c>
      <c r="FP393">
        <v>2</v>
      </c>
      <c r="FQ393">
        <v>1</v>
      </c>
      <c r="FR393">
        <v>1</v>
      </c>
      <c r="FS393">
        <v>1</v>
      </c>
      <c r="FT393">
        <v>1</v>
      </c>
      <c r="FU393">
        <v>70</v>
      </c>
    </row>
    <row r="394" spans="1:177">
      <c r="A394" t="s">
        <v>89</v>
      </c>
      <c r="B394" t="s">
        <v>1</v>
      </c>
      <c r="C394" t="str">
        <f>"247501"</f>
        <v>247501</v>
      </c>
      <c r="D394" t="s">
        <v>88</v>
      </c>
      <c r="E394">
        <v>71</v>
      </c>
      <c r="F394">
        <v>1734</v>
      </c>
      <c r="G394">
        <v>1300</v>
      </c>
      <c r="H394">
        <v>408</v>
      </c>
      <c r="I394">
        <v>892</v>
      </c>
      <c r="J394">
        <v>0</v>
      </c>
      <c r="K394">
        <v>1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892</v>
      </c>
      <c r="T394">
        <v>0</v>
      </c>
      <c r="U394">
        <v>0</v>
      </c>
      <c r="V394">
        <v>892</v>
      </c>
      <c r="W394">
        <v>18</v>
      </c>
      <c r="X394">
        <v>11</v>
      </c>
      <c r="Y394">
        <v>4</v>
      </c>
      <c r="Z394">
        <v>0</v>
      </c>
      <c r="AA394">
        <v>874</v>
      </c>
      <c r="AB394">
        <v>257</v>
      </c>
      <c r="AC394">
        <v>126</v>
      </c>
      <c r="AD394">
        <v>15</v>
      </c>
      <c r="AE394">
        <v>8</v>
      </c>
      <c r="AF394">
        <v>51</v>
      </c>
      <c r="AG394">
        <v>8</v>
      </c>
      <c r="AH394">
        <v>7</v>
      </c>
      <c r="AI394">
        <v>3</v>
      </c>
      <c r="AJ394">
        <v>9</v>
      </c>
      <c r="AK394">
        <v>5</v>
      </c>
      <c r="AL394">
        <v>7</v>
      </c>
      <c r="AM394">
        <v>0</v>
      </c>
      <c r="AN394">
        <v>0</v>
      </c>
      <c r="AO394">
        <v>0</v>
      </c>
      <c r="AP394">
        <v>2</v>
      </c>
      <c r="AQ394">
        <v>3</v>
      </c>
      <c r="AR394">
        <v>4</v>
      </c>
      <c r="AS394">
        <v>4</v>
      </c>
      <c r="AT394">
        <v>5</v>
      </c>
      <c r="AU394">
        <v>257</v>
      </c>
      <c r="AV394">
        <v>240</v>
      </c>
      <c r="AW394">
        <v>56</v>
      </c>
      <c r="AX394">
        <v>28</v>
      </c>
      <c r="AY394">
        <v>68</v>
      </c>
      <c r="AZ394">
        <v>3</v>
      </c>
      <c r="BA394">
        <v>22</v>
      </c>
      <c r="BB394">
        <v>2</v>
      </c>
      <c r="BC394">
        <v>15</v>
      </c>
      <c r="BD394">
        <v>15</v>
      </c>
      <c r="BE394">
        <v>0</v>
      </c>
      <c r="BF394">
        <v>5</v>
      </c>
      <c r="BG394">
        <v>3</v>
      </c>
      <c r="BH394">
        <v>2</v>
      </c>
      <c r="BI394">
        <v>1</v>
      </c>
      <c r="BJ394">
        <v>0</v>
      </c>
      <c r="BK394">
        <v>1</v>
      </c>
      <c r="BL394">
        <v>0</v>
      </c>
      <c r="BM394">
        <v>0</v>
      </c>
      <c r="BN394">
        <v>19</v>
      </c>
      <c r="BO394">
        <v>240</v>
      </c>
      <c r="BP394">
        <v>31</v>
      </c>
      <c r="BQ394">
        <v>12</v>
      </c>
      <c r="BR394">
        <v>4</v>
      </c>
      <c r="BS394">
        <v>3</v>
      </c>
      <c r="BT394">
        <v>1</v>
      </c>
      <c r="BU394">
        <v>0</v>
      </c>
      <c r="BV394">
        <v>3</v>
      </c>
      <c r="BW394">
        <v>0</v>
      </c>
      <c r="BX394">
        <v>1</v>
      </c>
      <c r="BY394">
        <v>1</v>
      </c>
      <c r="BZ394">
        <v>2</v>
      </c>
      <c r="CA394">
        <v>4</v>
      </c>
      <c r="CB394">
        <v>31</v>
      </c>
      <c r="CC394">
        <v>45</v>
      </c>
      <c r="CD394">
        <v>30</v>
      </c>
      <c r="CE394">
        <v>4</v>
      </c>
      <c r="CF394">
        <v>3</v>
      </c>
      <c r="CG394">
        <v>0</v>
      </c>
      <c r="CH394">
        <v>0</v>
      </c>
      <c r="CI394">
        <v>0</v>
      </c>
      <c r="CJ394">
        <v>1</v>
      </c>
      <c r="CK394">
        <v>1</v>
      </c>
      <c r="CL394">
        <v>0</v>
      </c>
      <c r="CM394">
        <v>3</v>
      </c>
      <c r="CN394">
        <v>0</v>
      </c>
      <c r="CO394">
        <v>0</v>
      </c>
      <c r="CP394">
        <v>0</v>
      </c>
      <c r="CQ394">
        <v>1</v>
      </c>
      <c r="CR394">
        <v>1</v>
      </c>
      <c r="CS394">
        <v>1</v>
      </c>
      <c r="CT394">
        <v>0</v>
      </c>
      <c r="CU394">
        <v>0</v>
      </c>
      <c r="CV394">
        <v>45</v>
      </c>
      <c r="CW394">
        <v>10</v>
      </c>
      <c r="CX394">
        <v>2</v>
      </c>
      <c r="CY394">
        <v>0</v>
      </c>
      <c r="CZ394">
        <v>1</v>
      </c>
      <c r="DA394">
        <v>0</v>
      </c>
      <c r="DB394">
        <v>2</v>
      </c>
      <c r="DC394">
        <v>0</v>
      </c>
      <c r="DD394">
        <v>1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4</v>
      </c>
      <c r="DP394">
        <v>10</v>
      </c>
      <c r="DQ394">
        <v>137</v>
      </c>
      <c r="DR394">
        <v>36</v>
      </c>
      <c r="DS394">
        <v>17</v>
      </c>
      <c r="DT394">
        <v>33</v>
      </c>
      <c r="DU394">
        <v>15</v>
      </c>
      <c r="DV394">
        <v>9</v>
      </c>
      <c r="DW394">
        <v>4</v>
      </c>
      <c r="DX394">
        <v>0</v>
      </c>
      <c r="DY394">
        <v>0</v>
      </c>
      <c r="DZ394">
        <v>0</v>
      </c>
      <c r="EA394">
        <v>1</v>
      </c>
      <c r="EB394">
        <v>0</v>
      </c>
      <c r="EC394">
        <v>0</v>
      </c>
      <c r="ED394">
        <v>0</v>
      </c>
      <c r="EE394">
        <v>0</v>
      </c>
      <c r="EF394">
        <v>2</v>
      </c>
      <c r="EG394">
        <v>0</v>
      </c>
      <c r="EH394">
        <v>13</v>
      </c>
      <c r="EI394">
        <v>7</v>
      </c>
      <c r="EJ394">
        <v>137</v>
      </c>
      <c r="EK394">
        <v>88</v>
      </c>
      <c r="EL394">
        <v>34</v>
      </c>
      <c r="EM394">
        <v>9</v>
      </c>
      <c r="EN394">
        <v>4</v>
      </c>
      <c r="EO394">
        <v>6</v>
      </c>
      <c r="EP394">
        <v>6</v>
      </c>
      <c r="EQ394">
        <v>2</v>
      </c>
      <c r="ER394">
        <v>7</v>
      </c>
      <c r="ES394">
        <v>6</v>
      </c>
      <c r="ET394">
        <v>1</v>
      </c>
      <c r="EU394">
        <v>0</v>
      </c>
      <c r="EV394">
        <v>3</v>
      </c>
      <c r="EW394">
        <v>1</v>
      </c>
      <c r="EX394">
        <v>1</v>
      </c>
      <c r="EY394">
        <v>2</v>
      </c>
      <c r="EZ394">
        <v>6</v>
      </c>
      <c r="FA394">
        <v>88</v>
      </c>
      <c r="FB394">
        <v>66</v>
      </c>
      <c r="FC394">
        <v>35</v>
      </c>
      <c r="FD394">
        <v>6</v>
      </c>
      <c r="FE394">
        <v>10</v>
      </c>
      <c r="FF394">
        <v>0</v>
      </c>
      <c r="FG394">
        <v>3</v>
      </c>
      <c r="FH394">
        <v>1</v>
      </c>
      <c r="FI394">
        <v>0</v>
      </c>
      <c r="FJ394">
        <v>0</v>
      </c>
      <c r="FK394">
        <v>0</v>
      </c>
      <c r="FL394">
        <v>0</v>
      </c>
      <c r="FM394">
        <v>3</v>
      </c>
      <c r="FN394">
        <v>0</v>
      </c>
      <c r="FO394">
        <v>0</v>
      </c>
      <c r="FP394">
        <v>0</v>
      </c>
      <c r="FQ394">
        <v>0</v>
      </c>
      <c r="FR394">
        <v>1</v>
      </c>
      <c r="FS394">
        <v>0</v>
      </c>
      <c r="FT394">
        <v>7</v>
      </c>
      <c r="FU394">
        <v>66</v>
      </c>
    </row>
    <row r="395" spans="1:177">
      <c r="A395" t="s">
        <v>87</v>
      </c>
      <c r="B395" t="s">
        <v>1</v>
      </c>
      <c r="C395" t="str">
        <f>"247501"</f>
        <v>247501</v>
      </c>
      <c r="D395" t="s">
        <v>86</v>
      </c>
      <c r="E395">
        <v>72</v>
      </c>
      <c r="F395">
        <v>2099</v>
      </c>
      <c r="G395">
        <v>1550</v>
      </c>
      <c r="H395">
        <v>416</v>
      </c>
      <c r="I395">
        <v>1134</v>
      </c>
      <c r="J395">
        <v>0</v>
      </c>
      <c r="K395">
        <v>1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1134</v>
      </c>
      <c r="T395">
        <v>0</v>
      </c>
      <c r="U395">
        <v>0</v>
      </c>
      <c r="V395">
        <v>1134</v>
      </c>
      <c r="W395">
        <v>22</v>
      </c>
      <c r="X395">
        <v>17</v>
      </c>
      <c r="Y395">
        <v>5</v>
      </c>
      <c r="Z395">
        <v>0</v>
      </c>
      <c r="AA395">
        <v>1112</v>
      </c>
      <c r="AB395">
        <v>292</v>
      </c>
      <c r="AC395">
        <v>126</v>
      </c>
      <c r="AD395">
        <v>19</v>
      </c>
      <c r="AE395">
        <v>8</v>
      </c>
      <c r="AF395">
        <v>62</v>
      </c>
      <c r="AG395">
        <v>6</v>
      </c>
      <c r="AH395">
        <v>5</v>
      </c>
      <c r="AI395">
        <v>9</v>
      </c>
      <c r="AJ395">
        <v>20</v>
      </c>
      <c r="AK395">
        <v>3</v>
      </c>
      <c r="AL395">
        <v>9</v>
      </c>
      <c r="AM395">
        <v>2</v>
      </c>
      <c r="AN395">
        <v>2</v>
      </c>
      <c r="AO395">
        <v>3</v>
      </c>
      <c r="AP395">
        <v>6</v>
      </c>
      <c r="AQ395">
        <v>0</v>
      </c>
      <c r="AR395">
        <v>6</v>
      </c>
      <c r="AS395">
        <v>4</v>
      </c>
      <c r="AT395">
        <v>2</v>
      </c>
      <c r="AU395">
        <v>292</v>
      </c>
      <c r="AV395">
        <v>263</v>
      </c>
      <c r="AW395">
        <v>82</v>
      </c>
      <c r="AX395">
        <v>30</v>
      </c>
      <c r="AY395">
        <v>60</v>
      </c>
      <c r="AZ395">
        <v>2</v>
      </c>
      <c r="BA395">
        <v>11</v>
      </c>
      <c r="BB395">
        <v>3</v>
      </c>
      <c r="BC395">
        <v>18</v>
      </c>
      <c r="BD395">
        <v>14</v>
      </c>
      <c r="BE395">
        <v>6</v>
      </c>
      <c r="BF395">
        <v>0</v>
      </c>
      <c r="BG395">
        <v>6</v>
      </c>
      <c r="BH395">
        <v>11</v>
      </c>
      <c r="BI395">
        <v>0</v>
      </c>
      <c r="BJ395">
        <v>1</v>
      </c>
      <c r="BK395">
        <v>0</v>
      </c>
      <c r="BL395">
        <v>3</v>
      </c>
      <c r="BM395">
        <v>0</v>
      </c>
      <c r="BN395">
        <v>16</v>
      </c>
      <c r="BO395">
        <v>263</v>
      </c>
      <c r="BP395">
        <v>67</v>
      </c>
      <c r="BQ395">
        <v>27</v>
      </c>
      <c r="BR395">
        <v>13</v>
      </c>
      <c r="BS395">
        <v>3</v>
      </c>
      <c r="BT395">
        <v>5</v>
      </c>
      <c r="BU395">
        <v>0</v>
      </c>
      <c r="BV395">
        <v>4</v>
      </c>
      <c r="BW395">
        <v>1</v>
      </c>
      <c r="BX395">
        <v>2</v>
      </c>
      <c r="BY395">
        <v>4</v>
      </c>
      <c r="BZ395">
        <v>4</v>
      </c>
      <c r="CA395">
        <v>4</v>
      </c>
      <c r="CB395">
        <v>67</v>
      </c>
      <c r="CC395">
        <v>89</v>
      </c>
      <c r="CD395">
        <v>56</v>
      </c>
      <c r="CE395">
        <v>4</v>
      </c>
      <c r="CF395">
        <v>1</v>
      </c>
      <c r="CG395">
        <v>5</v>
      </c>
      <c r="CH395">
        <v>0</v>
      </c>
      <c r="CI395">
        <v>0</v>
      </c>
      <c r="CJ395">
        <v>2</v>
      </c>
      <c r="CK395">
        <v>6</v>
      </c>
      <c r="CL395">
        <v>1</v>
      </c>
      <c r="CM395">
        <v>2</v>
      </c>
      <c r="CN395">
        <v>2</v>
      </c>
      <c r="CO395">
        <v>1</v>
      </c>
      <c r="CP395">
        <v>1</v>
      </c>
      <c r="CQ395">
        <v>3</v>
      </c>
      <c r="CR395">
        <v>1</v>
      </c>
      <c r="CS395">
        <v>2</v>
      </c>
      <c r="CT395">
        <v>0</v>
      </c>
      <c r="CU395">
        <v>2</v>
      </c>
      <c r="CV395">
        <v>89</v>
      </c>
      <c r="CW395">
        <v>7</v>
      </c>
      <c r="CX395">
        <v>0</v>
      </c>
      <c r="CY395">
        <v>0</v>
      </c>
      <c r="CZ395">
        <v>0</v>
      </c>
      <c r="DA395">
        <v>0</v>
      </c>
      <c r="DB395">
        <v>1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1</v>
      </c>
      <c r="DM395">
        <v>1</v>
      </c>
      <c r="DN395">
        <v>0</v>
      </c>
      <c r="DO395">
        <v>4</v>
      </c>
      <c r="DP395">
        <v>7</v>
      </c>
      <c r="DQ395">
        <v>118</v>
      </c>
      <c r="DR395">
        <v>33</v>
      </c>
      <c r="DS395">
        <v>11</v>
      </c>
      <c r="DT395">
        <v>37</v>
      </c>
      <c r="DU395">
        <v>9</v>
      </c>
      <c r="DV395">
        <v>2</v>
      </c>
      <c r="DW395">
        <v>3</v>
      </c>
      <c r="DX395">
        <v>0</v>
      </c>
      <c r="DY395">
        <v>2</v>
      </c>
      <c r="DZ395">
        <v>0</v>
      </c>
      <c r="EA395">
        <v>2</v>
      </c>
      <c r="EB395">
        <v>1</v>
      </c>
      <c r="EC395">
        <v>0</v>
      </c>
      <c r="ED395">
        <v>1</v>
      </c>
      <c r="EE395">
        <v>2</v>
      </c>
      <c r="EF395">
        <v>0</v>
      </c>
      <c r="EG395">
        <v>0</v>
      </c>
      <c r="EH395">
        <v>8</v>
      </c>
      <c r="EI395">
        <v>7</v>
      </c>
      <c r="EJ395">
        <v>118</v>
      </c>
      <c r="EK395">
        <v>143</v>
      </c>
      <c r="EL395">
        <v>53</v>
      </c>
      <c r="EM395">
        <v>15</v>
      </c>
      <c r="EN395">
        <v>13</v>
      </c>
      <c r="EO395">
        <v>5</v>
      </c>
      <c r="EP395">
        <v>14</v>
      </c>
      <c r="EQ395">
        <v>1</v>
      </c>
      <c r="ER395">
        <v>12</v>
      </c>
      <c r="ES395">
        <v>4</v>
      </c>
      <c r="ET395">
        <v>3</v>
      </c>
      <c r="EU395">
        <v>1</v>
      </c>
      <c r="EV395">
        <v>5</v>
      </c>
      <c r="EW395">
        <v>2</v>
      </c>
      <c r="EX395">
        <v>5</v>
      </c>
      <c r="EY395">
        <v>1</v>
      </c>
      <c r="EZ395">
        <v>9</v>
      </c>
      <c r="FA395">
        <v>143</v>
      </c>
      <c r="FB395">
        <v>133</v>
      </c>
      <c r="FC395">
        <v>79</v>
      </c>
      <c r="FD395">
        <v>12</v>
      </c>
      <c r="FE395">
        <v>9</v>
      </c>
      <c r="FF395">
        <v>5</v>
      </c>
      <c r="FG395">
        <v>1</v>
      </c>
      <c r="FH395">
        <v>2</v>
      </c>
      <c r="FI395">
        <v>3</v>
      </c>
      <c r="FJ395">
        <v>1</v>
      </c>
      <c r="FK395">
        <v>1</v>
      </c>
      <c r="FL395">
        <v>1</v>
      </c>
      <c r="FM395">
        <v>2</v>
      </c>
      <c r="FN395">
        <v>0</v>
      </c>
      <c r="FO395">
        <v>5</v>
      </c>
      <c r="FP395">
        <v>4</v>
      </c>
      <c r="FQ395">
        <v>1</v>
      </c>
      <c r="FR395">
        <v>0</v>
      </c>
      <c r="FS395">
        <v>3</v>
      </c>
      <c r="FT395">
        <v>4</v>
      </c>
      <c r="FU395">
        <v>133</v>
      </c>
    </row>
    <row r="396" spans="1:177">
      <c r="A396" t="s">
        <v>85</v>
      </c>
      <c r="B396" t="s">
        <v>1</v>
      </c>
      <c r="C396" t="str">
        <f>"247501"</f>
        <v>247501</v>
      </c>
      <c r="D396" t="s">
        <v>84</v>
      </c>
      <c r="E396">
        <v>73</v>
      </c>
      <c r="F396">
        <v>1953</v>
      </c>
      <c r="G396">
        <v>1498</v>
      </c>
      <c r="H396">
        <v>517</v>
      </c>
      <c r="I396">
        <v>981</v>
      </c>
      <c r="J396">
        <v>0</v>
      </c>
      <c r="K396">
        <v>1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981</v>
      </c>
      <c r="T396">
        <v>0</v>
      </c>
      <c r="U396">
        <v>0</v>
      </c>
      <c r="V396">
        <v>981</v>
      </c>
      <c r="W396">
        <v>27</v>
      </c>
      <c r="X396">
        <v>19</v>
      </c>
      <c r="Y396">
        <v>8</v>
      </c>
      <c r="Z396">
        <v>0</v>
      </c>
      <c r="AA396">
        <v>954</v>
      </c>
      <c r="AB396">
        <v>317</v>
      </c>
      <c r="AC396">
        <v>176</v>
      </c>
      <c r="AD396">
        <v>20</v>
      </c>
      <c r="AE396">
        <v>7</v>
      </c>
      <c r="AF396">
        <v>51</v>
      </c>
      <c r="AG396">
        <v>7</v>
      </c>
      <c r="AH396">
        <v>0</v>
      </c>
      <c r="AI396">
        <v>4</v>
      </c>
      <c r="AJ396">
        <v>8</v>
      </c>
      <c r="AK396">
        <v>4</v>
      </c>
      <c r="AL396">
        <v>9</v>
      </c>
      <c r="AM396">
        <v>3</v>
      </c>
      <c r="AN396">
        <v>1</v>
      </c>
      <c r="AO396">
        <v>5</v>
      </c>
      <c r="AP396">
        <v>1</v>
      </c>
      <c r="AQ396">
        <v>1</v>
      </c>
      <c r="AR396">
        <v>10</v>
      </c>
      <c r="AS396">
        <v>1</v>
      </c>
      <c r="AT396">
        <v>9</v>
      </c>
      <c r="AU396">
        <v>317</v>
      </c>
      <c r="AV396">
        <v>249</v>
      </c>
      <c r="AW396">
        <v>88</v>
      </c>
      <c r="AX396">
        <v>24</v>
      </c>
      <c r="AY396">
        <v>70</v>
      </c>
      <c r="AZ396">
        <v>4</v>
      </c>
      <c r="BA396">
        <v>20</v>
      </c>
      <c r="BB396">
        <v>3</v>
      </c>
      <c r="BC396">
        <v>13</v>
      </c>
      <c r="BD396">
        <v>9</v>
      </c>
      <c r="BE396">
        <v>2</v>
      </c>
      <c r="BF396">
        <v>1</v>
      </c>
      <c r="BG396">
        <v>2</v>
      </c>
      <c r="BH396">
        <v>0</v>
      </c>
      <c r="BI396">
        <v>0</v>
      </c>
      <c r="BJ396">
        <v>0</v>
      </c>
      <c r="BK396">
        <v>0</v>
      </c>
      <c r="BL396">
        <v>1</v>
      </c>
      <c r="BM396">
        <v>0</v>
      </c>
      <c r="BN396">
        <v>12</v>
      </c>
      <c r="BO396">
        <v>249</v>
      </c>
      <c r="BP396">
        <v>43</v>
      </c>
      <c r="BQ396">
        <v>25</v>
      </c>
      <c r="BR396">
        <v>6</v>
      </c>
      <c r="BS396">
        <v>6</v>
      </c>
      <c r="BT396">
        <v>0</v>
      </c>
      <c r="BU396">
        <v>1</v>
      </c>
      <c r="BV396">
        <v>0</v>
      </c>
      <c r="BW396">
        <v>2</v>
      </c>
      <c r="BX396">
        <v>1</v>
      </c>
      <c r="BY396">
        <v>0</v>
      </c>
      <c r="BZ396">
        <v>1</v>
      </c>
      <c r="CA396">
        <v>1</v>
      </c>
      <c r="CB396">
        <v>43</v>
      </c>
      <c r="CC396">
        <v>33</v>
      </c>
      <c r="CD396">
        <v>19</v>
      </c>
      <c r="CE396">
        <v>2</v>
      </c>
      <c r="CF396">
        <v>0</v>
      </c>
      <c r="CG396">
        <v>5</v>
      </c>
      <c r="CH396">
        <v>0</v>
      </c>
      <c r="CI396">
        <v>0</v>
      </c>
      <c r="CJ396">
        <v>0</v>
      </c>
      <c r="CK396">
        <v>1</v>
      </c>
      <c r="CL396">
        <v>1</v>
      </c>
      <c r="CM396">
        <v>1</v>
      </c>
      <c r="CN396">
        <v>0</v>
      </c>
      <c r="CO396">
        <v>0</v>
      </c>
      <c r="CP396">
        <v>0</v>
      </c>
      <c r="CQ396">
        <v>2</v>
      </c>
      <c r="CR396">
        <v>1</v>
      </c>
      <c r="CS396">
        <v>0</v>
      </c>
      <c r="CT396">
        <v>1</v>
      </c>
      <c r="CU396">
        <v>0</v>
      </c>
      <c r="CV396">
        <v>33</v>
      </c>
      <c r="CW396">
        <v>17</v>
      </c>
      <c r="CX396">
        <v>2</v>
      </c>
      <c r="CY396">
        <v>0</v>
      </c>
      <c r="CZ396">
        <v>4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2</v>
      </c>
      <c r="DJ396">
        <v>0</v>
      </c>
      <c r="DK396">
        <v>0</v>
      </c>
      <c r="DL396">
        <v>1</v>
      </c>
      <c r="DM396">
        <v>0</v>
      </c>
      <c r="DN396">
        <v>0</v>
      </c>
      <c r="DO396">
        <v>8</v>
      </c>
      <c r="DP396">
        <v>17</v>
      </c>
      <c r="DQ396">
        <v>149</v>
      </c>
      <c r="DR396">
        <v>39</v>
      </c>
      <c r="DS396">
        <v>16</v>
      </c>
      <c r="DT396">
        <v>41</v>
      </c>
      <c r="DU396">
        <v>15</v>
      </c>
      <c r="DV396">
        <v>3</v>
      </c>
      <c r="DW396">
        <v>6</v>
      </c>
      <c r="DX396">
        <v>1</v>
      </c>
      <c r="DY396">
        <v>1</v>
      </c>
      <c r="DZ396">
        <v>1</v>
      </c>
      <c r="EA396">
        <v>0</v>
      </c>
      <c r="EB396">
        <v>1</v>
      </c>
      <c r="EC396">
        <v>1</v>
      </c>
      <c r="ED396">
        <v>1</v>
      </c>
      <c r="EE396">
        <v>0</v>
      </c>
      <c r="EF396">
        <v>2</v>
      </c>
      <c r="EG396">
        <v>0</v>
      </c>
      <c r="EH396">
        <v>11</v>
      </c>
      <c r="EI396">
        <v>10</v>
      </c>
      <c r="EJ396">
        <v>149</v>
      </c>
      <c r="EK396">
        <v>81</v>
      </c>
      <c r="EL396">
        <v>32</v>
      </c>
      <c r="EM396">
        <v>9</v>
      </c>
      <c r="EN396">
        <v>6</v>
      </c>
      <c r="EO396">
        <v>4</v>
      </c>
      <c r="EP396">
        <v>5</v>
      </c>
      <c r="EQ396">
        <v>1</v>
      </c>
      <c r="ER396">
        <v>2</v>
      </c>
      <c r="ES396">
        <v>4</v>
      </c>
      <c r="ET396">
        <v>4</v>
      </c>
      <c r="EU396">
        <v>2</v>
      </c>
      <c r="EV396">
        <v>3</v>
      </c>
      <c r="EW396">
        <v>2</v>
      </c>
      <c r="EX396">
        <v>3</v>
      </c>
      <c r="EY396">
        <v>1</v>
      </c>
      <c r="EZ396">
        <v>3</v>
      </c>
      <c r="FA396">
        <v>81</v>
      </c>
      <c r="FB396">
        <v>65</v>
      </c>
      <c r="FC396">
        <v>32</v>
      </c>
      <c r="FD396">
        <v>6</v>
      </c>
      <c r="FE396">
        <v>15</v>
      </c>
      <c r="FF396">
        <v>0</v>
      </c>
      <c r="FG396">
        <v>1</v>
      </c>
      <c r="FH396">
        <v>1</v>
      </c>
      <c r="FI396">
        <v>1</v>
      </c>
      <c r="FJ396">
        <v>0</v>
      </c>
      <c r="FK396">
        <v>0</v>
      </c>
      <c r="FL396">
        <v>0</v>
      </c>
      <c r="FM396">
        <v>2</v>
      </c>
      <c r="FN396">
        <v>0</v>
      </c>
      <c r="FO396">
        <v>1</v>
      </c>
      <c r="FP396">
        <v>2</v>
      </c>
      <c r="FQ396">
        <v>0</v>
      </c>
      <c r="FR396">
        <v>1</v>
      </c>
      <c r="FS396">
        <v>1</v>
      </c>
      <c r="FT396">
        <v>2</v>
      </c>
      <c r="FU396">
        <v>65</v>
      </c>
    </row>
    <row r="397" spans="1:177">
      <c r="A397" t="s">
        <v>83</v>
      </c>
      <c r="B397" t="s">
        <v>1</v>
      </c>
      <c r="C397" t="str">
        <f>"247501"</f>
        <v>247501</v>
      </c>
      <c r="D397" t="s">
        <v>82</v>
      </c>
      <c r="E397">
        <v>74</v>
      </c>
      <c r="F397">
        <v>2236</v>
      </c>
      <c r="G397">
        <v>1700</v>
      </c>
      <c r="H397">
        <v>566</v>
      </c>
      <c r="I397">
        <v>1134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1133</v>
      </c>
      <c r="T397">
        <v>0</v>
      </c>
      <c r="U397">
        <v>0</v>
      </c>
      <c r="V397">
        <v>1133</v>
      </c>
      <c r="W397">
        <v>19</v>
      </c>
      <c r="X397">
        <v>12</v>
      </c>
      <c r="Y397">
        <v>4</v>
      </c>
      <c r="Z397">
        <v>0</v>
      </c>
      <c r="AA397">
        <v>1114</v>
      </c>
      <c r="AB397">
        <v>297</v>
      </c>
      <c r="AC397">
        <v>152</v>
      </c>
      <c r="AD397">
        <v>24</v>
      </c>
      <c r="AE397">
        <v>6</v>
      </c>
      <c r="AF397">
        <v>52</v>
      </c>
      <c r="AG397">
        <v>3</v>
      </c>
      <c r="AH397">
        <v>3</v>
      </c>
      <c r="AI397">
        <v>3</v>
      </c>
      <c r="AJ397">
        <v>10</v>
      </c>
      <c r="AK397">
        <v>7</v>
      </c>
      <c r="AL397">
        <v>6</v>
      </c>
      <c r="AM397">
        <v>5</v>
      </c>
      <c r="AN397">
        <v>3</v>
      </c>
      <c r="AO397">
        <v>5</v>
      </c>
      <c r="AP397">
        <v>0</v>
      </c>
      <c r="AQ397">
        <v>1</v>
      </c>
      <c r="AR397">
        <v>8</v>
      </c>
      <c r="AS397">
        <v>7</v>
      </c>
      <c r="AT397">
        <v>2</v>
      </c>
      <c r="AU397">
        <v>297</v>
      </c>
      <c r="AV397">
        <v>297</v>
      </c>
      <c r="AW397">
        <v>74</v>
      </c>
      <c r="AX397">
        <v>32</v>
      </c>
      <c r="AY397">
        <v>115</v>
      </c>
      <c r="AZ397">
        <v>3</v>
      </c>
      <c r="BA397">
        <v>21</v>
      </c>
      <c r="BB397">
        <v>4</v>
      </c>
      <c r="BC397">
        <v>9</v>
      </c>
      <c r="BD397">
        <v>11</v>
      </c>
      <c r="BE397">
        <v>2</v>
      </c>
      <c r="BF397">
        <v>3</v>
      </c>
      <c r="BG397">
        <v>1</v>
      </c>
      <c r="BH397">
        <v>6</v>
      </c>
      <c r="BI397">
        <v>1</v>
      </c>
      <c r="BJ397">
        <v>1</v>
      </c>
      <c r="BK397">
        <v>2</v>
      </c>
      <c r="BL397">
        <v>0</v>
      </c>
      <c r="BM397">
        <v>0</v>
      </c>
      <c r="BN397">
        <v>12</v>
      </c>
      <c r="BO397">
        <v>297</v>
      </c>
      <c r="BP397">
        <v>75</v>
      </c>
      <c r="BQ397">
        <v>34</v>
      </c>
      <c r="BR397">
        <v>19</v>
      </c>
      <c r="BS397">
        <v>1</v>
      </c>
      <c r="BT397">
        <v>3</v>
      </c>
      <c r="BU397">
        <v>2</v>
      </c>
      <c r="BV397">
        <v>2</v>
      </c>
      <c r="BW397">
        <v>1</v>
      </c>
      <c r="BX397">
        <v>1</v>
      </c>
      <c r="BY397">
        <v>3</v>
      </c>
      <c r="BZ397">
        <v>1</v>
      </c>
      <c r="CA397">
        <v>8</v>
      </c>
      <c r="CB397">
        <v>75</v>
      </c>
      <c r="CC397">
        <v>60</v>
      </c>
      <c r="CD397">
        <v>36</v>
      </c>
      <c r="CE397">
        <v>5</v>
      </c>
      <c r="CF397">
        <v>2</v>
      </c>
      <c r="CG397">
        <v>3</v>
      </c>
      <c r="CH397">
        <v>1</v>
      </c>
      <c r="CI397">
        <v>1</v>
      </c>
      <c r="CJ397">
        <v>0</v>
      </c>
      <c r="CK397">
        <v>5</v>
      </c>
      <c r="CL397">
        <v>1</v>
      </c>
      <c r="CM397">
        <v>1</v>
      </c>
      <c r="CN397">
        <v>0</v>
      </c>
      <c r="CO397">
        <v>0</v>
      </c>
      <c r="CP397">
        <v>2</v>
      </c>
      <c r="CQ397">
        <v>1</v>
      </c>
      <c r="CR397">
        <v>2</v>
      </c>
      <c r="CS397">
        <v>0</v>
      </c>
      <c r="CT397">
        <v>0</v>
      </c>
      <c r="CU397">
        <v>0</v>
      </c>
      <c r="CV397">
        <v>60</v>
      </c>
      <c r="CW397">
        <v>18</v>
      </c>
      <c r="CX397">
        <v>0</v>
      </c>
      <c r="CY397">
        <v>1</v>
      </c>
      <c r="CZ397">
        <v>0</v>
      </c>
      <c r="DA397">
        <v>0</v>
      </c>
      <c r="DB397">
        <v>0</v>
      </c>
      <c r="DC397">
        <v>1</v>
      </c>
      <c r="DD397">
        <v>2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1</v>
      </c>
      <c r="DK397">
        <v>1</v>
      </c>
      <c r="DL397">
        <v>0</v>
      </c>
      <c r="DM397">
        <v>0</v>
      </c>
      <c r="DN397">
        <v>0</v>
      </c>
      <c r="DO397">
        <v>12</v>
      </c>
      <c r="DP397">
        <v>18</v>
      </c>
      <c r="DQ397">
        <v>142</v>
      </c>
      <c r="DR397">
        <v>29</v>
      </c>
      <c r="DS397">
        <v>33</v>
      </c>
      <c r="DT397">
        <v>39</v>
      </c>
      <c r="DU397">
        <v>5</v>
      </c>
      <c r="DV397">
        <v>2</v>
      </c>
      <c r="DW397">
        <v>4</v>
      </c>
      <c r="DX397">
        <v>0</v>
      </c>
      <c r="DY397">
        <v>1</v>
      </c>
      <c r="DZ397">
        <v>1</v>
      </c>
      <c r="EA397">
        <v>2</v>
      </c>
      <c r="EB397">
        <v>1</v>
      </c>
      <c r="EC397">
        <v>1</v>
      </c>
      <c r="ED397">
        <v>1</v>
      </c>
      <c r="EE397">
        <v>0</v>
      </c>
      <c r="EF397">
        <v>0</v>
      </c>
      <c r="EG397">
        <v>0</v>
      </c>
      <c r="EH397">
        <v>15</v>
      </c>
      <c r="EI397">
        <v>8</v>
      </c>
      <c r="EJ397">
        <v>142</v>
      </c>
      <c r="EK397">
        <v>125</v>
      </c>
      <c r="EL397">
        <v>44</v>
      </c>
      <c r="EM397">
        <v>6</v>
      </c>
      <c r="EN397">
        <v>9</v>
      </c>
      <c r="EO397">
        <v>4</v>
      </c>
      <c r="EP397">
        <v>10</v>
      </c>
      <c r="EQ397">
        <v>6</v>
      </c>
      <c r="ER397">
        <v>9</v>
      </c>
      <c r="ES397">
        <v>9</v>
      </c>
      <c r="ET397">
        <v>3</v>
      </c>
      <c r="EU397">
        <v>2</v>
      </c>
      <c r="EV397">
        <v>3</v>
      </c>
      <c r="EW397">
        <v>5</v>
      </c>
      <c r="EX397">
        <v>2</v>
      </c>
      <c r="EY397">
        <v>4</v>
      </c>
      <c r="EZ397">
        <v>9</v>
      </c>
      <c r="FA397">
        <v>125</v>
      </c>
      <c r="FB397">
        <v>100</v>
      </c>
      <c r="FC397">
        <v>65</v>
      </c>
      <c r="FD397">
        <v>3</v>
      </c>
      <c r="FE397">
        <v>14</v>
      </c>
      <c r="FF397">
        <v>2</v>
      </c>
      <c r="FG397">
        <v>4</v>
      </c>
      <c r="FH397">
        <v>0</v>
      </c>
      <c r="FI397">
        <v>0</v>
      </c>
      <c r="FJ397">
        <v>0</v>
      </c>
      <c r="FK397">
        <v>2</v>
      </c>
      <c r="FL397">
        <v>2</v>
      </c>
      <c r="FM397">
        <v>3</v>
      </c>
      <c r="FN397">
        <v>0</v>
      </c>
      <c r="FO397">
        <v>0</v>
      </c>
      <c r="FP397">
        <v>3</v>
      </c>
      <c r="FQ397">
        <v>0</v>
      </c>
      <c r="FR397">
        <v>0</v>
      </c>
      <c r="FS397">
        <v>1</v>
      </c>
      <c r="FT397">
        <v>1</v>
      </c>
      <c r="FU397">
        <v>100</v>
      </c>
    </row>
    <row r="398" spans="1:177">
      <c r="A398" t="s">
        <v>81</v>
      </c>
      <c r="B398" t="s">
        <v>1</v>
      </c>
      <c r="C398" t="str">
        <f>"247501"</f>
        <v>247501</v>
      </c>
      <c r="D398" t="s">
        <v>16</v>
      </c>
      <c r="E398">
        <v>75</v>
      </c>
      <c r="F398">
        <v>2123</v>
      </c>
      <c r="G398">
        <v>1598</v>
      </c>
      <c r="H398">
        <v>799</v>
      </c>
      <c r="I398">
        <v>799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799</v>
      </c>
      <c r="T398">
        <v>0</v>
      </c>
      <c r="U398">
        <v>0</v>
      </c>
      <c r="V398">
        <v>799</v>
      </c>
      <c r="W398">
        <v>19</v>
      </c>
      <c r="X398">
        <v>9</v>
      </c>
      <c r="Y398">
        <v>10</v>
      </c>
      <c r="Z398">
        <v>0</v>
      </c>
      <c r="AA398">
        <v>780</v>
      </c>
      <c r="AB398">
        <v>244</v>
      </c>
      <c r="AC398">
        <v>131</v>
      </c>
      <c r="AD398">
        <v>8</v>
      </c>
      <c r="AE398">
        <v>7</v>
      </c>
      <c r="AF398">
        <v>33</v>
      </c>
      <c r="AG398">
        <v>3</v>
      </c>
      <c r="AH398">
        <v>4</v>
      </c>
      <c r="AI398">
        <v>3</v>
      </c>
      <c r="AJ398">
        <v>23</v>
      </c>
      <c r="AK398">
        <v>4</v>
      </c>
      <c r="AL398">
        <v>10</v>
      </c>
      <c r="AM398">
        <v>2</v>
      </c>
      <c r="AN398">
        <v>1</v>
      </c>
      <c r="AO398">
        <v>3</v>
      </c>
      <c r="AP398">
        <v>0</v>
      </c>
      <c r="AQ398">
        <v>2</v>
      </c>
      <c r="AR398">
        <v>4</v>
      </c>
      <c r="AS398">
        <v>3</v>
      </c>
      <c r="AT398">
        <v>3</v>
      </c>
      <c r="AU398">
        <v>244</v>
      </c>
      <c r="AV398">
        <v>196</v>
      </c>
      <c r="AW398">
        <v>51</v>
      </c>
      <c r="AX398">
        <v>25</v>
      </c>
      <c r="AY398">
        <v>40</v>
      </c>
      <c r="AZ398">
        <v>7</v>
      </c>
      <c r="BA398">
        <v>27</v>
      </c>
      <c r="BB398">
        <v>3</v>
      </c>
      <c r="BC398">
        <v>8</v>
      </c>
      <c r="BD398">
        <v>9</v>
      </c>
      <c r="BE398">
        <v>2</v>
      </c>
      <c r="BF398">
        <v>3</v>
      </c>
      <c r="BG398">
        <v>1</v>
      </c>
      <c r="BH398">
        <v>2</v>
      </c>
      <c r="BI398">
        <v>2</v>
      </c>
      <c r="BJ398">
        <v>0</v>
      </c>
      <c r="BK398">
        <v>1</v>
      </c>
      <c r="BL398">
        <v>0</v>
      </c>
      <c r="BM398">
        <v>3</v>
      </c>
      <c r="BN398">
        <v>12</v>
      </c>
      <c r="BO398">
        <v>196</v>
      </c>
      <c r="BP398">
        <v>27</v>
      </c>
      <c r="BQ398">
        <v>11</v>
      </c>
      <c r="BR398">
        <v>6</v>
      </c>
      <c r="BS398">
        <v>0</v>
      </c>
      <c r="BT398">
        <v>4</v>
      </c>
      <c r="BU398">
        <v>0</v>
      </c>
      <c r="BV398">
        <v>0</v>
      </c>
      <c r="BW398">
        <v>1</v>
      </c>
      <c r="BX398">
        <v>1</v>
      </c>
      <c r="BY398">
        <v>0</v>
      </c>
      <c r="BZ398">
        <v>1</v>
      </c>
      <c r="CA398">
        <v>3</v>
      </c>
      <c r="CB398">
        <v>27</v>
      </c>
      <c r="CC398">
        <v>40</v>
      </c>
      <c r="CD398">
        <v>23</v>
      </c>
      <c r="CE398">
        <v>2</v>
      </c>
      <c r="CF398">
        <v>0</v>
      </c>
      <c r="CG398">
        <v>0</v>
      </c>
      <c r="CH398">
        <v>0</v>
      </c>
      <c r="CI398">
        <v>1</v>
      </c>
      <c r="CJ398">
        <v>6</v>
      </c>
      <c r="CK398">
        <v>0</v>
      </c>
      <c r="CL398">
        <v>1</v>
      </c>
      <c r="CM398">
        <v>0</v>
      </c>
      <c r="CN398">
        <v>2</v>
      </c>
      <c r="CO398">
        <v>0</v>
      </c>
      <c r="CP398">
        <v>0</v>
      </c>
      <c r="CQ398">
        <v>1</v>
      </c>
      <c r="CR398">
        <v>0</v>
      </c>
      <c r="CS398">
        <v>1</v>
      </c>
      <c r="CT398">
        <v>2</v>
      </c>
      <c r="CU398">
        <v>1</v>
      </c>
      <c r="CV398">
        <v>40</v>
      </c>
      <c r="CW398">
        <v>12</v>
      </c>
      <c r="CX398">
        <v>0</v>
      </c>
      <c r="CY398">
        <v>2</v>
      </c>
      <c r="CZ398">
        <v>1</v>
      </c>
      <c r="DA398">
        <v>0</v>
      </c>
      <c r="DB398">
        <v>1</v>
      </c>
      <c r="DC398">
        <v>1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7</v>
      </c>
      <c r="DP398">
        <v>12</v>
      </c>
      <c r="DQ398">
        <v>117</v>
      </c>
      <c r="DR398">
        <v>19</v>
      </c>
      <c r="DS398">
        <v>13</v>
      </c>
      <c r="DT398">
        <v>60</v>
      </c>
      <c r="DU398">
        <v>3</v>
      </c>
      <c r="DV398">
        <v>0</v>
      </c>
      <c r="DW398">
        <v>1</v>
      </c>
      <c r="DX398">
        <v>0</v>
      </c>
      <c r="DY398">
        <v>0</v>
      </c>
      <c r="DZ398">
        <v>0</v>
      </c>
      <c r="EA398">
        <v>3</v>
      </c>
      <c r="EB398">
        <v>1</v>
      </c>
      <c r="EC398">
        <v>0</v>
      </c>
      <c r="ED398">
        <v>0</v>
      </c>
      <c r="EE398">
        <v>1</v>
      </c>
      <c r="EF398">
        <v>0</v>
      </c>
      <c r="EG398">
        <v>0</v>
      </c>
      <c r="EH398">
        <v>8</v>
      </c>
      <c r="EI398">
        <v>8</v>
      </c>
      <c r="EJ398">
        <v>117</v>
      </c>
      <c r="EK398">
        <v>82</v>
      </c>
      <c r="EL398">
        <v>35</v>
      </c>
      <c r="EM398">
        <v>4</v>
      </c>
      <c r="EN398">
        <v>2</v>
      </c>
      <c r="EO398">
        <v>4</v>
      </c>
      <c r="EP398">
        <v>5</v>
      </c>
      <c r="EQ398">
        <v>2</v>
      </c>
      <c r="ER398">
        <v>4</v>
      </c>
      <c r="ES398">
        <v>7</v>
      </c>
      <c r="ET398">
        <v>0</v>
      </c>
      <c r="EU398">
        <v>3</v>
      </c>
      <c r="EV398">
        <v>6</v>
      </c>
      <c r="EW398">
        <v>1</v>
      </c>
      <c r="EX398">
        <v>2</v>
      </c>
      <c r="EY398">
        <v>3</v>
      </c>
      <c r="EZ398">
        <v>4</v>
      </c>
      <c r="FA398">
        <v>82</v>
      </c>
      <c r="FB398">
        <v>62</v>
      </c>
      <c r="FC398">
        <v>38</v>
      </c>
      <c r="FD398">
        <v>5</v>
      </c>
      <c r="FE398">
        <v>6</v>
      </c>
      <c r="FF398">
        <v>1</v>
      </c>
      <c r="FG398">
        <v>0</v>
      </c>
      <c r="FH398">
        <v>0</v>
      </c>
      <c r="FI398">
        <v>0</v>
      </c>
      <c r="FJ398">
        <v>1</v>
      </c>
      <c r="FK398">
        <v>0</v>
      </c>
      <c r="FL398">
        <v>2</v>
      </c>
      <c r="FM398">
        <v>3</v>
      </c>
      <c r="FN398">
        <v>0</v>
      </c>
      <c r="FO398">
        <v>0</v>
      </c>
      <c r="FP398">
        <v>4</v>
      </c>
      <c r="FQ398">
        <v>0</v>
      </c>
      <c r="FR398">
        <v>0</v>
      </c>
      <c r="FS398">
        <v>1</v>
      </c>
      <c r="FT398">
        <v>1</v>
      </c>
      <c r="FU398">
        <v>62</v>
      </c>
    </row>
    <row r="399" spans="1:177">
      <c r="A399" t="s">
        <v>80</v>
      </c>
      <c r="B399" t="s">
        <v>1</v>
      </c>
      <c r="C399" t="str">
        <f>"247501"</f>
        <v>247501</v>
      </c>
      <c r="D399" t="s">
        <v>16</v>
      </c>
      <c r="E399">
        <v>76</v>
      </c>
      <c r="F399">
        <v>1630</v>
      </c>
      <c r="G399">
        <v>1250</v>
      </c>
      <c r="H399">
        <v>460</v>
      </c>
      <c r="I399">
        <v>790</v>
      </c>
      <c r="J399">
        <v>0</v>
      </c>
      <c r="K399">
        <v>5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790</v>
      </c>
      <c r="T399">
        <v>0</v>
      </c>
      <c r="U399">
        <v>0</v>
      </c>
      <c r="V399">
        <v>790</v>
      </c>
      <c r="W399">
        <v>12</v>
      </c>
      <c r="X399">
        <v>10</v>
      </c>
      <c r="Y399">
        <v>2</v>
      </c>
      <c r="Z399">
        <v>0</v>
      </c>
      <c r="AA399">
        <v>778</v>
      </c>
      <c r="AB399">
        <v>255</v>
      </c>
      <c r="AC399">
        <v>141</v>
      </c>
      <c r="AD399">
        <v>16</v>
      </c>
      <c r="AE399">
        <v>9</v>
      </c>
      <c r="AF399">
        <v>16</v>
      </c>
      <c r="AG399">
        <v>7</v>
      </c>
      <c r="AH399">
        <v>6</v>
      </c>
      <c r="AI399">
        <v>4</v>
      </c>
      <c r="AJ399">
        <v>8</v>
      </c>
      <c r="AK399">
        <v>4</v>
      </c>
      <c r="AL399">
        <v>16</v>
      </c>
      <c r="AM399">
        <v>2</v>
      </c>
      <c r="AN399">
        <v>1</v>
      </c>
      <c r="AO399">
        <v>4</v>
      </c>
      <c r="AP399">
        <v>1</v>
      </c>
      <c r="AQ399">
        <v>3</v>
      </c>
      <c r="AR399">
        <v>8</v>
      </c>
      <c r="AS399">
        <v>2</v>
      </c>
      <c r="AT399">
        <v>7</v>
      </c>
      <c r="AU399">
        <v>255</v>
      </c>
      <c r="AV399">
        <v>185</v>
      </c>
      <c r="AW399">
        <v>54</v>
      </c>
      <c r="AX399">
        <v>24</v>
      </c>
      <c r="AY399">
        <v>31</v>
      </c>
      <c r="AZ399">
        <v>0</v>
      </c>
      <c r="BA399">
        <v>20</v>
      </c>
      <c r="BB399">
        <v>5</v>
      </c>
      <c r="BC399">
        <v>5</v>
      </c>
      <c r="BD399">
        <v>12</v>
      </c>
      <c r="BE399">
        <v>2</v>
      </c>
      <c r="BF399">
        <v>2</v>
      </c>
      <c r="BG399">
        <v>3</v>
      </c>
      <c r="BH399">
        <v>3</v>
      </c>
      <c r="BI399">
        <v>2</v>
      </c>
      <c r="BJ399">
        <v>0</v>
      </c>
      <c r="BK399">
        <v>3</v>
      </c>
      <c r="BL399">
        <v>2</v>
      </c>
      <c r="BM399">
        <v>0</v>
      </c>
      <c r="BN399">
        <v>17</v>
      </c>
      <c r="BO399">
        <v>185</v>
      </c>
      <c r="BP399">
        <v>40</v>
      </c>
      <c r="BQ399">
        <v>10</v>
      </c>
      <c r="BR399">
        <v>7</v>
      </c>
      <c r="BS399">
        <v>1</v>
      </c>
      <c r="BT399">
        <v>5</v>
      </c>
      <c r="BU399">
        <v>0</v>
      </c>
      <c r="BV399">
        <v>2</v>
      </c>
      <c r="BW399">
        <v>1</v>
      </c>
      <c r="BX399">
        <v>1</v>
      </c>
      <c r="BY399">
        <v>2</v>
      </c>
      <c r="BZ399">
        <v>2</v>
      </c>
      <c r="CA399">
        <v>9</v>
      </c>
      <c r="CB399">
        <v>40</v>
      </c>
      <c r="CC399">
        <v>40</v>
      </c>
      <c r="CD399">
        <v>26</v>
      </c>
      <c r="CE399">
        <v>3</v>
      </c>
      <c r="CF399">
        <v>1</v>
      </c>
      <c r="CG399">
        <v>1</v>
      </c>
      <c r="CH399">
        <v>0</v>
      </c>
      <c r="CI399">
        <v>0</v>
      </c>
      <c r="CJ399">
        <v>2</v>
      </c>
      <c r="CK399">
        <v>1</v>
      </c>
      <c r="CL399">
        <v>1</v>
      </c>
      <c r="CM399">
        <v>0</v>
      </c>
      <c r="CN399">
        <v>0</v>
      </c>
      <c r="CO399">
        <v>0</v>
      </c>
      <c r="CP399">
        <v>1</v>
      </c>
      <c r="CQ399">
        <v>2</v>
      </c>
      <c r="CR399">
        <v>0</v>
      </c>
      <c r="CS399">
        <v>0</v>
      </c>
      <c r="CT399">
        <v>1</v>
      </c>
      <c r="CU399">
        <v>1</v>
      </c>
      <c r="CV399">
        <v>40</v>
      </c>
      <c r="CW399">
        <v>6</v>
      </c>
      <c r="CX399">
        <v>1</v>
      </c>
      <c r="CY399">
        <v>0</v>
      </c>
      <c r="CZ399">
        <v>3</v>
      </c>
      <c r="DA399">
        <v>1</v>
      </c>
      <c r="DB399">
        <v>0</v>
      </c>
      <c r="DC399">
        <v>1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6</v>
      </c>
      <c r="DQ399">
        <v>100</v>
      </c>
      <c r="DR399">
        <v>21</v>
      </c>
      <c r="DS399">
        <v>14</v>
      </c>
      <c r="DT399">
        <v>27</v>
      </c>
      <c r="DU399">
        <v>4</v>
      </c>
      <c r="DV399">
        <v>3</v>
      </c>
      <c r="DW399">
        <v>6</v>
      </c>
      <c r="DX399">
        <v>0</v>
      </c>
      <c r="DY399">
        <v>1</v>
      </c>
      <c r="DZ399">
        <v>2</v>
      </c>
      <c r="EA399">
        <v>1</v>
      </c>
      <c r="EB399">
        <v>0</v>
      </c>
      <c r="EC399">
        <v>1</v>
      </c>
      <c r="ED399">
        <v>0</v>
      </c>
      <c r="EE399">
        <v>1</v>
      </c>
      <c r="EF399">
        <v>0</v>
      </c>
      <c r="EG399">
        <v>0</v>
      </c>
      <c r="EH399">
        <v>8</v>
      </c>
      <c r="EI399">
        <v>11</v>
      </c>
      <c r="EJ399">
        <v>100</v>
      </c>
      <c r="EK399">
        <v>78</v>
      </c>
      <c r="EL399">
        <v>24</v>
      </c>
      <c r="EM399">
        <v>5</v>
      </c>
      <c r="EN399">
        <v>5</v>
      </c>
      <c r="EO399">
        <v>3</v>
      </c>
      <c r="EP399">
        <v>3</v>
      </c>
      <c r="EQ399">
        <v>6</v>
      </c>
      <c r="ER399">
        <v>5</v>
      </c>
      <c r="ES399">
        <v>4</v>
      </c>
      <c r="ET399">
        <v>0</v>
      </c>
      <c r="EU399">
        <v>2</v>
      </c>
      <c r="EV399">
        <v>4</v>
      </c>
      <c r="EW399">
        <v>2</v>
      </c>
      <c r="EX399">
        <v>3</v>
      </c>
      <c r="EY399">
        <v>3</v>
      </c>
      <c r="EZ399">
        <v>9</v>
      </c>
      <c r="FA399">
        <v>78</v>
      </c>
      <c r="FB399">
        <v>74</v>
      </c>
      <c r="FC399">
        <v>33</v>
      </c>
      <c r="FD399">
        <v>9</v>
      </c>
      <c r="FE399">
        <v>11</v>
      </c>
      <c r="FF399">
        <v>3</v>
      </c>
      <c r="FG399">
        <v>8</v>
      </c>
      <c r="FH399">
        <v>1</v>
      </c>
      <c r="FI399">
        <v>0</v>
      </c>
      <c r="FJ399">
        <v>1</v>
      </c>
      <c r="FK399">
        <v>0</v>
      </c>
      <c r="FL399">
        <v>0</v>
      </c>
      <c r="FM399">
        <v>0</v>
      </c>
      <c r="FN399">
        <v>0</v>
      </c>
      <c r="FO399">
        <v>1</v>
      </c>
      <c r="FP399">
        <v>3</v>
      </c>
      <c r="FQ399">
        <v>0</v>
      </c>
      <c r="FR399">
        <v>1</v>
      </c>
      <c r="FS399">
        <v>0</v>
      </c>
      <c r="FT399">
        <v>3</v>
      </c>
      <c r="FU399">
        <v>74</v>
      </c>
    </row>
    <row r="400" spans="1:177">
      <c r="A400" t="s">
        <v>79</v>
      </c>
      <c r="B400" t="s">
        <v>1</v>
      </c>
      <c r="C400" t="str">
        <f>"247501"</f>
        <v>247501</v>
      </c>
      <c r="D400" t="s">
        <v>78</v>
      </c>
      <c r="E400">
        <v>77</v>
      </c>
      <c r="F400">
        <v>1198</v>
      </c>
      <c r="G400">
        <v>900</v>
      </c>
      <c r="H400">
        <v>270</v>
      </c>
      <c r="I400">
        <v>630</v>
      </c>
      <c r="J400">
        <v>0</v>
      </c>
      <c r="K400">
        <v>2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630</v>
      </c>
      <c r="T400">
        <v>0</v>
      </c>
      <c r="U400">
        <v>0</v>
      </c>
      <c r="V400">
        <v>630</v>
      </c>
      <c r="W400">
        <v>14</v>
      </c>
      <c r="X400">
        <v>11</v>
      </c>
      <c r="Y400">
        <v>3</v>
      </c>
      <c r="Z400">
        <v>0</v>
      </c>
      <c r="AA400">
        <v>616</v>
      </c>
      <c r="AB400">
        <v>170</v>
      </c>
      <c r="AC400">
        <v>112</v>
      </c>
      <c r="AD400">
        <v>8</v>
      </c>
      <c r="AE400">
        <v>2</v>
      </c>
      <c r="AF400">
        <v>21</v>
      </c>
      <c r="AG400">
        <v>3</v>
      </c>
      <c r="AH400">
        <v>0</v>
      </c>
      <c r="AI400">
        <v>2</v>
      </c>
      <c r="AJ400">
        <v>5</v>
      </c>
      <c r="AK400">
        <v>0</v>
      </c>
      <c r="AL400">
        <v>8</v>
      </c>
      <c r="AM400">
        <v>0</v>
      </c>
      <c r="AN400">
        <v>0</v>
      </c>
      <c r="AO400">
        <v>3</v>
      </c>
      <c r="AP400">
        <v>0</v>
      </c>
      <c r="AQ400">
        <v>1</v>
      </c>
      <c r="AR400">
        <v>4</v>
      </c>
      <c r="AS400">
        <v>1</v>
      </c>
      <c r="AT400">
        <v>0</v>
      </c>
      <c r="AU400">
        <v>170</v>
      </c>
      <c r="AV400">
        <v>154</v>
      </c>
      <c r="AW400">
        <v>55</v>
      </c>
      <c r="AX400">
        <v>27</v>
      </c>
      <c r="AY400">
        <v>25</v>
      </c>
      <c r="AZ400">
        <v>0</v>
      </c>
      <c r="BA400">
        <v>12</v>
      </c>
      <c r="BB400">
        <v>0</v>
      </c>
      <c r="BC400">
        <v>10</v>
      </c>
      <c r="BD400">
        <v>12</v>
      </c>
      <c r="BE400">
        <v>1</v>
      </c>
      <c r="BF400">
        <v>2</v>
      </c>
      <c r="BG400">
        <v>2</v>
      </c>
      <c r="BH400">
        <v>1</v>
      </c>
      <c r="BI400">
        <v>0</v>
      </c>
      <c r="BJ400">
        <v>1</v>
      </c>
      <c r="BK400">
        <v>0</v>
      </c>
      <c r="BL400">
        <v>0</v>
      </c>
      <c r="BM400">
        <v>0</v>
      </c>
      <c r="BN400">
        <v>6</v>
      </c>
      <c r="BO400">
        <v>154</v>
      </c>
      <c r="BP400">
        <v>31</v>
      </c>
      <c r="BQ400">
        <v>16</v>
      </c>
      <c r="BR400">
        <v>7</v>
      </c>
      <c r="BS400">
        <v>0</v>
      </c>
      <c r="BT400">
        <v>1</v>
      </c>
      <c r="BU400">
        <v>1</v>
      </c>
      <c r="BV400">
        <v>1</v>
      </c>
      <c r="BW400">
        <v>0</v>
      </c>
      <c r="BX400">
        <v>0</v>
      </c>
      <c r="BY400">
        <v>0</v>
      </c>
      <c r="BZ400">
        <v>3</v>
      </c>
      <c r="CA400">
        <v>2</v>
      </c>
      <c r="CB400">
        <v>31</v>
      </c>
      <c r="CC400">
        <v>24</v>
      </c>
      <c r="CD400">
        <v>11</v>
      </c>
      <c r="CE400">
        <v>1</v>
      </c>
      <c r="CF400">
        <v>3</v>
      </c>
      <c r="CG400">
        <v>0</v>
      </c>
      <c r="CH400">
        <v>1</v>
      </c>
      <c r="CI400">
        <v>1</v>
      </c>
      <c r="CJ400">
        <v>2</v>
      </c>
      <c r="CK400">
        <v>3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2</v>
      </c>
      <c r="CV400">
        <v>24</v>
      </c>
      <c r="CW400">
        <v>9</v>
      </c>
      <c r="CX400">
        <v>2</v>
      </c>
      <c r="CY400">
        <v>0</v>
      </c>
      <c r="CZ400">
        <v>0</v>
      </c>
      <c r="DA400">
        <v>1</v>
      </c>
      <c r="DB400">
        <v>2</v>
      </c>
      <c r="DC400">
        <v>0</v>
      </c>
      <c r="DD400">
        <v>0</v>
      </c>
      <c r="DE400">
        <v>0</v>
      </c>
      <c r="DF400">
        <v>1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3</v>
      </c>
      <c r="DP400">
        <v>9</v>
      </c>
      <c r="DQ400">
        <v>86</v>
      </c>
      <c r="DR400">
        <v>13</v>
      </c>
      <c r="DS400">
        <v>10</v>
      </c>
      <c r="DT400">
        <v>30</v>
      </c>
      <c r="DU400">
        <v>6</v>
      </c>
      <c r="DV400">
        <v>5</v>
      </c>
      <c r="DW400">
        <v>2</v>
      </c>
      <c r="DX400">
        <v>0</v>
      </c>
      <c r="DY400">
        <v>1</v>
      </c>
      <c r="DZ400">
        <v>0</v>
      </c>
      <c r="EA400">
        <v>3</v>
      </c>
      <c r="EB400">
        <v>0</v>
      </c>
      <c r="EC400">
        <v>0</v>
      </c>
      <c r="ED400">
        <v>1</v>
      </c>
      <c r="EE400">
        <v>0</v>
      </c>
      <c r="EF400">
        <v>0</v>
      </c>
      <c r="EG400">
        <v>1</v>
      </c>
      <c r="EH400">
        <v>11</v>
      </c>
      <c r="EI400">
        <v>3</v>
      </c>
      <c r="EJ400">
        <v>86</v>
      </c>
      <c r="EK400">
        <v>77</v>
      </c>
      <c r="EL400">
        <v>31</v>
      </c>
      <c r="EM400">
        <v>6</v>
      </c>
      <c r="EN400">
        <v>11</v>
      </c>
      <c r="EO400">
        <v>2</v>
      </c>
      <c r="EP400">
        <v>4</v>
      </c>
      <c r="EQ400">
        <v>2</v>
      </c>
      <c r="ER400">
        <v>2</v>
      </c>
      <c r="ES400">
        <v>4</v>
      </c>
      <c r="ET400">
        <v>1</v>
      </c>
      <c r="EU400">
        <v>1</v>
      </c>
      <c r="EV400">
        <v>2</v>
      </c>
      <c r="EW400">
        <v>0</v>
      </c>
      <c r="EX400">
        <v>3</v>
      </c>
      <c r="EY400">
        <v>2</v>
      </c>
      <c r="EZ400">
        <v>6</v>
      </c>
      <c r="FA400">
        <v>77</v>
      </c>
      <c r="FB400">
        <v>65</v>
      </c>
      <c r="FC400">
        <v>43</v>
      </c>
      <c r="FD400">
        <v>8</v>
      </c>
      <c r="FE400">
        <v>1</v>
      </c>
      <c r="FF400">
        <v>1</v>
      </c>
      <c r="FG400">
        <v>1</v>
      </c>
      <c r="FH400">
        <v>3</v>
      </c>
      <c r="FI400">
        <v>0</v>
      </c>
      <c r="FJ400">
        <v>0</v>
      </c>
      <c r="FK400">
        <v>1</v>
      </c>
      <c r="FL400">
        <v>0</v>
      </c>
      <c r="FM400">
        <v>0</v>
      </c>
      <c r="FN400">
        <v>1</v>
      </c>
      <c r="FO400">
        <v>1</v>
      </c>
      <c r="FP400">
        <v>0</v>
      </c>
      <c r="FQ400">
        <v>1</v>
      </c>
      <c r="FR400">
        <v>2</v>
      </c>
      <c r="FS400">
        <v>0</v>
      </c>
      <c r="FT400">
        <v>2</v>
      </c>
      <c r="FU400">
        <v>65</v>
      </c>
    </row>
    <row r="401" spans="1:177">
      <c r="A401" t="s">
        <v>77</v>
      </c>
      <c r="B401" t="s">
        <v>1</v>
      </c>
      <c r="C401" t="str">
        <f>"247501"</f>
        <v>247501</v>
      </c>
      <c r="D401" t="s">
        <v>76</v>
      </c>
      <c r="E401">
        <v>78</v>
      </c>
      <c r="F401">
        <v>1749</v>
      </c>
      <c r="G401">
        <v>1350</v>
      </c>
      <c r="H401">
        <v>414</v>
      </c>
      <c r="I401">
        <v>936</v>
      </c>
      <c r="J401">
        <v>0</v>
      </c>
      <c r="K401">
        <v>4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936</v>
      </c>
      <c r="T401">
        <v>0</v>
      </c>
      <c r="U401">
        <v>0</v>
      </c>
      <c r="V401">
        <v>936</v>
      </c>
      <c r="W401">
        <v>12</v>
      </c>
      <c r="X401">
        <v>7</v>
      </c>
      <c r="Y401">
        <v>5</v>
      </c>
      <c r="Z401">
        <v>0</v>
      </c>
      <c r="AA401">
        <v>924</v>
      </c>
      <c r="AB401">
        <v>326</v>
      </c>
      <c r="AC401">
        <v>177</v>
      </c>
      <c r="AD401">
        <v>11</v>
      </c>
      <c r="AE401">
        <v>13</v>
      </c>
      <c r="AF401">
        <v>44</v>
      </c>
      <c r="AG401">
        <v>11</v>
      </c>
      <c r="AH401">
        <v>1</v>
      </c>
      <c r="AI401">
        <v>4</v>
      </c>
      <c r="AJ401">
        <v>13</v>
      </c>
      <c r="AK401">
        <v>4</v>
      </c>
      <c r="AL401">
        <v>28</v>
      </c>
      <c r="AM401">
        <v>0</v>
      </c>
      <c r="AN401">
        <v>4</v>
      </c>
      <c r="AO401">
        <v>0</v>
      </c>
      <c r="AP401">
        <v>4</v>
      </c>
      <c r="AQ401">
        <v>1</v>
      </c>
      <c r="AR401">
        <v>7</v>
      </c>
      <c r="AS401">
        <v>2</v>
      </c>
      <c r="AT401">
        <v>2</v>
      </c>
      <c r="AU401">
        <v>326</v>
      </c>
      <c r="AV401">
        <v>202</v>
      </c>
      <c r="AW401">
        <v>74</v>
      </c>
      <c r="AX401">
        <v>45</v>
      </c>
      <c r="AY401">
        <v>22</v>
      </c>
      <c r="AZ401">
        <v>3</v>
      </c>
      <c r="BA401">
        <v>16</v>
      </c>
      <c r="BB401">
        <v>4</v>
      </c>
      <c r="BC401">
        <v>8</v>
      </c>
      <c r="BD401">
        <v>8</v>
      </c>
      <c r="BE401">
        <v>0</v>
      </c>
      <c r="BF401">
        <v>3</v>
      </c>
      <c r="BG401">
        <v>0</v>
      </c>
      <c r="BH401">
        <v>3</v>
      </c>
      <c r="BI401">
        <v>0</v>
      </c>
      <c r="BJ401">
        <v>3</v>
      </c>
      <c r="BK401">
        <v>0</v>
      </c>
      <c r="BL401">
        <v>0</v>
      </c>
      <c r="BM401">
        <v>1</v>
      </c>
      <c r="BN401">
        <v>12</v>
      </c>
      <c r="BO401">
        <v>202</v>
      </c>
      <c r="BP401">
        <v>54</v>
      </c>
      <c r="BQ401">
        <v>24</v>
      </c>
      <c r="BR401">
        <v>7</v>
      </c>
      <c r="BS401">
        <v>5</v>
      </c>
      <c r="BT401">
        <v>2</v>
      </c>
      <c r="BU401">
        <v>2</v>
      </c>
      <c r="BV401">
        <v>1</v>
      </c>
      <c r="BW401">
        <v>2</v>
      </c>
      <c r="BX401">
        <v>6</v>
      </c>
      <c r="BY401">
        <v>0</v>
      </c>
      <c r="BZ401">
        <v>0</v>
      </c>
      <c r="CA401">
        <v>5</v>
      </c>
      <c r="CB401">
        <v>54</v>
      </c>
      <c r="CC401">
        <v>45</v>
      </c>
      <c r="CD401">
        <v>28</v>
      </c>
      <c r="CE401">
        <v>2</v>
      </c>
      <c r="CF401">
        <v>1</v>
      </c>
      <c r="CG401">
        <v>0</v>
      </c>
      <c r="CH401">
        <v>1</v>
      </c>
      <c r="CI401">
        <v>0</v>
      </c>
      <c r="CJ401">
        <v>1</v>
      </c>
      <c r="CK401">
        <v>6</v>
      </c>
      <c r="CL401">
        <v>2</v>
      </c>
      <c r="CM401">
        <v>1</v>
      </c>
      <c r="CN401">
        <v>1</v>
      </c>
      <c r="CO401">
        <v>1</v>
      </c>
      <c r="CP401">
        <v>0</v>
      </c>
      <c r="CQ401">
        <v>1</v>
      </c>
      <c r="CR401">
        <v>0</v>
      </c>
      <c r="CS401">
        <v>0</v>
      </c>
      <c r="CT401">
        <v>0</v>
      </c>
      <c r="CU401">
        <v>0</v>
      </c>
      <c r="CV401">
        <v>45</v>
      </c>
      <c r="CW401">
        <v>20</v>
      </c>
      <c r="CX401">
        <v>2</v>
      </c>
      <c r="CY401">
        <v>1</v>
      </c>
      <c r="CZ401">
        <v>1</v>
      </c>
      <c r="DA401">
        <v>0</v>
      </c>
      <c r="DB401">
        <v>0</v>
      </c>
      <c r="DC401">
        <v>1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1</v>
      </c>
      <c r="DK401">
        <v>0</v>
      </c>
      <c r="DL401">
        <v>0</v>
      </c>
      <c r="DM401">
        <v>0</v>
      </c>
      <c r="DN401">
        <v>0</v>
      </c>
      <c r="DO401">
        <v>14</v>
      </c>
      <c r="DP401">
        <v>20</v>
      </c>
      <c r="DQ401">
        <v>119</v>
      </c>
      <c r="DR401">
        <v>25</v>
      </c>
      <c r="DS401">
        <v>20</v>
      </c>
      <c r="DT401">
        <v>23</v>
      </c>
      <c r="DU401">
        <v>11</v>
      </c>
      <c r="DV401">
        <v>9</v>
      </c>
      <c r="DW401">
        <v>1</v>
      </c>
      <c r="DX401">
        <v>0</v>
      </c>
      <c r="DY401">
        <v>0</v>
      </c>
      <c r="DZ401">
        <v>2</v>
      </c>
      <c r="EA401">
        <v>4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13</v>
      </c>
      <c r="EI401">
        <v>11</v>
      </c>
      <c r="EJ401">
        <v>119</v>
      </c>
      <c r="EK401">
        <v>94</v>
      </c>
      <c r="EL401">
        <v>28</v>
      </c>
      <c r="EM401">
        <v>11</v>
      </c>
      <c r="EN401">
        <v>8</v>
      </c>
      <c r="EO401">
        <v>10</v>
      </c>
      <c r="EP401">
        <v>1</v>
      </c>
      <c r="EQ401">
        <v>4</v>
      </c>
      <c r="ER401">
        <v>6</v>
      </c>
      <c r="ES401">
        <v>7</v>
      </c>
      <c r="ET401">
        <v>1</v>
      </c>
      <c r="EU401">
        <v>0</v>
      </c>
      <c r="EV401">
        <v>3</v>
      </c>
      <c r="EW401">
        <v>1</v>
      </c>
      <c r="EX401">
        <v>2</v>
      </c>
      <c r="EY401">
        <v>7</v>
      </c>
      <c r="EZ401">
        <v>5</v>
      </c>
      <c r="FA401">
        <v>94</v>
      </c>
      <c r="FB401">
        <v>64</v>
      </c>
      <c r="FC401">
        <v>41</v>
      </c>
      <c r="FD401">
        <v>8</v>
      </c>
      <c r="FE401">
        <v>3</v>
      </c>
      <c r="FF401">
        <v>0</v>
      </c>
      <c r="FG401">
        <v>2</v>
      </c>
      <c r="FH401">
        <v>3</v>
      </c>
      <c r="FI401">
        <v>1</v>
      </c>
      <c r="FJ401">
        <v>0</v>
      </c>
      <c r="FK401">
        <v>1</v>
      </c>
      <c r="FL401">
        <v>0</v>
      </c>
      <c r="FM401">
        <v>0</v>
      </c>
      <c r="FN401">
        <v>0</v>
      </c>
      <c r="FO401">
        <v>1</v>
      </c>
      <c r="FP401">
        <v>2</v>
      </c>
      <c r="FQ401">
        <v>0</v>
      </c>
      <c r="FR401">
        <v>0</v>
      </c>
      <c r="FS401">
        <v>1</v>
      </c>
      <c r="FT401">
        <v>1</v>
      </c>
      <c r="FU401">
        <v>64</v>
      </c>
    </row>
    <row r="402" spans="1:177">
      <c r="A402" t="s">
        <v>75</v>
      </c>
      <c r="B402" t="s">
        <v>1</v>
      </c>
      <c r="C402" t="str">
        <f>"247501"</f>
        <v>247501</v>
      </c>
      <c r="D402" t="s">
        <v>74</v>
      </c>
      <c r="E402">
        <v>79</v>
      </c>
      <c r="F402">
        <v>1718</v>
      </c>
      <c r="G402">
        <v>1300</v>
      </c>
      <c r="H402">
        <v>300</v>
      </c>
      <c r="I402">
        <v>1000</v>
      </c>
      <c r="J402">
        <v>0</v>
      </c>
      <c r="K402">
        <v>4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999</v>
      </c>
      <c r="T402">
        <v>0</v>
      </c>
      <c r="U402">
        <v>0</v>
      </c>
      <c r="V402">
        <v>999</v>
      </c>
      <c r="W402">
        <v>17</v>
      </c>
      <c r="X402">
        <v>12</v>
      </c>
      <c r="Y402">
        <v>5</v>
      </c>
      <c r="Z402">
        <v>0</v>
      </c>
      <c r="AA402">
        <v>982</v>
      </c>
      <c r="AB402">
        <v>321</v>
      </c>
      <c r="AC402">
        <v>156</v>
      </c>
      <c r="AD402">
        <v>14</v>
      </c>
      <c r="AE402">
        <v>16</v>
      </c>
      <c r="AF402">
        <v>52</v>
      </c>
      <c r="AG402">
        <v>9</v>
      </c>
      <c r="AH402">
        <v>2</v>
      </c>
      <c r="AI402">
        <v>10</v>
      </c>
      <c r="AJ402">
        <v>5</v>
      </c>
      <c r="AK402">
        <v>1</v>
      </c>
      <c r="AL402">
        <v>33</v>
      </c>
      <c r="AM402">
        <v>0</v>
      </c>
      <c r="AN402">
        <v>0</v>
      </c>
      <c r="AO402">
        <v>3</v>
      </c>
      <c r="AP402">
        <v>0</v>
      </c>
      <c r="AQ402">
        <v>2</v>
      </c>
      <c r="AR402">
        <v>8</v>
      </c>
      <c r="AS402">
        <v>6</v>
      </c>
      <c r="AT402">
        <v>4</v>
      </c>
      <c r="AU402">
        <v>321</v>
      </c>
      <c r="AV402">
        <v>226</v>
      </c>
      <c r="AW402">
        <v>64</v>
      </c>
      <c r="AX402">
        <v>30</v>
      </c>
      <c r="AY402">
        <v>51</v>
      </c>
      <c r="AZ402">
        <v>5</v>
      </c>
      <c r="BA402">
        <v>22</v>
      </c>
      <c r="BB402">
        <v>2</v>
      </c>
      <c r="BC402">
        <v>23</v>
      </c>
      <c r="BD402">
        <v>10</v>
      </c>
      <c r="BE402">
        <v>0</v>
      </c>
      <c r="BF402">
        <v>2</v>
      </c>
      <c r="BG402">
        <v>1</v>
      </c>
      <c r="BH402">
        <v>6</v>
      </c>
      <c r="BI402">
        <v>0</v>
      </c>
      <c r="BJ402">
        <v>1</v>
      </c>
      <c r="BK402">
        <v>1</v>
      </c>
      <c r="BL402">
        <v>0</v>
      </c>
      <c r="BM402">
        <v>2</v>
      </c>
      <c r="BN402">
        <v>6</v>
      </c>
      <c r="BO402">
        <v>226</v>
      </c>
      <c r="BP402">
        <v>55</v>
      </c>
      <c r="BQ402">
        <v>20</v>
      </c>
      <c r="BR402">
        <v>10</v>
      </c>
      <c r="BS402">
        <v>1</v>
      </c>
      <c r="BT402">
        <v>2</v>
      </c>
      <c r="BU402">
        <v>3</v>
      </c>
      <c r="BV402">
        <v>6</v>
      </c>
      <c r="BW402">
        <v>0</v>
      </c>
      <c r="BX402">
        <v>1</v>
      </c>
      <c r="BY402">
        <v>4</v>
      </c>
      <c r="BZ402">
        <v>6</v>
      </c>
      <c r="CA402">
        <v>2</v>
      </c>
      <c r="CB402">
        <v>55</v>
      </c>
      <c r="CC402">
        <v>64</v>
      </c>
      <c r="CD402">
        <v>47</v>
      </c>
      <c r="CE402">
        <v>2</v>
      </c>
      <c r="CF402">
        <v>0</v>
      </c>
      <c r="CG402">
        <v>2</v>
      </c>
      <c r="CH402">
        <v>0</v>
      </c>
      <c r="CI402">
        <v>0</v>
      </c>
      <c r="CJ402">
        <v>0</v>
      </c>
      <c r="CK402">
        <v>2</v>
      </c>
      <c r="CL402">
        <v>3</v>
      </c>
      <c r="CM402">
        <v>0</v>
      </c>
      <c r="CN402">
        <v>0</v>
      </c>
      <c r="CO402">
        <v>1</v>
      </c>
      <c r="CP402">
        <v>0</v>
      </c>
      <c r="CQ402">
        <v>2</v>
      </c>
      <c r="CR402">
        <v>1</v>
      </c>
      <c r="CS402">
        <v>2</v>
      </c>
      <c r="CT402">
        <v>2</v>
      </c>
      <c r="CU402">
        <v>0</v>
      </c>
      <c r="CV402">
        <v>64</v>
      </c>
      <c r="CW402">
        <v>12</v>
      </c>
      <c r="CX402">
        <v>1</v>
      </c>
      <c r="CY402">
        <v>0</v>
      </c>
      <c r="CZ402">
        <v>1</v>
      </c>
      <c r="DA402">
        <v>0</v>
      </c>
      <c r="DB402">
        <v>2</v>
      </c>
      <c r="DC402">
        <v>1</v>
      </c>
      <c r="DD402">
        <v>0</v>
      </c>
      <c r="DE402">
        <v>0</v>
      </c>
      <c r="DF402">
        <v>0</v>
      </c>
      <c r="DG402">
        <v>0</v>
      </c>
      <c r="DH402">
        <v>1</v>
      </c>
      <c r="DI402">
        <v>2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4</v>
      </c>
      <c r="DP402">
        <v>12</v>
      </c>
      <c r="DQ402">
        <v>146</v>
      </c>
      <c r="DR402">
        <v>38</v>
      </c>
      <c r="DS402">
        <v>15</v>
      </c>
      <c r="DT402">
        <v>49</v>
      </c>
      <c r="DU402">
        <v>19</v>
      </c>
      <c r="DV402">
        <v>5</v>
      </c>
      <c r="DW402">
        <v>1</v>
      </c>
      <c r="DX402">
        <v>0</v>
      </c>
      <c r="DY402">
        <v>1</v>
      </c>
      <c r="DZ402">
        <v>3</v>
      </c>
      <c r="EA402">
        <v>2</v>
      </c>
      <c r="EB402">
        <v>0</v>
      </c>
      <c r="EC402">
        <v>0</v>
      </c>
      <c r="ED402">
        <v>0</v>
      </c>
      <c r="EE402">
        <v>2</v>
      </c>
      <c r="EF402">
        <v>0</v>
      </c>
      <c r="EG402">
        <v>0</v>
      </c>
      <c r="EH402">
        <v>6</v>
      </c>
      <c r="EI402">
        <v>5</v>
      </c>
      <c r="EJ402">
        <v>146</v>
      </c>
      <c r="EK402">
        <v>80</v>
      </c>
      <c r="EL402">
        <v>25</v>
      </c>
      <c r="EM402">
        <v>7</v>
      </c>
      <c r="EN402">
        <v>8</v>
      </c>
      <c r="EO402">
        <v>1</v>
      </c>
      <c r="EP402">
        <v>5</v>
      </c>
      <c r="EQ402">
        <v>1</v>
      </c>
      <c r="ER402">
        <v>1</v>
      </c>
      <c r="ES402">
        <v>7</v>
      </c>
      <c r="ET402">
        <v>0</v>
      </c>
      <c r="EU402">
        <v>2</v>
      </c>
      <c r="EV402">
        <v>2</v>
      </c>
      <c r="EW402">
        <v>2</v>
      </c>
      <c r="EX402">
        <v>7</v>
      </c>
      <c r="EY402">
        <v>6</v>
      </c>
      <c r="EZ402">
        <v>6</v>
      </c>
      <c r="FA402">
        <v>80</v>
      </c>
      <c r="FB402">
        <v>78</v>
      </c>
      <c r="FC402">
        <v>38</v>
      </c>
      <c r="FD402">
        <v>11</v>
      </c>
      <c r="FE402">
        <v>7</v>
      </c>
      <c r="FF402">
        <v>1</v>
      </c>
      <c r="FG402">
        <v>3</v>
      </c>
      <c r="FH402">
        <v>2</v>
      </c>
      <c r="FI402">
        <v>1</v>
      </c>
      <c r="FJ402">
        <v>0</v>
      </c>
      <c r="FK402">
        <v>0</v>
      </c>
      <c r="FL402">
        <v>0</v>
      </c>
      <c r="FM402">
        <v>0</v>
      </c>
      <c r="FN402">
        <v>0</v>
      </c>
      <c r="FO402">
        <v>0</v>
      </c>
      <c r="FP402">
        <v>5</v>
      </c>
      <c r="FQ402">
        <v>0</v>
      </c>
      <c r="FR402">
        <v>1</v>
      </c>
      <c r="FS402">
        <v>3</v>
      </c>
      <c r="FT402">
        <v>6</v>
      </c>
      <c r="FU402">
        <v>78</v>
      </c>
    </row>
    <row r="403" spans="1:177">
      <c r="A403" t="s">
        <v>73</v>
      </c>
      <c r="B403" t="s">
        <v>1</v>
      </c>
      <c r="C403" t="str">
        <f>"247501"</f>
        <v>247501</v>
      </c>
      <c r="D403" t="s">
        <v>65</v>
      </c>
      <c r="E403">
        <v>80</v>
      </c>
      <c r="F403">
        <v>1782</v>
      </c>
      <c r="G403">
        <v>1349</v>
      </c>
      <c r="H403">
        <v>293</v>
      </c>
      <c r="I403">
        <v>1056</v>
      </c>
      <c r="J403">
        <v>0</v>
      </c>
      <c r="K403">
        <v>5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1055</v>
      </c>
      <c r="T403">
        <v>0</v>
      </c>
      <c r="U403">
        <v>0</v>
      </c>
      <c r="V403">
        <v>1055</v>
      </c>
      <c r="W403">
        <v>10</v>
      </c>
      <c r="X403">
        <v>3</v>
      </c>
      <c r="Y403">
        <v>7</v>
      </c>
      <c r="Z403">
        <v>0</v>
      </c>
      <c r="AA403">
        <v>1045</v>
      </c>
      <c r="AB403">
        <v>293</v>
      </c>
      <c r="AC403">
        <v>150</v>
      </c>
      <c r="AD403">
        <v>15</v>
      </c>
      <c r="AE403">
        <v>10</v>
      </c>
      <c r="AF403">
        <v>40</v>
      </c>
      <c r="AG403">
        <v>10</v>
      </c>
      <c r="AH403">
        <v>6</v>
      </c>
      <c r="AI403">
        <v>8</v>
      </c>
      <c r="AJ403">
        <v>11</v>
      </c>
      <c r="AK403">
        <v>4</v>
      </c>
      <c r="AL403">
        <v>19</v>
      </c>
      <c r="AM403">
        <v>1</v>
      </c>
      <c r="AN403">
        <v>1</v>
      </c>
      <c r="AO403">
        <v>3</v>
      </c>
      <c r="AP403">
        <v>2</v>
      </c>
      <c r="AQ403">
        <v>1</v>
      </c>
      <c r="AR403">
        <v>6</v>
      </c>
      <c r="AS403">
        <v>2</v>
      </c>
      <c r="AT403">
        <v>4</v>
      </c>
      <c r="AU403">
        <v>293</v>
      </c>
      <c r="AV403">
        <v>322</v>
      </c>
      <c r="AW403">
        <v>79</v>
      </c>
      <c r="AX403">
        <v>30</v>
      </c>
      <c r="AY403">
        <v>69</v>
      </c>
      <c r="AZ403">
        <v>2</v>
      </c>
      <c r="BA403">
        <v>26</v>
      </c>
      <c r="BB403">
        <v>1</v>
      </c>
      <c r="BC403">
        <v>12</v>
      </c>
      <c r="BD403">
        <v>28</v>
      </c>
      <c r="BE403">
        <v>1</v>
      </c>
      <c r="BF403">
        <v>5</v>
      </c>
      <c r="BG403">
        <v>2</v>
      </c>
      <c r="BH403">
        <v>50</v>
      </c>
      <c r="BI403">
        <v>0</v>
      </c>
      <c r="BJ403">
        <v>1</v>
      </c>
      <c r="BK403">
        <v>1</v>
      </c>
      <c r="BL403">
        <v>0</v>
      </c>
      <c r="BM403">
        <v>2</v>
      </c>
      <c r="BN403">
        <v>13</v>
      </c>
      <c r="BO403">
        <v>322</v>
      </c>
      <c r="BP403">
        <v>46</v>
      </c>
      <c r="BQ403">
        <v>19</v>
      </c>
      <c r="BR403">
        <v>10</v>
      </c>
      <c r="BS403">
        <v>4</v>
      </c>
      <c r="BT403">
        <v>1</v>
      </c>
      <c r="BU403">
        <v>1</v>
      </c>
      <c r="BV403">
        <v>2</v>
      </c>
      <c r="BW403">
        <v>3</v>
      </c>
      <c r="BX403">
        <v>0</v>
      </c>
      <c r="BY403">
        <v>0</v>
      </c>
      <c r="BZ403">
        <v>2</v>
      </c>
      <c r="CA403">
        <v>4</v>
      </c>
      <c r="CB403">
        <v>46</v>
      </c>
      <c r="CC403">
        <v>49</v>
      </c>
      <c r="CD403">
        <v>34</v>
      </c>
      <c r="CE403">
        <v>3</v>
      </c>
      <c r="CF403">
        <v>1</v>
      </c>
      <c r="CG403">
        <v>3</v>
      </c>
      <c r="CH403">
        <v>2</v>
      </c>
      <c r="CI403">
        <v>0</v>
      </c>
      <c r="CJ403">
        <v>1</v>
      </c>
      <c r="CK403">
        <v>1</v>
      </c>
      <c r="CL403">
        <v>1</v>
      </c>
      <c r="CM403">
        <v>1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1</v>
      </c>
      <c r="CT403">
        <v>1</v>
      </c>
      <c r="CU403">
        <v>0</v>
      </c>
      <c r="CV403">
        <v>49</v>
      </c>
      <c r="CW403">
        <v>21</v>
      </c>
      <c r="CX403">
        <v>5</v>
      </c>
      <c r="CY403">
        <v>2</v>
      </c>
      <c r="CZ403">
        <v>0</v>
      </c>
      <c r="DA403">
        <v>0</v>
      </c>
      <c r="DB403">
        <v>2</v>
      </c>
      <c r="DC403">
        <v>1</v>
      </c>
      <c r="DD403">
        <v>0</v>
      </c>
      <c r="DE403">
        <v>0</v>
      </c>
      <c r="DF403">
        <v>0</v>
      </c>
      <c r="DG403">
        <v>0</v>
      </c>
      <c r="DH403">
        <v>1</v>
      </c>
      <c r="DI403">
        <v>0</v>
      </c>
      <c r="DJ403">
        <v>2</v>
      </c>
      <c r="DK403">
        <v>0</v>
      </c>
      <c r="DL403">
        <v>0</v>
      </c>
      <c r="DM403">
        <v>0</v>
      </c>
      <c r="DN403">
        <v>0</v>
      </c>
      <c r="DO403">
        <v>8</v>
      </c>
      <c r="DP403">
        <v>21</v>
      </c>
      <c r="DQ403">
        <v>124</v>
      </c>
      <c r="DR403">
        <v>16</v>
      </c>
      <c r="DS403">
        <v>13</v>
      </c>
      <c r="DT403">
        <v>47</v>
      </c>
      <c r="DU403">
        <v>11</v>
      </c>
      <c r="DV403">
        <v>1</v>
      </c>
      <c r="DW403">
        <v>5</v>
      </c>
      <c r="DX403">
        <v>1</v>
      </c>
      <c r="DY403">
        <v>1</v>
      </c>
      <c r="DZ403">
        <v>0</v>
      </c>
      <c r="EA403">
        <v>1</v>
      </c>
      <c r="EB403">
        <v>0</v>
      </c>
      <c r="EC403">
        <v>0</v>
      </c>
      <c r="ED403">
        <v>1</v>
      </c>
      <c r="EE403">
        <v>0</v>
      </c>
      <c r="EF403">
        <v>0</v>
      </c>
      <c r="EG403">
        <v>1</v>
      </c>
      <c r="EH403">
        <v>10</v>
      </c>
      <c r="EI403">
        <v>16</v>
      </c>
      <c r="EJ403">
        <v>124</v>
      </c>
      <c r="EK403">
        <v>104</v>
      </c>
      <c r="EL403">
        <v>32</v>
      </c>
      <c r="EM403">
        <v>14</v>
      </c>
      <c r="EN403">
        <v>11</v>
      </c>
      <c r="EO403">
        <v>4</v>
      </c>
      <c r="EP403">
        <v>3</v>
      </c>
      <c r="EQ403">
        <v>4</v>
      </c>
      <c r="ER403">
        <v>5</v>
      </c>
      <c r="ES403">
        <v>3</v>
      </c>
      <c r="ET403">
        <v>7</v>
      </c>
      <c r="EU403">
        <v>0</v>
      </c>
      <c r="EV403">
        <v>2</v>
      </c>
      <c r="EW403">
        <v>3</v>
      </c>
      <c r="EX403">
        <v>7</v>
      </c>
      <c r="EY403">
        <v>1</v>
      </c>
      <c r="EZ403">
        <v>8</v>
      </c>
      <c r="FA403">
        <v>104</v>
      </c>
      <c r="FB403">
        <v>86</v>
      </c>
      <c r="FC403">
        <v>52</v>
      </c>
      <c r="FD403">
        <v>7</v>
      </c>
      <c r="FE403">
        <v>5</v>
      </c>
      <c r="FF403">
        <v>2</v>
      </c>
      <c r="FG403">
        <v>4</v>
      </c>
      <c r="FH403">
        <v>0</v>
      </c>
      <c r="FI403">
        <v>2</v>
      </c>
      <c r="FJ403">
        <v>0</v>
      </c>
      <c r="FK403">
        <v>0</v>
      </c>
      <c r="FL403">
        <v>4</v>
      </c>
      <c r="FM403">
        <v>0</v>
      </c>
      <c r="FN403">
        <v>0</v>
      </c>
      <c r="FO403">
        <v>0</v>
      </c>
      <c r="FP403">
        <v>2</v>
      </c>
      <c r="FQ403">
        <v>1</v>
      </c>
      <c r="FR403">
        <v>1</v>
      </c>
      <c r="FS403">
        <v>1</v>
      </c>
      <c r="FT403">
        <v>5</v>
      </c>
      <c r="FU403">
        <v>86</v>
      </c>
    </row>
    <row r="404" spans="1:177">
      <c r="A404" t="s">
        <v>72</v>
      </c>
      <c r="B404" t="s">
        <v>1</v>
      </c>
      <c r="C404" t="str">
        <f>"247501"</f>
        <v>247501</v>
      </c>
      <c r="D404" t="s">
        <v>71</v>
      </c>
      <c r="E404">
        <v>81</v>
      </c>
      <c r="F404">
        <v>1420</v>
      </c>
      <c r="G404">
        <v>1048</v>
      </c>
      <c r="H404">
        <v>274</v>
      </c>
      <c r="I404">
        <v>774</v>
      </c>
      <c r="J404">
        <v>0</v>
      </c>
      <c r="K404">
        <v>8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774</v>
      </c>
      <c r="T404">
        <v>0</v>
      </c>
      <c r="U404">
        <v>0</v>
      </c>
      <c r="V404">
        <v>774</v>
      </c>
      <c r="W404">
        <v>19</v>
      </c>
      <c r="X404">
        <v>14</v>
      </c>
      <c r="Y404">
        <v>5</v>
      </c>
      <c r="Z404">
        <v>0</v>
      </c>
      <c r="AA404">
        <v>755</v>
      </c>
      <c r="AB404">
        <v>257</v>
      </c>
      <c r="AC404">
        <v>145</v>
      </c>
      <c r="AD404">
        <v>13</v>
      </c>
      <c r="AE404">
        <v>6</v>
      </c>
      <c r="AF404">
        <v>22</v>
      </c>
      <c r="AG404">
        <v>4</v>
      </c>
      <c r="AH404">
        <v>3</v>
      </c>
      <c r="AI404">
        <v>9</v>
      </c>
      <c r="AJ404">
        <v>9</v>
      </c>
      <c r="AK404">
        <v>1</v>
      </c>
      <c r="AL404">
        <v>16</v>
      </c>
      <c r="AM404">
        <v>1</v>
      </c>
      <c r="AN404">
        <v>1</v>
      </c>
      <c r="AO404">
        <v>1</v>
      </c>
      <c r="AP404">
        <v>5</v>
      </c>
      <c r="AQ404">
        <v>2</v>
      </c>
      <c r="AR404">
        <v>8</v>
      </c>
      <c r="AS404">
        <v>4</v>
      </c>
      <c r="AT404">
        <v>7</v>
      </c>
      <c r="AU404">
        <v>257</v>
      </c>
      <c r="AV404">
        <v>186</v>
      </c>
      <c r="AW404">
        <v>45</v>
      </c>
      <c r="AX404">
        <v>20</v>
      </c>
      <c r="AY404">
        <v>35</v>
      </c>
      <c r="AZ404">
        <v>2</v>
      </c>
      <c r="BA404">
        <v>14</v>
      </c>
      <c r="BB404">
        <v>1</v>
      </c>
      <c r="BC404">
        <v>8</v>
      </c>
      <c r="BD404">
        <v>10</v>
      </c>
      <c r="BE404">
        <v>0</v>
      </c>
      <c r="BF404">
        <v>3</v>
      </c>
      <c r="BG404">
        <v>0</v>
      </c>
      <c r="BH404">
        <v>31</v>
      </c>
      <c r="BI404">
        <v>0</v>
      </c>
      <c r="BJ404">
        <v>0</v>
      </c>
      <c r="BK404">
        <v>4</v>
      </c>
      <c r="BL404">
        <v>0</v>
      </c>
      <c r="BM404">
        <v>1</v>
      </c>
      <c r="BN404">
        <v>12</v>
      </c>
      <c r="BO404">
        <v>186</v>
      </c>
      <c r="BP404">
        <v>34</v>
      </c>
      <c r="BQ404">
        <v>12</v>
      </c>
      <c r="BR404">
        <v>11</v>
      </c>
      <c r="BS404">
        <v>1</v>
      </c>
      <c r="BT404">
        <v>1</v>
      </c>
      <c r="BU404">
        <v>1</v>
      </c>
      <c r="BV404">
        <v>0</v>
      </c>
      <c r="BW404">
        <v>1</v>
      </c>
      <c r="BX404">
        <v>2</v>
      </c>
      <c r="BY404">
        <v>2</v>
      </c>
      <c r="BZ404">
        <v>2</v>
      </c>
      <c r="CA404">
        <v>1</v>
      </c>
      <c r="CB404">
        <v>34</v>
      </c>
      <c r="CC404">
        <v>34</v>
      </c>
      <c r="CD404">
        <v>29</v>
      </c>
      <c r="CE404">
        <v>0</v>
      </c>
      <c r="CF404">
        <v>0</v>
      </c>
      <c r="CG404">
        <v>1</v>
      </c>
      <c r="CH404">
        <v>1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2</v>
      </c>
      <c r="CU404">
        <v>1</v>
      </c>
      <c r="CV404">
        <v>34</v>
      </c>
      <c r="CW404">
        <v>6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1</v>
      </c>
      <c r="DH404">
        <v>0</v>
      </c>
      <c r="DI404">
        <v>0</v>
      </c>
      <c r="DJ404">
        <v>1</v>
      </c>
      <c r="DK404">
        <v>0</v>
      </c>
      <c r="DL404">
        <v>0</v>
      </c>
      <c r="DM404">
        <v>0</v>
      </c>
      <c r="DN404">
        <v>0</v>
      </c>
      <c r="DO404">
        <v>4</v>
      </c>
      <c r="DP404">
        <v>6</v>
      </c>
      <c r="DQ404">
        <v>115</v>
      </c>
      <c r="DR404">
        <v>21</v>
      </c>
      <c r="DS404">
        <v>20</v>
      </c>
      <c r="DT404">
        <v>36</v>
      </c>
      <c r="DU404">
        <v>9</v>
      </c>
      <c r="DV404">
        <v>6</v>
      </c>
      <c r="DW404">
        <v>2</v>
      </c>
      <c r="DX404">
        <v>0</v>
      </c>
      <c r="DY404">
        <v>2</v>
      </c>
      <c r="DZ404">
        <v>1</v>
      </c>
      <c r="EA404">
        <v>1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0</v>
      </c>
      <c r="EH404">
        <v>8</v>
      </c>
      <c r="EI404">
        <v>9</v>
      </c>
      <c r="EJ404">
        <v>115</v>
      </c>
      <c r="EK404">
        <v>54</v>
      </c>
      <c r="EL404">
        <v>20</v>
      </c>
      <c r="EM404">
        <v>5</v>
      </c>
      <c r="EN404">
        <v>5</v>
      </c>
      <c r="EO404">
        <v>3</v>
      </c>
      <c r="EP404">
        <v>3</v>
      </c>
      <c r="EQ404">
        <v>3</v>
      </c>
      <c r="ER404">
        <v>1</v>
      </c>
      <c r="ES404">
        <v>3</v>
      </c>
      <c r="ET404">
        <v>1</v>
      </c>
      <c r="EU404">
        <v>1</v>
      </c>
      <c r="EV404">
        <v>2</v>
      </c>
      <c r="EW404">
        <v>1</v>
      </c>
      <c r="EX404">
        <v>3</v>
      </c>
      <c r="EY404">
        <v>1</v>
      </c>
      <c r="EZ404">
        <v>2</v>
      </c>
      <c r="FA404">
        <v>54</v>
      </c>
      <c r="FB404">
        <v>69</v>
      </c>
      <c r="FC404">
        <v>41</v>
      </c>
      <c r="FD404">
        <v>8</v>
      </c>
      <c r="FE404">
        <v>3</v>
      </c>
      <c r="FF404">
        <v>0</v>
      </c>
      <c r="FG404">
        <v>2</v>
      </c>
      <c r="FH404">
        <v>0</v>
      </c>
      <c r="FI404">
        <v>1</v>
      </c>
      <c r="FJ404">
        <v>0</v>
      </c>
      <c r="FK404">
        <v>1</v>
      </c>
      <c r="FL404">
        <v>2</v>
      </c>
      <c r="FM404">
        <v>2</v>
      </c>
      <c r="FN404">
        <v>2</v>
      </c>
      <c r="FO404">
        <v>1</v>
      </c>
      <c r="FP404">
        <v>2</v>
      </c>
      <c r="FQ404">
        <v>0</v>
      </c>
      <c r="FR404">
        <v>0</v>
      </c>
      <c r="FS404">
        <v>0</v>
      </c>
      <c r="FT404">
        <v>4</v>
      </c>
      <c r="FU404">
        <v>69</v>
      </c>
    </row>
    <row r="405" spans="1:177">
      <c r="A405" t="s">
        <v>70</v>
      </c>
      <c r="B405" t="s">
        <v>1</v>
      </c>
      <c r="C405" t="str">
        <f>"247501"</f>
        <v>247501</v>
      </c>
      <c r="D405" t="s">
        <v>69</v>
      </c>
      <c r="E405">
        <v>82</v>
      </c>
      <c r="F405">
        <v>1786</v>
      </c>
      <c r="G405">
        <v>1350</v>
      </c>
      <c r="H405">
        <v>277</v>
      </c>
      <c r="I405">
        <v>1073</v>
      </c>
      <c r="J405">
        <v>0</v>
      </c>
      <c r="K405">
        <v>3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1073</v>
      </c>
      <c r="T405">
        <v>0</v>
      </c>
      <c r="U405">
        <v>0</v>
      </c>
      <c r="V405">
        <v>1073</v>
      </c>
      <c r="W405">
        <v>19</v>
      </c>
      <c r="X405">
        <v>11</v>
      </c>
      <c r="Y405">
        <v>8</v>
      </c>
      <c r="Z405">
        <v>0</v>
      </c>
      <c r="AA405">
        <v>1054</v>
      </c>
      <c r="AB405">
        <v>266</v>
      </c>
      <c r="AC405">
        <v>143</v>
      </c>
      <c r="AD405">
        <v>13</v>
      </c>
      <c r="AE405">
        <v>7</v>
      </c>
      <c r="AF405">
        <v>27</v>
      </c>
      <c r="AG405">
        <v>10</v>
      </c>
      <c r="AH405">
        <v>4</v>
      </c>
      <c r="AI405">
        <v>2</v>
      </c>
      <c r="AJ405">
        <v>12</v>
      </c>
      <c r="AK405">
        <v>3</v>
      </c>
      <c r="AL405">
        <v>26</v>
      </c>
      <c r="AM405">
        <v>3</v>
      </c>
      <c r="AN405">
        <v>0</v>
      </c>
      <c r="AO405">
        <v>2</v>
      </c>
      <c r="AP405">
        <v>2</v>
      </c>
      <c r="AQ405">
        <v>2</v>
      </c>
      <c r="AR405">
        <v>5</v>
      </c>
      <c r="AS405">
        <v>2</v>
      </c>
      <c r="AT405">
        <v>3</v>
      </c>
      <c r="AU405">
        <v>266</v>
      </c>
      <c r="AV405">
        <v>306</v>
      </c>
      <c r="AW405">
        <v>110</v>
      </c>
      <c r="AX405">
        <v>32</v>
      </c>
      <c r="AY405">
        <v>69</v>
      </c>
      <c r="AZ405">
        <v>5</v>
      </c>
      <c r="BA405">
        <v>19</v>
      </c>
      <c r="BB405">
        <v>1</v>
      </c>
      <c r="BC405">
        <v>11</v>
      </c>
      <c r="BD405">
        <v>19</v>
      </c>
      <c r="BE405">
        <v>3</v>
      </c>
      <c r="BF405">
        <v>5</v>
      </c>
      <c r="BG405">
        <v>0</v>
      </c>
      <c r="BH405">
        <v>19</v>
      </c>
      <c r="BI405">
        <v>0</v>
      </c>
      <c r="BJ405">
        <v>0</v>
      </c>
      <c r="BK405">
        <v>1</v>
      </c>
      <c r="BL405">
        <v>0</v>
      </c>
      <c r="BM405">
        <v>2</v>
      </c>
      <c r="BN405">
        <v>10</v>
      </c>
      <c r="BO405">
        <v>306</v>
      </c>
      <c r="BP405">
        <v>46</v>
      </c>
      <c r="BQ405">
        <v>29</v>
      </c>
      <c r="BR405">
        <v>3</v>
      </c>
      <c r="BS405">
        <v>5</v>
      </c>
      <c r="BT405">
        <v>0</v>
      </c>
      <c r="BU405">
        <v>0</v>
      </c>
      <c r="BV405">
        <v>1</v>
      </c>
      <c r="BW405">
        <v>2</v>
      </c>
      <c r="BX405">
        <v>1</v>
      </c>
      <c r="BY405">
        <v>0</v>
      </c>
      <c r="BZ405">
        <v>2</v>
      </c>
      <c r="CA405">
        <v>3</v>
      </c>
      <c r="CB405">
        <v>46</v>
      </c>
      <c r="CC405">
        <v>41</v>
      </c>
      <c r="CD405">
        <v>29</v>
      </c>
      <c r="CE405">
        <v>0</v>
      </c>
      <c r="CF405">
        <v>2</v>
      </c>
      <c r="CG405">
        <v>3</v>
      </c>
      <c r="CH405">
        <v>1</v>
      </c>
      <c r="CI405">
        <v>0</v>
      </c>
      <c r="CJ405">
        <v>1</v>
      </c>
      <c r="CK405">
        <v>2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1</v>
      </c>
      <c r="CS405">
        <v>1</v>
      </c>
      <c r="CT405">
        <v>0</v>
      </c>
      <c r="CU405">
        <v>1</v>
      </c>
      <c r="CV405">
        <v>41</v>
      </c>
      <c r="CW405">
        <v>26</v>
      </c>
      <c r="CX405">
        <v>1</v>
      </c>
      <c r="CY405">
        <v>0</v>
      </c>
      <c r="CZ405">
        <v>2</v>
      </c>
      <c r="DA405">
        <v>0</v>
      </c>
      <c r="DB405">
        <v>1</v>
      </c>
      <c r="DC405">
        <v>1</v>
      </c>
      <c r="DD405">
        <v>0</v>
      </c>
      <c r="DE405">
        <v>1</v>
      </c>
      <c r="DF405">
        <v>0</v>
      </c>
      <c r="DG405">
        <v>0</v>
      </c>
      <c r="DH405">
        <v>0</v>
      </c>
      <c r="DI405">
        <v>1</v>
      </c>
      <c r="DJ405">
        <v>2</v>
      </c>
      <c r="DK405">
        <v>1</v>
      </c>
      <c r="DL405">
        <v>0</v>
      </c>
      <c r="DM405">
        <v>0</v>
      </c>
      <c r="DN405">
        <v>0</v>
      </c>
      <c r="DO405">
        <v>16</v>
      </c>
      <c r="DP405">
        <v>26</v>
      </c>
      <c r="DQ405">
        <v>178</v>
      </c>
      <c r="DR405">
        <v>37</v>
      </c>
      <c r="DS405">
        <v>20</v>
      </c>
      <c r="DT405">
        <v>60</v>
      </c>
      <c r="DU405">
        <v>15</v>
      </c>
      <c r="DV405">
        <v>7</v>
      </c>
      <c r="DW405">
        <v>3</v>
      </c>
      <c r="DX405">
        <v>1</v>
      </c>
      <c r="DY405">
        <v>1</v>
      </c>
      <c r="DZ405">
        <v>2</v>
      </c>
      <c r="EA405">
        <v>1</v>
      </c>
      <c r="EB405">
        <v>0</v>
      </c>
      <c r="EC405">
        <v>0</v>
      </c>
      <c r="ED405">
        <v>1</v>
      </c>
      <c r="EE405">
        <v>0</v>
      </c>
      <c r="EF405">
        <v>0</v>
      </c>
      <c r="EG405">
        <v>1</v>
      </c>
      <c r="EH405">
        <v>19</v>
      </c>
      <c r="EI405">
        <v>10</v>
      </c>
      <c r="EJ405">
        <v>178</v>
      </c>
      <c r="EK405">
        <v>93</v>
      </c>
      <c r="EL405">
        <v>37</v>
      </c>
      <c r="EM405">
        <v>13</v>
      </c>
      <c r="EN405">
        <v>3</v>
      </c>
      <c r="EO405">
        <v>4</v>
      </c>
      <c r="EP405">
        <v>5</v>
      </c>
      <c r="EQ405">
        <v>1</v>
      </c>
      <c r="ER405">
        <v>3</v>
      </c>
      <c r="ES405">
        <v>4</v>
      </c>
      <c r="ET405">
        <v>0</v>
      </c>
      <c r="EU405">
        <v>2</v>
      </c>
      <c r="EV405">
        <v>8</v>
      </c>
      <c r="EW405">
        <v>2</v>
      </c>
      <c r="EX405">
        <v>2</v>
      </c>
      <c r="EY405">
        <v>3</v>
      </c>
      <c r="EZ405">
        <v>6</v>
      </c>
      <c r="FA405">
        <v>93</v>
      </c>
      <c r="FB405">
        <v>98</v>
      </c>
      <c r="FC405">
        <v>62</v>
      </c>
      <c r="FD405">
        <v>8</v>
      </c>
      <c r="FE405">
        <v>7</v>
      </c>
      <c r="FF405">
        <v>1</v>
      </c>
      <c r="FG405">
        <v>2</v>
      </c>
      <c r="FH405">
        <v>1</v>
      </c>
      <c r="FI405">
        <v>1</v>
      </c>
      <c r="FJ405">
        <v>0</v>
      </c>
      <c r="FK405">
        <v>1</v>
      </c>
      <c r="FL405">
        <v>3</v>
      </c>
      <c r="FM405">
        <v>1</v>
      </c>
      <c r="FN405">
        <v>0</v>
      </c>
      <c r="FO405">
        <v>0</v>
      </c>
      <c r="FP405">
        <v>5</v>
      </c>
      <c r="FQ405">
        <v>2</v>
      </c>
      <c r="FR405">
        <v>3</v>
      </c>
      <c r="FS405">
        <v>0</v>
      </c>
      <c r="FT405">
        <v>1</v>
      </c>
      <c r="FU405">
        <v>98</v>
      </c>
    </row>
    <row r="406" spans="1:177">
      <c r="A406" t="s">
        <v>68</v>
      </c>
      <c r="B406" t="s">
        <v>1</v>
      </c>
      <c r="C406" t="str">
        <f>"247501"</f>
        <v>247501</v>
      </c>
      <c r="D406" t="s">
        <v>67</v>
      </c>
      <c r="E406">
        <v>83</v>
      </c>
      <c r="F406">
        <v>1071</v>
      </c>
      <c r="G406">
        <v>775</v>
      </c>
      <c r="H406">
        <v>240</v>
      </c>
      <c r="I406">
        <v>535</v>
      </c>
      <c r="J406">
        <v>0</v>
      </c>
      <c r="K406">
        <v>3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535</v>
      </c>
      <c r="T406">
        <v>0</v>
      </c>
      <c r="U406">
        <v>0</v>
      </c>
      <c r="V406">
        <v>535</v>
      </c>
      <c r="W406">
        <v>3</v>
      </c>
      <c r="X406">
        <v>2</v>
      </c>
      <c r="Y406">
        <v>1</v>
      </c>
      <c r="Z406">
        <v>0</v>
      </c>
      <c r="AA406">
        <v>532</v>
      </c>
      <c r="AB406">
        <v>173</v>
      </c>
      <c r="AC406">
        <v>99</v>
      </c>
      <c r="AD406">
        <v>8</v>
      </c>
      <c r="AE406">
        <v>5</v>
      </c>
      <c r="AF406">
        <v>26</v>
      </c>
      <c r="AG406">
        <v>7</v>
      </c>
      <c r="AH406">
        <v>1</v>
      </c>
      <c r="AI406">
        <v>3</v>
      </c>
      <c r="AJ406">
        <v>9</v>
      </c>
      <c r="AK406">
        <v>0</v>
      </c>
      <c r="AL406">
        <v>6</v>
      </c>
      <c r="AM406">
        <v>0</v>
      </c>
      <c r="AN406">
        <v>0</v>
      </c>
      <c r="AO406">
        <v>0</v>
      </c>
      <c r="AP406">
        <v>3</v>
      </c>
      <c r="AQ406">
        <v>1</v>
      </c>
      <c r="AR406">
        <v>2</v>
      </c>
      <c r="AS406">
        <v>1</v>
      </c>
      <c r="AT406">
        <v>2</v>
      </c>
      <c r="AU406">
        <v>173</v>
      </c>
      <c r="AV406">
        <v>157</v>
      </c>
      <c r="AW406">
        <v>36</v>
      </c>
      <c r="AX406">
        <v>13</v>
      </c>
      <c r="AY406">
        <v>16</v>
      </c>
      <c r="AZ406">
        <v>3</v>
      </c>
      <c r="BA406">
        <v>12</v>
      </c>
      <c r="BB406">
        <v>1</v>
      </c>
      <c r="BC406">
        <v>4</v>
      </c>
      <c r="BD406">
        <v>8</v>
      </c>
      <c r="BE406">
        <v>1</v>
      </c>
      <c r="BF406">
        <v>0</v>
      </c>
      <c r="BG406">
        <v>1</v>
      </c>
      <c r="BH406">
        <v>56</v>
      </c>
      <c r="BI406">
        <v>0</v>
      </c>
      <c r="BJ406">
        <v>2</v>
      </c>
      <c r="BK406">
        <v>0</v>
      </c>
      <c r="BL406">
        <v>0</v>
      </c>
      <c r="BM406">
        <v>0</v>
      </c>
      <c r="BN406">
        <v>4</v>
      </c>
      <c r="BO406">
        <v>157</v>
      </c>
      <c r="BP406">
        <v>19</v>
      </c>
      <c r="BQ406">
        <v>7</v>
      </c>
      <c r="BR406">
        <v>3</v>
      </c>
      <c r="BS406">
        <v>1</v>
      </c>
      <c r="BT406">
        <v>3</v>
      </c>
      <c r="BU406">
        <v>1</v>
      </c>
      <c r="BV406">
        <v>2</v>
      </c>
      <c r="BW406">
        <v>0</v>
      </c>
      <c r="BX406">
        <v>0</v>
      </c>
      <c r="BY406">
        <v>0</v>
      </c>
      <c r="BZ406">
        <v>0</v>
      </c>
      <c r="CA406">
        <v>2</v>
      </c>
      <c r="CB406">
        <v>19</v>
      </c>
      <c r="CC406">
        <v>18</v>
      </c>
      <c r="CD406">
        <v>10</v>
      </c>
      <c r="CE406">
        <v>2</v>
      </c>
      <c r="CF406">
        <v>0</v>
      </c>
      <c r="CG406">
        <v>0</v>
      </c>
      <c r="CH406">
        <v>1</v>
      </c>
      <c r="CI406">
        <v>0</v>
      </c>
      <c r="CJ406">
        <v>0</v>
      </c>
      <c r="CK406">
        <v>2</v>
      </c>
      <c r="CL406">
        <v>1</v>
      </c>
      <c r="CM406">
        <v>0</v>
      </c>
      <c r="CN406">
        <v>1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1</v>
      </c>
      <c r="CV406">
        <v>18</v>
      </c>
      <c r="CW406">
        <v>6</v>
      </c>
      <c r="CX406">
        <v>1</v>
      </c>
      <c r="CY406">
        <v>0</v>
      </c>
      <c r="CZ406">
        <v>1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1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3</v>
      </c>
      <c r="DP406">
        <v>6</v>
      </c>
      <c r="DQ406">
        <v>74</v>
      </c>
      <c r="DR406">
        <v>16</v>
      </c>
      <c r="DS406">
        <v>6</v>
      </c>
      <c r="DT406">
        <v>28</v>
      </c>
      <c r="DU406">
        <v>4</v>
      </c>
      <c r="DV406">
        <v>3</v>
      </c>
      <c r="DW406">
        <v>1</v>
      </c>
      <c r="DX406">
        <v>0</v>
      </c>
      <c r="DY406">
        <v>0</v>
      </c>
      <c r="DZ406">
        <v>1</v>
      </c>
      <c r="EA406">
        <v>1</v>
      </c>
      <c r="EB406">
        <v>0</v>
      </c>
      <c r="EC406">
        <v>1</v>
      </c>
      <c r="ED406">
        <v>0</v>
      </c>
      <c r="EE406">
        <v>1</v>
      </c>
      <c r="EF406">
        <v>1</v>
      </c>
      <c r="EG406">
        <v>0</v>
      </c>
      <c r="EH406">
        <v>7</v>
      </c>
      <c r="EI406">
        <v>4</v>
      </c>
      <c r="EJ406">
        <v>74</v>
      </c>
      <c r="EK406">
        <v>45</v>
      </c>
      <c r="EL406">
        <v>15</v>
      </c>
      <c r="EM406">
        <v>7</v>
      </c>
      <c r="EN406">
        <v>3</v>
      </c>
      <c r="EO406">
        <v>1</v>
      </c>
      <c r="EP406">
        <v>5</v>
      </c>
      <c r="EQ406">
        <v>1</v>
      </c>
      <c r="ER406">
        <v>1</v>
      </c>
      <c r="ES406">
        <v>1</v>
      </c>
      <c r="ET406">
        <v>0</v>
      </c>
      <c r="EU406">
        <v>0</v>
      </c>
      <c r="EV406">
        <v>1</v>
      </c>
      <c r="EW406">
        <v>1</v>
      </c>
      <c r="EX406">
        <v>4</v>
      </c>
      <c r="EY406">
        <v>1</v>
      </c>
      <c r="EZ406">
        <v>4</v>
      </c>
      <c r="FA406">
        <v>45</v>
      </c>
      <c r="FB406">
        <v>40</v>
      </c>
      <c r="FC406">
        <v>25</v>
      </c>
      <c r="FD406">
        <v>2</v>
      </c>
      <c r="FE406">
        <v>3</v>
      </c>
      <c r="FF406">
        <v>0</v>
      </c>
      <c r="FG406">
        <v>4</v>
      </c>
      <c r="FH406">
        <v>0</v>
      </c>
      <c r="FI406">
        <v>0</v>
      </c>
      <c r="FJ406">
        <v>0</v>
      </c>
      <c r="FK406">
        <v>0</v>
      </c>
      <c r="FL406">
        <v>0</v>
      </c>
      <c r="FM406">
        <v>1</v>
      </c>
      <c r="FN406">
        <v>0</v>
      </c>
      <c r="FO406">
        <v>3</v>
      </c>
      <c r="FP406">
        <v>0</v>
      </c>
      <c r="FQ406">
        <v>0</v>
      </c>
      <c r="FR406">
        <v>0</v>
      </c>
      <c r="FS406">
        <v>0</v>
      </c>
      <c r="FT406">
        <v>2</v>
      </c>
      <c r="FU406">
        <v>40</v>
      </c>
    </row>
    <row r="407" spans="1:177">
      <c r="A407" t="s">
        <v>66</v>
      </c>
      <c r="B407" t="s">
        <v>1</v>
      </c>
      <c r="C407" t="str">
        <f>"247501"</f>
        <v>247501</v>
      </c>
      <c r="D407" t="s">
        <v>65</v>
      </c>
      <c r="E407">
        <v>84</v>
      </c>
      <c r="F407">
        <v>1349</v>
      </c>
      <c r="G407">
        <v>1049</v>
      </c>
      <c r="H407">
        <v>297</v>
      </c>
      <c r="I407">
        <v>752</v>
      </c>
      <c r="J407">
        <v>0</v>
      </c>
      <c r="K407">
        <v>2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751</v>
      </c>
      <c r="T407">
        <v>0</v>
      </c>
      <c r="U407">
        <v>0</v>
      </c>
      <c r="V407">
        <v>751</v>
      </c>
      <c r="W407">
        <v>12</v>
      </c>
      <c r="X407">
        <v>0</v>
      </c>
      <c r="Y407">
        <v>0</v>
      </c>
      <c r="Z407">
        <v>0</v>
      </c>
      <c r="AA407">
        <v>739</v>
      </c>
      <c r="AB407">
        <v>218</v>
      </c>
      <c r="AC407">
        <v>132</v>
      </c>
      <c r="AD407">
        <v>5</v>
      </c>
      <c r="AE407">
        <v>7</v>
      </c>
      <c r="AF407">
        <v>24</v>
      </c>
      <c r="AG407">
        <v>7</v>
      </c>
      <c r="AH407">
        <v>3</v>
      </c>
      <c r="AI407">
        <v>3</v>
      </c>
      <c r="AJ407">
        <v>10</v>
      </c>
      <c r="AK407">
        <v>2</v>
      </c>
      <c r="AL407">
        <v>8</v>
      </c>
      <c r="AM407">
        <v>1</v>
      </c>
      <c r="AN407">
        <v>1</v>
      </c>
      <c r="AO407">
        <v>4</v>
      </c>
      <c r="AP407">
        <v>1</v>
      </c>
      <c r="AQ407">
        <v>0</v>
      </c>
      <c r="AR407">
        <v>5</v>
      </c>
      <c r="AS407">
        <v>1</v>
      </c>
      <c r="AT407">
        <v>4</v>
      </c>
      <c r="AU407">
        <v>218</v>
      </c>
      <c r="AV407">
        <v>195</v>
      </c>
      <c r="AW407">
        <v>58</v>
      </c>
      <c r="AX407">
        <v>22</v>
      </c>
      <c r="AY407">
        <v>43</v>
      </c>
      <c r="AZ407">
        <v>3</v>
      </c>
      <c r="BA407">
        <v>15</v>
      </c>
      <c r="BB407">
        <v>0</v>
      </c>
      <c r="BC407">
        <v>8</v>
      </c>
      <c r="BD407">
        <v>21</v>
      </c>
      <c r="BE407">
        <v>2</v>
      </c>
      <c r="BF407">
        <v>0</v>
      </c>
      <c r="BG407">
        <v>5</v>
      </c>
      <c r="BH407">
        <v>12</v>
      </c>
      <c r="BI407">
        <v>1</v>
      </c>
      <c r="BJ407">
        <v>0</v>
      </c>
      <c r="BK407">
        <v>1</v>
      </c>
      <c r="BL407">
        <v>1</v>
      </c>
      <c r="BM407">
        <v>0</v>
      </c>
      <c r="BN407">
        <v>3</v>
      </c>
      <c r="BO407">
        <v>195</v>
      </c>
      <c r="BP407">
        <v>26</v>
      </c>
      <c r="BQ407">
        <v>13</v>
      </c>
      <c r="BR407">
        <v>7</v>
      </c>
      <c r="BS407">
        <v>0</v>
      </c>
      <c r="BT407">
        <v>0</v>
      </c>
      <c r="BU407">
        <v>3</v>
      </c>
      <c r="BV407">
        <v>0</v>
      </c>
      <c r="BW407">
        <v>1</v>
      </c>
      <c r="BX407">
        <v>0</v>
      </c>
      <c r="BY407">
        <v>0</v>
      </c>
      <c r="BZ407">
        <v>0</v>
      </c>
      <c r="CA407">
        <v>2</v>
      </c>
      <c r="CB407">
        <v>26</v>
      </c>
      <c r="CC407">
        <v>27</v>
      </c>
      <c r="CD407">
        <v>18</v>
      </c>
      <c r="CE407">
        <v>1</v>
      </c>
      <c r="CF407">
        <v>0</v>
      </c>
      <c r="CG407">
        <v>1</v>
      </c>
      <c r="CH407">
        <v>1</v>
      </c>
      <c r="CI407">
        <v>0</v>
      </c>
      <c r="CJ407">
        <v>0</v>
      </c>
      <c r="CK407">
        <v>2</v>
      </c>
      <c r="CL407">
        <v>0</v>
      </c>
      <c r="CM407">
        <v>1</v>
      </c>
      <c r="CN407">
        <v>0</v>
      </c>
      <c r="CO407">
        <v>0</v>
      </c>
      <c r="CP407">
        <v>0</v>
      </c>
      <c r="CQ407">
        <v>0</v>
      </c>
      <c r="CR407">
        <v>1</v>
      </c>
      <c r="CS407">
        <v>1</v>
      </c>
      <c r="CT407">
        <v>1</v>
      </c>
      <c r="CU407">
        <v>0</v>
      </c>
      <c r="CV407">
        <v>27</v>
      </c>
      <c r="CW407">
        <v>11</v>
      </c>
      <c r="CX407">
        <v>1</v>
      </c>
      <c r="CY407">
        <v>2</v>
      </c>
      <c r="CZ407">
        <v>1</v>
      </c>
      <c r="DA407">
        <v>1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1</v>
      </c>
      <c r="DI407">
        <v>0</v>
      </c>
      <c r="DJ407">
        <v>0</v>
      </c>
      <c r="DK407">
        <v>0</v>
      </c>
      <c r="DL407">
        <v>2</v>
      </c>
      <c r="DM407">
        <v>0</v>
      </c>
      <c r="DN407">
        <v>0</v>
      </c>
      <c r="DO407">
        <v>3</v>
      </c>
      <c r="DP407">
        <v>11</v>
      </c>
      <c r="DQ407">
        <v>114</v>
      </c>
      <c r="DR407">
        <v>28</v>
      </c>
      <c r="DS407">
        <v>10</v>
      </c>
      <c r="DT407">
        <v>49</v>
      </c>
      <c r="DU407">
        <v>3</v>
      </c>
      <c r="DV407">
        <v>7</v>
      </c>
      <c r="DW407">
        <v>3</v>
      </c>
      <c r="DX407">
        <v>0</v>
      </c>
      <c r="DY407">
        <v>0</v>
      </c>
      <c r="DZ407">
        <v>0</v>
      </c>
      <c r="EA407">
        <v>0</v>
      </c>
      <c r="EB407">
        <v>0</v>
      </c>
      <c r="EC407">
        <v>0</v>
      </c>
      <c r="ED407">
        <v>0</v>
      </c>
      <c r="EE407">
        <v>1</v>
      </c>
      <c r="EF407">
        <v>0</v>
      </c>
      <c r="EG407">
        <v>0</v>
      </c>
      <c r="EH407">
        <v>6</v>
      </c>
      <c r="EI407">
        <v>7</v>
      </c>
      <c r="EJ407">
        <v>114</v>
      </c>
      <c r="EK407">
        <v>65</v>
      </c>
      <c r="EL407">
        <v>23</v>
      </c>
      <c r="EM407">
        <v>8</v>
      </c>
      <c r="EN407">
        <v>9</v>
      </c>
      <c r="EO407">
        <v>7</v>
      </c>
      <c r="EP407">
        <v>3</v>
      </c>
      <c r="EQ407">
        <v>1</v>
      </c>
      <c r="ER407">
        <v>1</v>
      </c>
      <c r="ES407">
        <v>1</v>
      </c>
      <c r="ET407">
        <v>1</v>
      </c>
      <c r="EU407">
        <v>1</v>
      </c>
      <c r="EV407">
        <v>0</v>
      </c>
      <c r="EW407">
        <v>1</v>
      </c>
      <c r="EX407">
        <v>4</v>
      </c>
      <c r="EY407">
        <v>1</v>
      </c>
      <c r="EZ407">
        <v>4</v>
      </c>
      <c r="FA407">
        <v>65</v>
      </c>
      <c r="FB407">
        <v>83</v>
      </c>
      <c r="FC407">
        <v>51</v>
      </c>
      <c r="FD407">
        <v>3</v>
      </c>
      <c r="FE407">
        <v>8</v>
      </c>
      <c r="FF407">
        <v>0</v>
      </c>
      <c r="FG407">
        <v>7</v>
      </c>
      <c r="FH407">
        <v>2</v>
      </c>
      <c r="FI407">
        <v>1</v>
      </c>
      <c r="FJ407">
        <v>0</v>
      </c>
      <c r="FK407">
        <v>0</v>
      </c>
      <c r="FL407">
        <v>0</v>
      </c>
      <c r="FM407">
        <v>0</v>
      </c>
      <c r="FN407">
        <v>0</v>
      </c>
      <c r="FO407">
        <v>0</v>
      </c>
      <c r="FP407">
        <v>7</v>
      </c>
      <c r="FQ407">
        <v>0</v>
      </c>
      <c r="FR407">
        <v>0</v>
      </c>
      <c r="FS407">
        <v>2</v>
      </c>
      <c r="FT407">
        <v>2</v>
      </c>
      <c r="FU407">
        <v>83</v>
      </c>
    </row>
    <row r="408" spans="1:177">
      <c r="A408" t="s">
        <v>64</v>
      </c>
      <c r="B408" t="s">
        <v>1</v>
      </c>
      <c r="C408" t="str">
        <f>"247501"</f>
        <v>247501</v>
      </c>
      <c r="D408" t="s">
        <v>63</v>
      </c>
      <c r="E408">
        <v>85</v>
      </c>
      <c r="F408">
        <v>1603</v>
      </c>
      <c r="G408">
        <v>1195</v>
      </c>
      <c r="H408">
        <v>264</v>
      </c>
      <c r="I408">
        <v>931</v>
      </c>
      <c r="J408">
        <v>0</v>
      </c>
      <c r="K408">
        <v>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931</v>
      </c>
      <c r="T408">
        <v>0</v>
      </c>
      <c r="U408">
        <v>0</v>
      </c>
      <c r="V408">
        <v>931</v>
      </c>
      <c r="W408">
        <v>10</v>
      </c>
      <c r="X408">
        <v>4</v>
      </c>
      <c r="Y408">
        <v>6</v>
      </c>
      <c r="Z408">
        <v>0</v>
      </c>
      <c r="AA408">
        <v>921</v>
      </c>
      <c r="AB408">
        <v>267</v>
      </c>
      <c r="AC408">
        <v>167</v>
      </c>
      <c r="AD408">
        <v>18</v>
      </c>
      <c r="AE408">
        <v>3</v>
      </c>
      <c r="AF408">
        <v>33</v>
      </c>
      <c r="AG408">
        <v>5</v>
      </c>
      <c r="AH408">
        <v>6</v>
      </c>
      <c r="AI408">
        <v>1</v>
      </c>
      <c r="AJ408">
        <v>6</v>
      </c>
      <c r="AK408">
        <v>3</v>
      </c>
      <c r="AL408">
        <v>7</v>
      </c>
      <c r="AM408">
        <v>2</v>
      </c>
      <c r="AN408">
        <v>1</v>
      </c>
      <c r="AO408">
        <v>2</v>
      </c>
      <c r="AP408">
        <v>1</v>
      </c>
      <c r="AQ408">
        <v>1</v>
      </c>
      <c r="AR408">
        <v>4</v>
      </c>
      <c r="AS408">
        <v>2</v>
      </c>
      <c r="AT408">
        <v>5</v>
      </c>
      <c r="AU408">
        <v>267</v>
      </c>
      <c r="AV408">
        <v>254</v>
      </c>
      <c r="AW408">
        <v>92</v>
      </c>
      <c r="AX408">
        <v>28</v>
      </c>
      <c r="AY408">
        <v>40</v>
      </c>
      <c r="AZ408">
        <v>1</v>
      </c>
      <c r="BA408">
        <v>35</v>
      </c>
      <c r="BB408">
        <v>2</v>
      </c>
      <c r="BC408">
        <v>10</v>
      </c>
      <c r="BD408">
        <v>4</v>
      </c>
      <c r="BE408">
        <v>0</v>
      </c>
      <c r="BF408">
        <v>2</v>
      </c>
      <c r="BG408">
        <v>0</v>
      </c>
      <c r="BH408">
        <v>27</v>
      </c>
      <c r="BI408">
        <v>0</v>
      </c>
      <c r="BJ408">
        <v>2</v>
      </c>
      <c r="BK408">
        <v>0</v>
      </c>
      <c r="BL408">
        <v>0</v>
      </c>
      <c r="BM408">
        <v>1</v>
      </c>
      <c r="BN408">
        <v>10</v>
      </c>
      <c r="BO408">
        <v>254</v>
      </c>
      <c r="BP408">
        <v>37</v>
      </c>
      <c r="BQ408">
        <v>17</v>
      </c>
      <c r="BR408">
        <v>7</v>
      </c>
      <c r="BS408">
        <v>1</v>
      </c>
      <c r="BT408">
        <v>4</v>
      </c>
      <c r="BU408">
        <v>1</v>
      </c>
      <c r="BV408">
        <v>3</v>
      </c>
      <c r="BW408">
        <v>0</v>
      </c>
      <c r="BX408">
        <v>0</v>
      </c>
      <c r="BY408">
        <v>1</v>
      </c>
      <c r="BZ408">
        <v>1</v>
      </c>
      <c r="CA408">
        <v>2</v>
      </c>
      <c r="CB408">
        <v>37</v>
      </c>
      <c r="CC408">
        <v>40</v>
      </c>
      <c r="CD408">
        <v>24</v>
      </c>
      <c r="CE408">
        <v>2</v>
      </c>
      <c r="CF408">
        <v>1</v>
      </c>
      <c r="CG408">
        <v>0</v>
      </c>
      <c r="CH408">
        <v>1</v>
      </c>
      <c r="CI408">
        <v>1</v>
      </c>
      <c r="CJ408">
        <v>1</v>
      </c>
      <c r="CK408">
        <v>2</v>
      </c>
      <c r="CL408">
        <v>0</v>
      </c>
      <c r="CM408">
        <v>2</v>
      </c>
      <c r="CN408">
        <v>1</v>
      </c>
      <c r="CO408">
        <v>0</v>
      </c>
      <c r="CP408">
        <v>0</v>
      </c>
      <c r="CQ408">
        <v>4</v>
      </c>
      <c r="CR408">
        <v>0</v>
      </c>
      <c r="CS408">
        <v>1</v>
      </c>
      <c r="CT408">
        <v>0</v>
      </c>
      <c r="CU408">
        <v>0</v>
      </c>
      <c r="CV408">
        <v>40</v>
      </c>
      <c r="CW408">
        <v>7</v>
      </c>
      <c r="CX408">
        <v>3</v>
      </c>
      <c r="CY408">
        <v>0</v>
      </c>
      <c r="CZ408">
        <v>1</v>
      </c>
      <c r="DA408">
        <v>1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1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1</v>
      </c>
      <c r="DP408">
        <v>7</v>
      </c>
      <c r="DQ408">
        <v>171</v>
      </c>
      <c r="DR408">
        <v>28</v>
      </c>
      <c r="DS408">
        <v>10</v>
      </c>
      <c r="DT408">
        <v>98</v>
      </c>
      <c r="DU408">
        <v>6</v>
      </c>
      <c r="DV408">
        <v>6</v>
      </c>
      <c r="DW408">
        <v>3</v>
      </c>
      <c r="DX408">
        <v>0</v>
      </c>
      <c r="DY408">
        <v>1</v>
      </c>
      <c r="DZ408">
        <v>0</v>
      </c>
      <c r="EA408">
        <v>1</v>
      </c>
      <c r="EB408">
        <v>1</v>
      </c>
      <c r="EC408">
        <v>0</v>
      </c>
      <c r="ED408">
        <v>0</v>
      </c>
      <c r="EE408">
        <v>0</v>
      </c>
      <c r="EF408">
        <v>0</v>
      </c>
      <c r="EG408">
        <v>0</v>
      </c>
      <c r="EH408">
        <v>4</v>
      </c>
      <c r="EI408">
        <v>13</v>
      </c>
      <c r="EJ408">
        <v>171</v>
      </c>
      <c r="EK408">
        <v>79</v>
      </c>
      <c r="EL408">
        <v>32</v>
      </c>
      <c r="EM408">
        <v>5</v>
      </c>
      <c r="EN408">
        <v>2</v>
      </c>
      <c r="EO408">
        <v>11</v>
      </c>
      <c r="EP408">
        <v>3</v>
      </c>
      <c r="EQ408">
        <v>3</v>
      </c>
      <c r="ER408">
        <v>3</v>
      </c>
      <c r="ES408">
        <v>2</v>
      </c>
      <c r="ET408">
        <v>0</v>
      </c>
      <c r="EU408">
        <v>1</v>
      </c>
      <c r="EV408">
        <v>4</v>
      </c>
      <c r="EW408">
        <v>1</v>
      </c>
      <c r="EX408">
        <v>6</v>
      </c>
      <c r="EY408">
        <v>1</v>
      </c>
      <c r="EZ408">
        <v>5</v>
      </c>
      <c r="FA408">
        <v>79</v>
      </c>
      <c r="FB408">
        <v>66</v>
      </c>
      <c r="FC408">
        <v>41</v>
      </c>
      <c r="FD408">
        <v>4</v>
      </c>
      <c r="FE408">
        <v>6</v>
      </c>
      <c r="FF408">
        <v>1</v>
      </c>
      <c r="FG408">
        <v>3</v>
      </c>
      <c r="FH408">
        <v>0</v>
      </c>
      <c r="FI408">
        <v>2</v>
      </c>
      <c r="FJ408">
        <v>2</v>
      </c>
      <c r="FK408">
        <v>0</v>
      </c>
      <c r="FL408">
        <v>2</v>
      </c>
      <c r="FM408">
        <v>0</v>
      </c>
      <c r="FN408">
        <v>0</v>
      </c>
      <c r="FO408">
        <v>0</v>
      </c>
      <c r="FP408">
        <v>3</v>
      </c>
      <c r="FQ408">
        <v>0</v>
      </c>
      <c r="FR408">
        <v>1</v>
      </c>
      <c r="FS408">
        <v>0</v>
      </c>
      <c r="FT408">
        <v>1</v>
      </c>
      <c r="FU408">
        <v>66</v>
      </c>
    </row>
    <row r="409" spans="1:177">
      <c r="A409" t="s">
        <v>62</v>
      </c>
      <c r="B409" t="s">
        <v>1</v>
      </c>
      <c r="C409" t="str">
        <f>"247501"</f>
        <v>247501</v>
      </c>
      <c r="D409" t="s">
        <v>61</v>
      </c>
      <c r="E409">
        <v>86</v>
      </c>
      <c r="F409">
        <v>1808</v>
      </c>
      <c r="G409">
        <v>1348</v>
      </c>
      <c r="H409">
        <v>262</v>
      </c>
      <c r="I409">
        <v>1086</v>
      </c>
      <c r="J409">
        <v>0</v>
      </c>
      <c r="K409">
        <v>6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1086</v>
      </c>
      <c r="T409">
        <v>0</v>
      </c>
      <c r="U409">
        <v>0</v>
      </c>
      <c r="V409">
        <v>1086</v>
      </c>
      <c r="W409">
        <v>16</v>
      </c>
      <c r="X409">
        <v>11</v>
      </c>
      <c r="Y409">
        <v>5</v>
      </c>
      <c r="Z409">
        <v>0</v>
      </c>
      <c r="AA409">
        <v>1070</v>
      </c>
      <c r="AB409">
        <v>303</v>
      </c>
      <c r="AC409">
        <v>186</v>
      </c>
      <c r="AD409">
        <v>17</v>
      </c>
      <c r="AE409">
        <v>8</v>
      </c>
      <c r="AF409">
        <v>31</v>
      </c>
      <c r="AG409">
        <v>5</v>
      </c>
      <c r="AH409">
        <v>6</v>
      </c>
      <c r="AI409">
        <v>5</v>
      </c>
      <c r="AJ409">
        <v>11</v>
      </c>
      <c r="AK409">
        <v>6</v>
      </c>
      <c r="AL409">
        <v>7</v>
      </c>
      <c r="AM409">
        <v>4</v>
      </c>
      <c r="AN409">
        <v>2</v>
      </c>
      <c r="AO409">
        <v>2</v>
      </c>
      <c r="AP409">
        <v>2</v>
      </c>
      <c r="AQ409">
        <v>0</v>
      </c>
      <c r="AR409">
        <v>5</v>
      </c>
      <c r="AS409">
        <v>1</v>
      </c>
      <c r="AT409">
        <v>5</v>
      </c>
      <c r="AU409">
        <v>303</v>
      </c>
      <c r="AV409">
        <v>285</v>
      </c>
      <c r="AW409">
        <v>98</v>
      </c>
      <c r="AX409">
        <v>25</v>
      </c>
      <c r="AY409">
        <v>63</v>
      </c>
      <c r="AZ409">
        <v>4</v>
      </c>
      <c r="BA409">
        <v>24</v>
      </c>
      <c r="BB409">
        <v>2</v>
      </c>
      <c r="BC409">
        <v>16</v>
      </c>
      <c r="BD409">
        <v>13</v>
      </c>
      <c r="BE409">
        <v>2</v>
      </c>
      <c r="BF409">
        <v>2</v>
      </c>
      <c r="BG409">
        <v>0</v>
      </c>
      <c r="BH409">
        <v>14</v>
      </c>
      <c r="BI409">
        <v>1</v>
      </c>
      <c r="BJ409">
        <v>1</v>
      </c>
      <c r="BK409">
        <v>0</v>
      </c>
      <c r="BL409">
        <v>0</v>
      </c>
      <c r="BM409">
        <v>2</v>
      </c>
      <c r="BN409">
        <v>18</v>
      </c>
      <c r="BO409">
        <v>285</v>
      </c>
      <c r="BP409">
        <v>53</v>
      </c>
      <c r="BQ409">
        <v>33</v>
      </c>
      <c r="BR409">
        <v>5</v>
      </c>
      <c r="BS409">
        <v>2</v>
      </c>
      <c r="BT409">
        <v>4</v>
      </c>
      <c r="BU409">
        <v>1</v>
      </c>
      <c r="BV409">
        <v>2</v>
      </c>
      <c r="BW409">
        <v>1</v>
      </c>
      <c r="BX409">
        <v>0</v>
      </c>
      <c r="BY409">
        <v>1</v>
      </c>
      <c r="BZ409">
        <v>0</v>
      </c>
      <c r="CA409">
        <v>4</v>
      </c>
      <c r="CB409">
        <v>53</v>
      </c>
      <c r="CC409">
        <v>32</v>
      </c>
      <c r="CD409">
        <v>16</v>
      </c>
      <c r="CE409">
        <v>3</v>
      </c>
      <c r="CF409">
        <v>2</v>
      </c>
      <c r="CG409">
        <v>3</v>
      </c>
      <c r="CH409">
        <v>1</v>
      </c>
      <c r="CI409">
        <v>0</v>
      </c>
      <c r="CJ409">
        <v>1</v>
      </c>
      <c r="CK409">
        <v>2</v>
      </c>
      <c r="CL409">
        <v>1</v>
      </c>
      <c r="CM409">
        <v>0</v>
      </c>
      <c r="CN409">
        <v>0</v>
      </c>
      <c r="CO409">
        <v>1</v>
      </c>
      <c r="CP409">
        <v>1</v>
      </c>
      <c r="CQ409">
        <v>0</v>
      </c>
      <c r="CR409">
        <v>0</v>
      </c>
      <c r="CS409">
        <v>0</v>
      </c>
      <c r="CT409">
        <v>0</v>
      </c>
      <c r="CU409">
        <v>1</v>
      </c>
      <c r="CV409">
        <v>32</v>
      </c>
      <c r="CW409">
        <v>12</v>
      </c>
      <c r="CX409">
        <v>3</v>
      </c>
      <c r="CY409">
        <v>1</v>
      </c>
      <c r="CZ409">
        <v>1</v>
      </c>
      <c r="DA409">
        <v>0</v>
      </c>
      <c r="DB409">
        <v>0</v>
      </c>
      <c r="DC409">
        <v>1</v>
      </c>
      <c r="DD409">
        <v>1</v>
      </c>
      <c r="DE409">
        <v>2</v>
      </c>
      <c r="DF409">
        <v>0</v>
      </c>
      <c r="DG409">
        <v>0</v>
      </c>
      <c r="DH409">
        <v>0</v>
      </c>
      <c r="DI409">
        <v>1</v>
      </c>
      <c r="DJ409">
        <v>0</v>
      </c>
      <c r="DK409">
        <v>1</v>
      </c>
      <c r="DL409">
        <v>0</v>
      </c>
      <c r="DM409">
        <v>1</v>
      </c>
      <c r="DN409">
        <v>0</v>
      </c>
      <c r="DO409">
        <v>0</v>
      </c>
      <c r="DP409">
        <v>12</v>
      </c>
      <c r="DQ409">
        <v>168</v>
      </c>
      <c r="DR409">
        <v>34</v>
      </c>
      <c r="DS409">
        <v>16</v>
      </c>
      <c r="DT409">
        <v>73</v>
      </c>
      <c r="DU409">
        <v>5</v>
      </c>
      <c r="DV409">
        <v>6</v>
      </c>
      <c r="DW409">
        <v>1</v>
      </c>
      <c r="DX409">
        <v>0</v>
      </c>
      <c r="DY409">
        <v>0</v>
      </c>
      <c r="DZ409">
        <v>0</v>
      </c>
      <c r="EA409">
        <v>1</v>
      </c>
      <c r="EB409">
        <v>0</v>
      </c>
      <c r="EC409">
        <v>1</v>
      </c>
      <c r="ED409">
        <v>4</v>
      </c>
      <c r="EE409">
        <v>4</v>
      </c>
      <c r="EF409">
        <v>0</v>
      </c>
      <c r="EG409">
        <v>0</v>
      </c>
      <c r="EH409">
        <v>12</v>
      </c>
      <c r="EI409">
        <v>11</v>
      </c>
      <c r="EJ409">
        <v>168</v>
      </c>
      <c r="EK409">
        <v>94</v>
      </c>
      <c r="EL409">
        <v>28</v>
      </c>
      <c r="EM409">
        <v>12</v>
      </c>
      <c r="EN409">
        <v>11</v>
      </c>
      <c r="EO409">
        <v>4</v>
      </c>
      <c r="EP409">
        <v>1</v>
      </c>
      <c r="EQ409">
        <v>6</v>
      </c>
      <c r="ER409">
        <v>3</v>
      </c>
      <c r="ES409">
        <v>7</v>
      </c>
      <c r="ET409">
        <v>2</v>
      </c>
      <c r="EU409">
        <v>1</v>
      </c>
      <c r="EV409">
        <v>6</v>
      </c>
      <c r="EW409">
        <v>5</v>
      </c>
      <c r="EX409">
        <v>0</v>
      </c>
      <c r="EY409">
        <v>1</v>
      </c>
      <c r="EZ409">
        <v>7</v>
      </c>
      <c r="FA409">
        <v>94</v>
      </c>
      <c r="FB409">
        <v>123</v>
      </c>
      <c r="FC409">
        <v>79</v>
      </c>
      <c r="FD409">
        <v>3</v>
      </c>
      <c r="FE409">
        <v>10</v>
      </c>
      <c r="FF409">
        <v>1</v>
      </c>
      <c r="FG409">
        <v>5</v>
      </c>
      <c r="FH409">
        <v>2</v>
      </c>
      <c r="FI409">
        <v>2</v>
      </c>
      <c r="FJ409">
        <v>0</v>
      </c>
      <c r="FK409">
        <v>3</v>
      </c>
      <c r="FL409">
        <v>3</v>
      </c>
      <c r="FM409">
        <v>6</v>
      </c>
      <c r="FN409">
        <v>1</v>
      </c>
      <c r="FO409">
        <v>0</v>
      </c>
      <c r="FP409">
        <v>2</v>
      </c>
      <c r="FQ409">
        <v>1</v>
      </c>
      <c r="FR409">
        <v>1</v>
      </c>
      <c r="FS409">
        <v>2</v>
      </c>
      <c r="FT409">
        <v>2</v>
      </c>
      <c r="FU409">
        <v>123</v>
      </c>
    </row>
    <row r="410" spans="1:177">
      <c r="A410" t="s">
        <v>60</v>
      </c>
      <c r="B410" t="s">
        <v>1</v>
      </c>
      <c r="C410" t="str">
        <f>"247501"</f>
        <v>247501</v>
      </c>
      <c r="D410" t="s">
        <v>59</v>
      </c>
      <c r="E410">
        <v>87</v>
      </c>
      <c r="F410">
        <v>2142</v>
      </c>
      <c r="G410">
        <v>1600</v>
      </c>
      <c r="H410">
        <v>361</v>
      </c>
      <c r="I410">
        <v>1239</v>
      </c>
      <c r="J410">
        <v>0</v>
      </c>
      <c r="K410">
        <v>2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1238</v>
      </c>
      <c r="T410">
        <v>0</v>
      </c>
      <c r="U410">
        <v>0</v>
      </c>
      <c r="V410">
        <v>1238</v>
      </c>
      <c r="W410">
        <v>23</v>
      </c>
      <c r="X410">
        <v>16</v>
      </c>
      <c r="Y410">
        <v>7</v>
      </c>
      <c r="Z410">
        <v>0</v>
      </c>
      <c r="AA410">
        <v>1215</v>
      </c>
      <c r="AB410">
        <v>358</v>
      </c>
      <c r="AC410">
        <v>187</v>
      </c>
      <c r="AD410">
        <v>26</v>
      </c>
      <c r="AE410">
        <v>4</v>
      </c>
      <c r="AF410">
        <v>35</v>
      </c>
      <c r="AG410">
        <v>17</v>
      </c>
      <c r="AH410">
        <v>1</v>
      </c>
      <c r="AI410">
        <v>5</v>
      </c>
      <c r="AJ410">
        <v>8</v>
      </c>
      <c r="AK410">
        <v>4</v>
      </c>
      <c r="AL410">
        <v>35</v>
      </c>
      <c r="AM410">
        <v>2</v>
      </c>
      <c r="AN410">
        <v>1</v>
      </c>
      <c r="AO410">
        <v>2</v>
      </c>
      <c r="AP410">
        <v>1</v>
      </c>
      <c r="AQ410">
        <v>2</v>
      </c>
      <c r="AR410">
        <v>9</v>
      </c>
      <c r="AS410">
        <v>13</v>
      </c>
      <c r="AT410">
        <v>6</v>
      </c>
      <c r="AU410">
        <v>358</v>
      </c>
      <c r="AV410">
        <v>282</v>
      </c>
      <c r="AW410">
        <v>87</v>
      </c>
      <c r="AX410">
        <v>38</v>
      </c>
      <c r="AY410">
        <v>60</v>
      </c>
      <c r="AZ410">
        <v>7</v>
      </c>
      <c r="BA410">
        <v>29</v>
      </c>
      <c r="BB410">
        <v>2</v>
      </c>
      <c r="BC410">
        <v>12</v>
      </c>
      <c r="BD410">
        <v>15</v>
      </c>
      <c r="BE410">
        <v>4</v>
      </c>
      <c r="BF410">
        <v>3</v>
      </c>
      <c r="BG410">
        <v>1</v>
      </c>
      <c r="BH410">
        <v>10</v>
      </c>
      <c r="BI410">
        <v>1</v>
      </c>
      <c r="BJ410">
        <v>2</v>
      </c>
      <c r="BK410">
        <v>0</v>
      </c>
      <c r="BL410">
        <v>0</v>
      </c>
      <c r="BM410">
        <v>1</v>
      </c>
      <c r="BN410">
        <v>10</v>
      </c>
      <c r="BO410">
        <v>282</v>
      </c>
      <c r="BP410">
        <v>66</v>
      </c>
      <c r="BQ410">
        <v>34</v>
      </c>
      <c r="BR410">
        <v>11</v>
      </c>
      <c r="BS410">
        <v>1</v>
      </c>
      <c r="BT410">
        <v>5</v>
      </c>
      <c r="BU410">
        <v>3</v>
      </c>
      <c r="BV410">
        <v>1</v>
      </c>
      <c r="BW410">
        <v>2</v>
      </c>
      <c r="BX410">
        <v>1</v>
      </c>
      <c r="BY410">
        <v>3</v>
      </c>
      <c r="BZ410">
        <v>1</v>
      </c>
      <c r="CA410">
        <v>4</v>
      </c>
      <c r="CB410">
        <v>66</v>
      </c>
      <c r="CC410">
        <v>53</v>
      </c>
      <c r="CD410">
        <v>36</v>
      </c>
      <c r="CE410">
        <v>0</v>
      </c>
      <c r="CF410">
        <v>0</v>
      </c>
      <c r="CG410">
        <v>2</v>
      </c>
      <c r="CH410">
        <v>1</v>
      </c>
      <c r="CI410">
        <v>2</v>
      </c>
      <c r="CJ410">
        <v>2</v>
      </c>
      <c r="CK410">
        <v>0</v>
      </c>
      <c r="CL410">
        <v>1</v>
      </c>
      <c r="CM410">
        <v>1</v>
      </c>
      <c r="CN410">
        <v>1</v>
      </c>
      <c r="CO410">
        <v>1</v>
      </c>
      <c r="CP410">
        <v>0</v>
      </c>
      <c r="CQ410">
        <v>2</v>
      </c>
      <c r="CR410">
        <v>2</v>
      </c>
      <c r="CS410">
        <v>0</v>
      </c>
      <c r="CT410">
        <v>2</v>
      </c>
      <c r="CU410">
        <v>0</v>
      </c>
      <c r="CV410">
        <v>53</v>
      </c>
      <c r="CW410">
        <v>15</v>
      </c>
      <c r="CX410">
        <v>4</v>
      </c>
      <c r="CY410">
        <v>0</v>
      </c>
      <c r="CZ410">
        <v>0</v>
      </c>
      <c r="DA410">
        <v>0</v>
      </c>
      <c r="DB410">
        <v>2</v>
      </c>
      <c r="DC410">
        <v>1</v>
      </c>
      <c r="DD410">
        <v>0</v>
      </c>
      <c r="DE410">
        <v>0</v>
      </c>
      <c r="DF410">
        <v>0</v>
      </c>
      <c r="DG410">
        <v>1</v>
      </c>
      <c r="DH410">
        <v>1</v>
      </c>
      <c r="DI410">
        <v>0</v>
      </c>
      <c r="DJ410">
        <v>0</v>
      </c>
      <c r="DK410">
        <v>1</v>
      </c>
      <c r="DL410">
        <v>0</v>
      </c>
      <c r="DM410">
        <v>0</v>
      </c>
      <c r="DN410">
        <v>0</v>
      </c>
      <c r="DO410">
        <v>5</v>
      </c>
      <c r="DP410">
        <v>15</v>
      </c>
      <c r="DQ410">
        <v>239</v>
      </c>
      <c r="DR410">
        <v>55</v>
      </c>
      <c r="DS410">
        <v>28</v>
      </c>
      <c r="DT410">
        <v>89</v>
      </c>
      <c r="DU410">
        <v>12</v>
      </c>
      <c r="DV410">
        <v>7</v>
      </c>
      <c r="DW410">
        <v>1</v>
      </c>
      <c r="DX410">
        <v>2</v>
      </c>
      <c r="DY410">
        <v>3</v>
      </c>
      <c r="DZ410">
        <v>1</v>
      </c>
      <c r="EA410">
        <v>2</v>
      </c>
      <c r="EB410">
        <v>2</v>
      </c>
      <c r="EC410">
        <v>2</v>
      </c>
      <c r="ED410">
        <v>0</v>
      </c>
      <c r="EE410">
        <v>0</v>
      </c>
      <c r="EF410">
        <v>1</v>
      </c>
      <c r="EG410">
        <v>0</v>
      </c>
      <c r="EH410">
        <v>16</v>
      </c>
      <c r="EI410">
        <v>18</v>
      </c>
      <c r="EJ410">
        <v>239</v>
      </c>
      <c r="EK410">
        <v>90</v>
      </c>
      <c r="EL410">
        <v>42</v>
      </c>
      <c r="EM410">
        <v>6</v>
      </c>
      <c r="EN410">
        <v>6</v>
      </c>
      <c r="EO410">
        <v>5</v>
      </c>
      <c r="EP410">
        <v>4</v>
      </c>
      <c r="EQ410">
        <v>1</v>
      </c>
      <c r="ER410">
        <v>5</v>
      </c>
      <c r="ES410">
        <v>6</v>
      </c>
      <c r="ET410">
        <v>2</v>
      </c>
      <c r="EU410">
        <v>0</v>
      </c>
      <c r="EV410">
        <v>3</v>
      </c>
      <c r="EW410">
        <v>2</v>
      </c>
      <c r="EX410">
        <v>2</v>
      </c>
      <c r="EY410">
        <v>1</v>
      </c>
      <c r="EZ410">
        <v>5</v>
      </c>
      <c r="FA410">
        <v>90</v>
      </c>
      <c r="FB410">
        <v>112</v>
      </c>
      <c r="FC410">
        <v>64</v>
      </c>
      <c r="FD410">
        <v>8</v>
      </c>
      <c r="FE410">
        <v>7</v>
      </c>
      <c r="FF410">
        <v>0</v>
      </c>
      <c r="FG410">
        <v>7</v>
      </c>
      <c r="FH410">
        <v>5</v>
      </c>
      <c r="FI410">
        <v>2</v>
      </c>
      <c r="FJ410">
        <v>1</v>
      </c>
      <c r="FK410">
        <v>1</v>
      </c>
      <c r="FL410">
        <v>0</v>
      </c>
      <c r="FM410">
        <v>8</v>
      </c>
      <c r="FN410">
        <v>0</v>
      </c>
      <c r="FO410">
        <v>1</v>
      </c>
      <c r="FP410">
        <v>2</v>
      </c>
      <c r="FQ410">
        <v>1</v>
      </c>
      <c r="FR410">
        <v>2</v>
      </c>
      <c r="FS410">
        <v>1</v>
      </c>
      <c r="FT410">
        <v>2</v>
      </c>
      <c r="FU410">
        <v>112</v>
      </c>
    </row>
    <row r="411" spans="1:177">
      <c r="A411" t="s">
        <v>58</v>
      </c>
      <c r="B411" t="s">
        <v>1</v>
      </c>
      <c r="C411" t="str">
        <f>"247501"</f>
        <v>247501</v>
      </c>
      <c r="D411" t="s">
        <v>57</v>
      </c>
      <c r="E411">
        <v>88</v>
      </c>
      <c r="F411">
        <v>2342</v>
      </c>
      <c r="G411">
        <v>1749</v>
      </c>
      <c r="H411">
        <v>446</v>
      </c>
      <c r="I411">
        <v>1303</v>
      </c>
      <c r="J411">
        <v>0</v>
      </c>
      <c r="K411">
        <v>5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1303</v>
      </c>
      <c r="T411">
        <v>0</v>
      </c>
      <c r="U411">
        <v>0</v>
      </c>
      <c r="V411">
        <v>1303</v>
      </c>
      <c r="W411">
        <v>32</v>
      </c>
      <c r="X411">
        <v>27</v>
      </c>
      <c r="Y411">
        <v>5</v>
      </c>
      <c r="Z411">
        <v>0</v>
      </c>
      <c r="AA411">
        <v>1271</v>
      </c>
      <c r="AB411">
        <v>369</v>
      </c>
      <c r="AC411">
        <v>170</v>
      </c>
      <c r="AD411">
        <v>33</v>
      </c>
      <c r="AE411">
        <v>4</v>
      </c>
      <c r="AF411">
        <v>49</v>
      </c>
      <c r="AG411">
        <v>9</v>
      </c>
      <c r="AH411">
        <v>5</v>
      </c>
      <c r="AI411">
        <v>7</v>
      </c>
      <c r="AJ411">
        <v>10</v>
      </c>
      <c r="AK411">
        <v>3</v>
      </c>
      <c r="AL411">
        <v>20</v>
      </c>
      <c r="AM411">
        <v>0</v>
      </c>
      <c r="AN411">
        <v>4</v>
      </c>
      <c r="AO411">
        <v>1</v>
      </c>
      <c r="AP411">
        <v>2</v>
      </c>
      <c r="AQ411">
        <v>4</v>
      </c>
      <c r="AR411">
        <v>10</v>
      </c>
      <c r="AS411">
        <v>32</v>
      </c>
      <c r="AT411">
        <v>6</v>
      </c>
      <c r="AU411">
        <v>369</v>
      </c>
      <c r="AV411">
        <v>328</v>
      </c>
      <c r="AW411">
        <v>105</v>
      </c>
      <c r="AX411">
        <v>48</v>
      </c>
      <c r="AY411">
        <v>57</v>
      </c>
      <c r="AZ411">
        <v>1</v>
      </c>
      <c r="BA411">
        <v>23</v>
      </c>
      <c r="BB411">
        <v>0</v>
      </c>
      <c r="BC411">
        <v>29</v>
      </c>
      <c r="BD411">
        <v>30</v>
      </c>
      <c r="BE411">
        <v>1</v>
      </c>
      <c r="BF411">
        <v>2</v>
      </c>
      <c r="BG411">
        <v>0</v>
      </c>
      <c r="BH411">
        <v>8</v>
      </c>
      <c r="BI411">
        <v>0</v>
      </c>
      <c r="BJ411">
        <v>2</v>
      </c>
      <c r="BK411">
        <v>0</v>
      </c>
      <c r="BL411">
        <v>1</v>
      </c>
      <c r="BM411">
        <v>0</v>
      </c>
      <c r="BN411">
        <v>21</v>
      </c>
      <c r="BO411">
        <v>328</v>
      </c>
      <c r="BP411">
        <v>56</v>
      </c>
      <c r="BQ411">
        <v>30</v>
      </c>
      <c r="BR411">
        <v>6</v>
      </c>
      <c r="BS411">
        <v>2</v>
      </c>
      <c r="BT411">
        <v>3</v>
      </c>
      <c r="BU411">
        <v>0</v>
      </c>
      <c r="BV411">
        <v>3</v>
      </c>
      <c r="BW411">
        <v>0</v>
      </c>
      <c r="BX411">
        <v>3</v>
      </c>
      <c r="BY411">
        <v>3</v>
      </c>
      <c r="BZ411">
        <v>1</v>
      </c>
      <c r="CA411">
        <v>5</v>
      </c>
      <c r="CB411">
        <v>56</v>
      </c>
      <c r="CC411">
        <v>70</v>
      </c>
      <c r="CD411">
        <v>50</v>
      </c>
      <c r="CE411">
        <v>7</v>
      </c>
      <c r="CF411">
        <v>3</v>
      </c>
      <c r="CG411">
        <v>1</v>
      </c>
      <c r="CH411">
        <v>3</v>
      </c>
      <c r="CI411">
        <v>0</v>
      </c>
      <c r="CJ411">
        <v>0</v>
      </c>
      <c r="CK411">
        <v>1</v>
      </c>
      <c r="CL411">
        <v>1</v>
      </c>
      <c r="CM411">
        <v>0</v>
      </c>
      <c r="CN411">
        <v>0</v>
      </c>
      <c r="CO411">
        <v>0</v>
      </c>
      <c r="CP411">
        <v>1</v>
      </c>
      <c r="CQ411">
        <v>0</v>
      </c>
      <c r="CR411">
        <v>1</v>
      </c>
      <c r="CS411">
        <v>0</v>
      </c>
      <c r="CT411">
        <v>1</v>
      </c>
      <c r="CU411">
        <v>1</v>
      </c>
      <c r="CV411">
        <v>70</v>
      </c>
      <c r="CW411">
        <v>22</v>
      </c>
      <c r="CX411">
        <v>6</v>
      </c>
      <c r="CY411">
        <v>2</v>
      </c>
      <c r="CZ411">
        <v>1</v>
      </c>
      <c r="DA411">
        <v>0</v>
      </c>
      <c r="DB411">
        <v>2</v>
      </c>
      <c r="DC411">
        <v>2</v>
      </c>
      <c r="DD411">
        <v>0</v>
      </c>
      <c r="DE411">
        <v>1</v>
      </c>
      <c r="DF411">
        <v>0</v>
      </c>
      <c r="DG411">
        <v>1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7</v>
      </c>
      <c r="DP411">
        <v>22</v>
      </c>
      <c r="DQ411">
        <v>163</v>
      </c>
      <c r="DR411">
        <v>35</v>
      </c>
      <c r="DS411">
        <v>21</v>
      </c>
      <c r="DT411">
        <v>52</v>
      </c>
      <c r="DU411">
        <v>8</v>
      </c>
      <c r="DV411">
        <v>13</v>
      </c>
      <c r="DW411">
        <v>5</v>
      </c>
      <c r="DX411">
        <v>1</v>
      </c>
      <c r="DY411">
        <v>1</v>
      </c>
      <c r="DZ411">
        <v>1</v>
      </c>
      <c r="EA411">
        <v>4</v>
      </c>
      <c r="EB411">
        <v>0</v>
      </c>
      <c r="EC411">
        <v>0</v>
      </c>
      <c r="ED411">
        <v>0</v>
      </c>
      <c r="EE411">
        <v>0</v>
      </c>
      <c r="EF411">
        <v>0</v>
      </c>
      <c r="EG411">
        <v>1</v>
      </c>
      <c r="EH411">
        <v>12</v>
      </c>
      <c r="EI411">
        <v>9</v>
      </c>
      <c r="EJ411">
        <v>163</v>
      </c>
      <c r="EK411">
        <v>119</v>
      </c>
      <c r="EL411">
        <v>43</v>
      </c>
      <c r="EM411">
        <v>12</v>
      </c>
      <c r="EN411">
        <v>8</v>
      </c>
      <c r="EO411">
        <v>6</v>
      </c>
      <c r="EP411">
        <v>8</v>
      </c>
      <c r="EQ411">
        <v>3</v>
      </c>
      <c r="ER411">
        <v>3</v>
      </c>
      <c r="ES411">
        <v>4</v>
      </c>
      <c r="ET411">
        <v>0</v>
      </c>
      <c r="EU411">
        <v>0</v>
      </c>
      <c r="EV411">
        <v>9</v>
      </c>
      <c r="EW411">
        <v>7</v>
      </c>
      <c r="EX411">
        <v>6</v>
      </c>
      <c r="EY411">
        <v>0</v>
      </c>
      <c r="EZ411">
        <v>10</v>
      </c>
      <c r="FA411">
        <v>119</v>
      </c>
      <c r="FB411">
        <v>144</v>
      </c>
      <c r="FC411">
        <v>85</v>
      </c>
      <c r="FD411">
        <v>14</v>
      </c>
      <c r="FE411">
        <v>12</v>
      </c>
      <c r="FF411">
        <v>3</v>
      </c>
      <c r="FG411">
        <v>5</v>
      </c>
      <c r="FH411">
        <v>2</v>
      </c>
      <c r="FI411">
        <v>1</v>
      </c>
      <c r="FJ411">
        <v>0</v>
      </c>
      <c r="FK411">
        <v>0</v>
      </c>
      <c r="FL411">
        <v>4</v>
      </c>
      <c r="FM411">
        <v>5</v>
      </c>
      <c r="FN411">
        <v>1</v>
      </c>
      <c r="FO411">
        <v>1</v>
      </c>
      <c r="FP411">
        <v>6</v>
      </c>
      <c r="FQ411">
        <v>3</v>
      </c>
      <c r="FR411">
        <v>0</v>
      </c>
      <c r="FS411">
        <v>0</v>
      </c>
      <c r="FT411">
        <v>2</v>
      </c>
      <c r="FU411">
        <v>144</v>
      </c>
    </row>
    <row r="412" spans="1:177">
      <c r="A412" t="s">
        <v>56</v>
      </c>
      <c r="B412" t="s">
        <v>1</v>
      </c>
      <c r="C412" t="str">
        <f>"247501"</f>
        <v>247501</v>
      </c>
      <c r="D412" t="s">
        <v>55</v>
      </c>
      <c r="E412">
        <v>89</v>
      </c>
      <c r="F412">
        <v>1546</v>
      </c>
      <c r="G412">
        <v>1150</v>
      </c>
      <c r="H412">
        <v>298</v>
      </c>
      <c r="I412">
        <v>852</v>
      </c>
      <c r="J412">
        <v>0</v>
      </c>
      <c r="K412">
        <v>1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852</v>
      </c>
      <c r="T412">
        <v>0</v>
      </c>
      <c r="U412">
        <v>0</v>
      </c>
      <c r="V412">
        <v>852</v>
      </c>
      <c r="W412">
        <v>11</v>
      </c>
      <c r="X412">
        <v>10</v>
      </c>
      <c r="Y412">
        <v>1</v>
      </c>
      <c r="Z412">
        <v>0</v>
      </c>
      <c r="AA412">
        <v>841</v>
      </c>
      <c r="AB412">
        <v>273</v>
      </c>
      <c r="AC412">
        <v>141</v>
      </c>
      <c r="AD412">
        <v>19</v>
      </c>
      <c r="AE412">
        <v>5</v>
      </c>
      <c r="AF412">
        <v>28</v>
      </c>
      <c r="AG412">
        <v>6</v>
      </c>
      <c r="AH412">
        <v>2</v>
      </c>
      <c r="AI412">
        <v>4</v>
      </c>
      <c r="AJ412">
        <v>11</v>
      </c>
      <c r="AK412">
        <v>1</v>
      </c>
      <c r="AL412">
        <v>28</v>
      </c>
      <c r="AM412">
        <v>1</v>
      </c>
      <c r="AN412">
        <v>0</v>
      </c>
      <c r="AO412">
        <v>1</v>
      </c>
      <c r="AP412">
        <v>1</v>
      </c>
      <c r="AQ412">
        <v>1</v>
      </c>
      <c r="AR412">
        <v>8</v>
      </c>
      <c r="AS412">
        <v>8</v>
      </c>
      <c r="AT412">
        <v>8</v>
      </c>
      <c r="AU412">
        <v>273</v>
      </c>
      <c r="AV412">
        <v>186</v>
      </c>
      <c r="AW412">
        <v>61</v>
      </c>
      <c r="AX412">
        <v>21</v>
      </c>
      <c r="AY412">
        <v>46</v>
      </c>
      <c r="AZ412">
        <v>1</v>
      </c>
      <c r="BA412">
        <v>14</v>
      </c>
      <c r="BB412">
        <v>1</v>
      </c>
      <c r="BC412">
        <v>13</v>
      </c>
      <c r="BD412">
        <v>11</v>
      </c>
      <c r="BE412">
        <v>0</v>
      </c>
      <c r="BF412">
        <v>1</v>
      </c>
      <c r="BG412">
        <v>2</v>
      </c>
      <c r="BH412">
        <v>4</v>
      </c>
      <c r="BI412">
        <v>0</v>
      </c>
      <c r="BJ412">
        <v>0</v>
      </c>
      <c r="BK412">
        <v>1</v>
      </c>
      <c r="BL412">
        <v>0</v>
      </c>
      <c r="BM412">
        <v>0</v>
      </c>
      <c r="BN412">
        <v>10</v>
      </c>
      <c r="BO412">
        <v>186</v>
      </c>
      <c r="BP412">
        <v>40</v>
      </c>
      <c r="BQ412">
        <v>18</v>
      </c>
      <c r="BR412">
        <v>7</v>
      </c>
      <c r="BS412">
        <v>1</v>
      </c>
      <c r="BT412">
        <v>4</v>
      </c>
      <c r="BU412">
        <v>1</v>
      </c>
      <c r="BV412">
        <v>3</v>
      </c>
      <c r="BW412">
        <v>0</v>
      </c>
      <c r="BX412">
        <v>0</v>
      </c>
      <c r="BY412">
        <v>3</v>
      </c>
      <c r="BZ412">
        <v>1</v>
      </c>
      <c r="CA412">
        <v>2</v>
      </c>
      <c r="CB412">
        <v>40</v>
      </c>
      <c r="CC412">
        <v>43</v>
      </c>
      <c r="CD412">
        <v>30</v>
      </c>
      <c r="CE412">
        <v>1</v>
      </c>
      <c r="CF412">
        <v>1</v>
      </c>
      <c r="CG412">
        <v>3</v>
      </c>
      <c r="CH412">
        <v>1</v>
      </c>
      <c r="CI412">
        <v>0</v>
      </c>
      <c r="CJ412">
        <v>2</v>
      </c>
      <c r="CK412">
        <v>0</v>
      </c>
      <c r="CL412">
        <v>0</v>
      </c>
      <c r="CM412">
        <v>0</v>
      </c>
      <c r="CN412">
        <v>1</v>
      </c>
      <c r="CO412">
        <v>0</v>
      </c>
      <c r="CP412">
        <v>2</v>
      </c>
      <c r="CQ412">
        <v>2</v>
      </c>
      <c r="CR412">
        <v>0</v>
      </c>
      <c r="CS412">
        <v>0</v>
      </c>
      <c r="CT412">
        <v>0</v>
      </c>
      <c r="CU412">
        <v>0</v>
      </c>
      <c r="CV412">
        <v>43</v>
      </c>
      <c r="CW412">
        <v>7</v>
      </c>
      <c r="CX412">
        <v>1</v>
      </c>
      <c r="CY412">
        <v>0</v>
      </c>
      <c r="CZ412">
        <v>1</v>
      </c>
      <c r="DA412">
        <v>0</v>
      </c>
      <c r="DB412">
        <v>0</v>
      </c>
      <c r="DC412">
        <v>1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4</v>
      </c>
      <c r="DP412">
        <v>7</v>
      </c>
      <c r="DQ412">
        <v>139</v>
      </c>
      <c r="DR412">
        <v>27</v>
      </c>
      <c r="DS412">
        <v>17</v>
      </c>
      <c r="DT412">
        <v>53</v>
      </c>
      <c r="DU412">
        <v>7</v>
      </c>
      <c r="DV412">
        <v>2</v>
      </c>
      <c r="DW412">
        <v>3</v>
      </c>
      <c r="DX412">
        <v>0</v>
      </c>
      <c r="DY412">
        <v>0</v>
      </c>
      <c r="DZ412">
        <v>1</v>
      </c>
      <c r="EA412">
        <v>2</v>
      </c>
      <c r="EB412">
        <v>1</v>
      </c>
      <c r="EC412">
        <v>0</v>
      </c>
      <c r="ED412">
        <v>0</v>
      </c>
      <c r="EE412">
        <v>3</v>
      </c>
      <c r="EF412">
        <v>0</v>
      </c>
      <c r="EG412">
        <v>0</v>
      </c>
      <c r="EH412">
        <v>8</v>
      </c>
      <c r="EI412">
        <v>15</v>
      </c>
      <c r="EJ412">
        <v>139</v>
      </c>
      <c r="EK412">
        <v>76</v>
      </c>
      <c r="EL412">
        <v>29</v>
      </c>
      <c r="EM412">
        <v>2</v>
      </c>
      <c r="EN412">
        <v>10</v>
      </c>
      <c r="EO412">
        <v>3</v>
      </c>
      <c r="EP412">
        <v>3</v>
      </c>
      <c r="EQ412">
        <v>5</v>
      </c>
      <c r="ER412">
        <v>8</v>
      </c>
      <c r="ES412">
        <v>1</v>
      </c>
      <c r="ET412">
        <v>2</v>
      </c>
      <c r="EU412">
        <v>1</v>
      </c>
      <c r="EV412">
        <v>3</v>
      </c>
      <c r="EW412">
        <v>3</v>
      </c>
      <c r="EX412">
        <v>2</v>
      </c>
      <c r="EY412">
        <v>1</v>
      </c>
      <c r="EZ412">
        <v>3</v>
      </c>
      <c r="FA412">
        <v>76</v>
      </c>
      <c r="FB412">
        <v>77</v>
      </c>
      <c r="FC412">
        <v>45</v>
      </c>
      <c r="FD412">
        <v>6</v>
      </c>
      <c r="FE412">
        <v>2</v>
      </c>
      <c r="FF412">
        <v>2</v>
      </c>
      <c r="FG412">
        <v>5</v>
      </c>
      <c r="FH412">
        <v>1</v>
      </c>
      <c r="FI412">
        <v>2</v>
      </c>
      <c r="FJ412">
        <v>0</v>
      </c>
      <c r="FK412">
        <v>0</v>
      </c>
      <c r="FL412">
        <v>2</v>
      </c>
      <c r="FM412">
        <v>5</v>
      </c>
      <c r="FN412">
        <v>1</v>
      </c>
      <c r="FO412">
        <v>0</v>
      </c>
      <c r="FP412">
        <v>2</v>
      </c>
      <c r="FQ412">
        <v>1</v>
      </c>
      <c r="FR412">
        <v>1</v>
      </c>
      <c r="FS412">
        <v>1</v>
      </c>
      <c r="FT412">
        <v>1</v>
      </c>
      <c r="FU412">
        <v>77</v>
      </c>
    </row>
    <row r="413" spans="1:177">
      <c r="A413" t="s">
        <v>54</v>
      </c>
      <c r="B413" t="s">
        <v>1</v>
      </c>
      <c r="C413" t="str">
        <f>"247501"</f>
        <v>247501</v>
      </c>
      <c r="D413" t="s">
        <v>53</v>
      </c>
      <c r="E413">
        <v>90</v>
      </c>
      <c r="F413">
        <v>897</v>
      </c>
      <c r="G413">
        <v>700</v>
      </c>
      <c r="H413">
        <v>237</v>
      </c>
      <c r="I413">
        <v>463</v>
      </c>
      <c r="J413">
        <v>0</v>
      </c>
      <c r="K413">
        <v>4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463</v>
      </c>
      <c r="T413">
        <v>0</v>
      </c>
      <c r="U413">
        <v>0</v>
      </c>
      <c r="V413">
        <v>463</v>
      </c>
      <c r="W413">
        <v>7</v>
      </c>
      <c r="X413">
        <v>4</v>
      </c>
      <c r="Y413">
        <v>3</v>
      </c>
      <c r="Z413">
        <v>0</v>
      </c>
      <c r="AA413">
        <v>456</v>
      </c>
      <c r="AB413">
        <v>136</v>
      </c>
      <c r="AC413">
        <v>51</v>
      </c>
      <c r="AD413">
        <v>10</v>
      </c>
      <c r="AE413">
        <v>6</v>
      </c>
      <c r="AF413">
        <v>19</v>
      </c>
      <c r="AG413">
        <v>6</v>
      </c>
      <c r="AH413">
        <v>2</v>
      </c>
      <c r="AI413">
        <v>4</v>
      </c>
      <c r="AJ413">
        <v>1</v>
      </c>
      <c r="AK413">
        <v>4</v>
      </c>
      <c r="AL413">
        <v>1</v>
      </c>
      <c r="AM413">
        <v>0</v>
      </c>
      <c r="AN413">
        <v>3</v>
      </c>
      <c r="AO413">
        <v>0</v>
      </c>
      <c r="AP413">
        <v>1</v>
      </c>
      <c r="AQ413">
        <v>2</v>
      </c>
      <c r="AR413">
        <v>7</v>
      </c>
      <c r="AS413">
        <v>18</v>
      </c>
      <c r="AT413">
        <v>1</v>
      </c>
      <c r="AU413">
        <v>136</v>
      </c>
      <c r="AV413">
        <v>122</v>
      </c>
      <c r="AW413">
        <v>34</v>
      </c>
      <c r="AX413">
        <v>7</v>
      </c>
      <c r="AY413">
        <v>39</v>
      </c>
      <c r="AZ413">
        <v>0</v>
      </c>
      <c r="BA413">
        <v>10</v>
      </c>
      <c r="BB413">
        <v>0</v>
      </c>
      <c r="BC413">
        <v>4</v>
      </c>
      <c r="BD413">
        <v>9</v>
      </c>
      <c r="BE413">
        <v>0</v>
      </c>
      <c r="BF413">
        <v>1</v>
      </c>
      <c r="BG413">
        <v>1</v>
      </c>
      <c r="BH413">
        <v>9</v>
      </c>
      <c r="BI413">
        <v>0</v>
      </c>
      <c r="BJ413">
        <v>2</v>
      </c>
      <c r="BK413">
        <v>1</v>
      </c>
      <c r="BL413">
        <v>0</v>
      </c>
      <c r="BM413">
        <v>0</v>
      </c>
      <c r="BN413">
        <v>5</v>
      </c>
      <c r="BO413">
        <v>122</v>
      </c>
      <c r="BP413">
        <v>19</v>
      </c>
      <c r="BQ413">
        <v>11</v>
      </c>
      <c r="BR413">
        <v>3</v>
      </c>
      <c r="BS413">
        <v>1</v>
      </c>
      <c r="BT413">
        <v>2</v>
      </c>
      <c r="BU413">
        <v>0</v>
      </c>
      <c r="BV413">
        <v>2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19</v>
      </c>
      <c r="CC413">
        <v>26</v>
      </c>
      <c r="CD413">
        <v>16</v>
      </c>
      <c r="CE413">
        <v>2</v>
      </c>
      <c r="CF413">
        <v>0</v>
      </c>
      <c r="CG413">
        <v>1</v>
      </c>
      <c r="CH413">
        <v>1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1</v>
      </c>
      <c r="CP413">
        <v>2</v>
      </c>
      <c r="CQ413">
        <v>2</v>
      </c>
      <c r="CR413">
        <v>0</v>
      </c>
      <c r="CS413">
        <v>0</v>
      </c>
      <c r="CT413">
        <v>0</v>
      </c>
      <c r="CU413">
        <v>1</v>
      </c>
      <c r="CV413">
        <v>26</v>
      </c>
      <c r="CW413">
        <v>7</v>
      </c>
      <c r="CX413">
        <v>1</v>
      </c>
      <c r="CY413">
        <v>2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2</v>
      </c>
      <c r="DF413">
        <v>2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7</v>
      </c>
      <c r="DQ413">
        <v>79</v>
      </c>
      <c r="DR413">
        <v>15</v>
      </c>
      <c r="DS413">
        <v>16</v>
      </c>
      <c r="DT413">
        <v>20</v>
      </c>
      <c r="DU413">
        <v>9</v>
      </c>
      <c r="DV413">
        <v>1</v>
      </c>
      <c r="DW413">
        <v>0</v>
      </c>
      <c r="DX413">
        <v>0</v>
      </c>
      <c r="DY413">
        <v>0</v>
      </c>
      <c r="DZ413">
        <v>1</v>
      </c>
      <c r="EA413">
        <v>0</v>
      </c>
      <c r="EB413">
        <v>0</v>
      </c>
      <c r="EC413">
        <v>0</v>
      </c>
      <c r="ED413">
        <v>2</v>
      </c>
      <c r="EE413">
        <v>1</v>
      </c>
      <c r="EF413">
        <v>0</v>
      </c>
      <c r="EG413">
        <v>1</v>
      </c>
      <c r="EH413">
        <v>12</v>
      </c>
      <c r="EI413">
        <v>1</v>
      </c>
      <c r="EJ413">
        <v>79</v>
      </c>
      <c r="EK413">
        <v>37</v>
      </c>
      <c r="EL413">
        <v>11</v>
      </c>
      <c r="EM413">
        <v>4</v>
      </c>
      <c r="EN413">
        <v>1</v>
      </c>
      <c r="EO413">
        <v>0</v>
      </c>
      <c r="EP413">
        <v>2</v>
      </c>
      <c r="EQ413">
        <v>1</v>
      </c>
      <c r="ER413">
        <v>3</v>
      </c>
      <c r="ES413">
        <v>2</v>
      </c>
      <c r="ET413">
        <v>0</v>
      </c>
      <c r="EU413">
        <v>1</v>
      </c>
      <c r="EV413">
        <v>2</v>
      </c>
      <c r="EW413">
        <v>2</v>
      </c>
      <c r="EX413">
        <v>1</v>
      </c>
      <c r="EY413">
        <v>3</v>
      </c>
      <c r="EZ413">
        <v>4</v>
      </c>
      <c r="FA413">
        <v>37</v>
      </c>
      <c r="FB413">
        <v>30</v>
      </c>
      <c r="FC413">
        <v>19</v>
      </c>
      <c r="FD413">
        <v>4</v>
      </c>
      <c r="FE413">
        <v>1</v>
      </c>
      <c r="FF413">
        <v>0</v>
      </c>
      <c r="FG413">
        <v>0</v>
      </c>
      <c r="FH413">
        <v>0</v>
      </c>
      <c r="FI413">
        <v>0</v>
      </c>
      <c r="FJ413">
        <v>0</v>
      </c>
      <c r="FK413">
        <v>0</v>
      </c>
      <c r="FL413">
        <v>0</v>
      </c>
      <c r="FM413">
        <v>0</v>
      </c>
      <c r="FN413">
        <v>1</v>
      </c>
      <c r="FO413">
        <v>1</v>
      </c>
      <c r="FP413">
        <v>0</v>
      </c>
      <c r="FQ413">
        <v>0</v>
      </c>
      <c r="FR413">
        <v>0</v>
      </c>
      <c r="FS413">
        <v>3</v>
      </c>
      <c r="FT413">
        <v>1</v>
      </c>
      <c r="FU413">
        <v>30</v>
      </c>
    </row>
    <row r="414" spans="1:177">
      <c r="A414" t="s">
        <v>52</v>
      </c>
      <c r="B414" t="s">
        <v>1</v>
      </c>
      <c r="C414" t="str">
        <f>"247501"</f>
        <v>247501</v>
      </c>
      <c r="D414" t="s">
        <v>51</v>
      </c>
      <c r="E414">
        <v>91</v>
      </c>
      <c r="F414">
        <v>1734</v>
      </c>
      <c r="G414">
        <v>1300</v>
      </c>
      <c r="H414">
        <v>478</v>
      </c>
      <c r="I414">
        <v>822</v>
      </c>
      <c r="J414">
        <v>0</v>
      </c>
      <c r="K414">
        <v>2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822</v>
      </c>
      <c r="T414">
        <v>0</v>
      </c>
      <c r="U414">
        <v>0</v>
      </c>
      <c r="V414">
        <v>822</v>
      </c>
      <c r="W414">
        <v>13</v>
      </c>
      <c r="X414">
        <v>7</v>
      </c>
      <c r="Y414">
        <v>6</v>
      </c>
      <c r="Z414">
        <v>0</v>
      </c>
      <c r="AA414">
        <v>809</v>
      </c>
      <c r="AB414">
        <v>213</v>
      </c>
      <c r="AC414">
        <v>88</v>
      </c>
      <c r="AD414">
        <v>14</v>
      </c>
      <c r="AE414">
        <v>5</v>
      </c>
      <c r="AF414">
        <v>24</v>
      </c>
      <c r="AG414">
        <v>4</v>
      </c>
      <c r="AH414">
        <v>1</v>
      </c>
      <c r="AI414">
        <v>3</v>
      </c>
      <c r="AJ414">
        <v>7</v>
      </c>
      <c r="AK414">
        <v>1</v>
      </c>
      <c r="AL414">
        <v>4</v>
      </c>
      <c r="AM414">
        <v>1</v>
      </c>
      <c r="AN414">
        <v>2</v>
      </c>
      <c r="AO414">
        <v>0</v>
      </c>
      <c r="AP414">
        <v>3</v>
      </c>
      <c r="AQ414">
        <v>3</v>
      </c>
      <c r="AR414">
        <v>5</v>
      </c>
      <c r="AS414">
        <v>45</v>
      </c>
      <c r="AT414">
        <v>3</v>
      </c>
      <c r="AU414">
        <v>213</v>
      </c>
      <c r="AV414">
        <v>220</v>
      </c>
      <c r="AW414">
        <v>72</v>
      </c>
      <c r="AX414">
        <v>11</v>
      </c>
      <c r="AY414">
        <v>51</v>
      </c>
      <c r="AZ414">
        <v>9</v>
      </c>
      <c r="BA414">
        <v>21</v>
      </c>
      <c r="BB414">
        <v>2</v>
      </c>
      <c r="BC414">
        <v>10</v>
      </c>
      <c r="BD414">
        <v>16</v>
      </c>
      <c r="BE414">
        <v>0</v>
      </c>
      <c r="BF414">
        <v>4</v>
      </c>
      <c r="BG414">
        <v>0</v>
      </c>
      <c r="BH414">
        <v>5</v>
      </c>
      <c r="BI414">
        <v>1</v>
      </c>
      <c r="BJ414">
        <v>3</v>
      </c>
      <c r="BK414">
        <v>2</v>
      </c>
      <c r="BL414">
        <v>2</v>
      </c>
      <c r="BM414">
        <v>2</v>
      </c>
      <c r="BN414">
        <v>9</v>
      </c>
      <c r="BO414">
        <v>220</v>
      </c>
      <c r="BP414">
        <v>28</v>
      </c>
      <c r="BQ414">
        <v>16</v>
      </c>
      <c r="BR414">
        <v>1</v>
      </c>
      <c r="BS414">
        <v>2</v>
      </c>
      <c r="BT414">
        <v>1</v>
      </c>
      <c r="BU414">
        <v>0</v>
      </c>
      <c r="BV414">
        <v>0</v>
      </c>
      <c r="BW414">
        <v>1</v>
      </c>
      <c r="BX414">
        <v>0</v>
      </c>
      <c r="BY414">
        <v>1</v>
      </c>
      <c r="BZ414">
        <v>1</v>
      </c>
      <c r="CA414">
        <v>5</v>
      </c>
      <c r="CB414">
        <v>28</v>
      </c>
      <c r="CC414">
        <v>37</v>
      </c>
      <c r="CD414">
        <v>23</v>
      </c>
      <c r="CE414">
        <v>0</v>
      </c>
      <c r="CF414">
        <v>1</v>
      </c>
      <c r="CG414">
        <v>4</v>
      </c>
      <c r="CH414">
        <v>1</v>
      </c>
      <c r="CI414">
        <v>0</v>
      </c>
      <c r="CJ414">
        <v>0</v>
      </c>
      <c r="CK414">
        <v>0</v>
      </c>
      <c r="CL414">
        <v>3</v>
      </c>
      <c r="CM414">
        <v>0</v>
      </c>
      <c r="CN414">
        <v>0</v>
      </c>
      <c r="CO414">
        <v>1</v>
      </c>
      <c r="CP414">
        <v>0</v>
      </c>
      <c r="CQ414">
        <v>1</v>
      </c>
      <c r="CR414">
        <v>1</v>
      </c>
      <c r="CS414">
        <v>2</v>
      </c>
      <c r="CT414">
        <v>0</v>
      </c>
      <c r="CU414">
        <v>0</v>
      </c>
      <c r="CV414">
        <v>37</v>
      </c>
      <c r="CW414">
        <v>6</v>
      </c>
      <c r="CX414">
        <v>1</v>
      </c>
      <c r="CY414">
        <v>0</v>
      </c>
      <c r="CZ414">
        <v>1</v>
      </c>
      <c r="DA414">
        <v>0</v>
      </c>
      <c r="DB414">
        <v>2</v>
      </c>
      <c r="DC414">
        <v>1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1</v>
      </c>
      <c r="DP414">
        <v>6</v>
      </c>
      <c r="DQ414">
        <v>153</v>
      </c>
      <c r="DR414">
        <v>38</v>
      </c>
      <c r="DS414">
        <v>14</v>
      </c>
      <c r="DT414">
        <v>34</v>
      </c>
      <c r="DU414">
        <v>24</v>
      </c>
      <c r="DV414">
        <v>2</v>
      </c>
      <c r="DW414">
        <v>1</v>
      </c>
      <c r="DX414">
        <v>0</v>
      </c>
      <c r="DY414">
        <v>0</v>
      </c>
      <c r="DZ414">
        <v>4</v>
      </c>
      <c r="EA414">
        <v>2</v>
      </c>
      <c r="EB414">
        <v>2</v>
      </c>
      <c r="EC414">
        <v>0</v>
      </c>
      <c r="ED414">
        <v>1</v>
      </c>
      <c r="EE414">
        <v>4</v>
      </c>
      <c r="EF414">
        <v>1</v>
      </c>
      <c r="EG414">
        <v>1</v>
      </c>
      <c r="EH414">
        <v>13</v>
      </c>
      <c r="EI414">
        <v>12</v>
      </c>
      <c r="EJ414">
        <v>153</v>
      </c>
      <c r="EK414">
        <v>86</v>
      </c>
      <c r="EL414">
        <v>40</v>
      </c>
      <c r="EM414">
        <v>11</v>
      </c>
      <c r="EN414">
        <v>7</v>
      </c>
      <c r="EO414">
        <v>2</v>
      </c>
      <c r="EP414">
        <v>0</v>
      </c>
      <c r="EQ414">
        <v>2</v>
      </c>
      <c r="ER414">
        <v>3</v>
      </c>
      <c r="ES414">
        <v>3</v>
      </c>
      <c r="ET414">
        <v>0</v>
      </c>
      <c r="EU414">
        <v>0</v>
      </c>
      <c r="EV414">
        <v>6</v>
      </c>
      <c r="EW414">
        <v>5</v>
      </c>
      <c r="EX414">
        <v>1</v>
      </c>
      <c r="EY414">
        <v>2</v>
      </c>
      <c r="EZ414">
        <v>4</v>
      </c>
      <c r="FA414">
        <v>86</v>
      </c>
      <c r="FB414">
        <v>66</v>
      </c>
      <c r="FC414">
        <v>45</v>
      </c>
      <c r="FD414">
        <v>6</v>
      </c>
      <c r="FE414">
        <v>4</v>
      </c>
      <c r="FF414">
        <v>0</v>
      </c>
      <c r="FG414">
        <v>1</v>
      </c>
      <c r="FH414">
        <v>2</v>
      </c>
      <c r="FI414">
        <v>0</v>
      </c>
      <c r="FJ414">
        <v>0</v>
      </c>
      <c r="FK414">
        <v>0</v>
      </c>
      <c r="FL414">
        <v>2</v>
      </c>
      <c r="FM414">
        <v>1</v>
      </c>
      <c r="FN414">
        <v>0</v>
      </c>
      <c r="FO414">
        <v>0</v>
      </c>
      <c r="FP414">
        <v>0</v>
      </c>
      <c r="FQ414">
        <v>0</v>
      </c>
      <c r="FR414">
        <v>1</v>
      </c>
      <c r="FS414">
        <v>2</v>
      </c>
      <c r="FT414">
        <v>2</v>
      </c>
      <c r="FU414">
        <v>66</v>
      </c>
    </row>
    <row r="415" spans="1:177">
      <c r="A415" t="s">
        <v>50</v>
      </c>
      <c r="B415" t="s">
        <v>1</v>
      </c>
      <c r="C415" t="str">
        <f>"247501"</f>
        <v>247501</v>
      </c>
      <c r="D415" t="s">
        <v>49</v>
      </c>
      <c r="E415">
        <v>92</v>
      </c>
      <c r="F415">
        <v>1746</v>
      </c>
      <c r="G415">
        <v>1300</v>
      </c>
      <c r="H415">
        <v>483</v>
      </c>
      <c r="I415">
        <v>817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817</v>
      </c>
      <c r="T415">
        <v>0</v>
      </c>
      <c r="U415">
        <v>0</v>
      </c>
      <c r="V415">
        <v>817</v>
      </c>
      <c r="W415">
        <v>10</v>
      </c>
      <c r="X415">
        <v>9</v>
      </c>
      <c r="Y415">
        <v>1</v>
      </c>
      <c r="Z415">
        <v>0</v>
      </c>
      <c r="AA415">
        <v>807</v>
      </c>
      <c r="AB415">
        <v>232</v>
      </c>
      <c r="AC415">
        <v>92</v>
      </c>
      <c r="AD415">
        <v>14</v>
      </c>
      <c r="AE415">
        <v>5</v>
      </c>
      <c r="AF415">
        <v>28</v>
      </c>
      <c r="AG415">
        <v>8</v>
      </c>
      <c r="AH415">
        <v>1</v>
      </c>
      <c r="AI415">
        <v>3</v>
      </c>
      <c r="AJ415">
        <v>12</v>
      </c>
      <c r="AK415">
        <v>2</v>
      </c>
      <c r="AL415">
        <v>5</v>
      </c>
      <c r="AM415">
        <v>3</v>
      </c>
      <c r="AN415">
        <v>1</v>
      </c>
      <c r="AO415">
        <v>1</v>
      </c>
      <c r="AP415">
        <v>1</v>
      </c>
      <c r="AQ415">
        <v>3</v>
      </c>
      <c r="AR415">
        <v>8</v>
      </c>
      <c r="AS415">
        <v>43</v>
      </c>
      <c r="AT415">
        <v>2</v>
      </c>
      <c r="AU415">
        <v>232</v>
      </c>
      <c r="AV415">
        <v>170</v>
      </c>
      <c r="AW415">
        <v>37</v>
      </c>
      <c r="AX415">
        <v>20</v>
      </c>
      <c r="AY415">
        <v>39</v>
      </c>
      <c r="AZ415">
        <v>4</v>
      </c>
      <c r="BA415">
        <v>17</v>
      </c>
      <c r="BB415">
        <v>0</v>
      </c>
      <c r="BC415">
        <v>7</v>
      </c>
      <c r="BD415">
        <v>11</v>
      </c>
      <c r="BE415">
        <v>2</v>
      </c>
      <c r="BF415">
        <v>3</v>
      </c>
      <c r="BG415">
        <v>3</v>
      </c>
      <c r="BH415">
        <v>5</v>
      </c>
      <c r="BI415">
        <v>1</v>
      </c>
      <c r="BJ415">
        <v>3</v>
      </c>
      <c r="BK415">
        <v>2</v>
      </c>
      <c r="BL415">
        <v>0</v>
      </c>
      <c r="BM415">
        <v>1</v>
      </c>
      <c r="BN415">
        <v>15</v>
      </c>
      <c r="BO415">
        <v>170</v>
      </c>
      <c r="BP415">
        <v>33</v>
      </c>
      <c r="BQ415">
        <v>15</v>
      </c>
      <c r="BR415">
        <v>8</v>
      </c>
      <c r="BS415">
        <v>0</v>
      </c>
      <c r="BT415">
        <v>2</v>
      </c>
      <c r="BU415">
        <v>1</v>
      </c>
      <c r="BV415">
        <v>0</v>
      </c>
      <c r="BW415">
        <v>0</v>
      </c>
      <c r="BX415">
        <v>2</v>
      </c>
      <c r="BY415">
        <v>0</v>
      </c>
      <c r="BZ415">
        <v>4</v>
      </c>
      <c r="CA415">
        <v>1</v>
      </c>
      <c r="CB415">
        <v>33</v>
      </c>
      <c r="CC415">
        <v>40</v>
      </c>
      <c r="CD415">
        <v>25</v>
      </c>
      <c r="CE415">
        <v>1</v>
      </c>
      <c r="CF415">
        <v>1</v>
      </c>
      <c r="CG415">
        <v>2</v>
      </c>
      <c r="CH415">
        <v>2</v>
      </c>
      <c r="CI415">
        <v>0</v>
      </c>
      <c r="CJ415">
        <v>3</v>
      </c>
      <c r="CK415">
        <v>1</v>
      </c>
      <c r="CL415">
        <v>0</v>
      </c>
      <c r="CM415">
        <v>0</v>
      </c>
      <c r="CN415">
        <v>0</v>
      </c>
      <c r="CO415">
        <v>0</v>
      </c>
      <c r="CP415">
        <v>1</v>
      </c>
      <c r="CQ415">
        <v>1</v>
      </c>
      <c r="CR415">
        <v>0</v>
      </c>
      <c r="CS415">
        <v>1</v>
      </c>
      <c r="CT415">
        <v>2</v>
      </c>
      <c r="CU415">
        <v>0</v>
      </c>
      <c r="CV415">
        <v>40</v>
      </c>
      <c r="CW415">
        <v>10</v>
      </c>
      <c r="CX415">
        <v>2</v>
      </c>
      <c r="CY415">
        <v>0</v>
      </c>
      <c r="CZ415">
        <v>1</v>
      </c>
      <c r="DA415">
        <v>1</v>
      </c>
      <c r="DB415">
        <v>0</v>
      </c>
      <c r="DC415">
        <v>0</v>
      </c>
      <c r="DD415">
        <v>1</v>
      </c>
      <c r="DE415">
        <v>1</v>
      </c>
      <c r="DF415">
        <v>1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2</v>
      </c>
      <c r="DM415">
        <v>0</v>
      </c>
      <c r="DN415">
        <v>0</v>
      </c>
      <c r="DO415">
        <v>1</v>
      </c>
      <c r="DP415">
        <v>10</v>
      </c>
      <c r="DQ415">
        <v>180</v>
      </c>
      <c r="DR415">
        <v>41</v>
      </c>
      <c r="DS415">
        <v>23</v>
      </c>
      <c r="DT415">
        <v>34</v>
      </c>
      <c r="DU415">
        <v>28</v>
      </c>
      <c r="DV415">
        <v>8</v>
      </c>
      <c r="DW415">
        <v>1</v>
      </c>
      <c r="DX415">
        <v>2</v>
      </c>
      <c r="DY415">
        <v>2</v>
      </c>
      <c r="DZ415">
        <v>2</v>
      </c>
      <c r="EA415">
        <v>4</v>
      </c>
      <c r="EB415">
        <v>1</v>
      </c>
      <c r="EC415">
        <v>0</v>
      </c>
      <c r="ED415">
        <v>0</v>
      </c>
      <c r="EE415">
        <v>0</v>
      </c>
      <c r="EF415">
        <v>0</v>
      </c>
      <c r="EG415">
        <v>0</v>
      </c>
      <c r="EH415">
        <v>21</v>
      </c>
      <c r="EI415">
        <v>13</v>
      </c>
      <c r="EJ415">
        <v>180</v>
      </c>
      <c r="EK415">
        <v>94</v>
      </c>
      <c r="EL415">
        <v>29</v>
      </c>
      <c r="EM415">
        <v>4</v>
      </c>
      <c r="EN415">
        <v>7</v>
      </c>
      <c r="EO415">
        <v>5</v>
      </c>
      <c r="EP415">
        <v>5</v>
      </c>
      <c r="EQ415">
        <v>2</v>
      </c>
      <c r="ER415">
        <v>3</v>
      </c>
      <c r="ES415">
        <v>7</v>
      </c>
      <c r="ET415">
        <v>1</v>
      </c>
      <c r="EU415">
        <v>2</v>
      </c>
      <c r="EV415">
        <v>11</v>
      </c>
      <c r="EW415">
        <v>2</v>
      </c>
      <c r="EX415">
        <v>4</v>
      </c>
      <c r="EY415">
        <v>3</v>
      </c>
      <c r="EZ415">
        <v>9</v>
      </c>
      <c r="FA415">
        <v>94</v>
      </c>
      <c r="FB415">
        <v>48</v>
      </c>
      <c r="FC415">
        <v>21</v>
      </c>
      <c r="FD415">
        <v>5</v>
      </c>
      <c r="FE415">
        <v>5</v>
      </c>
      <c r="FF415">
        <v>1</v>
      </c>
      <c r="FG415">
        <v>0</v>
      </c>
      <c r="FH415">
        <v>1</v>
      </c>
      <c r="FI415">
        <v>4</v>
      </c>
      <c r="FJ415">
        <v>0</v>
      </c>
      <c r="FK415">
        <v>2</v>
      </c>
      <c r="FL415">
        <v>0</v>
      </c>
      <c r="FM415">
        <v>1</v>
      </c>
      <c r="FN415">
        <v>0</v>
      </c>
      <c r="FO415">
        <v>0</v>
      </c>
      <c r="FP415">
        <v>4</v>
      </c>
      <c r="FQ415">
        <v>0</v>
      </c>
      <c r="FR415">
        <v>0</v>
      </c>
      <c r="FS415">
        <v>4</v>
      </c>
      <c r="FT415">
        <v>0</v>
      </c>
      <c r="FU415">
        <v>48</v>
      </c>
    </row>
    <row r="416" spans="1:177">
      <c r="A416" t="s">
        <v>48</v>
      </c>
      <c r="B416" t="s">
        <v>1</v>
      </c>
      <c r="C416" t="str">
        <f>"247501"</f>
        <v>247501</v>
      </c>
      <c r="D416" t="s">
        <v>38</v>
      </c>
      <c r="E416">
        <v>93</v>
      </c>
      <c r="F416">
        <v>2385</v>
      </c>
      <c r="G416">
        <v>1800</v>
      </c>
      <c r="H416">
        <v>654</v>
      </c>
      <c r="I416">
        <v>1146</v>
      </c>
      <c r="J416">
        <v>0</v>
      </c>
      <c r="K416">
        <v>1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1146</v>
      </c>
      <c r="T416">
        <v>0</v>
      </c>
      <c r="U416">
        <v>0</v>
      </c>
      <c r="V416">
        <v>1146</v>
      </c>
      <c r="W416">
        <v>15</v>
      </c>
      <c r="X416">
        <v>11</v>
      </c>
      <c r="Y416">
        <v>4</v>
      </c>
      <c r="Z416">
        <v>0</v>
      </c>
      <c r="AA416">
        <v>1131</v>
      </c>
      <c r="AB416">
        <v>359</v>
      </c>
      <c r="AC416">
        <v>180</v>
      </c>
      <c r="AD416">
        <v>15</v>
      </c>
      <c r="AE416">
        <v>9</v>
      </c>
      <c r="AF416">
        <v>64</v>
      </c>
      <c r="AG416">
        <v>15</v>
      </c>
      <c r="AH416">
        <v>4</v>
      </c>
      <c r="AI416">
        <v>7</v>
      </c>
      <c r="AJ416">
        <v>18</v>
      </c>
      <c r="AK416">
        <v>2</v>
      </c>
      <c r="AL416">
        <v>7</v>
      </c>
      <c r="AM416">
        <v>6</v>
      </c>
      <c r="AN416">
        <v>2</v>
      </c>
      <c r="AO416">
        <v>4</v>
      </c>
      <c r="AP416">
        <v>4</v>
      </c>
      <c r="AQ416">
        <v>1</v>
      </c>
      <c r="AR416">
        <v>2</v>
      </c>
      <c r="AS416">
        <v>14</v>
      </c>
      <c r="AT416">
        <v>5</v>
      </c>
      <c r="AU416">
        <v>359</v>
      </c>
      <c r="AV416">
        <v>257</v>
      </c>
      <c r="AW416">
        <v>65</v>
      </c>
      <c r="AX416">
        <v>16</v>
      </c>
      <c r="AY416">
        <v>104</v>
      </c>
      <c r="AZ416">
        <v>7</v>
      </c>
      <c r="BA416">
        <v>19</v>
      </c>
      <c r="BB416">
        <v>1</v>
      </c>
      <c r="BC416">
        <v>8</v>
      </c>
      <c r="BD416">
        <v>16</v>
      </c>
      <c r="BE416">
        <v>0</v>
      </c>
      <c r="BF416">
        <v>3</v>
      </c>
      <c r="BG416">
        <v>0</v>
      </c>
      <c r="BH416">
        <v>5</v>
      </c>
      <c r="BI416">
        <v>0</v>
      </c>
      <c r="BJ416">
        <v>0</v>
      </c>
      <c r="BK416">
        <v>1</v>
      </c>
      <c r="BL416">
        <v>3</v>
      </c>
      <c r="BM416">
        <v>0</v>
      </c>
      <c r="BN416">
        <v>9</v>
      </c>
      <c r="BO416">
        <v>257</v>
      </c>
      <c r="BP416">
        <v>50</v>
      </c>
      <c r="BQ416">
        <v>23</v>
      </c>
      <c r="BR416">
        <v>10</v>
      </c>
      <c r="BS416">
        <v>2</v>
      </c>
      <c r="BT416">
        <v>3</v>
      </c>
      <c r="BU416">
        <v>2</v>
      </c>
      <c r="BV416">
        <v>1</v>
      </c>
      <c r="BW416">
        <v>0</v>
      </c>
      <c r="BX416">
        <v>2</v>
      </c>
      <c r="BY416">
        <v>0</v>
      </c>
      <c r="BZ416">
        <v>4</v>
      </c>
      <c r="CA416">
        <v>3</v>
      </c>
      <c r="CB416">
        <v>50</v>
      </c>
      <c r="CC416">
        <v>64</v>
      </c>
      <c r="CD416">
        <v>32</v>
      </c>
      <c r="CE416">
        <v>2</v>
      </c>
      <c r="CF416">
        <v>6</v>
      </c>
      <c r="CG416">
        <v>3</v>
      </c>
      <c r="CH416">
        <v>2</v>
      </c>
      <c r="CI416">
        <v>2</v>
      </c>
      <c r="CJ416">
        <v>1</v>
      </c>
      <c r="CK416">
        <v>4</v>
      </c>
      <c r="CL416">
        <v>0</v>
      </c>
      <c r="CM416">
        <v>1</v>
      </c>
      <c r="CN416">
        <v>0</v>
      </c>
      <c r="CO416">
        <v>2</v>
      </c>
      <c r="CP416">
        <v>1</v>
      </c>
      <c r="CQ416">
        <v>3</v>
      </c>
      <c r="CR416">
        <v>0</v>
      </c>
      <c r="CS416">
        <v>1</v>
      </c>
      <c r="CT416">
        <v>0</v>
      </c>
      <c r="CU416">
        <v>4</v>
      </c>
      <c r="CV416">
        <v>64</v>
      </c>
      <c r="CW416">
        <v>12</v>
      </c>
      <c r="CX416">
        <v>1</v>
      </c>
      <c r="CY416">
        <v>0</v>
      </c>
      <c r="CZ416">
        <v>2</v>
      </c>
      <c r="DA416">
        <v>1</v>
      </c>
      <c r="DB416">
        <v>1</v>
      </c>
      <c r="DC416">
        <v>0</v>
      </c>
      <c r="DD416">
        <v>0</v>
      </c>
      <c r="DE416">
        <v>2</v>
      </c>
      <c r="DF416">
        <v>0</v>
      </c>
      <c r="DG416">
        <v>1</v>
      </c>
      <c r="DH416">
        <v>0</v>
      </c>
      <c r="DI416">
        <v>0</v>
      </c>
      <c r="DJ416">
        <v>0</v>
      </c>
      <c r="DK416">
        <v>0</v>
      </c>
      <c r="DL416">
        <v>1</v>
      </c>
      <c r="DM416">
        <v>0</v>
      </c>
      <c r="DN416">
        <v>1</v>
      </c>
      <c r="DO416">
        <v>2</v>
      </c>
      <c r="DP416">
        <v>12</v>
      </c>
      <c r="DQ416">
        <v>170</v>
      </c>
      <c r="DR416">
        <v>63</v>
      </c>
      <c r="DS416">
        <v>20</v>
      </c>
      <c r="DT416">
        <v>23</v>
      </c>
      <c r="DU416">
        <v>22</v>
      </c>
      <c r="DV416">
        <v>13</v>
      </c>
      <c r="DW416">
        <v>3</v>
      </c>
      <c r="DX416">
        <v>0</v>
      </c>
      <c r="DY416">
        <v>1</v>
      </c>
      <c r="DZ416">
        <v>0</v>
      </c>
      <c r="EA416">
        <v>2</v>
      </c>
      <c r="EB416">
        <v>0</v>
      </c>
      <c r="EC416">
        <v>0</v>
      </c>
      <c r="ED416">
        <v>2</v>
      </c>
      <c r="EE416">
        <v>0</v>
      </c>
      <c r="EF416">
        <v>2</v>
      </c>
      <c r="EG416">
        <v>0</v>
      </c>
      <c r="EH416">
        <v>16</v>
      </c>
      <c r="EI416">
        <v>3</v>
      </c>
      <c r="EJ416">
        <v>170</v>
      </c>
      <c r="EK416">
        <v>138</v>
      </c>
      <c r="EL416">
        <v>46</v>
      </c>
      <c r="EM416">
        <v>7</v>
      </c>
      <c r="EN416">
        <v>21</v>
      </c>
      <c r="EO416">
        <v>11</v>
      </c>
      <c r="EP416">
        <v>3</v>
      </c>
      <c r="EQ416">
        <v>4</v>
      </c>
      <c r="ER416">
        <v>6</v>
      </c>
      <c r="ES416">
        <v>10</v>
      </c>
      <c r="ET416">
        <v>1</v>
      </c>
      <c r="EU416">
        <v>0</v>
      </c>
      <c r="EV416">
        <v>9</v>
      </c>
      <c r="EW416">
        <v>3</v>
      </c>
      <c r="EX416">
        <v>6</v>
      </c>
      <c r="EY416">
        <v>4</v>
      </c>
      <c r="EZ416">
        <v>7</v>
      </c>
      <c r="FA416">
        <v>138</v>
      </c>
      <c r="FB416">
        <v>81</v>
      </c>
      <c r="FC416">
        <v>42</v>
      </c>
      <c r="FD416">
        <v>11</v>
      </c>
      <c r="FE416">
        <v>7</v>
      </c>
      <c r="FF416">
        <v>1</v>
      </c>
      <c r="FG416">
        <v>2</v>
      </c>
      <c r="FH416">
        <v>2</v>
      </c>
      <c r="FI416">
        <v>3</v>
      </c>
      <c r="FJ416">
        <v>0</v>
      </c>
      <c r="FK416">
        <v>3</v>
      </c>
      <c r="FL416">
        <v>0</v>
      </c>
      <c r="FM416">
        <v>0</v>
      </c>
      <c r="FN416">
        <v>0</v>
      </c>
      <c r="FO416">
        <v>1</v>
      </c>
      <c r="FP416">
        <v>3</v>
      </c>
      <c r="FQ416">
        <v>1</v>
      </c>
      <c r="FR416">
        <v>1</v>
      </c>
      <c r="FS416">
        <v>2</v>
      </c>
      <c r="FT416">
        <v>2</v>
      </c>
      <c r="FU416">
        <v>81</v>
      </c>
    </row>
    <row r="417" spans="1:177">
      <c r="A417" t="s">
        <v>47</v>
      </c>
      <c r="B417" t="s">
        <v>1</v>
      </c>
      <c r="C417" t="str">
        <f>"247501"</f>
        <v>247501</v>
      </c>
      <c r="D417" t="s">
        <v>46</v>
      </c>
      <c r="E417">
        <v>94</v>
      </c>
      <c r="F417">
        <v>971</v>
      </c>
      <c r="G417">
        <v>749</v>
      </c>
      <c r="H417">
        <v>282</v>
      </c>
      <c r="I417">
        <v>467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467</v>
      </c>
      <c r="T417">
        <v>0</v>
      </c>
      <c r="U417">
        <v>0</v>
      </c>
      <c r="V417">
        <v>467</v>
      </c>
      <c r="W417">
        <v>4</v>
      </c>
      <c r="X417">
        <v>4</v>
      </c>
      <c r="Y417">
        <v>0</v>
      </c>
      <c r="Z417">
        <v>0</v>
      </c>
      <c r="AA417">
        <v>463</v>
      </c>
      <c r="AB417">
        <v>144</v>
      </c>
      <c r="AC417">
        <v>74</v>
      </c>
      <c r="AD417">
        <v>12</v>
      </c>
      <c r="AE417">
        <v>6</v>
      </c>
      <c r="AF417">
        <v>18</v>
      </c>
      <c r="AG417">
        <v>3</v>
      </c>
      <c r="AH417">
        <v>1</v>
      </c>
      <c r="AI417">
        <v>4</v>
      </c>
      <c r="AJ417">
        <v>2</v>
      </c>
      <c r="AK417">
        <v>3</v>
      </c>
      <c r="AL417">
        <v>7</v>
      </c>
      <c r="AM417">
        <v>0</v>
      </c>
      <c r="AN417">
        <v>1</v>
      </c>
      <c r="AO417">
        <v>0</v>
      </c>
      <c r="AP417">
        <v>0</v>
      </c>
      <c r="AQ417">
        <v>1</v>
      </c>
      <c r="AR417">
        <v>1</v>
      </c>
      <c r="AS417">
        <v>8</v>
      </c>
      <c r="AT417">
        <v>3</v>
      </c>
      <c r="AU417">
        <v>144</v>
      </c>
      <c r="AV417">
        <v>124</v>
      </c>
      <c r="AW417">
        <v>28</v>
      </c>
      <c r="AX417">
        <v>13</v>
      </c>
      <c r="AY417">
        <v>28</v>
      </c>
      <c r="AZ417">
        <v>3</v>
      </c>
      <c r="BA417">
        <v>17</v>
      </c>
      <c r="BB417">
        <v>2</v>
      </c>
      <c r="BC417">
        <v>6</v>
      </c>
      <c r="BD417">
        <v>7</v>
      </c>
      <c r="BE417">
        <v>0</v>
      </c>
      <c r="BF417">
        <v>4</v>
      </c>
      <c r="BG417">
        <v>1</v>
      </c>
      <c r="BH417">
        <v>3</v>
      </c>
      <c r="BI417">
        <v>0</v>
      </c>
      <c r="BJ417">
        <v>0</v>
      </c>
      <c r="BK417">
        <v>0</v>
      </c>
      <c r="BL417">
        <v>2</v>
      </c>
      <c r="BM417">
        <v>0</v>
      </c>
      <c r="BN417">
        <v>10</v>
      </c>
      <c r="BO417">
        <v>124</v>
      </c>
      <c r="BP417">
        <v>22</v>
      </c>
      <c r="BQ417">
        <v>12</v>
      </c>
      <c r="BR417">
        <v>0</v>
      </c>
      <c r="BS417">
        <v>0</v>
      </c>
      <c r="BT417">
        <v>1</v>
      </c>
      <c r="BU417">
        <v>0</v>
      </c>
      <c r="BV417">
        <v>3</v>
      </c>
      <c r="BW417">
        <v>0</v>
      </c>
      <c r="BX417">
        <v>1</v>
      </c>
      <c r="BY417">
        <v>0</v>
      </c>
      <c r="BZ417">
        <v>3</v>
      </c>
      <c r="CA417">
        <v>2</v>
      </c>
      <c r="CB417">
        <v>22</v>
      </c>
      <c r="CC417">
        <v>30</v>
      </c>
      <c r="CD417">
        <v>11</v>
      </c>
      <c r="CE417">
        <v>5</v>
      </c>
      <c r="CF417">
        <v>2</v>
      </c>
      <c r="CG417">
        <v>1</v>
      </c>
      <c r="CH417">
        <v>1</v>
      </c>
      <c r="CI417">
        <v>0</v>
      </c>
      <c r="CJ417">
        <v>1</v>
      </c>
      <c r="CK417">
        <v>1</v>
      </c>
      <c r="CL417">
        <v>0</v>
      </c>
      <c r="CM417">
        <v>1</v>
      </c>
      <c r="CN417">
        <v>1</v>
      </c>
      <c r="CO417">
        <v>1</v>
      </c>
      <c r="CP417">
        <v>1</v>
      </c>
      <c r="CQ417">
        <v>1</v>
      </c>
      <c r="CR417">
        <v>0</v>
      </c>
      <c r="CS417">
        <v>3</v>
      </c>
      <c r="CT417">
        <v>0</v>
      </c>
      <c r="CU417">
        <v>0</v>
      </c>
      <c r="CV417">
        <v>30</v>
      </c>
      <c r="CW417">
        <v>6</v>
      </c>
      <c r="CX417">
        <v>1</v>
      </c>
      <c r="CY417">
        <v>0</v>
      </c>
      <c r="CZ417">
        <v>1</v>
      </c>
      <c r="DA417">
        <v>0</v>
      </c>
      <c r="DB417">
        <v>0</v>
      </c>
      <c r="DC417">
        <v>0</v>
      </c>
      <c r="DD417">
        <v>1</v>
      </c>
      <c r="DE417">
        <v>0</v>
      </c>
      <c r="DF417">
        <v>0</v>
      </c>
      <c r="DG417">
        <v>0</v>
      </c>
      <c r="DH417">
        <v>1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2</v>
      </c>
      <c r="DP417">
        <v>6</v>
      </c>
      <c r="DQ417">
        <v>47</v>
      </c>
      <c r="DR417">
        <v>10</v>
      </c>
      <c r="DS417">
        <v>7</v>
      </c>
      <c r="DT417">
        <v>10</v>
      </c>
      <c r="DU417">
        <v>10</v>
      </c>
      <c r="DV417">
        <v>1</v>
      </c>
      <c r="DW417">
        <v>0</v>
      </c>
      <c r="DX417">
        <v>0</v>
      </c>
      <c r="DY417">
        <v>0</v>
      </c>
      <c r="DZ417">
        <v>1</v>
      </c>
      <c r="EA417">
        <v>0</v>
      </c>
      <c r="EB417">
        <v>0</v>
      </c>
      <c r="EC417">
        <v>0</v>
      </c>
      <c r="ED417">
        <v>1</v>
      </c>
      <c r="EE417">
        <v>1</v>
      </c>
      <c r="EF417">
        <v>0</v>
      </c>
      <c r="EG417">
        <v>0</v>
      </c>
      <c r="EH417">
        <v>6</v>
      </c>
      <c r="EI417">
        <v>0</v>
      </c>
      <c r="EJ417">
        <v>47</v>
      </c>
      <c r="EK417">
        <v>35</v>
      </c>
      <c r="EL417">
        <v>12</v>
      </c>
      <c r="EM417">
        <v>3</v>
      </c>
      <c r="EN417">
        <v>2</v>
      </c>
      <c r="EO417">
        <v>2</v>
      </c>
      <c r="EP417">
        <v>1</v>
      </c>
      <c r="EQ417">
        <v>2</v>
      </c>
      <c r="ER417">
        <v>0</v>
      </c>
      <c r="ES417">
        <v>2</v>
      </c>
      <c r="ET417">
        <v>0</v>
      </c>
      <c r="EU417">
        <v>0</v>
      </c>
      <c r="EV417">
        <v>2</v>
      </c>
      <c r="EW417">
        <v>4</v>
      </c>
      <c r="EX417">
        <v>3</v>
      </c>
      <c r="EY417">
        <v>1</v>
      </c>
      <c r="EZ417">
        <v>1</v>
      </c>
      <c r="FA417">
        <v>35</v>
      </c>
      <c r="FB417">
        <v>55</v>
      </c>
      <c r="FC417">
        <v>29</v>
      </c>
      <c r="FD417">
        <v>9</v>
      </c>
      <c r="FE417">
        <v>6</v>
      </c>
      <c r="FF417">
        <v>1</v>
      </c>
      <c r="FG417">
        <v>0</v>
      </c>
      <c r="FH417">
        <v>2</v>
      </c>
      <c r="FI417">
        <v>1</v>
      </c>
      <c r="FJ417">
        <v>0</v>
      </c>
      <c r="FK417">
        <v>0</v>
      </c>
      <c r="FL417">
        <v>0</v>
      </c>
      <c r="FM417">
        <v>5</v>
      </c>
      <c r="FN417">
        <v>1</v>
      </c>
      <c r="FO417">
        <v>0</v>
      </c>
      <c r="FP417">
        <v>1</v>
      </c>
      <c r="FQ417">
        <v>0</v>
      </c>
      <c r="FR417">
        <v>0</v>
      </c>
      <c r="FS417">
        <v>0</v>
      </c>
      <c r="FT417">
        <v>0</v>
      </c>
      <c r="FU417">
        <v>55</v>
      </c>
    </row>
    <row r="418" spans="1:177">
      <c r="A418" t="s">
        <v>45</v>
      </c>
      <c r="B418" t="s">
        <v>1</v>
      </c>
      <c r="C418" t="str">
        <f>"247501"</f>
        <v>247501</v>
      </c>
      <c r="D418" t="s">
        <v>44</v>
      </c>
      <c r="E418">
        <v>95</v>
      </c>
      <c r="F418">
        <v>774</v>
      </c>
      <c r="G418">
        <v>600</v>
      </c>
      <c r="H418">
        <v>256</v>
      </c>
      <c r="I418">
        <v>344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344</v>
      </c>
      <c r="T418">
        <v>0</v>
      </c>
      <c r="U418">
        <v>0</v>
      </c>
      <c r="V418">
        <v>344</v>
      </c>
      <c r="W418">
        <v>10</v>
      </c>
      <c r="X418">
        <v>8</v>
      </c>
      <c r="Y418">
        <v>2</v>
      </c>
      <c r="Z418">
        <v>0</v>
      </c>
      <c r="AA418">
        <v>334</v>
      </c>
      <c r="AB418">
        <v>101</v>
      </c>
      <c r="AC418">
        <v>40</v>
      </c>
      <c r="AD418">
        <v>6</v>
      </c>
      <c r="AE418">
        <v>9</v>
      </c>
      <c r="AF418">
        <v>9</v>
      </c>
      <c r="AG418">
        <v>4</v>
      </c>
      <c r="AH418">
        <v>0</v>
      </c>
      <c r="AI418">
        <v>2</v>
      </c>
      <c r="AJ418">
        <v>2</v>
      </c>
      <c r="AK418">
        <v>1</v>
      </c>
      <c r="AL418">
        <v>6</v>
      </c>
      <c r="AM418">
        <v>0</v>
      </c>
      <c r="AN418">
        <v>1</v>
      </c>
      <c r="AO418">
        <v>2</v>
      </c>
      <c r="AP418">
        <v>4</v>
      </c>
      <c r="AQ418">
        <v>0</v>
      </c>
      <c r="AR418">
        <v>0</v>
      </c>
      <c r="AS418">
        <v>13</v>
      </c>
      <c r="AT418">
        <v>2</v>
      </c>
      <c r="AU418">
        <v>101</v>
      </c>
      <c r="AV418">
        <v>72</v>
      </c>
      <c r="AW418">
        <v>25</v>
      </c>
      <c r="AX418">
        <v>2</v>
      </c>
      <c r="AY418">
        <v>21</v>
      </c>
      <c r="AZ418">
        <v>1</v>
      </c>
      <c r="BA418">
        <v>5</v>
      </c>
      <c r="BB418">
        <v>1</v>
      </c>
      <c r="BC418">
        <v>5</v>
      </c>
      <c r="BD418">
        <v>2</v>
      </c>
      <c r="BE418">
        <v>0</v>
      </c>
      <c r="BF418">
        <v>1</v>
      </c>
      <c r="BG418">
        <v>0</v>
      </c>
      <c r="BH418">
        <v>0</v>
      </c>
      <c r="BI418">
        <v>1</v>
      </c>
      <c r="BJ418">
        <v>1</v>
      </c>
      <c r="BK418">
        <v>0</v>
      </c>
      <c r="BL418">
        <v>2</v>
      </c>
      <c r="BM418">
        <v>0</v>
      </c>
      <c r="BN418">
        <v>5</v>
      </c>
      <c r="BO418">
        <v>72</v>
      </c>
      <c r="BP418">
        <v>6</v>
      </c>
      <c r="BQ418">
        <v>4</v>
      </c>
      <c r="BR418">
        <v>1</v>
      </c>
      <c r="BS418">
        <v>1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6</v>
      </c>
      <c r="CC418">
        <v>18</v>
      </c>
      <c r="CD418">
        <v>9</v>
      </c>
      <c r="CE418">
        <v>2</v>
      </c>
      <c r="CF418">
        <v>0</v>
      </c>
      <c r="CG418">
        <v>1</v>
      </c>
      <c r="CH418">
        <v>0</v>
      </c>
      <c r="CI418">
        <v>1</v>
      </c>
      <c r="CJ418">
        <v>0</v>
      </c>
      <c r="CK418">
        <v>1</v>
      </c>
      <c r="CL418">
        <v>0</v>
      </c>
      <c r="CM418">
        <v>0</v>
      </c>
      <c r="CN418">
        <v>0</v>
      </c>
      <c r="CO418">
        <v>1</v>
      </c>
      <c r="CP418">
        <v>0</v>
      </c>
      <c r="CQ418">
        <v>2</v>
      </c>
      <c r="CR418">
        <v>0</v>
      </c>
      <c r="CS418">
        <v>0</v>
      </c>
      <c r="CT418">
        <v>0</v>
      </c>
      <c r="CU418">
        <v>1</v>
      </c>
      <c r="CV418">
        <v>18</v>
      </c>
      <c r="CW418">
        <v>6</v>
      </c>
      <c r="CX418">
        <v>3</v>
      </c>
      <c r="CY418">
        <v>0</v>
      </c>
      <c r="CZ418">
        <v>1</v>
      </c>
      <c r="DA418">
        <v>1</v>
      </c>
      <c r="DB418">
        <v>0</v>
      </c>
      <c r="DC418">
        <v>0</v>
      </c>
      <c r="DD418">
        <v>0</v>
      </c>
      <c r="DE418">
        <v>0</v>
      </c>
      <c r="DF418">
        <v>1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6</v>
      </c>
      <c r="DQ418">
        <v>72</v>
      </c>
      <c r="DR418">
        <v>18</v>
      </c>
      <c r="DS418">
        <v>8</v>
      </c>
      <c r="DT418">
        <v>21</v>
      </c>
      <c r="DU418">
        <v>1</v>
      </c>
      <c r="DV418">
        <v>3</v>
      </c>
      <c r="DW418">
        <v>3</v>
      </c>
      <c r="DX418">
        <v>0</v>
      </c>
      <c r="DY418">
        <v>0</v>
      </c>
      <c r="DZ418">
        <v>0</v>
      </c>
      <c r="EA418">
        <v>2</v>
      </c>
      <c r="EB418">
        <v>0</v>
      </c>
      <c r="EC418">
        <v>0</v>
      </c>
      <c r="ED418">
        <v>0</v>
      </c>
      <c r="EE418">
        <v>2</v>
      </c>
      <c r="EF418">
        <v>0</v>
      </c>
      <c r="EG418">
        <v>0</v>
      </c>
      <c r="EH418">
        <v>12</v>
      </c>
      <c r="EI418">
        <v>2</v>
      </c>
      <c r="EJ418">
        <v>72</v>
      </c>
      <c r="EK418">
        <v>34</v>
      </c>
      <c r="EL418">
        <v>14</v>
      </c>
      <c r="EM418">
        <v>4</v>
      </c>
      <c r="EN418">
        <v>1</v>
      </c>
      <c r="EO418">
        <v>4</v>
      </c>
      <c r="EP418">
        <v>1</v>
      </c>
      <c r="EQ418">
        <v>1</v>
      </c>
      <c r="ER418">
        <v>1</v>
      </c>
      <c r="ES418">
        <v>0</v>
      </c>
      <c r="ET418">
        <v>0</v>
      </c>
      <c r="EU418">
        <v>0</v>
      </c>
      <c r="EV418">
        <v>1</v>
      </c>
      <c r="EW418">
        <v>3</v>
      </c>
      <c r="EX418">
        <v>0</v>
      </c>
      <c r="EY418">
        <v>1</v>
      </c>
      <c r="EZ418">
        <v>3</v>
      </c>
      <c r="FA418">
        <v>34</v>
      </c>
      <c r="FB418">
        <v>25</v>
      </c>
      <c r="FC418">
        <v>15</v>
      </c>
      <c r="FD418">
        <v>2</v>
      </c>
      <c r="FE418">
        <v>6</v>
      </c>
      <c r="FF418">
        <v>0</v>
      </c>
      <c r="FG418">
        <v>1</v>
      </c>
      <c r="FH418">
        <v>0</v>
      </c>
      <c r="FI418">
        <v>0</v>
      </c>
      <c r="FJ418">
        <v>0</v>
      </c>
      <c r="FK418">
        <v>0</v>
      </c>
      <c r="FL418">
        <v>0</v>
      </c>
      <c r="FM418">
        <v>0</v>
      </c>
      <c r="FN418">
        <v>0</v>
      </c>
      <c r="FO418">
        <v>0</v>
      </c>
      <c r="FP418">
        <v>0</v>
      </c>
      <c r="FQ418">
        <v>0</v>
      </c>
      <c r="FR418">
        <v>0</v>
      </c>
      <c r="FS418">
        <v>0</v>
      </c>
      <c r="FT418">
        <v>1</v>
      </c>
      <c r="FU418">
        <v>25</v>
      </c>
    </row>
    <row r="419" spans="1:177">
      <c r="A419" t="s">
        <v>43</v>
      </c>
      <c r="B419" t="s">
        <v>1</v>
      </c>
      <c r="C419" t="str">
        <f>"247501"</f>
        <v>247501</v>
      </c>
      <c r="D419" t="s">
        <v>42</v>
      </c>
      <c r="E419">
        <v>96</v>
      </c>
      <c r="F419">
        <v>2101</v>
      </c>
      <c r="G419">
        <v>1600</v>
      </c>
      <c r="H419">
        <v>713</v>
      </c>
      <c r="I419">
        <v>887</v>
      </c>
      <c r="J419">
        <v>0</v>
      </c>
      <c r="K419">
        <v>1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887</v>
      </c>
      <c r="T419">
        <v>0</v>
      </c>
      <c r="U419">
        <v>0</v>
      </c>
      <c r="V419">
        <v>887</v>
      </c>
      <c r="W419">
        <v>22</v>
      </c>
      <c r="X419">
        <v>18</v>
      </c>
      <c r="Y419">
        <v>4</v>
      </c>
      <c r="Z419">
        <v>0</v>
      </c>
      <c r="AA419">
        <v>865</v>
      </c>
      <c r="AB419">
        <v>291</v>
      </c>
      <c r="AC419">
        <v>143</v>
      </c>
      <c r="AD419">
        <v>17</v>
      </c>
      <c r="AE419">
        <v>8</v>
      </c>
      <c r="AF419">
        <v>62</v>
      </c>
      <c r="AG419">
        <v>7</v>
      </c>
      <c r="AH419">
        <v>2</v>
      </c>
      <c r="AI419">
        <v>3</v>
      </c>
      <c r="AJ419">
        <v>8</v>
      </c>
      <c r="AK419">
        <v>10</v>
      </c>
      <c r="AL419">
        <v>5</v>
      </c>
      <c r="AM419">
        <v>1</v>
      </c>
      <c r="AN419">
        <v>3</v>
      </c>
      <c r="AO419">
        <v>1</v>
      </c>
      <c r="AP419">
        <v>8</v>
      </c>
      <c r="AQ419">
        <v>1</v>
      </c>
      <c r="AR419">
        <v>3</v>
      </c>
      <c r="AS419">
        <v>6</v>
      </c>
      <c r="AT419">
        <v>3</v>
      </c>
      <c r="AU419">
        <v>291</v>
      </c>
      <c r="AV419">
        <v>177</v>
      </c>
      <c r="AW419">
        <v>61</v>
      </c>
      <c r="AX419">
        <v>10</v>
      </c>
      <c r="AY419">
        <v>38</v>
      </c>
      <c r="AZ419">
        <v>3</v>
      </c>
      <c r="BA419">
        <v>23</v>
      </c>
      <c r="BB419">
        <v>1</v>
      </c>
      <c r="BC419">
        <v>13</v>
      </c>
      <c r="BD419">
        <v>7</v>
      </c>
      <c r="BE419">
        <v>2</v>
      </c>
      <c r="BF419">
        <v>5</v>
      </c>
      <c r="BG419">
        <v>0</v>
      </c>
      <c r="BH419">
        <v>1</v>
      </c>
      <c r="BI419">
        <v>0</v>
      </c>
      <c r="BJ419">
        <v>0</v>
      </c>
      <c r="BK419">
        <v>1</v>
      </c>
      <c r="BL419">
        <v>0</v>
      </c>
      <c r="BM419">
        <v>2</v>
      </c>
      <c r="BN419">
        <v>10</v>
      </c>
      <c r="BO419">
        <v>177</v>
      </c>
      <c r="BP419">
        <v>35</v>
      </c>
      <c r="BQ419">
        <v>16</v>
      </c>
      <c r="BR419">
        <v>4</v>
      </c>
      <c r="BS419">
        <v>0</v>
      </c>
      <c r="BT419">
        <v>1</v>
      </c>
      <c r="BU419">
        <v>4</v>
      </c>
      <c r="BV419">
        <v>1</v>
      </c>
      <c r="BW419">
        <v>2</v>
      </c>
      <c r="BX419">
        <v>0</v>
      </c>
      <c r="BY419">
        <v>0</v>
      </c>
      <c r="BZ419">
        <v>2</v>
      </c>
      <c r="CA419">
        <v>5</v>
      </c>
      <c r="CB419">
        <v>35</v>
      </c>
      <c r="CC419">
        <v>38</v>
      </c>
      <c r="CD419">
        <v>19</v>
      </c>
      <c r="CE419">
        <v>1</v>
      </c>
      <c r="CF419">
        <v>0</v>
      </c>
      <c r="CG419">
        <v>1</v>
      </c>
      <c r="CH419">
        <v>0</v>
      </c>
      <c r="CI419">
        <v>0</v>
      </c>
      <c r="CJ419">
        <v>2</v>
      </c>
      <c r="CK419">
        <v>5</v>
      </c>
      <c r="CL419">
        <v>2</v>
      </c>
      <c r="CM419">
        <v>2</v>
      </c>
      <c r="CN419">
        <v>1</v>
      </c>
      <c r="CO419">
        <v>0</v>
      </c>
      <c r="CP419">
        <v>0</v>
      </c>
      <c r="CQ419">
        <v>1</v>
      </c>
      <c r="CR419">
        <v>1</v>
      </c>
      <c r="CS419">
        <v>0</v>
      </c>
      <c r="CT419">
        <v>0</v>
      </c>
      <c r="CU419">
        <v>3</v>
      </c>
      <c r="CV419">
        <v>38</v>
      </c>
      <c r="CW419">
        <v>14</v>
      </c>
      <c r="CX419">
        <v>3</v>
      </c>
      <c r="CY419">
        <v>0</v>
      </c>
      <c r="CZ419">
        <v>0</v>
      </c>
      <c r="DA419">
        <v>1</v>
      </c>
      <c r="DB419">
        <v>2</v>
      </c>
      <c r="DC419">
        <v>1</v>
      </c>
      <c r="DD419">
        <v>0</v>
      </c>
      <c r="DE419">
        <v>1</v>
      </c>
      <c r="DF419">
        <v>1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1</v>
      </c>
      <c r="DM419">
        <v>0</v>
      </c>
      <c r="DN419">
        <v>1</v>
      </c>
      <c r="DO419">
        <v>3</v>
      </c>
      <c r="DP419">
        <v>14</v>
      </c>
      <c r="DQ419">
        <v>157</v>
      </c>
      <c r="DR419">
        <v>53</v>
      </c>
      <c r="DS419">
        <v>18</v>
      </c>
      <c r="DT419">
        <v>24</v>
      </c>
      <c r="DU419">
        <v>8</v>
      </c>
      <c r="DV419">
        <v>9</v>
      </c>
      <c r="DW419">
        <v>1</v>
      </c>
      <c r="DX419">
        <v>0</v>
      </c>
      <c r="DY419">
        <v>2</v>
      </c>
      <c r="DZ419">
        <v>1</v>
      </c>
      <c r="EA419">
        <v>4</v>
      </c>
      <c r="EB419">
        <v>0</v>
      </c>
      <c r="EC419">
        <v>1</v>
      </c>
      <c r="ED419">
        <v>2</v>
      </c>
      <c r="EE419">
        <v>1</v>
      </c>
      <c r="EF419">
        <v>1</v>
      </c>
      <c r="EG419">
        <v>1</v>
      </c>
      <c r="EH419">
        <v>14</v>
      </c>
      <c r="EI419">
        <v>17</v>
      </c>
      <c r="EJ419">
        <v>157</v>
      </c>
      <c r="EK419">
        <v>102</v>
      </c>
      <c r="EL419">
        <v>36</v>
      </c>
      <c r="EM419">
        <v>8</v>
      </c>
      <c r="EN419">
        <v>8</v>
      </c>
      <c r="EO419">
        <v>7</v>
      </c>
      <c r="EP419">
        <v>4</v>
      </c>
      <c r="EQ419">
        <v>1</v>
      </c>
      <c r="ER419">
        <v>6</v>
      </c>
      <c r="ES419">
        <v>6</v>
      </c>
      <c r="ET419">
        <v>2</v>
      </c>
      <c r="EU419">
        <v>1</v>
      </c>
      <c r="EV419">
        <v>10</v>
      </c>
      <c r="EW419">
        <v>3</v>
      </c>
      <c r="EX419">
        <v>2</v>
      </c>
      <c r="EY419">
        <v>3</v>
      </c>
      <c r="EZ419">
        <v>5</v>
      </c>
      <c r="FA419">
        <v>102</v>
      </c>
      <c r="FB419">
        <v>51</v>
      </c>
      <c r="FC419">
        <v>24</v>
      </c>
      <c r="FD419">
        <v>4</v>
      </c>
      <c r="FE419">
        <v>6</v>
      </c>
      <c r="FF419">
        <v>4</v>
      </c>
      <c r="FG419">
        <v>3</v>
      </c>
      <c r="FH419">
        <v>1</v>
      </c>
      <c r="FI419">
        <v>0</v>
      </c>
      <c r="FJ419">
        <v>0</v>
      </c>
      <c r="FK419">
        <v>0</v>
      </c>
      <c r="FL419">
        <v>0</v>
      </c>
      <c r="FM419">
        <v>1</v>
      </c>
      <c r="FN419">
        <v>0</v>
      </c>
      <c r="FO419">
        <v>0</v>
      </c>
      <c r="FP419">
        <v>1</v>
      </c>
      <c r="FQ419">
        <v>0</v>
      </c>
      <c r="FR419">
        <v>0</v>
      </c>
      <c r="FS419">
        <v>4</v>
      </c>
      <c r="FT419">
        <v>3</v>
      </c>
      <c r="FU419">
        <v>51</v>
      </c>
    </row>
    <row r="420" spans="1:177">
      <c r="A420" t="s">
        <v>41</v>
      </c>
      <c r="B420" t="s">
        <v>1</v>
      </c>
      <c r="C420" t="str">
        <f>"247501"</f>
        <v>247501</v>
      </c>
      <c r="D420" t="s">
        <v>40</v>
      </c>
      <c r="E420">
        <v>97</v>
      </c>
      <c r="F420">
        <v>1869</v>
      </c>
      <c r="G420">
        <v>1399</v>
      </c>
      <c r="H420">
        <v>639</v>
      </c>
      <c r="I420">
        <v>760</v>
      </c>
      <c r="J420">
        <v>0</v>
      </c>
      <c r="K420">
        <v>2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760</v>
      </c>
      <c r="T420">
        <v>0</v>
      </c>
      <c r="U420">
        <v>0</v>
      </c>
      <c r="V420">
        <v>760</v>
      </c>
      <c r="W420">
        <v>15</v>
      </c>
      <c r="X420">
        <v>10</v>
      </c>
      <c r="Y420">
        <v>5</v>
      </c>
      <c r="Z420">
        <v>0</v>
      </c>
      <c r="AA420">
        <v>745</v>
      </c>
      <c r="AB420">
        <v>238</v>
      </c>
      <c r="AC420">
        <v>119</v>
      </c>
      <c r="AD420">
        <v>8</v>
      </c>
      <c r="AE420">
        <v>6</v>
      </c>
      <c r="AF420">
        <v>45</v>
      </c>
      <c r="AG420">
        <v>10</v>
      </c>
      <c r="AH420">
        <v>0</v>
      </c>
      <c r="AI420">
        <v>6</v>
      </c>
      <c r="AJ420">
        <v>11</v>
      </c>
      <c r="AK420">
        <v>5</v>
      </c>
      <c r="AL420">
        <v>8</v>
      </c>
      <c r="AM420">
        <v>0</v>
      </c>
      <c r="AN420">
        <v>0</v>
      </c>
      <c r="AO420">
        <v>3</v>
      </c>
      <c r="AP420">
        <v>4</v>
      </c>
      <c r="AQ420">
        <v>0</v>
      </c>
      <c r="AR420">
        <v>3</v>
      </c>
      <c r="AS420">
        <v>5</v>
      </c>
      <c r="AT420">
        <v>5</v>
      </c>
      <c r="AU420">
        <v>238</v>
      </c>
      <c r="AV420">
        <v>158</v>
      </c>
      <c r="AW420">
        <v>54</v>
      </c>
      <c r="AX420">
        <v>9</v>
      </c>
      <c r="AY420">
        <v>41</v>
      </c>
      <c r="AZ420">
        <v>2</v>
      </c>
      <c r="BA420">
        <v>15</v>
      </c>
      <c r="BB420">
        <v>0</v>
      </c>
      <c r="BC420">
        <v>7</v>
      </c>
      <c r="BD420">
        <v>12</v>
      </c>
      <c r="BE420">
        <v>3</v>
      </c>
      <c r="BF420">
        <v>1</v>
      </c>
      <c r="BG420">
        <v>1</v>
      </c>
      <c r="BH420">
        <v>5</v>
      </c>
      <c r="BI420">
        <v>2</v>
      </c>
      <c r="BJ420">
        <v>0</v>
      </c>
      <c r="BK420">
        <v>0</v>
      </c>
      <c r="BL420">
        <v>1</v>
      </c>
      <c r="BM420">
        <v>2</v>
      </c>
      <c r="BN420">
        <v>3</v>
      </c>
      <c r="BO420">
        <v>158</v>
      </c>
      <c r="BP420">
        <v>43</v>
      </c>
      <c r="BQ420">
        <v>21</v>
      </c>
      <c r="BR420">
        <v>6</v>
      </c>
      <c r="BS420">
        <v>1</v>
      </c>
      <c r="BT420">
        <v>5</v>
      </c>
      <c r="BU420">
        <v>2</v>
      </c>
      <c r="BV420">
        <v>1</v>
      </c>
      <c r="BW420">
        <v>0</v>
      </c>
      <c r="BX420">
        <v>0</v>
      </c>
      <c r="BY420">
        <v>3</v>
      </c>
      <c r="BZ420">
        <v>1</v>
      </c>
      <c r="CA420">
        <v>3</v>
      </c>
      <c r="CB420">
        <v>43</v>
      </c>
      <c r="CC420">
        <v>37</v>
      </c>
      <c r="CD420">
        <v>30</v>
      </c>
      <c r="CE420">
        <v>0</v>
      </c>
      <c r="CF420">
        <v>1</v>
      </c>
      <c r="CG420">
        <v>0</v>
      </c>
      <c r="CH420">
        <v>1</v>
      </c>
      <c r="CI420">
        <v>0</v>
      </c>
      <c r="CJ420">
        <v>0</v>
      </c>
      <c r="CK420">
        <v>2</v>
      </c>
      <c r="CL420">
        <v>1</v>
      </c>
      <c r="CM420">
        <v>0</v>
      </c>
      <c r="CN420">
        <v>0</v>
      </c>
      <c r="CO420">
        <v>0</v>
      </c>
      <c r="CP420">
        <v>0</v>
      </c>
      <c r="CQ420">
        <v>1</v>
      </c>
      <c r="CR420">
        <v>0</v>
      </c>
      <c r="CS420">
        <v>0</v>
      </c>
      <c r="CT420">
        <v>0</v>
      </c>
      <c r="CU420">
        <v>1</v>
      </c>
      <c r="CV420">
        <v>37</v>
      </c>
      <c r="CW420">
        <v>14</v>
      </c>
      <c r="CX420">
        <v>1</v>
      </c>
      <c r="CY420">
        <v>0</v>
      </c>
      <c r="CZ420">
        <v>1</v>
      </c>
      <c r="DA420">
        <v>0</v>
      </c>
      <c r="DB420">
        <v>2</v>
      </c>
      <c r="DC420">
        <v>0</v>
      </c>
      <c r="DD420">
        <v>2</v>
      </c>
      <c r="DE420">
        <v>0</v>
      </c>
      <c r="DF420">
        <v>0</v>
      </c>
      <c r="DG420">
        <v>0</v>
      </c>
      <c r="DH420">
        <v>1</v>
      </c>
      <c r="DI420">
        <v>0</v>
      </c>
      <c r="DJ420">
        <v>1</v>
      </c>
      <c r="DK420">
        <v>2</v>
      </c>
      <c r="DL420">
        <v>0</v>
      </c>
      <c r="DM420">
        <v>0</v>
      </c>
      <c r="DN420">
        <v>1</v>
      </c>
      <c r="DO420">
        <v>3</v>
      </c>
      <c r="DP420">
        <v>14</v>
      </c>
      <c r="DQ420">
        <v>107</v>
      </c>
      <c r="DR420">
        <v>30</v>
      </c>
      <c r="DS420">
        <v>15</v>
      </c>
      <c r="DT420">
        <v>15</v>
      </c>
      <c r="DU420">
        <v>6</v>
      </c>
      <c r="DV420">
        <v>6</v>
      </c>
      <c r="DW420">
        <v>2</v>
      </c>
      <c r="DX420">
        <v>2</v>
      </c>
      <c r="DY420">
        <v>1</v>
      </c>
      <c r="DZ420">
        <v>0</v>
      </c>
      <c r="EA420">
        <v>4</v>
      </c>
      <c r="EB420">
        <v>0</v>
      </c>
      <c r="EC420">
        <v>0</v>
      </c>
      <c r="ED420">
        <v>0</v>
      </c>
      <c r="EE420">
        <v>1</v>
      </c>
      <c r="EF420">
        <v>0</v>
      </c>
      <c r="EG420">
        <v>0</v>
      </c>
      <c r="EH420">
        <v>13</v>
      </c>
      <c r="EI420">
        <v>12</v>
      </c>
      <c r="EJ420">
        <v>107</v>
      </c>
      <c r="EK420">
        <v>93</v>
      </c>
      <c r="EL420">
        <v>30</v>
      </c>
      <c r="EM420">
        <v>7</v>
      </c>
      <c r="EN420">
        <v>8</v>
      </c>
      <c r="EO420">
        <v>8</v>
      </c>
      <c r="EP420">
        <v>5</v>
      </c>
      <c r="EQ420">
        <v>4</v>
      </c>
      <c r="ER420">
        <v>6</v>
      </c>
      <c r="ES420">
        <v>2</v>
      </c>
      <c r="ET420">
        <v>5</v>
      </c>
      <c r="EU420">
        <v>2</v>
      </c>
      <c r="EV420">
        <v>4</v>
      </c>
      <c r="EW420">
        <v>6</v>
      </c>
      <c r="EX420">
        <v>3</v>
      </c>
      <c r="EY420">
        <v>1</v>
      </c>
      <c r="EZ420">
        <v>2</v>
      </c>
      <c r="FA420">
        <v>93</v>
      </c>
      <c r="FB420">
        <v>55</v>
      </c>
      <c r="FC420">
        <v>36</v>
      </c>
      <c r="FD420">
        <v>5</v>
      </c>
      <c r="FE420">
        <v>5</v>
      </c>
      <c r="FF420">
        <v>0</v>
      </c>
      <c r="FG420">
        <v>2</v>
      </c>
      <c r="FH420">
        <v>2</v>
      </c>
      <c r="FI420">
        <v>0</v>
      </c>
      <c r="FJ420">
        <v>0</v>
      </c>
      <c r="FK420">
        <v>0</v>
      </c>
      <c r="FL420">
        <v>1</v>
      </c>
      <c r="FM420">
        <v>1</v>
      </c>
      <c r="FN420">
        <v>0</v>
      </c>
      <c r="FO420">
        <v>0</v>
      </c>
      <c r="FP420">
        <v>2</v>
      </c>
      <c r="FQ420">
        <v>1</v>
      </c>
      <c r="FR420">
        <v>0</v>
      </c>
      <c r="FS420">
        <v>0</v>
      </c>
      <c r="FT420">
        <v>0</v>
      </c>
      <c r="FU420">
        <v>55</v>
      </c>
    </row>
    <row r="421" spans="1:177">
      <c r="A421" t="s">
        <v>39</v>
      </c>
      <c r="B421" t="s">
        <v>1</v>
      </c>
      <c r="C421" t="str">
        <f>"247501"</f>
        <v>247501</v>
      </c>
      <c r="D421" t="s">
        <v>38</v>
      </c>
      <c r="E421">
        <v>98</v>
      </c>
      <c r="F421">
        <v>1930</v>
      </c>
      <c r="G421">
        <v>1450</v>
      </c>
      <c r="H421">
        <v>508</v>
      </c>
      <c r="I421">
        <v>942</v>
      </c>
      <c r="J421">
        <v>0</v>
      </c>
      <c r="K421">
        <v>1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942</v>
      </c>
      <c r="T421">
        <v>0</v>
      </c>
      <c r="U421">
        <v>1</v>
      </c>
      <c r="V421">
        <v>941</v>
      </c>
      <c r="W421">
        <v>12</v>
      </c>
      <c r="X421">
        <v>11</v>
      </c>
      <c r="Y421">
        <v>1</v>
      </c>
      <c r="Z421">
        <v>0</v>
      </c>
      <c r="AA421">
        <v>929</v>
      </c>
      <c r="AB421">
        <v>262</v>
      </c>
      <c r="AC421">
        <v>120</v>
      </c>
      <c r="AD421">
        <v>18</v>
      </c>
      <c r="AE421">
        <v>6</v>
      </c>
      <c r="AF421">
        <v>54</v>
      </c>
      <c r="AG421">
        <v>5</v>
      </c>
      <c r="AH421">
        <v>2</v>
      </c>
      <c r="AI421">
        <v>2</v>
      </c>
      <c r="AJ421">
        <v>7</v>
      </c>
      <c r="AK421">
        <v>5</v>
      </c>
      <c r="AL421">
        <v>24</v>
      </c>
      <c r="AM421">
        <v>0</v>
      </c>
      <c r="AN421">
        <v>0</v>
      </c>
      <c r="AO421">
        <v>4</v>
      </c>
      <c r="AP421">
        <v>2</v>
      </c>
      <c r="AQ421">
        <v>2</v>
      </c>
      <c r="AR421">
        <v>6</v>
      </c>
      <c r="AS421">
        <v>2</v>
      </c>
      <c r="AT421">
        <v>3</v>
      </c>
      <c r="AU421">
        <v>262</v>
      </c>
      <c r="AV421">
        <v>244</v>
      </c>
      <c r="AW421">
        <v>67</v>
      </c>
      <c r="AX421">
        <v>19</v>
      </c>
      <c r="AY421">
        <v>81</v>
      </c>
      <c r="AZ421">
        <v>3</v>
      </c>
      <c r="BA421">
        <v>30</v>
      </c>
      <c r="BB421">
        <v>1</v>
      </c>
      <c r="BC421">
        <v>15</v>
      </c>
      <c r="BD421">
        <v>11</v>
      </c>
      <c r="BE421">
        <v>0</v>
      </c>
      <c r="BF421">
        <v>1</v>
      </c>
      <c r="BG421">
        <v>1</v>
      </c>
      <c r="BH421">
        <v>2</v>
      </c>
      <c r="BI421">
        <v>0</v>
      </c>
      <c r="BJ421">
        <v>0</v>
      </c>
      <c r="BK421">
        <v>2</v>
      </c>
      <c r="BL421">
        <v>4</v>
      </c>
      <c r="BM421">
        <v>1</v>
      </c>
      <c r="BN421">
        <v>6</v>
      </c>
      <c r="BO421">
        <v>244</v>
      </c>
      <c r="BP421">
        <v>45</v>
      </c>
      <c r="BQ421">
        <v>22</v>
      </c>
      <c r="BR421">
        <v>6</v>
      </c>
      <c r="BS421">
        <v>3</v>
      </c>
      <c r="BT421">
        <v>2</v>
      </c>
      <c r="BU421">
        <v>0</v>
      </c>
      <c r="BV421">
        <v>2</v>
      </c>
      <c r="BW421">
        <v>1</v>
      </c>
      <c r="BX421">
        <v>2</v>
      </c>
      <c r="BY421">
        <v>2</v>
      </c>
      <c r="BZ421">
        <v>1</v>
      </c>
      <c r="CA421">
        <v>4</v>
      </c>
      <c r="CB421">
        <v>45</v>
      </c>
      <c r="CC421">
        <v>43</v>
      </c>
      <c r="CD421">
        <v>25</v>
      </c>
      <c r="CE421">
        <v>2</v>
      </c>
      <c r="CF421">
        <v>1</v>
      </c>
      <c r="CG421">
        <v>0</v>
      </c>
      <c r="CH421">
        <v>1</v>
      </c>
      <c r="CI421">
        <v>1</v>
      </c>
      <c r="CJ421">
        <v>5</v>
      </c>
      <c r="CK421">
        <v>1</v>
      </c>
      <c r="CL421">
        <v>1</v>
      </c>
      <c r="CM421">
        <v>0</v>
      </c>
      <c r="CN421">
        <v>0</v>
      </c>
      <c r="CO421">
        <v>1</v>
      </c>
      <c r="CP421">
        <v>0</v>
      </c>
      <c r="CQ421">
        <v>2</v>
      </c>
      <c r="CR421">
        <v>1</v>
      </c>
      <c r="CS421">
        <v>1</v>
      </c>
      <c r="CT421">
        <v>1</v>
      </c>
      <c r="CU421">
        <v>0</v>
      </c>
      <c r="CV421">
        <v>43</v>
      </c>
      <c r="CW421">
        <v>8</v>
      </c>
      <c r="CX421">
        <v>4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3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1</v>
      </c>
      <c r="DO421">
        <v>0</v>
      </c>
      <c r="DP421">
        <v>8</v>
      </c>
      <c r="DQ421">
        <v>169</v>
      </c>
      <c r="DR421">
        <v>35</v>
      </c>
      <c r="DS421">
        <v>18</v>
      </c>
      <c r="DT421">
        <v>39</v>
      </c>
      <c r="DU421">
        <v>12</v>
      </c>
      <c r="DV421">
        <v>14</v>
      </c>
      <c r="DW421">
        <v>4</v>
      </c>
      <c r="DX421">
        <v>1</v>
      </c>
      <c r="DY421">
        <v>3</v>
      </c>
      <c r="DZ421">
        <v>3</v>
      </c>
      <c r="EA421">
        <v>2</v>
      </c>
      <c r="EB421">
        <v>1</v>
      </c>
      <c r="EC421">
        <v>1</v>
      </c>
      <c r="ED421">
        <v>2</v>
      </c>
      <c r="EE421">
        <v>1</v>
      </c>
      <c r="EF421">
        <v>0</v>
      </c>
      <c r="EG421">
        <v>0</v>
      </c>
      <c r="EH421">
        <v>20</v>
      </c>
      <c r="EI421">
        <v>13</v>
      </c>
      <c r="EJ421">
        <v>169</v>
      </c>
      <c r="EK421">
        <v>87</v>
      </c>
      <c r="EL421">
        <v>26</v>
      </c>
      <c r="EM421">
        <v>8</v>
      </c>
      <c r="EN421">
        <v>8</v>
      </c>
      <c r="EO421">
        <v>5</v>
      </c>
      <c r="EP421">
        <v>3</v>
      </c>
      <c r="EQ421">
        <v>3</v>
      </c>
      <c r="ER421">
        <v>2</v>
      </c>
      <c r="ES421">
        <v>3</v>
      </c>
      <c r="ET421">
        <v>1</v>
      </c>
      <c r="EU421">
        <v>1</v>
      </c>
      <c r="EV421">
        <v>6</v>
      </c>
      <c r="EW421">
        <v>4</v>
      </c>
      <c r="EX421">
        <v>3</v>
      </c>
      <c r="EY421">
        <v>1</v>
      </c>
      <c r="EZ421">
        <v>13</v>
      </c>
      <c r="FA421">
        <v>87</v>
      </c>
      <c r="FB421">
        <v>71</v>
      </c>
      <c r="FC421">
        <v>38</v>
      </c>
      <c r="FD421">
        <v>4</v>
      </c>
      <c r="FE421">
        <v>10</v>
      </c>
      <c r="FF421">
        <v>1</v>
      </c>
      <c r="FG421">
        <v>4</v>
      </c>
      <c r="FH421">
        <v>2</v>
      </c>
      <c r="FI421">
        <v>0</v>
      </c>
      <c r="FJ421">
        <v>0</v>
      </c>
      <c r="FK421">
        <v>0</v>
      </c>
      <c r="FL421">
        <v>1</v>
      </c>
      <c r="FM421">
        <v>3</v>
      </c>
      <c r="FN421">
        <v>0</v>
      </c>
      <c r="FO421">
        <v>0</v>
      </c>
      <c r="FP421">
        <v>4</v>
      </c>
      <c r="FQ421">
        <v>1</v>
      </c>
      <c r="FR421">
        <v>1</v>
      </c>
      <c r="FS421">
        <v>0</v>
      </c>
      <c r="FT421">
        <v>2</v>
      </c>
      <c r="FU421">
        <v>71</v>
      </c>
    </row>
    <row r="422" spans="1:177">
      <c r="A422" t="s">
        <v>37</v>
      </c>
      <c r="B422" t="s">
        <v>1</v>
      </c>
      <c r="C422" t="str">
        <f>"247501"</f>
        <v>247501</v>
      </c>
      <c r="D422" t="s">
        <v>36</v>
      </c>
      <c r="E422">
        <v>99</v>
      </c>
      <c r="F422">
        <v>1835</v>
      </c>
      <c r="G422">
        <v>1400</v>
      </c>
      <c r="H422">
        <v>482</v>
      </c>
      <c r="I422">
        <v>918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918</v>
      </c>
      <c r="T422">
        <v>0</v>
      </c>
      <c r="U422">
        <v>0</v>
      </c>
      <c r="V422">
        <v>918</v>
      </c>
      <c r="W422">
        <v>27</v>
      </c>
      <c r="X422">
        <v>19</v>
      </c>
      <c r="Y422">
        <v>8</v>
      </c>
      <c r="Z422">
        <v>0</v>
      </c>
      <c r="AA422">
        <v>891</v>
      </c>
      <c r="AB422">
        <v>310</v>
      </c>
      <c r="AC422">
        <v>151</v>
      </c>
      <c r="AD422">
        <v>12</v>
      </c>
      <c r="AE422">
        <v>11</v>
      </c>
      <c r="AF422">
        <v>58</v>
      </c>
      <c r="AG422">
        <v>12</v>
      </c>
      <c r="AH422">
        <v>5</v>
      </c>
      <c r="AI422">
        <v>8</v>
      </c>
      <c r="AJ422">
        <v>16</v>
      </c>
      <c r="AK422">
        <v>5</v>
      </c>
      <c r="AL422">
        <v>4</v>
      </c>
      <c r="AM422">
        <v>1</v>
      </c>
      <c r="AN422">
        <v>2</v>
      </c>
      <c r="AO422">
        <v>1</v>
      </c>
      <c r="AP422">
        <v>7</v>
      </c>
      <c r="AQ422">
        <v>4</v>
      </c>
      <c r="AR422">
        <v>4</v>
      </c>
      <c r="AS422">
        <v>2</v>
      </c>
      <c r="AT422">
        <v>7</v>
      </c>
      <c r="AU422">
        <v>310</v>
      </c>
      <c r="AV422">
        <v>179</v>
      </c>
      <c r="AW422">
        <v>50</v>
      </c>
      <c r="AX422">
        <v>14</v>
      </c>
      <c r="AY422">
        <v>42</v>
      </c>
      <c r="AZ422">
        <v>5</v>
      </c>
      <c r="BA422">
        <v>25</v>
      </c>
      <c r="BB422">
        <v>1</v>
      </c>
      <c r="BC422">
        <v>20</v>
      </c>
      <c r="BD422">
        <v>8</v>
      </c>
      <c r="BE422">
        <v>0</v>
      </c>
      <c r="BF422">
        <v>2</v>
      </c>
      <c r="BG422">
        <v>1</v>
      </c>
      <c r="BH422">
        <v>2</v>
      </c>
      <c r="BI422">
        <v>2</v>
      </c>
      <c r="BJ422">
        <v>1</v>
      </c>
      <c r="BK422">
        <v>1</v>
      </c>
      <c r="BL422">
        <v>1</v>
      </c>
      <c r="BM422">
        <v>0</v>
      </c>
      <c r="BN422">
        <v>4</v>
      </c>
      <c r="BO422">
        <v>179</v>
      </c>
      <c r="BP422">
        <v>47</v>
      </c>
      <c r="BQ422">
        <v>20</v>
      </c>
      <c r="BR422">
        <v>15</v>
      </c>
      <c r="BS422">
        <v>2</v>
      </c>
      <c r="BT422">
        <v>1</v>
      </c>
      <c r="BU422">
        <v>2</v>
      </c>
      <c r="BV422">
        <v>2</v>
      </c>
      <c r="BW422">
        <v>0</v>
      </c>
      <c r="BX422">
        <v>0</v>
      </c>
      <c r="BY422">
        <v>0</v>
      </c>
      <c r="BZ422">
        <v>1</v>
      </c>
      <c r="CA422">
        <v>4</v>
      </c>
      <c r="CB422">
        <v>47</v>
      </c>
      <c r="CC422">
        <v>50</v>
      </c>
      <c r="CD422">
        <v>23</v>
      </c>
      <c r="CE422">
        <v>3</v>
      </c>
      <c r="CF422">
        <v>1</v>
      </c>
      <c r="CG422">
        <v>5</v>
      </c>
      <c r="CH422">
        <v>2</v>
      </c>
      <c r="CI422">
        <v>0</v>
      </c>
      <c r="CJ422">
        <v>3</v>
      </c>
      <c r="CK422">
        <v>1</v>
      </c>
      <c r="CL422">
        <v>2</v>
      </c>
      <c r="CM422">
        <v>0</v>
      </c>
      <c r="CN422">
        <v>2</v>
      </c>
      <c r="CO422">
        <v>0</v>
      </c>
      <c r="CP422">
        <v>0</v>
      </c>
      <c r="CQ422">
        <v>4</v>
      </c>
      <c r="CR422">
        <v>1</v>
      </c>
      <c r="CS422">
        <v>1</v>
      </c>
      <c r="CT422">
        <v>0</v>
      </c>
      <c r="CU422">
        <v>2</v>
      </c>
      <c r="CV422">
        <v>50</v>
      </c>
      <c r="CW422">
        <v>4</v>
      </c>
      <c r="CX422">
        <v>1</v>
      </c>
      <c r="CY422">
        <v>0</v>
      </c>
      <c r="CZ422">
        <v>1</v>
      </c>
      <c r="DA422">
        <v>0</v>
      </c>
      <c r="DB422">
        <v>2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4</v>
      </c>
      <c r="DQ422">
        <v>137</v>
      </c>
      <c r="DR422">
        <v>32</v>
      </c>
      <c r="DS422">
        <v>25</v>
      </c>
      <c r="DT422">
        <v>27</v>
      </c>
      <c r="DU422">
        <v>16</v>
      </c>
      <c r="DV422">
        <v>7</v>
      </c>
      <c r="DW422">
        <v>2</v>
      </c>
      <c r="DX422">
        <v>0</v>
      </c>
      <c r="DY422">
        <v>1</v>
      </c>
      <c r="DZ422">
        <v>1</v>
      </c>
      <c r="EA422">
        <v>2</v>
      </c>
      <c r="EB422">
        <v>1</v>
      </c>
      <c r="EC422">
        <v>1</v>
      </c>
      <c r="ED422">
        <v>2</v>
      </c>
      <c r="EE422">
        <v>0</v>
      </c>
      <c r="EF422">
        <v>0</v>
      </c>
      <c r="EG422">
        <v>0</v>
      </c>
      <c r="EH422">
        <v>17</v>
      </c>
      <c r="EI422">
        <v>3</v>
      </c>
      <c r="EJ422">
        <v>137</v>
      </c>
      <c r="EK422">
        <v>103</v>
      </c>
      <c r="EL422">
        <v>41</v>
      </c>
      <c r="EM422">
        <v>7</v>
      </c>
      <c r="EN422">
        <v>9</v>
      </c>
      <c r="EO422">
        <v>6</v>
      </c>
      <c r="EP422">
        <v>6</v>
      </c>
      <c r="EQ422">
        <v>4</v>
      </c>
      <c r="ER422">
        <v>2</v>
      </c>
      <c r="ES422">
        <v>1</v>
      </c>
      <c r="ET422">
        <v>4</v>
      </c>
      <c r="EU422">
        <v>0</v>
      </c>
      <c r="EV422">
        <v>6</v>
      </c>
      <c r="EW422">
        <v>3</v>
      </c>
      <c r="EX422">
        <v>4</v>
      </c>
      <c r="EY422">
        <v>1</v>
      </c>
      <c r="EZ422">
        <v>9</v>
      </c>
      <c r="FA422">
        <v>103</v>
      </c>
      <c r="FB422">
        <v>61</v>
      </c>
      <c r="FC422">
        <v>40</v>
      </c>
      <c r="FD422">
        <v>6</v>
      </c>
      <c r="FE422">
        <v>2</v>
      </c>
      <c r="FF422">
        <v>1</v>
      </c>
      <c r="FG422">
        <v>2</v>
      </c>
      <c r="FH422">
        <v>1</v>
      </c>
      <c r="FI422">
        <v>2</v>
      </c>
      <c r="FJ422">
        <v>0</v>
      </c>
      <c r="FK422">
        <v>1</v>
      </c>
      <c r="FL422">
        <v>1</v>
      </c>
      <c r="FM422">
        <v>0</v>
      </c>
      <c r="FN422">
        <v>0</v>
      </c>
      <c r="FO422">
        <v>0</v>
      </c>
      <c r="FP422">
        <v>2</v>
      </c>
      <c r="FQ422">
        <v>2</v>
      </c>
      <c r="FR422">
        <v>0</v>
      </c>
      <c r="FS422">
        <v>1</v>
      </c>
      <c r="FT422">
        <v>0</v>
      </c>
      <c r="FU422">
        <v>61</v>
      </c>
    </row>
    <row r="423" spans="1:177">
      <c r="A423" t="s">
        <v>35</v>
      </c>
      <c r="B423" t="s">
        <v>1</v>
      </c>
      <c r="C423" t="str">
        <f>"247501"</f>
        <v>247501</v>
      </c>
      <c r="D423" t="s">
        <v>34</v>
      </c>
      <c r="E423">
        <v>100</v>
      </c>
      <c r="F423">
        <v>1261</v>
      </c>
      <c r="G423">
        <v>950</v>
      </c>
      <c r="H423">
        <v>365</v>
      </c>
      <c r="I423">
        <v>585</v>
      </c>
      <c r="J423">
        <v>1</v>
      </c>
      <c r="K423">
        <v>2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585</v>
      </c>
      <c r="T423">
        <v>0</v>
      </c>
      <c r="U423">
        <v>0</v>
      </c>
      <c r="V423">
        <v>585</v>
      </c>
      <c r="W423">
        <v>8</v>
      </c>
      <c r="X423">
        <v>6</v>
      </c>
      <c r="Y423">
        <v>2</v>
      </c>
      <c r="Z423">
        <v>0</v>
      </c>
      <c r="AA423">
        <v>577</v>
      </c>
      <c r="AB423">
        <v>188</v>
      </c>
      <c r="AC423">
        <v>89</v>
      </c>
      <c r="AD423">
        <v>16</v>
      </c>
      <c r="AE423">
        <v>6</v>
      </c>
      <c r="AF423">
        <v>35</v>
      </c>
      <c r="AG423">
        <v>5</v>
      </c>
      <c r="AH423">
        <v>1</v>
      </c>
      <c r="AI423">
        <v>2</v>
      </c>
      <c r="AJ423">
        <v>6</v>
      </c>
      <c r="AK423">
        <v>2</v>
      </c>
      <c r="AL423">
        <v>2</v>
      </c>
      <c r="AM423">
        <v>3</v>
      </c>
      <c r="AN423">
        <v>1</v>
      </c>
      <c r="AO423">
        <v>1</v>
      </c>
      <c r="AP423">
        <v>3</v>
      </c>
      <c r="AQ423">
        <v>2</v>
      </c>
      <c r="AR423">
        <v>10</v>
      </c>
      <c r="AS423">
        <v>1</v>
      </c>
      <c r="AT423">
        <v>3</v>
      </c>
      <c r="AU423">
        <v>188</v>
      </c>
      <c r="AV423">
        <v>137</v>
      </c>
      <c r="AW423">
        <v>52</v>
      </c>
      <c r="AX423">
        <v>7</v>
      </c>
      <c r="AY423">
        <v>26</v>
      </c>
      <c r="AZ423">
        <v>0</v>
      </c>
      <c r="BA423">
        <v>9</v>
      </c>
      <c r="BB423">
        <v>1</v>
      </c>
      <c r="BC423">
        <v>9</v>
      </c>
      <c r="BD423">
        <v>20</v>
      </c>
      <c r="BE423">
        <v>1</v>
      </c>
      <c r="BF423">
        <v>0</v>
      </c>
      <c r="BG423">
        <v>2</v>
      </c>
      <c r="BH423">
        <v>2</v>
      </c>
      <c r="BI423">
        <v>1</v>
      </c>
      <c r="BJ423">
        <v>0</v>
      </c>
      <c r="BK423">
        <v>0</v>
      </c>
      <c r="BL423">
        <v>0</v>
      </c>
      <c r="BM423">
        <v>1</v>
      </c>
      <c r="BN423">
        <v>6</v>
      </c>
      <c r="BO423">
        <v>137</v>
      </c>
      <c r="BP423">
        <v>33</v>
      </c>
      <c r="BQ423">
        <v>13</v>
      </c>
      <c r="BR423">
        <v>4</v>
      </c>
      <c r="BS423">
        <v>1</v>
      </c>
      <c r="BT423">
        <v>2</v>
      </c>
      <c r="BU423">
        <v>0</v>
      </c>
      <c r="BV423">
        <v>0</v>
      </c>
      <c r="BW423">
        <v>2</v>
      </c>
      <c r="BX423">
        <v>0</v>
      </c>
      <c r="BY423">
        <v>2</v>
      </c>
      <c r="BZ423">
        <v>3</v>
      </c>
      <c r="CA423">
        <v>6</v>
      </c>
      <c r="CB423">
        <v>33</v>
      </c>
      <c r="CC423">
        <v>41</v>
      </c>
      <c r="CD423">
        <v>25</v>
      </c>
      <c r="CE423">
        <v>1</v>
      </c>
      <c r="CF423">
        <v>0</v>
      </c>
      <c r="CG423">
        <v>2</v>
      </c>
      <c r="CH423">
        <v>1</v>
      </c>
      <c r="CI423">
        <v>1</v>
      </c>
      <c r="CJ423">
        <v>1</v>
      </c>
      <c r="CK423">
        <v>1</v>
      </c>
      <c r="CL423">
        <v>0</v>
      </c>
      <c r="CM423">
        <v>3</v>
      </c>
      <c r="CN423">
        <v>1</v>
      </c>
      <c r="CO423">
        <v>0</v>
      </c>
      <c r="CP423">
        <v>0</v>
      </c>
      <c r="CQ423">
        <v>3</v>
      </c>
      <c r="CR423">
        <v>0</v>
      </c>
      <c r="CS423">
        <v>0</v>
      </c>
      <c r="CT423">
        <v>1</v>
      </c>
      <c r="CU423">
        <v>1</v>
      </c>
      <c r="CV423">
        <v>41</v>
      </c>
      <c r="CW423">
        <v>6</v>
      </c>
      <c r="CX423">
        <v>2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4</v>
      </c>
      <c r="DP423">
        <v>6</v>
      </c>
      <c r="DQ423">
        <v>58</v>
      </c>
      <c r="DR423">
        <v>16</v>
      </c>
      <c r="DS423">
        <v>8</v>
      </c>
      <c r="DT423">
        <v>13</v>
      </c>
      <c r="DU423">
        <v>6</v>
      </c>
      <c r="DV423">
        <v>2</v>
      </c>
      <c r="DW423">
        <v>5</v>
      </c>
      <c r="DX423">
        <v>0</v>
      </c>
      <c r="DY423">
        <v>0</v>
      </c>
      <c r="DZ423">
        <v>1</v>
      </c>
      <c r="EA423">
        <v>0</v>
      </c>
      <c r="EB423">
        <v>0</v>
      </c>
      <c r="EC423">
        <v>0</v>
      </c>
      <c r="ED423">
        <v>1</v>
      </c>
      <c r="EE423">
        <v>0</v>
      </c>
      <c r="EF423">
        <v>0</v>
      </c>
      <c r="EG423">
        <v>0</v>
      </c>
      <c r="EH423">
        <v>1</v>
      </c>
      <c r="EI423">
        <v>5</v>
      </c>
      <c r="EJ423">
        <v>58</v>
      </c>
      <c r="EK423">
        <v>59</v>
      </c>
      <c r="EL423">
        <v>23</v>
      </c>
      <c r="EM423">
        <v>5</v>
      </c>
      <c r="EN423">
        <v>11</v>
      </c>
      <c r="EO423">
        <v>2</v>
      </c>
      <c r="EP423">
        <v>1</v>
      </c>
      <c r="EQ423">
        <v>1</v>
      </c>
      <c r="ER423">
        <v>2</v>
      </c>
      <c r="ES423">
        <v>5</v>
      </c>
      <c r="ET423">
        <v>1</v>
      </c>
      <c r="EU423">
        <v>0</v>
      </c>
      <c r="EV423">
        <v>2</v>
      </c>
      <c r="EW423">
        <v>0</v>
      </c>
      <c r="EX423">
        <v>0</v>
      </c>
      <c r="EY423">
        <v>0</v>
      </c>
      <c r="EZ423">
        <v>6</v>
      </c>
      <c r="FA423">
        <v>59</v>
      </c>
      <c r="FB423">
        <v>55</v>
      </c>
      <c r="FC423">
        <v>32</v>
      </c>
      <c r="FD423">
        <v>5</v>
      </c>
      <c r="FE423">
        <v>2</v>
      </c>
      <c r="FF423">
        <v>2</v>
      </c>
      <c r="FG423">
        <v>6</v>
      </c>
      <c r="FH423">
        <v>0</v>
      </c>
      <c r="FI423">
        <v>1</v>
      </c>
      <c r="FJ423">
        <v>0</v>
      </c>
      <c r="FK423">
        <v>1</v>
      </c>
      <c r="FL423">
        <v>0</v>
      </c>
      <c r="FM423">
        <v>1</v>
      </c>
      <c r="FN423">
        <v>1</v>
      </c>
      <c r="FO423">
        <v>0</v>
      </c>
      <c r="FP423">
        <v>4</v>
      </c>
      <c r="FQ423">
        <v>0</v>
      </c>
      <c r="FR423">
        <v>0</v>
      </c>
      <c r="FS423">
        <v>0</v>
      </c>
      <c r="FT423">
        <v>0</v>
      </c>
      <c r="FU423">
        <v>55</v>
      </c>
    </row>
    <row r="424" spans="1:177">
      <c r="A424" t="s">
        <v>33</v>
      </c>
      <c r="B424" t="s">
        <v>1</v>
      </c>
      <c r="C424" t="str">
        <f>"247501"</f>
        <v>247501</v>
      </c>
      <c r="D424" t="s">
        <v>32</v>
      </c>
      <c r="E424">
        <v>101</v>
      </c>
      <c r="F424">
        <v>1235</v>
      </c>
      <c r="G424">
        <v>900</v>
      </c>
      <c r="H424">
        <v>266</v>
      </c>
      <c r="I424">
        <v>634</v>
      </c>
      <c r="J424">
        <v>0</v>
      </c>
      <c r="K424">
        <v>4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634</v>
      </c>
      <c r="T424">
        <v>0</v>
      </c>
      <c r="U424">
        <v>0</v>
      </c>
      <c r="V424">
        <v>634</v>
      </c>
      <c r="W424">
        <v>10</v>
      </c>
      <c r="X424">
        <v>5</v>
      </c>
      <c r="Y424">
        <v>5</v>
      </c>
      <c r="Z424">
        <v>0</v>
      </c>
      <c r="AA424">
        <v>624</v>
      </c>
      <c r="AB424">
        <v>189</v>
      </c>
      <c r="AC424">
        <v>99</v>
      </c>
      <c r="AD424">
        <v>12</v>
      </c>
      <c r="AE424">
        <v>6</v>
      </c>
      <c r="AF424">
        <v>17</v>
      </c>
      <c r="AG424">
        <v>8</v>
      </c>
      <c r="AH424">
        <v>8</v>
      </c>
      <c r="AI424">
        <v>2</v>
      </c>
      <c r="AJ424">
        <v>9</v>
      </c>
      <c r="AK424">
        <v>3</v>
      </c>
      <c r="AL424">
        <v>6</v>
      </c>
      <c r="AM424">
        <v>1</v>
      </c>
      <c r="AN424">
        <v>0</v>
      </c>
      <c r="AO424">
        <v>1</v>
      </c>
      <c r="AP424">
        <v>1</v>
      </c>
      <c r="AQ424">
        <v>3</v>
      </c>
      <c r="AR424">
        <v>4</v>
      </c>
      <c r="AS424">
        <v>2</v>
      </c>
      <c r="AT424">
        <v>7</v>
      </c>
      <c r="AU424">
        <v>189</v>
      </c>
      <c r="AV424">
        <v>160</v>
      </c>
      <c r="AW424">
        <v>55</v>
      </c>
      <c r="AX424">
        <v>10</v>
      </c>
      <c r="AY424">
        <v>50</v>
      </c>
      <c r="AZ424">
        <v>3</v>
      </c>
      <c r="BA424">
        <v>6</v>
      </c>
      <c r="BB424">
        <v>0</v>
      </c>
      <c r="BC424">
        <v>9</v>
      </c>
      <c r="BD424">
        <v>12</v>
      </c>
      <c r="BE424">
        <v>1</v>
      </c>
      <c r="BF424">
        <v>3</v>
      </c>
      <c r="BG424">
        <v>3</v>
      </c>
      <c r="BH424">
        <v>1</v>
      </c>
      <c r="BI424">
        <v>0</v>
      </c>
      <c r="BJ424">
        <v>0</v>
      </c>
      <c r="BK424">
        <v>0</v>
      </c>
      <c r="BL424">
        <v>2</v>
      </c>
      <c r="BM424">
        <v>0</v>
      </c>
      <c r="BN424">
        <v>5</v>
      </c>
      <c r="BO424">
        <v>160</v>
      </c>
      <c r="BP424">
        <v>24</v>
      </c>
      <c r="BQ424">
        <v>14</v>
      </c>
      <c r="BR424">
        <v>2</v>
      </c>
      <c r="BS424">
        <v>0</v>
      </c>
      <c r="BT424">
        <v>1</v>
      </c>
      <c r="BU424">
        <v>0</v>
      </c>
      <c r="BV424">
        <v>2</v>
      </c>
      <c r="BW424">
        <v>1</v>
      </c>
      <c r="BX424">
        <v>0</v>
      </c>
      <c r="BY424">
        <v>2</v>
      </c>
      <c r="BZ424">
        <v>1</v>
      </c>
      <c r="CA424">
        <v>1</v>
      </c>
      <c r="CB424">
        <v>24</v>
      </c>
      <c r="CC424">
        <v>25</v>
      </c>
      <c r="CD424">
        <v>17</v>
      </c>
      <c r="CE424">
        <v>0</v>
      </c>
      <c r="CF424">
        <v>1</v>
      </c>
      <c r="CG424">
        <v>0</v>
      </c>
      <c r="CH424">
        <v>0</v>
      </c>
      <c r="CI424">
        <v>0</v>
      </c>
      <c r="CJ424">
        <v>1</v>
      </c>
      <c r="CK424">
        <v>2</v>
      </c>
      <c r="CL424">
        <v>0</v>
      </c>
      <c r="CM424">
        <v>1</v>
      </c>
      <c r="CN424">
        <v>0</v>
      </c>
      <c r="CO424">
        <v>0</v>
      </c>
      <c r="CP424">
        <v>0</v>
      </c>
      <c r="CQ424">
        <v>2</v>
      </c>
      <c r="CR424">
        <v>1</v>
      </c>
      <c r="CS424">
        <v>0</v>
      </c>
      <c r="CT424">
        <v>0</v>
      </c>
      <c r="CU424">
        <v>0</v>
      </c>
      <c r="CV424">
        <v>25</v>
      </c>
      <c r="CW424">
        <v>10</v>
      </c>
      <c r="CX424">
        <v>3</v>
      </c>
      <c r="CY424">
        <v>0</v>
      </c>
      <c r="CZ424">
        <v>0</v>
      </c>
      <c r="DA424">
        <v>0</v>
      </c>
      <c r="DB424">
        <v>0</v>
      </c>
      <c r="DC424">
        <v>1</v>
      </c>
      <c r="DD424">
        <v>0</v>
      </c>
      <c r="DE424">
        <v>0</v>
      </c>
      <c r="DF424">
        <v>2</v>
      </c>
      <c r="DG424">
        <v>3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1</v>
      </c>
      <c r="DP424">
        <v>10</v>
      </c>
      <c r="DQ424">
        <v>93</v>
      </c>
      <c r="DR424">
        <v>27</v>
      </c>
      <c r="DS424">
        <v>11</v>
      </c>
      <c r="DT424">
        <v>13</v>
      </c>
      <c r="DU424">
        <v>9</v>
      </c>
      <c r="DV424">
        <v>3</v>
      </c>
      <c r="DW424">
        <v>1</v>
      </c>
      <c r="DX424">
        <v>0</v>
      </c>
      <c r="DY424">
        <v>2</v>
      </c>
      <c r="DZ424">
        <v>2</v>
      </c>
      <c r="EA424">
        <v>2</v>
      </c>
      <c r="EB424">
        <v>2</v>
      </c>
      <c r="EC424">
        <v>0</v>
      </c>
      <c r="ED424">
        <v>2</v>
      </c>
      <c r="EE424">
        <v>0</v>
      </c>
      <c r="EF424">
        <v>0</v>
      </c>
      <c r="EG424">
        <v>0</v>
      </c>
      <c r="EH424">
        <v>14</v>
      </c>
      <c r="EI424">
        <v>5</v>
      </c>
      <c r="EJ424">
        <v>93</v>
      </c>
      <c r="EK424">
        <v>61</v>
      </c>
      <c r="EL424">
        <v>18</v>
      </c>
      <c r="EM424">
        <v>7</v>
      </c>
      <c r="EN424">
        <v>4</v>
      </c>
      <c r="EO424">
        <v>7</v>
      </c>
      <c r="EP424">
        <v>0</v>
      </c>
      <c r="EQ424">
        <v>2</v>
      </c>
      <c r="ER424">
        <v>4</v>
      </c>
      <c r="ES424">
        <v>1</v>
      </c>
      <c r="ET424">
        <v>3</v>
      </c>
      <c r="EU424">
        <v>2</v>
      </c>
      <c r="EV424">
        <v>2</v>
      </c>
      <c r="EW424">
        <v>4</v>
      </c>
      <c r="EX424">
        <v>1</v>
      </c>
      <c r="EY424">
        <v>2</v>
      </c>
      <c r="EZ424">
        <v>4</v>
      </c>
      <c r="FA424">
        <v>61</v>
      </c>
      <c r="FB424">
        <v>62</v>
      </c>
      <c r="FC424">
        <v>40</v>
      </c>
      <c r="FD424">
        <v>5</v>
      </c>
      <c r="FE424">
        <v>7</v>
      </c>
      <c r="FF424">
        <v>1</v>
      </c>
      <c r="FG424">
        <v>4</v>
      </c>
      <c r="FH424">
        <v>0</v>
      </c>
      <c r="FI424">
        <v>1</v>
      </c>
      <c r="FJ424">
        <v>0</v>
      </c>
      <c r="FK424">
        <v>1</v>
      </c>
      <c r="FL424">
        <v>0</v>
      </c>
      <c r="FM424">
        <v>1</v>
      </c>
      <c r="FN424">
        <v>0</v>
      </c>
      <c r="FO424">
        <v>0</v>
      </c>
      <c r="FP424">
        <v>1</v>
      </c>
      <c r="FQ424">
        <v>0</v>
      </c>
      <c r="FR424">
        <v>0</v>
      </c>
      <c r="FS424">
        <v>1</v>
      </c>
      <c r="FT424">
        <v>0</v>
      </c>
      <c r="FU424">
        <v>62</v>
      </c>
    </row>
    <row r="425" spans="1:177">
      <c r="A425" t="s">
        <v>31</v>
      </c>
      <c r="B425" t="s">
        <v>1</v>
      </c>
      <c r="C425" t="str">
        <f>"247501"</f>
        <v>247501</v>
      </c>
      <c r="D425" t="s">
        <v>30</v>
      </c>
      <c r="E425">
        <v>102</v>
      </c>
      <c r="F425">
        <v>1406</v>
      </c>
      <c r="G425">
        <v>1050</v>
      </c>
      <c r="H425">
        <v>325</v>
      </c>
      <c r="I425">
        <v>725</v>
      </c>
      <c r="J425">
        <v>0</v>
      </c>
      <c r="K425">
        <v>2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725</v>
      </c>
      <c r="T425">
        <v>0</v>
      </c>
      <c r="U425">
        <v>0</v>
      </c>
      <c r="V425">
        <v>725</v>
      </c>
      <c r="W425">
        <v>10</v>
      </c>
      <c r="X425">
        <v>7</v>
      </c>
      <c r="Y425">
        <v>3</v>
      </c>
      <c r="Z425">
        <v>0</v>
      </c>
      <c r="AA425">
        <v>715</v>
      </c>
      <c r="AB425">
        <v>201</v>
      </c>
      <c r="AC425">
        <v>114</v>
      </c>
      <c r="AD425">
        <v>6</v>
      </c>
      <c r="AE425">
        <v>14</v>
      </c>
      <c r="AF425">
        <v>28</v>
      </c>
      <c r="AG425">
        <v>2</v>
      </c>
      <c r="AH425">
        <v>2</v>
      </c>
      <c r="AI425">
        <v>3</v>
      </c>
      <c r="AJ425">
        <v>7</v>
      </c>
      <c r="AK425">
        <v>10</v>
      </c>
      <c r="AL425">
        <v>1</v>
      </c>
      <c r="AM425">
        <v>0</v>
      </c>
      <c r="AN425">
        <v>2</v>
      </c>
      <c r="AO425">
        <v>2</v>
      </c>
      <c r="AP425">
        <v>0</v>
      </c>
      <c r="AQ425">
        <v>0</v>
      </c>
      <c r="AR425">
        <v>2</v>
      </c>
      <c r="AS425">
        <v>5</v>
      </c>
      <c r="AT425">
        <v>3</v>
      </c>
      <c r="AU425">
        <v>201</v>
      </c>
      <c r="AV425">
        <v>183</v>
      </c>
      <c r="AW425">
        <v>59</v>
      </c>
      <c r="AX425">
        <v>8</v>
      </c>
      <c r="AY425">
        <v>38</v>
      </c>
      <c r="AZ425">
        <v>4</v>
      </c>
      <c r="BA425">
        <v>34</v>
      </c>
      <c r="BB425">
        <v>0</v>
      </c>
      <c r="BC425">
        <v>8</v>
      </c>
      <c r="BD425">
        <v>7</v>
      </c>
      <c r="BE425">
        <v>1</v>
      </c>
      <c r="BF425">
        <v>0</v>
      </c>
      <c r="BG425">
        <v>0</v>
      </c>
      <c r="BH425">
        <v>1</v>
      </c>
      <c r="BI425">
        <v>0</v>
      </c>
      <c r="BJ425">
        <v>2</v>
      </c>
      <c r="BK425">
        <v>1</v>
      </c>
      <c r="BL425">
        <v>5</v>
      </c>
      <c r="BM425">
        <v>1</v>
      </c>
      <c r="BN425">
        <v>14</v>
      </c>
      <c r="BO425">
        <v>183</v>
      </c>
      <c r="BP425">
        <v>22</v>
      </c>
      <c r="BQ425">
        <v>10</v>
      </c>
      <c r="BR425">
        <v>2</v>
      </c>
      <c r="BS425">
        <v>2</v>
      </c>
      <c r="BT425">
        <v>1</v>
      </c>
      <c r="BU425">
        <v>2</v>
      </c>
      <c r="BV425">
        <v>0</v>
      </c>
      <c r="BW425">
        <v>0</v>
      </c>
      <c r="BX425">
        <v>1</v>
      </c>
      <c r="BY425">
        <v>1</v>
      </c>
      <c r="BZ425">
        <v>0</v>
      </c>
      <c r="CA425">
        <v>3</v>
      </c>
      <c r="CB425">
        <v>22</v>
      </c>
      <c r="CC425">
        <v>53</v>
      </c>
      <c r="CD425">
        <v>36</v>
      </c>
      <c r="CE425">
        <v>3</v>
      </c>
      <c r="CF425">
        <v>1</v>
      </c>
      <c r="CG425">
        <v>0</v>
      </c>
      <c r="CH425">
        <v>1</v>
      </c>
      <c r="CI425">
        <v>0</v>
      </c>
      <c r="CJ425">
        <v>0</v>
      </c>
      <c r="CK425">
        <v>4</v>
      </c>
      <c r="CL425">
        <v>0</v>
      </c>
      <c r="CM425">
        <v>3</v>
      </c>
      <c r="CN425">
        <v>0</v>
      </c>
      <c r="CO425">
        <v>0</v>
      </c>
      <c r="CP425">
        <v>0</v>
      </c>
      <c r="CQ425">
        <v>1</v>
      </c>
      <c r="CR425">
        <v>2</v>
      </c>
      <c r="CS425">
        <v>0</v>
      </c>
      <c r="CT425">
        <v>0</v>
      </c>
      <c r="CU425">
        <v>2</v>
      </c>
      <c r="CV425">
        <v>53</v>
      </c>
      <c r="CW425">
        <v>6</v>
      </c>
      <c r="CX425">
        <v>2</v>
      </c>
      <c r="CY425">
        <v>0</v>
      </c>
      <c r="CZ425">
        <v>0</v>
      </c>
      <c r="DA425">
        <v>0</v>
      </c>
      <c r="DB425">
        <v>2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1</v>
      </c>
      <c r="DK425">
        <v>0</v>
      </c>
      <c r="DL425">
        <v>0</v>
      </c>
      <c r="DM425">
        <v>0</v>
      </c>
      <c r="DN425">
        <v>0</v>
      </c>
      <c r="DO425">
        <v>1</v>
      </c>
      <c r="DP425">
        <v>6</v>
      </c>
      <c r="DQ425">
        <v>128</v>
      </c>
      <c r="DR425">
        <v>37</v>
      </c>
      <c r="DS425">
        <v>21</v>
      </c>
      <c r="DT425">
        <v>20</v>
      </c>
      <c r="DU425">
        <v>17</v>
      </c>
      <c r="DV425">
        <v>6</v>
      </c>
      <c r="DW425">
        <v>2</v>
      </c>
      <c r="DX425">
        <v>0</v>
      </c>
      <c r="DY425">
        <v>0</v>
      </c>
      <c r="DZ425">
        <v>3</v>
      </c>
      <c r="EA425">
        <v>1</v>
      </c>
      <c r="EB425">
        <v>1</v>
      </c>
      <c r="EC425">
        <v>2</v>
      </c>
      <c r="ED425">
        <v>0</v>
      </c>
      <c r="EE425">
        <v>2</v>
      </c>
      <c r="EF425">
        <v>0</v>
      </c>
      <c r="EG425">
        <v>1</v>
      </c>
      <c r="EH425">
        <v>12</v>
      </c>
      <c r="EI425">
        <v>3</v>
      </c>
      <c r="EJ425">
        <v>128</v>
      </c>
      <c r="EK425">
        <v>74</v>
      </c>
      <c r="EL425">
        <v>21</v>
      </c>
      <c r="EM425">
        <v>7</v>
      </c>
      <c r="EN425">
        <v>9</v>
      </c>
      <c r="EO425">
        <v>3</v>
      </c>
      <c r="EP425">
        <v>3</v>
      </c>
      <c r="EQ425">
        <v>3</v>
      </c>
      <c r="ER425">
        <v>1</v>
      </c>
      <c r="ES425">
        <v>9</v>
      </c>
      <c r="ET425">
        <v>1</v>
      </c>
      <c r="EU425">
        <v>1</v>
      </c>
      <c r="EV425">
        <v>3</v>
      </c>
      <c r="EW425">
        <v>6</v>
      </c>
      <c r="EX425">
        <v>3</v>
      </c>
      <c r="EY425">
        <v>2</v>
      </c>
      <c r="EZ425">
        <v>2</v>
      </c>
      <c r="FA425">
        <v>74</v>
      </c>
      <c r="FB425">
        <v>48</v>
      </c>
      <c r="FC425">
        <v>36</v>
      </c>
      <c r="FD425">
        <v>3</v>
      </c>
      <c r="FE425">
        <v>3</v>
      </c>
      <c r="FF425">
        <v>0</v>
      </c>
      <c r="FG425">
        <v>1</v>
      </c>
      <c r="FH425">
        <v>0</v>
      </c>
      <c r="FI425">
        <v>1</v>
      </c>
      <c r="FJ425">
        <v>0</v>
      </c>
      <c r="FK425">
        <v>0</v>
      </c>
      <c r="FL425">
        <v>0</v>
      </c>
      <c r="FM425">
        <v>2</v>
      </c>
      <c r="FN425">
        <v>0</v>
      </c>
      <c r="FO425">
        <v>0</v>
      </c>
      <c r="FP425">
        <v>1</v>
      </c>
      <c r="FQ425">
        <v>0</v>
      </c>
      <c r="FR425">
        <v>1</v>
      </c>
      <c r="FS425">
        <v>0</v>
      </c>
      <c r="FT425">
        <v>0</v>
      </c>
      <c r="FU425">
        <v>48</v>
      </c>
    </row>
    <row r="426" spans="1:177">
      <c r="A426" t="s">
        <v>29</v>
      </c>
      <c r="B426" t="s">
        <v>1</v>
      </c>
      <c r="C426" t="str">
        <f>"247501"</f>
        <v>247501</v>
      </c>
      <c r="D426" t="s">
        <v>28</v>
      </c>
      <c r="E426">
        <v>103</v>
      </c>
      <c r="F426">
        <v>1392</v>
      </c>
      <c r="G426">
        <v>1050</v>
      </c>
      <c r="H426">
        <v>241</v>
      </c>
      <c r="I426">
        <v>809</v>
      </c>
      <c r="J426">
        <v>0</v>
      </c>
      <c r="K426">
        <v>1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809</v>
      </c>
      <c r="T426">
        <v>0</v>
      </c>
      <c r="U426">
        <v>0</v>
      </c>
      <c r="V426">
        <v>809</v>
      </c>
      <c r="W426">
        <v>15</v>
      </c>
      <c r="X426">
        <v>9</v>
      </c>
      <c r="Y426">
        <v>6</v>
      </c>
      <c r="Z426">
        <v>0</v>
      </c>
      <c r="AA426">
        <v>794</v>
      </c>
      <c r="AB426">
        <v>226</v>
      </c>
      <c r="AC426">
        <v>125</v>
      </c>
      <c r="AD426">
        <v>12</v>
      </c>
      <c r="AE426">
        <v>5</v>
      </c>
      <c r="AF426">
        <v>14</v>
      </c>
      <c r="AG426">
        <v>5</v>
      </c>
      <c r="AH426">
        <v>2</v>
      </c>
      <c r="AI426">
        <v>15</v>
      </c>
      <c r="AJ426">
        <v>13</v>
      </c>
      <c r="AK426">
        <v>4</v>
      </c>
      <c r="AL426">
        <v>6</v>
      </c>
      <c r="AM426">
        <v>0</v>
      </c>
      <c r="AN426">
        <v>0</v>
      </c>
      <c r="AO426">
        <v>4</v>
      </c>
      <c r="AP426">
        <v>6</v>
      </c>
      <c r="AQ426">
        <v>1</v>
      </c>
      <c r="AR426">
        <v>3</v>
      </c>
      <c r="AS426">
        <v>4</v>
      </c>
      <c r="AT426">
        <v>7</v>
      </c>
      <c r="AU426">
        <v>226</v>
      </c>
      <c r="AV426">
        <v>213</v>
      </c>
      <c r="AW426">
        <v>60</v>
      </c>
      <c r="AX426">
        <v>28</v>
      </c>
      <c r="AY426">
        <v>34</v>
      </c>
      <c r="AZ426">
        <v>0</v>
      </c>
      <c r="BA426">
        <v>26</v>
      </c>
      <c r="BB426">
        <v>17</v>
      </c>
      <c r="BC426">
        <v>15</v>
      </c>
      <c r="BD426">
        <v>15</v>
      </c>
      <c r="BE426">
        <v>0</v>
      </c>
      <c r="BF426">
        <v>1</v>
      </c>
      <c r="BG426">
        <v>2</v>
      </c>
      <c r="BH426">
        <v>3</v>
      </c>
      <c r="BI426">
        <v>3</v>
      </c>
      <c r="BJ426">
        <v>1</v>
      </c>
      <c r="BK426">
        <v>3</v>
      </c>
      <c r="BL426">
        <v>0</v>
      </c>
      <c r="BM426">
        <v>0</v>
      </c>
      <c r="BN426">
        <v>5</v>
      </c>
      <c r="BO426">
        <v>213</v>
      </c>
      <c r="BP426">
        <v>33</v>
      </c>
      <c r="BQ426">
        <v>17</v>
      </c>
      <c r="BR426">
        <v>1</v>
      </c>
      <c r="BS426">
        <v>0</v>
      </c>
      <c r="BT426">
        <v>0</v>
      </c>
      <c r="BU426">
        <v>1</v>
      </c>
      <c r="BV426">
        <v>2</v>
      </c>
      <c r="BW426">
        <v>1</v>
      </c>
      <c r="BX426">
        <v>1</v>
      </c>
      <c r="BY426">
        <v>1</v>
      </c>
      <c r="BZ426">
        <v>4</v>
      </c>
      <c r="CA426">
        <v>5</v>
      </c>
      <c r="CB426">
        <v>33</v>
      </c>
      <c r="CC426">
        <v>31</v>
      </c>
      <c r="CD426">
        <v>22</v>
      </c>
      <c r="CE426">
        <v>0</v>
      </c>
      <c r="CF426">
        <v>2</v>
      </c>
      <c r="CG426">
        <v>0</v>
      </c>
      <c r="CH426">
        <v>0</v>
      </c>
      <c r="CI426">
        <v>0</v>
      </c>
      <c r="CJ426">
        <v>0</v>
      </c>
      <c r="CK426">
        <v>1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1</v>
      </c>
      <c r="CR426">
        <v>0</v>
      </c>
      <c r="CS426">
        <v>1</v>
      </c>
      <c r="CT426">
        <v>2</v>
      </c>
      <c r="CU426">
        <v>2</v>
      </c>
      <c r="CV426">
        <v>31</v>
      </c>
      <c r="CW426">
        <v>6</v>
      </c>
      <c r="CX426">
        <v>1</v>
      </c>
      <c r="CY426">
        <v>1</v>
      </c>
      <c r="CZ426">
        <v>1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1</v>
      </c>
      <c r="DH426">
        <v>0</v>
      </c>
      <c r="DI426">
        <v>0</v>
      </c>
      <c r="DJ426">
        <v>0</v>
      </c>
      <c r="DK426">
        <v>0</v>
      </c>
      <c r="DL426">
        <v>1</v>
      </c>
      <c r="DM426">
        <v>0</v>
      </c>
      <c r="DN426">
        <v>0</v>
      </c>
      <c r="DO426">
        <v>1</v>
      </c>
      <c r="DP426">
        <v>6</v>
      </c>
      <c r="DQ426">
        <v>175</v>
      </c>
      <c r="DR426">
        <v>11</v>
      </c>
      <c r="DS426">
        <v>11</v>
      </c>
      <c r="DT426">
        <v>21</v>
      </c>
      <c r="DU426">
        <v>10</v>
      </c>
      <c r="DV426">
        <v>2</v>
      </c>
      <c r="DW426">
        <v>1</v>
      </c>
      <c r="DX426">
        <v>0</v>
      </c>
      <c r="DY426">
        <v>1</v>
      </c>
      <c r="DZ426">
        <v>0</v>
      </c>
      <c r="EA426">
        <v>0</v>
      </c>
      <c r="EB426">
        <v>0</v>
      </c>
      <c r="EC426">
        <v>0</v>
      </c>
      <c r="ED426">
        <v>1</v>
      </c>
      <c r="EE426">
        <v>1</v>
      </c>
      <c r="EF426">
        <v>0</v>
      </c>
      <c r="EG426">
        <v>0</v>
      </c>
      <c r="EH426">
        <v>13</v>
      </c>
      <c r="EI426">
        <v>103</v>
      </c>
      <c r="EJ426">
        <v>175</v>
      </c>
      <c r="EK426">
        <v>53</v>
      </c>
      <c r="EL426">
        <v>18</v>
      </c>
      <c r="EM426">
        <v>6</v>
      </c>
      <c r="EN426">
        <v>3</v>
      </c>
      <c r="EO426">
        <v>4</v>
      </c>
      <c r="EP426">
        <v>4</v>
      </c>
      <c r="EQ426">
        <v>2</v>
      </c>
      <c r="ER426">
        <v>3</v>
      </c>
      <c r="ES426">
        <v>2</v>
      </c>
      <c r="ET426">
        <v>0</v>
      </c>
      <c r="EU426">
        <v>1</v>
      </c>
      <c r="EV426">
        <v>1</v>
      </c>
      <c r="EW426">
        <v>3</v>
      </c>
      <c r="EX426">
        <v>2</v>
      </c>
      <c r="EY426">
        <v>1</v>
      </c>
      <c r="EZ426">
        <v>3</v>
      </c>
      <c r="FA426">
        <v>53</v>
      </c>
      <c r="FB426">
        <v>57</v>
      </c>
      <c r="FC426">
        <v>34</v>
      </c>
      <c r="FD426">
        <v>9</v>
      </c>
      <c r="FE426">
        <v>1</v>
      </c>
      <c r="FF426">
        <v>1</v>
      </c>
      <c r="FG426">
        <v>2</v>
      </c>
      <c r="FH426">
        <v>1</v>
      </c>
      <c r="FI426">
        <v>0</v>
      </c>
      <c r="FJ426">
        <v>1</v>
      </c>
      <c r="FK426">
        <v>1</v>
      </c>
      <c r="FL426">
        <v>2</v>
      </c>
      <c r="FM426">
        <v>0</v>
      </c>
      <c r="FN426">
        <v>1</v>
      </c>
      <c r="FO426">
        <v>1</v>
      </c>
      <c r="FP426">
        <v>3</v>
      </c>
      <c r="FQ426">
        <v>0</v>
      </c>
      <c r="FR426">
        <v>0</v>
      </c>
      <c r="FS426">
        <v>0</v>
      </c>
      <c r="FT426">
        <v>0</v>
      </c>
      <c r="FU426">
        <v>57</v>
      </c>
    </row>
    <row r="427" spans="1:177">
      <c r="A427" t="s">
        <v>27</v>
      </c>
      <c r="B427" t="s">
        <v>1</v>
      </c>
      <c r="C427" t="str">
        <f>"247501"</f>
        <v>247501</v>
      </c>
      <c r="D427" t="s">
        <v>26</v>
      </c>
      <c r="E427">
        <v>104</v>
      </c>
      <c r="F427">
        <v>1281</v>
      </c>
      <c r="G427">
        <v>950</v>
      </c>
      <c r="H427">
        <v>192</v>
      </c>
      <c r="I427">
        <v>758</v>
      </c>
      <c r="J427">
        <v>0</v>
      </c>
      <c r="K427">
        <v>3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758</v>
      </c>
      <c r="T427">
        <v>0</v>
      </c>
      <c r="U427">
        <v>0</v>
      </c>
      <c r="V427">
        <v>758</v>
      </c>
      <c r="W427">
        <v>9</v>
      </c>
      <c r="X427">
        <v>5</v>
      </c>
      <c r="Y427">
        <v>3</v>
      </c>
      <c r="Z427">
        <v>0</v>
      </c>
      <c r="AA427">
        <v>749</v>
      </c>
      <c r="AB427">
        <v>162</v>
      </c>
      <c r="AC427">
        <v>92</v>
      </c>
      <c r="AD427">
        <v>14</v>
      </c>
      <c r="AE427">
        <v>4</v>
      </c>
      <c r="AF427">
        <v>18</v>
      </c>
      <c r="AG427">
        <v>1</v>
      </c>
      <c r="AH427">
        <v>1</v>
      </c>
      <c r="AI427">
        <v>3</v>
      </c>
      <c r="AJ427">
        <v>7</v>
      </c>
      <c r="AK427">
        <v>1</v>
      </c>
      <c r="AL427">
        <v>4</v>
      </c>
      <c r="AM427">
        <v>0</v>
      </c>
      <c r="AN427">
        <v>3</v>
      </c>
      <c r="AO427">
        <v>1</v>
      </c>
      <c r="AP427">
        <v>4</v>
      </c>
      <c r="AQ427">
        <v>2</v>
      </c>
      <c r="AR427">
        <v>4</v>
      </c>
      <c r="AS427">
        <v>1</v>
      </c>
      <c r="AT427">
        <v>2</v>
      </c>
      <c r="AU427">
        <v>162</v>
      </c>
      <c r="AV427">
        <v>229</v>
      </c>
      <c r="AW427">
        <v>63</v>
      </c>
      <c r="AX427">
        <v>18</v>
      </c>
      <c r="AY427">
        <v>33</v>
      </c>
      <c r="AZ427">
        <v>2</v>
      </c>
      <c r="BA427">
        <v>58</v>
      </c>
      <c r="BB427">
        <v>1</v>
      </c>
      <c r="BC427">
        <v>11</v>
      </c>
      <c r="BD427">
        <v>23</v>
      </c>
      <c r="BE427">
        <v>0</v>
      </c>
      <c r="BF427">
        <v>1</v>
      </c>
      <c r="BG427">
        <v>0</v>
      </c>
      <c r="BH427">
        <v>1</v>
      </c>
      <c r="BI427">
        <v>0</v>
      </c>
      <c r="BJ427">
        <v>1</v>
      </c>
      <c r="BK427">
        <v>0</v>
      </c>
      <c r="BL427">
        <v>0</v>
      </c>
      <c r="BM427">
        <v>0</v>
      </c>
      <c r="BN427">
        <v>17</v>
      </c>
      <c r="BO427">
        <v>229</v>
      </c>
      <c r="BP427">
        <v>42</v>
      </c>
      <c r="BQ427">
        <v>22</v>
      </c>
      <c r="BR427">
        <v>4</v>
      </c>
      <c r="BS427">
        <v>1</v>
      </c>
      <c r="BT427">
        <v>0</v>
      </c>
      <c r="BU427">
        <v>2</v>
      </c>
      <c r="BV427">
        <v>4</v>
      </c>
      <c r="BW427">
        <v>0</v>
      </c>
      <c r="BX427">
        <v>3</v>
      </c>
      <c r="BY427">
        <v>0</v>
      </c>
      <c r="BZ427">
        <v>2</v>
      </c>
      <c r="CA427">
        <v>4</v>
      </c>
      <c r="CB427">
        <v>42</v>
      </c>
      <c r="CC427">
        <v>38</v>
      </c>
      <c r="CD427">
        <v>26</v>
      </c>
      <c r="CE427">
        <v>3</v>
      </c>
      <c r="CF427">
        <v>0</v>
      </c>
      <c r="CG427">
        <v>2</v>
      </c>
      <c r="CH427">
        <v>0</v>
      </c>
      <c r="CI427">
        <v>0</v>
      </c>
      <c r="CJ427">
        <v>0</v>
      </c>
      <c r="CK427">
        <v>2</v>
      </c>
      <c r="CL427">
        <v>1</v>
      </c>
      <c r="CM427">
        <v>0</v>
      </c>
      <c r="CN427">
        <v>0</v>
      </c>
      <c r="CO427">
        <v>0</v>
      </c>
      <c r="CP427">
        <v>1</v>
      </c>
      <c r="CQ427">
        <v>1</v>
      </c>
      <c r="CR427">
        <v>0</v>
      </c>
      <c r="CS427">
        <v>0</v>
      </c>
      <c r="CT427">
        <v>0</v>
      </c>
      <c r="CU427">
        <v>2</v>
      </c>
      <c r="CV427">
        <v>38</v>
      </c>
      <c r="CW427">
        <v>8</v>
      </c>
      <c r="CX427">
        <v>3</v>
      </c>
      <c r="CY427">
        <v>0</v>
      </c>
      <c r="CZ427">
        <v>0</v>
      </c>
      <c r="DA427">
        <v>0</v>
      </c>
      <c r="DB427">
        <v>1</v>
      </c>
      <c r="DC427">
        <v>0</v>
      </c>
      <c r="DD427">
        <v>0</v>
      </c>
      <c r="DE427">
        <v>0</v>
      </c>
      <c r="DF427">
        <v>1</v>
      </c>
      <c r="DG427">
        <v>1</v>
      </c>
      <c r="DH427">
        <v>0</v>
      </c>
      <c r="DI427">
        <v>0</v>
      </c>
      <c r="DJ427">
        <v>0</v>
      </c>
      <c r="DK427">
        <v>0</v>
      </c>
      <c r="DL427">
        <v>1</v>
      </c>
      <c r="DM427">
        <v>0</v>
      </c>
      <c r="DN427">
        <v>0</v>
      </c>
      <c r="DO427">
        <v>1</v>
      </c>
      <c r="DP427">
        <v>8</v>
      </c>
      <c r="DQ427">
        <v>101</v>
      </c>
      <c r="DR427">
        <v>25</v>
      </c>
      <c r="DS427">
        <v>9</v>
      </c>
      <c r="DT427">
        <v>24</v>
      </c>
      <c r="DU427">
        <v>7</v>
      </c>
      <c r="DV427">
        <v>6</v>
      </c>
      <c r="DW427">
        <v>0</v>
      </c>
      <c r="DX427">
        <v>0</v>
      </c>
      <c r="DY427">
        <v>1</v>
      </c>
      <c r="DZ427">
        <v>0</v>
      </c>
      <c r="EA427">
        <v>0</v>
      </c>
      <c r="EB427">
        <v>0</v>
      </c>
      <c r="EC427">
        <v>0</v>
      </c>
      <c r="ED427">
        <v>1</v>
      </c>
      <c r="EE427">
        <v>1</v>
      </c>
      <c r="EF427">
        <v>1</v>
      </c>
      <c r="EG427">
        <v>0</v>
      </c>
      <c r="EH427">
        <v>13</v>
      </c>
      <c r="EI427">
        <v>13</v>
      </c>
      <c r="EJ427">
        <v>101</v>
      </c>
      <c r="EK427">
        <v>69</v>
      </c>
      <c r="EL427">
        <v>32</v>
      </c>
      <c r="EM427">
        <v>14</v>
      </c>
      <c r="EN427">
        <v>3</v>
      </c>
      <c r="EO427">
        <v>7</v>
      </c>
      <c r="EP427">
        <v>0</v>
      </c>
      <c r="EQ427">
        <v>0</v>
      </c>
      <c r="ER427">
        <v>1</v>
      </c>
      <c r="ES427">
        <v>3</v>
      </c>
      <c r="ET427">
        <v>1</v>
      </c>
      <c r="EU427">
        <v>2</v>
      </c>
      <c r="EV427">
        <v>0</v>
      </c>
      <c r="EW427">
        <v>0</v>
      </c>
      <c r="EX427">
        <v>1</v>
      </c>
      <c r="EY427">
        <v>0</v>
      </c>
      <c r="EZ427">
        <v>5</v>
      </c>
      <c r="FA427">
        <v>69</v>
      </c>
      <c r="FB427">
        <v>100</v>
      </c>
      <c r="FC427">
        <v>64</v>
      </c>
      <c r="FD427">
        <v>12</v>
      </c>
      <c r="FE427">
        <v>9</v>
      </c>
      <c r="FF427">
        <v>0</v>
      </c>
      <c r="FG427">
        <v>3</v>
      </c>
      <c r="FH427">
        <v>1</v>
      </c>
      <c r="FI427">
        <v>2</v>
      </c>
      <c r="FJ427">
        <v>0</v>
      </c>
      <c r="FK427">
        <v>0</v>
      </c>
      <c r="FL427">
        <v>3</v>
      </c>
      <c r="FM427">
        <v>1</v>
      </c>
      <c r="FN427">
        <v>0</v>
      </c>
      <c r="FO427">
        <v>0</v>
      </c>
      <c r="FP427">
        <v>4</v>
      </c>
      <c r="FQ427">
        <v>0</v>
      </c>
      <c r="FR427">
        <v>0</v>
      </c>
      <c r="FS427">
        <v>0</v>
      </c>
      <c r="FT427">
        <v>1</v>
      </c>
      <c r="FU427">
        <v>100</v>
      </c>
    </row>
    <row r="428" spans="1:177">
      <c r="A428" t="s">
        <v>25</v>
      </c>
      <c r="B428" t="s">
        <v>1</v>
      </c>
      <c r="C428" t="str">
        <f>"247501"</f>
        <v>247501</v>
      </c>
      <c r="D428" t="s">
        <v>24</v>
      </c>
      <c r="E428">
        <v>105</v>
      </c>
      <c r="F428">
        <v>824</v>
      </c>
      <c r="G428">
        <v>600</v>
      </c>
      <c r="H428">
        <v>154</v>
      </c>
      <c r="I428">
        <v>446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446</v>
      </c>
      <c r="T428">
        <v>0</v>
      </c>
      <c r="U428">
        <v>0</v>
      </c>
      <c r="V428">
        <v>446</v>
      </c>
      <c r="W428">
        <v>5</v>
      </c>
      <c r="X428">
        <v>4</v>
      </c>
      <c r="Y428">
        <v>1</v>
      </c>
      <c r="Z428">
        <v>0</v>
      </c>
      <c r="AA428">
        <v>441</v>
      </c>
      <c r="AB428">
        <v>112</v>
      </c>
      <c r="AC428">
        <v>74</v>
      </c>
      <c r="AD428">
        <v>4</v>
      </c>
      <c r="AE428">
        <v>0</v>
      </c>
      <c r="AF428">
        <v>5</v>
      </c>
      <c r="AG428">
        <v>6</v>
      </c>
      <c r="AH428">
        <v>0</v>
      </c>
      <c r="AI428">
        <v>2</v>
      </c>
      <c r="AJ428">
        <v>4</v>
      </c>
      <c r="AK428">
        <v>2</v>
      </c>
      <c r="AL428">
        <v>2</v>
      </c>
      <c r="AM428">
        <v>1</v>
      </c>
      <c r="AN428">
        <v>1</v>
      </c>
      <c r="AO428">
        <v>0</v>
      </c>
      <c r="AP428">
        <v>4</v>
      </c>
      <c r="AQ428">
        <v>0</v>
      </c>
      <c r="AR428">
        <v>1</v>
      </c>
      <c r="AS428">
        <v>1</v>
      </c>
      <c r="AT428">
        <v>5</v>
      </c>
      <c r="AU428">
        <v>112</v>
      </c>
      <c r="AV428">
        <v>129</v>
      </c>
      <c r="AW428">
        <v>37</v>
      </c>
      <c r="AX428">
        <v>10</v>
      </c>
      <c r="AY428">
        <v>35</v>
      </c>
      <c r="AZ428">
        <v>1</v>
      </c>
      <c r="BA428">
        <v>9</v>
      </c>
      <c r="BB428">
        <v>0</v>
      </c>
      <c r="BC428">
        <v>5</v>
      </c>
      <c r="BD428">
        <v>6</v>
      </c>
      <c r="BE428">
        <v>0</v>
      </c>
      <c r="BF428">
        <v>0</v>
      </c>
      <c r="BG428">
        <v>0</v>
      </c>
      <c r="BH428">
        <v>8</v>
      </c>
      <c r="BI428">
        <v>0</v>
      </c>
      <c r="BJ428">
        <v>0</v>
      </c>
      <c r="BK428">
        <v>1</v>
      </c>
      <c r="BL428">
        <v>0</v>
      </c>
      <c r="BM428">
        <v>1</v>
      </c>
      <c r="BN428">
        <v>16</v>
      </c>
      <c r="BO428">
        <v>129</v>
      </c>
      <c r="BP428">
        <v>16</v>
      </c>
      <c r="BQ428">
        <v>7</v>
      </c>
      <c r="BR428">
        <v>3</v>
      </c>
      <c r="BS428">
        <v>0</v>
      </c>
      <c r="BT428">
        <v>0</v>
      </c>
      <c r="BU428">
        <v>1</v>
      </c>
      <c r="BV428">
        <v>0</v>
      </c>
      <c r="BW428">
        <v>0</v>
      </c>
      <c r="BX428">
        <v>1</v>
      </c>
      <c r="BY428">
        <v>2</v>
      </c>
      <c r="BZ428">
        <v>1</v>
      </c>
      <c r="CA428">
        <v>1</v>
      </c>
      <c r="CB428">
        <v>16</v>
      </c>
      <c r="CC428">
        <v>38</v>
      </c>
      <c r="CD428">
        <v>22</v>
      </c>
      <c r="CE428">
        <v>4</v>
      </c>
      <c r="CF428">
        <v>2</v>
      </c>
      <c r="CG428">
        <v>2</v>
      </c>
      <c r="CH428">
        <v>0</v>
      </c>
      <c r="CI428">
        <v>0</v>
      </c>
      <c r="CJ428">
        <v>0</v>
      </c>
      <c r="CK428">
        <v>1</v>
      </c>
      <c r="CL428">
        <v>2</v>
      </c>
      <c r="CM428">
        <v>0</v>
      </c>
      <c r="CN428">
        <v>0</v>
      </c>
      <c r="CO428">
        <v>1</v>
      </c>
      <c r="CP428">
        <v>1</v>
      </c>
      <c r="CQ428">
        <v>2</v>
      </c>
      <c r="CR428">
        <v>1</v>
      </c>
      <c r="CS428">
        <v>0</v>
      </c>
      <c r="CT428">
        <v>0</v>
      </c>
      <c r="CU428">
        <v>0</v>
      </c>
      <c r="CV428">
        <v>38</v>
      </c>
      <c r="CW428">
        <v>7</v>
      </c>
      <c r="CX428">
        <v>1</v>
      </c>
      <c r="CY428">
        <v>0</v>
      </c>
      <c r="CZ428">
        <v>1</v>
      </c>
      <c r="DA428">
        <v>1</v>
      </c>
      <c r="DB428">
        <v>0</v>
      </c>
      <c r="DC428">
        <v>1</v>
      </c>
      <c r="DD428">
        <v>0</v>
      </c>
      <c r="DE428">
        <v>0</v>
      </c>
      <c r="DF428">
        <v>0</v>
      </c>
      <c r="DG428">
        <v>0</v>
      </c>
      <c r="DH428">
        <v>1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2</v>
      </c>
      <c r="DP428">
        <v>7</v>
      </c>
      <c r="DQ428">
        <v>70</v>
      </c>
      <c r="DR428">
        <v>10</v>
      </c>
      <c r="DS428">
        <v>15</v>
      </c>
      <c r="DT428">
        <v>14</v>
      </c>
      <c r="DU428">
        <v>3</v>
      </c>
      <c r="DV428">
        <v>5</v>
      </c>
      <c r="DW428">
        <v>3</v>
      </c>
      <c r="DX428">
        <v>1</v>
      </c>
      <c r="DY428">
        <v>0</v>
      </c>
      <c r="DZ428">
        <v>0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0</v>
      </c>
      <c r="EG428">
        <v>1</v>
      </c>
      <c r="EH428">
        <v>10</v>
      </c>
      <c r="EI428">
        <v>8</v>
      </c>
      <c r="EJ428">
        <v>70</v>
      </c>
      <c r="EK428">
        <v>39</v>
      </c>
      <c r="EL428">
        <v>15</v>
      </c>
      <c r="EM428">
        <v>2</v>
      </c>
      <c r="EN428">
        <v>2</v>
      </c>
      <c r="EO428">
        <v>2</v>
      </c>
      <c r="EP428">
        <v>4</v>
      </c>
      <c r="EQ428">
        <v>1</v>
      </c>
      <c r="ER428">
        <v>2</v>
      </c>
      <c r="ES428">
        <v>0</v>
      </c>
      <c r="ET428">
        <v>0</v>
      </c>
      <c r="EU428">
        <v>0</v>
      </c>
      <c r="EV428">
        <v>3</v>
      </c>
      <c r="EW428">
        <v>0</v>
      </c>
      <c r="EX428">
        <v>1</v>
      </c>
      <c r="EY428">
        <v>3</v>
      </c>
      <c r="EZ428">
        <v>4</v>
      </c>
      <c r="FA428">
        <v>39</v>
      </c>
      <c r="FB428">
        <v>30</v>
      </c>
      <c r="FC428">
        <v>17</v>
      </c>
      <c r="FD428">
        <v>6</v>
      </c>
      <c r="FE428">
        <v>3</v>
      </c>
      <c r="FF428">
        <v>0</v>
      </c>
      <c r="FG428">
        <v>1</v>
      </c>
      <c r="FH428">
        <v>1</v>
      </c>
      <c r="FI428">
        <v>0</v>
      </c>
      <c r="FJ428">
        <v>0</v>
      </c>
      <c r="FK428">
        <v>0</v>
      </c>
      <c r="FL428">
        <v>0</v>
      </c>
      <c r="FM428">
        <v>0</v>
      </c>
      <c r="FN428">
        <v>0</v>
      </c>
      <c r="FO428">
        <v>0</v>
      </c>
      <c r="FP428">
        <v>1</v>
      </c>
      <c r="FQ428">
        <v>0</v>
      </c>
      <c r="FR428">
        <v>0</v>
      </c>
      <c r="FS428">
        <v>1</v>
      </c>
      <c r="FT428">
        <v>0</v>
      </c>
      <c r="FU428">
        <v>30</v>
      </c>
    </row>
    <row r="429" spans="1:177">
      <c r="A429" t="s">
        <v>23</v>
      </c>
      <c r="B429" t="s">
        <v>1</v>
      </c>
      <c r="C429" t="str">
        <f>"247501"</f>
        <v>247501</v>
      </c>
      <c r="D429" t="s">
        <v>22</v>
      </c>
      <c r="E429">
        <v>106</v>
      </c>
      <c r="F429">
        <v>1606</v>
      </c>
      <c r="G429">
        <v>1199</v>
      </c>
      <c r="H429">
        <v>427</v>
      </c>
      <c r="I429">
        <v>772</v>
      </c>
      <c r="J429">
        <v>1</v>
      </c>
      <c r="K429">
        <v>8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772</v>
      </c>
      <c r="T429">
        <v>0</v>
      </c>
      <c r="U429">
        <v>0</v>
      </c>
      <c r="V429">
        <v>772</v>
      </c>
      <c r="W429">
        <v>9</v>
      </c>
      <c r="X429">
        <v>7</v>
      </c>
      <c r="Y429">
        <v>2</v>
      </c>
      <c r="Z429">
        <v>0</v>
      </c>
      <c r="AA429">
        <v>763</v>
      </c>
      <c r="AB429">
        <v>264</v>
      </c>
      <c r="AC429">
        <v>145</v>
      </c>
      <c r="AD429">
        <v>17</v>
      </c>
      <c r="AE429">
        <v>4</v>
      </c>
      <c r="AF429">
        <v>33</v>
      </c>
      <c r="AG429">
        <v>8</v>
      </c>
      <c r="AH429">
        <v>4</v>
      </c>
      <c r="AI429">
        <v>3</v>
      </c>
      <c r="AJ429">
        <v>19</v>
      </c>
      <c r="AK429">
        <v>6</v>
      </c>
      <c r="AL429">
        <v>4</v>
      </c>
      <c r="AM429">
        <v>1</v>
      </c>
      <c r="AN429">
        <v>3</v>
      </c>
      <c r="AO429">
        <v>1</v>
      </c>
      <c r="AP429">
        <v>0</v>
      </c>
      <c r="AQ429">
        <v>0</v>
      </c>
      <c r="AR429">
        <v>7</v>
      </c>
      <c r="AS429">
        <v>8</v>
      </c>
      <c r="AT429">
        <v>1</v>
      </c>
      <c r="AU429">
        <v>264</v>
      </c>
      <c r="AV429">
        <v>185</v>
      </c>
      <c r="AW429">
        <v>69</v>
      </c>
      <c r="AX429">
        <v>15</v>
      </c>
      <c r="AY429">
        <v>30</v>
      </c>
      <c r="AZ429">
        <v>2</v>
      </c>
      <c r="BA429">
        <v>20</v>
      </c>
      <c r="BB429">
        <v>1</v>
      </c>
      <c r="BC429">
        <v>7</v>
      </c>
      <c r="BD429">
        <v>22</v>
      </c>
      <c r="BE429">
        <v>0</v>
      </c>
      <c r="BF429">
        <v>2</v>
      </c>
      <c r="BG429">
        <v>1</v>
      </c>
      <c r="BH429">
        <v>7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9</v>
      </c>
      <c r="BO429">
        <v>185</v>
      </c>
      <c r="BP429">
        <v>44</v>
      </c>
      <c r="BQ429">
        <v>21</v>
      </c>
      <c r="BR429">
        <v>6</v>
      </c>
      <c r="BS429">
        <v>4</v>
      </c>
      <c r="BT429">
        <v>1</v>
      </c>
      <c r="BU429">
        <v>3</v>
      </c>
      <c r="BV429">
        <v>2</v>
      </c>
      <c r="BW429">
        <v>1</v>
      </c>
      <c r="BX429">
        <v>4</v>
      </c>
      <c r="BY429">
        <v>1</v>
      </c>
      <c r="BZ429">
        <v>1</v>
      </c>
      <c r="CA429">
        <v>0</v>
      </c>
      <c r="CB429">
        <v>44</v>
      </c>
      <c r="CC429">
        <v>27</v>
      </c>
      <c r="CD429">
        <v>18</v>
      </c>
      <c r="CE429">
        <v>2</v>
      </c>
      <c r="CF429">
        <v>2</v>
      </c>
      <c r="CG429">
        <v>1</v>
      </c>
      <c r="CH429">
        <v>0</v>
      </c>
      <c r="CI429">
        <v>0</v>
      </c>
      <c r="CJ429">
        <v>0</v>
      </c>
      <c r="CK429">
        <v>0</v>
      </c>
      <c r="CL429">
        <v>1</v>
      </c>
      <c r="CM429">
        <v>0</v>
      </c>
      <c r="CN429">
        <v>0</v>
      </c>
      <c r="CO429">
        <v>0</v>
      </c>
      <c r="CP429">
        <v>1</v>
      </c>
      <c r="CQ429">
        <v>0</v>
      </c>
      <c r="CR429">
        <v>0</v>
      </c>
      <c r="CS429">
        <v>0</v>
      </c>
      <c r="CT429">
        <v>1</v>
      </c>
      <c r="CU429">
        <v>1</v>
      </c>
      <c r="CV429">
        <v>27</v>
      </c>
      <c r="CW429">
        <v>2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1</v>
      </c>
      <c r="DH429">
        <v>0</v>
      </c>
      <c r="DI429">
        <v>0</v>
      </c>
      <c r="DJ429">
        <v>0</v>
      </c>
      <c r="DK429">
        <v>1</v>
      </c>
      <c r="DL429">
        <v>0</v>
      </c>
      <c r="DM429">
        <v>0</v>
      </c>
      <c r="DN429">
        <v>0</v>
      </c>
      <c r="DO429">
        <v>0</v>
      </c>
      <c r="DP429">
        <v>2</v>
      </c>
      <c r="DQ429">
        <v>108</v>
      </c>
      <c r="DR429">
        <v>28</v>
      </c>
      <c r="DS429">
        <v>12</v>
      </c>
      <c r="DT429">
        <v>18</v>
      </c>
      <c r="DU429">
        <v>10</v>
      </c>
      <c r="DV429">
        <v>2</v>
      </c>
      <c r="DW429">
        <v>0</v>
      </c>
      <c r="DX429">
        <v>3</v>
      </c>
      <c r="DY429">
        <v>0</v>
      </c>
      <c r="DZ429">
        <v>0</v>
      </c>
      <c r="EA429">
        <v>5</v>
      </c>
      <c r="EB429">
        <v>3</v>
      </c>
      <c r="EC429">
        <v>0</v>
      </c>
      <c r="ED429">
        <v>1</v>
      </c>
      <c r="EE429">
        <v>0</v>
      </c>
      <c r="EF429">
        <v>0</v>
      </c>
      <c r="EG429">
        <v>2</v>
      </c>
      <c r="EH429">
        <v>9</v>
      </c>
      <c r="EI429">
        <v>15</v>
      </c>
      <c r="EJ429">
        <v>108</v>
      </c>
      <c r="EK429">
        <v>62</v>
      </c>
      <c r="EL429">
        <v>22</v>
      </c>
      <c r="EM429">
        <v>5</v>
      </c>
      <c r="EN429">
        <v>2</v>
      </c>
      <c r="EO429">
        <v>2</v>
      </c>
      <c r="EP429">
        <v>2</v>
      </c>
      <c r="EQ429">
        <v>1</v>
      </c>
      <c r="ER429">
        <v>2</v>
      </c>
      <c r="ES429">
        <v>7</v>
      </c>
      <c r="ET429">
        <v>4</v>
      </c>
      <c r="EU429">
        <v>0</v>
      </c>
      <c r="EV429">
        <v>5</v>
      </c>
      <c r="EW429">
        <v>4</v>
      </c>
      <c r="EX429">
        <v>1</v>
      </c>
      <c r="EY429">
        <v>2</v>
      </c>
      <c r="EZ429">
        <v>3</v>
      </c>
      <c r="FA429">
        <v>62</v>
      </c>
      <c r="FB429">
        <v>71</v>
      </c>
      <c r="FC429">
        <v>46</v>
      </c>
      <c r="FD429">
        <v>6</v>
      </c>
      <c r="FE429">
        <v>7</v>
      </c>
      <c r="FF429">
        <v>0</v>
      </c>
      <c r="FG429">
        <v>1</v>
      </c>
      <c r="FH429">
        <v>3</v>
      </c>
      <c r="FI429">
        <v>0</v>
      </c>
      <c r="FJ429">
        <v>0</v>
      </c>
      <c r="FK429">
        <v>1</v>
      </c>
      <c r="FL429">
        <v>0</v>
      </c>
      <c r="FM429">
        <v>0</v>
      </c>
      <c r="FN429">
        <v>0</v>
      </c>
      <c r="FO429">
        <v>2</v>
      </c>
      <c r="FP429">
        <v>0</v>
      </c>
      <c r="FQ429">
        <v>1</v>
      </c>
      <c r="FR429">
        <v>2</v>
      </c>
      <c r="FS429">
        <v>0</v>
      </c>
      <c r="FT429">
        <v>2</v>
      </c>
      <c r="FU429">
        <v>71</v>
      </c>
    </row>
    <row r="430" spans="1:177">
      <c r="A430" t="s">
        <v>21</v>
      </c>
      <c r="B430" t="s">
        <v>1</v>
      </c>
      <c r="C430" t="str">
        <f>"247501"</f>
        <v>247501</v>
      </c>
      <c r="D430" t="s">
        <v>20</v>
      </c>
      <c r="E430">
        <v>107</v>
      </c>
      <c r="F430">
        <v>1475</v>
      </c>
      <c r="G430">
        <v>1100</v>
      </c>
      <c r="H430">
        <v>292</v>
      </c>
      <c r="I430">
        <v>808</v>
      </c>
      <c r="J430">
        <v>0</v>
      </c>
      <c r="K430">
        <v>2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808</v>
      </c>
      <c r="T430">
        <v>0</v>
      </c>
      <c r="U430">
        <v>0</v>
      </c>
      <c r="V430">
        <v>808</v>
      </c>
      <c r="W430">
        <v>11</v>
      </c>
      <c r="X430">
        <v>10</v>
      </c>
      <c r="Y430">
        <v>1</v>
      </c>
      <c r="Z430">
        <v>0</v>
      </c>
      <c r="AA430">
        <v>797</v>
      </c>
      <c r="AB430">
        <v>304</v>
      </c>
      <c r="AC430">
        <v>147</v>
      </c>
      <c r="AD430">
        <v>16</v>
      </c>
      <c r="AE430">
        <v>4</v>
      </c>
      <c r="AF430">
        <v>54</v>
      </c>
      <c r="AG430">
        <v>8</v>
      </c>
      <c r="AH430">
        <v>6</v>
      </c>
      <c r="AI430">
        <v>4</v>
      </c>
      <c r="AJ430">
        <v>9</v>
      </c>
      <c r="AK430">
        <v>3</v>
      </c>
      <c r="AL430">
        <v>11</v>
      </c>
      <c r="AM430">
        <v>10</v>
      </c>
      <c r="AN430">
        <v>3</v>
      </c>
      <c r="AO430">
        <v>2</v>
      </c>
      <c r="AP430">
        <v>1</v>
      </c>
      <c r="AQ430">
        <v>2</v>
      </c>
      <c r="AR430">
        <v>17</v>
      </c>
      <c r="AS430">
        <v>7</v>
      </c>
      <c r="AT430">
        <v>0</v>
      </c>
      <c r="AU430">
        <v>304</v>
      </c>
      <c r="AV430">
        <v>189</v>
      </c>
      <c r="AW430">
        <v>62</v>
      </c>
      <c r="AX430">
        <v>17</v>
      </c>
      <c r="AY430">
        <v>41</v>
      </c>
      <c r="AZ430">
        <v>2</v>
      </c>
      <c r="BA430">
        <v>10</v>
      </c>
      <c r="BB430">
        <v>2</v>
      </c>
      <c r="BC430">
        <v>13</v>
      </c>
      <c r="BD430">
        <v>26</v>
      </c>
      <c r="BE430">
        <v>2</v>
      </c>
      <c r="BF430">
        <v>1</v>
      </c>
      <c r="BG430">
        <v>0</v>
      </c>
      <c r="BH430">
        <v>3</v>
      </c>
      <c r="BI430">
        <v>0</v>
      </c>
      <c r="BJ430">
        <v>1</v>
      </c>
      <c r="BK430">
        <v>1</v>
      </c>
      <c r="BL430">
        <v>2</v>
      </c>
      <c r="BM430">
        <v>0</v>
      </c>
      <c r="BN430">
        <v>6</v>
      </c>
      <c r="BO430">
        <v>189</v>
      </c>
      <c r="BP430">
        <v>36</v>
      </c>
      <c r="BQ430">
        <v>21</v>
      </c>
      <c r="BR430">
        <v>6</v>
      </c>
      <c r="BS430">
        <v>1</v>
      </c>
      <c r="BT430">
        <v>3</v>
      </c>
      <c r="BU430">
        <v>1</v>
      </c>
      <c r="BV430">
        <v>3</v>
      </c>
      <c r="BW430">
        <v>0</v>
      </c>
      <c r="BX430">
        <v>0</v>
      </c>
      <c r="BY430">
        <v>0</v>
      </c>
      <c r="BZ430">
        <v>0</v>
      </c>
      <c r="CA430">
        <v>1</v>
      </c>
      <c r="CB430">
        <v>36</v>
      </c>
      <c r="CC430">
        <v>42</v>
      </c>
      <c r="CD430">
        <v>24</v>
      </c>
      <c r="CE430">
        <v>1</v>
      </c>
      <c r="CF430">
        <v>2</v>
      </c>
      <c r="CG430">
        <v>1</v>
      </c>
      <c r="CH430">
        <v>1</v>
      </c>
      <c r="CI430">
        <v>1</v>
      </c>
      <c r="CJ430">
        <v>2</v>
      </c>
      <c r="CK430">
        <v>4</v>
      </c>
      <c r="CL430">
        <v>2</v>
      </c>
      <c r="CM430">
        <v>2</v>
      </c>
      <c r="CN430">
        <v>0</v>
      </c>
      <c r="CO430">
        <v>0</v>
      </c>
      <c r="CP430">
        <v>0</v>
      </c>
      <c r="CQ430">
        <v>0</v>
      </c>
      <c r="CR430">
        <v>1</v>
      </c>
      <c r="CS430">
        <v>0</v>
      </c>
      <c r="CT430">
        <v>1</v>
      </c>
      <c r="CU430">
        <v>0</v>
      </c>
      <c r="CV430">
        <v>42</v>
      </c>
      <c r="CW430">
        <v>4</v>
      </c>
      <c r="CX430">
        <v>1</v>
      </c>
      <c r="CY430">
        <v>0</v>
      </c>
      <c r="CZ430">
        <v>0</v>
      </c>
      <c r="DA430">
        <v>0</v>
      </c>
      <c r="DB430">
        <v>1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2</v>
      </c>
      <c r="DP430">
        <v>4</v>
      </c>
      <c r="DQ430">
        <v>89</v>
      </c>
      <c r="DR430">
        <v>23</v>
      </c>
      <c r="DS430">
        <v>15</v>
      </c>
      <c r="DT430">
        <v>16</v>
      </c>
      <c r="DU430">
        <v>7</v>
      </c>
      <c r="DV430">
        <v>2</v>
      </c>
      <c r="DW430">
        <v>2</v>
      </c>
      <c r="DX430">
        <v>0</v>
      </c>
      <c r="DY430">
        <v>0</v>
      </c>
      <c r="DZ430">
        <v>1</v>
      </c>
      <c r="EA430">
        <v>2</v>
      </c>
      <c r="EB430">
        <v>1</v>
      </c>
      <c r="EC430">
        <v>0</v>
      </c>
      <c r="ED430">
        <v>1</v>
      </c>
      <c r="EE430">
        <v>0</v>
      </c>
      <c r="EF430">
        <v>0</v>
      </c>
      <c r="EG430">
        <v>0</v>
      </c>
      <c r="EH430">
        <v>10</v>
      </c>
      <c r="EI430">
        <v>9</v>
      </c>
      <c r="EJ430">
        <v>89</v>
      </c>
      <c r="EK430">
        <v>59</v>
      </c>
      <c r="EL430">
        <v>21</v>
      </c>
      <c r="EM430">
        <v>7</v>
      </c>
      <c r="EN430">
        <v>7</v>
      </c>
      <c r="EO430">
        <v>3</v>
      </c>
      <c r="EP430">
        <v>0</v>
      </c>
      <c r="EQ430">
        <v>2</v>
      </c>
      <c r="ER430">
        <v>1</v>
      </c>
      <c r="ES430">
        <v>4</v>
      </c>
      <c r="ET430">
        <v>0</v>
      </c>
      <c r="EU430">
        <v>1</v>
      </c>
      <c r="EV430">
        <v>4</v>
      </c>
      <c r="EW430">
        <v>2</v>
      </c>
      <c r="EX430">
        <v>2</v>
      </c>
      <c r="EY430">
        <v>1</v>
      </c>
      <c r="EZ430">
        <v>4</v>
      </c>
      <c r="FA430">
        <v>59</v>
      </c>
      <c r="FB430">
        <v>74</v>
      </c>
      <c r="FC430">
        <v>39</v>
      </c>
      <c r="FD430">
        <v>6</v>
      </c>
      <c r="FE430">
        <v>8</v>
      </c>
      <c r="FF430">
        <v>0</v>
      </c>
      <c r="FG430">
        <v>3</v>
      </c>
      <c r="FH430">
        <v>3</v>
      </c>
      <c r="FI430">
        <v>0</v>
      </c>
      <c r="FJ430">
        <v>0</v>
      </c>
      <c r="FK430">
        <v>1</v>
      </c>
      <c r="FL430">
        <v>1</v>
      </c>
      <c r="FM430">
        <v>1</v>
      </c>
      <c r="FN430">
        <v>0</v>
      </c>
      <c r="FO430">
        <v>1</v>
      </c>
      <c r="FP430">
        <v>7</v>
      </c>
      <c r="FQ430">
        <v>4</v>
      </c>
      <c r="FR430">
        <v>0</v>
      </c>
      <c r="FS430">
        <v>0</v>
      </c>
      <c r="FT430">
        <v>0</v>
      </c>
      <c r="FU430">
        <v>74</v>
      </c>
    </row>
    <row r="431" spans="1:177">
      <c r="A431" t="s">
        <v>19</v>
      </c>
      <c r="B431" t="s">
        <v>1</v>
      </c>
      <c r="C431" t="str">
        <f>"247501"</f>
        <v>247501</v>
      </c>
      <c r="D431" t="s">
        <v>18</v>
      </c>
      <c r="E431">
        <v>108</v>
      </c>
      <c r="F431">
        <v>1332</v>
      </c>
      <c r="G431">
        <v>1000</v>
      </c>
      <c r="H431">
        <v>224</v>
      </c>
      <c r="I431">
        <v>776</v>
      </c>
      <c r="J431">
        <v>0</v>
      </c>
      <c r="K431">
        <v>2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776</v>
      </c>
      <c r="T431">
        <v>0</v>
      </c>
      <c r="U431">
        <v>0</v>
      </c>
      <c r="V431">
        <v>776</v>
      </c>
      <c r="W431">
        <v>7</v>
      </c>
      <c r="X431">
        <v>2</v>
      </c>
      <c r="Y431">
        <v>5</v>
      </c>
      <c r="Z431">
        <v>0</v>
      </c>
      <c r="AA431">
        <v>769</v>
      </c>
      <c r="AB431">
        <v>190</v>
      </c>
      <c r="AC431">
        <v>100</v>
      </c>
      <c r="AD431">
        <v>18</v>
      </c>
      <c r="AE431">
        <v>5</v>
      </c>
      <c r="AF431">
        <v>17</v>
      </c>
      <c r="AG431">
        <v>6</v>
      </c>
      <c r="AH431">
        <v>3</v>
      </c>
      <c r="AI431">
        <v>3</v>
      </c>
      <c r="AJ431">
        <v>10</v>
      </c>
      <c r="AK431">
        <v>2</v>
      </c>
      <c r="AL431">
        <v>4</v>
      </c>
      <c r="AM431">
        <v>3</v>
      </c>
      <c r="AN431">
        <v>2</v>
      </c>
      <c r="AO431">
        <v>2</v>
      </c>
      <c r="AP431">
        <v>2</v>
      </c>
      <c r="AQ431">
        <v>1</v>
      </c>
      <c r="AR431">
        <v>5</v>
      </c>
      <c r="AS431">
        <v>2</v>
      </c>
      <c r="AT431">
        <v>5</v>
      </c>
      <c r="AU431">
        <v>190</v>
      </c>
      <c r="AV431">
        <v>223</v>
      </c>
      <c r="AW431">
        <v>55</v>
      </c>
      <c r="AX431">
        <v>28</v>
      </c>
      <c r="AY431">
        <v>48</v>
      </c>
      <c r="AZ431">
        <v>1</v>
      </c>
      <c r="BA431">
        <v>27</v>
      </c>
      <c r="BB431">
        <v>2</v>
      </c>
      <c r="BC431">
        <v>20</v>
      </c>
      <c r="BD431">
        <v>20</v>
      </c>
      <c r="BE431">
        <v>0</v>
      </c>
      <c r="BF431">
        <v>3</v>
      </c>
      <c r="BG431">
        <v>1</v>
      </c>
      <c r="BH431">
        <v>4</v>
      </c>
      <c r="BI431">
        <v>2</v>
      </c>
      <c r="BJ431">
        <v>0</v>
      </c>
      <c r="BK431">
        <v>0</v>
      </c>
      <c r="BL431">
        <v>0</v>
      </c>
      <c r="BM431">
        <v>0</v>
      </c>
      <c r="BN431">
        <v>12</v>
      </c>
      <c r="BO431">
        <v>223</v>
      </c>
      <c r="BP431">
        <v>60</v>
      </c>
      <c r="BQ431">
        <v>30</v>
      </c>
      <c r="BR431">
        <v>5</v>
      </c>
      <c r="BS431">
        <v>5</v>
      </c>
      <c r="BT431">
        <v>1</v>
      </c>
      <c r="BU431">
        <v>1</v>
      </c>
      <c r="BV431">
        <v>5</v>
      </c>
      <c r="BW431">
        <v>2</v>
      </c>
      <c r="BX431">
        <v>3</v>
      </c>
      <c r="BY431">
        <v>0</v>
      </c>
      <c r="BZ431">
        <v>3</v>
      </c>
      <c r="CA431">
        <v>5</v>
      </c>
      <c r="CB431">
        <v>60</v>
      </c>
      <c r="CC431">
        <v>28</v>
      </c>
      <c r="CD431">
        <v>18</v>
      </c>
      <c r="CE431">
        <v>3</v>
      </c>
      <c r="CF431">
        <v>1</v>
      </c>
      <c r="CG431">
        <v>3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1</v>
      </c>
      <c r="CP431">
        <v>0</v>
      </c>
      <c r="CQ431">
        <v>0</v>
      </c>
      <c r="CR431">
        <v>0</v>
      </c>
      <c r="CS431">
        <v>0</v>
      </c>
      <c r="CT431">
        <v>1</v>
      </c>
      <c r="CU431">
        <v>1</v>
      </c>
      <c r="CV431">
        <v>28</v>
      </c>
      <c r="CW431">
        <v>15</v>
      </c>
      <c r="CX431">
        <v>5</v>
      </c>
      <c r="CY431">
        <v>0</v>
      </c>
      <c r="CZ431">
        <v>0</v>
      </c>
      <c r="DA431">
        <v>1</v>
      </c>
      <c r="DB431">
        <v>1</v>
      </c>
      <c r="DC431">
        <v>2</v>
      </c>
      <c r="DD431">
        <v>0</v>
      </c>
      <c r="DE431">
        <v>4</v>
      </c>
      <c r="DF431">
        <v>0</v>
      </c>
      <c r="DG431">
        <v>0</v>
      </c>
      <c r="DH431">
        <v>0</v>
      </c>
      <c r="DI431">
        <v>1</v>
      </c>
      <c r="DJ431">
        <v>0</v>
      </c>
      <c r="DK431">
        <v>0</v>
      </c>
      <c r="DL431">
        <v>0</v>
      </c>
      <c r="DM431">
        <v>1</v>
      </c>
      <c r="DN431">
        <v>0</v>
      </c>
      <c r="DO431">
        <v>0</v>
      </c>
      <c r="DP431">
        <v>15</v>
      </c>
      <c r="DQ431">
        <v>125</v>
      </c>
      <c r="DR431">
        <v>19</v>
      </c>
      <c r="DS431">
        <v>21</v>
      </c>
      <c r="DT431">
        <v>19</v>
      </c>
      <c r="DU431">
        <v>10</v>
      </c>
      <c r="DV431">
        <v>5</v>
      </c>
      <c r="DW431">
        <v>3</v>
      </c>
      <c r="DX431">
        <v>2</v>
      </c>
      <c r="DY431">
        <v>2</v>
      </c>
      <c r="DZ431">
        <v>2</v>
      </c>
      <c r="EA431">
        <v>5</v>
      </c>
      <c r="EB431">
        <v>2</v>
      </c>
      <c r="EC431">
        <v>0</v>
      </c>
      <c r="ED431">
        <v>1</v>
      </c>
      <c r="EE431">
        <v>0</v>
      </c>
      <c r="EF431">
        <v>0</v>
      </c>
      <c r="EG431">
        <v>2</v>
      </c>
      <c r="EH431">
        <v>10</v>
      </c>
      <c r="EI431">
        <v>22</v>
      </c>
      <c r="EJ431">
        <v>125</v>
      </c>
      <c r="EK431">
        <v>50</v>
      </c>
      <c r="EL431">
        <v>20</v>
      </c>
      <c r="EM431">
        <v>6</v>
      </c>
      <c r="EN431">
        <v>4</v>
      </c>
      <c r="EO431">
        <v>3</v>
      </c>
      <c r="EP431">
        <v>2</v>
      </c>
      <c r="EQ431">
        <v>1</v>
      </c>
      <c r="ER431">
        <v>0</v>
      </c>
      <c r="ES431">
        <v>2</v>
      </c>
      <c r="ET431">
        <v>1</v>
      </c>
      <c r="EU431">
        <v>0</v>
      </c>
      <c r="EV431">
        <v>2</v>
      </c>
      <c r="EW431">
        <v>2</v>
      </c>
      <c r="EX431">
        <v>2</v>
      </c>
      <c r="EY431">
        <v>2</v>
      </c>
      <c r="EZ431">
        <v>3</v>
      </c>
      <c r="FA431">
        <v>50</v>
      </c>
      <c r="FB431">
        <v>78</v>
      </c>
      <c r="FC431">
        <v>43</v>
      </c>
      <c r="FD431">
        <v>3</v>
      </c>
      <c r="FE431">
        <v>17</v>
      </c>
      <c r="FF431">
        <v>0</v>
      </c>
      <c r="FG431">
        <v>4</v>
      </c>
      <c r="FH431">
        <v>1</v>
      </c>
      <c r="FI431">
        <v>0</v>
      </c>
      <c r="FJ431">
        <v>0</v>
      </c>
      <c r="FK431">
        <v>1</v>
      </c>
      <c r="FL431">
        <v>1</v>
      </c>
      <c r="FM431">
        <v>0</v>
      </c>
      <c r="FN431">
        <v>0</v>
      </c>
      <c r="FO431">
        <v>0</v>
      </c>
      <c r="FP431">
        <v>3</v>
      </c>
      <c r="FQ431">
        <v>1</v>
      </c>
      <c r="FR431">
        <v>1</v>
      </c>
      <c r="FS431">
        <v>0</v>
      </c>
      <c r="FT431">
        <v>3</v>
      </c>
      <c r="FU431">
        <v>78</v>
      </c>
    </row>
    <row r="432" spans="1:177">
      <c r="A432" t="s">
        <v>17</v>
      </c>
      <c r="B432" t="s">
        <v>1</v>
      </c>
      <c r="C432" t="str">
        <f>"247501"</f>
        <v>247501</v>
      </c>
      <c r="D432" t="s">
        <v>16</v>
      </c>
      <c r="E432">
        <v>109</v>
      </c>
      <c r="F432">
        <v>1230</v>
      </c>
      <c r="G432">
        <v>950</v>
      </c>
      <c r="H432">
        <v>300</v>
      </c>
      <c r="I432">
        <v>650</v>
      </c>
      <c r="J432">
        <v>0</v>
      </c>
      <c r="K432">
        <v>4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650</v>
      </c>
      <c r="T432">
        <v>0</v>
      </c>
      <c r="U432">
        <v>0</v>
      </c>
      <c r="V432">
        <v>650</v>
      </c>
      <c r="W432">
        <v>9</v>
      </c>
      <c r="X432">
        <v>7</v>
      </c>
      <c r="Y432">
        <v>2</v>
      </c>
      <c r="Z432">
        <v>0</v>
      </c>
      <c r="AA432">
        <v>641</v>
      </c>
      <c r="AB432">
        <v>206</v>
      </c>
      <c r="AC432">
        <v>113</v>
      </c>
      <c r="AD432">
        <v>12</v>
      </c>
      <c r="AE432">
        <v>3</v>
      </c>
      <c r="AF432">
        <v>25</v>
      </c>
      <c r="AG432">
        <v>10</v>
      </c>
      <c r="AH432">
        <v>0</v>
      </c>
      <c r="AI432">
        <v>6</v>
      </c>
      <c r="AJ432">
        <v>5</v>
      </c>
      <c r="AK432">
        <v>3</v>
      </c>
      <c r="AL432">
        <v>11</v>
      </c>
      <c r="AM432">
        <v>1</v>
      </c>
      <c r="AN432">
        <v>0</v>
      </c>
      <c r="AO432">
        <v>0</v>
      </c>
      <c r="AP432">
        <v>2</v>
      </c>
      <c r="AQ432">
        <v>1</v>
      </c>
      <c r="AR432">
        <v>6</v>
      </c>
      <c r="AS432">
        <v>2</v>
      </c>
      <c r="AT432">
        <v>6</v>
      </c>
      <c r="AU432">
        <v>206</v>
      </c>
      <c r="AV432">
        <v>163</v>
      </c>
      <c r="AW432">
        <v>41</v>
      </c>
      <c r="AX432">
        <v>30</v>
      </c>
      <c r="AY432">
        <v>32</v>
      </c>
      <c r="AZ432">
        <v>3</v>
      </c>
      <c r="BA432">
        <v>14</v>
      </c>
      <c r="BB432">
        <v>2</v>
      </c>
      <c r="BC432">
        <v>9</v>
      </c>
      <c r="BD432">
        <v>17</v>
      </c>
      <c r="BE432">
        <v>1</v>
      </c>
      <c r="BF432">
        <v>3</v>
      </c>
      <c r="BG432">
        <v>0</v>
      </c>
      <c r="BH432">
        <v>3</v>
      </c>
      <c r="BI432">
        <v>2</v>
      </c>
      <c r="BJ432">
        <v>0</v>
      </c>
      <c r="BK432">
        <v>0</v>
      </c>
      <c r="BL432">
        <v>1</v>
      </c>
      <c r="BM432">
        <v>0</v>
      </c>
      <c r="BN432">
        <v>5</v>
      </c>
      <c r="BO432">
        <v>163</v>
      </c>
      <c r="BP432">
        <v>26</v>
      </c>
      <c r="BQ432">
        <v>11</v>
      </c>
      <c r="BR432">
        <v>3</v>
      </c>
      <c r="BS432">
        <v>1</v>
      </c>
      <c r="BT432">
        <v>1</v>
      </c>
      <c r="BU432">
        <v>0</v>
      </c>
      <c r="BV432">
        <v>3</v>
      </c>
      <c r="BW432">
        <v>0</v>
      </c>
      <c r="BX432">
        <v>1</v>
      </c>
      <c r="BY432">
        <v>0</v>
      </c>
      <c r="BZ432">
        <v>2</v>
      </c>
      <c r="CA432">
        <v>4</v>
      </c>
      <c r="CB432">
        <v>26</v>
      </c>
      <c r="CC432">
        <v>27</v>
      </c>
      <c r="CD432">
        <v>17</v>
      </c>
      <c r="CE432">
        <v>1</v>
      </c>
      <c r="CF432">
        <v>2</v>
      </c>
      <c r="CG432">
        <v>1</v>
      </c>
      <c r="CH432">
        <v>0</v>
      </c>
      <c r="CI432">
        <v>1</v>
      </c>
      <c r="CJ432">
        <v>0</v>
      </c>
      <c r="CK432">
        <v>0</v>
      </c>
      <c r="CL432">
        <v>1</v>
      </c>
      <c r="CM432">
        <v>0</v>
      </c>
      <c r="CN432">
        <v>0</v>
      </c>
      <c r="CO432">
        <v>2</v>
      </c>
      <c r="CP432">
        <v>0</v>
      </c>
      <c r="CQ432">
        <v>1</v>
      </c>
      <c r="CR432">
        <v>0</v>
      </c>
      <c r="CS432">
        <v>0</v>
      </c>
      <c r="CT432">
        <v>1</v>
      </c>
      <c r="CU432">
        <v>0</v>
      </c>
      <c r="CV432">
        <v>27</v>
      </c>
      <c r="CW432">
        <v>6</v>
      </c>
      <c r="CX432">
        <v>1</v>
      </c>
      <c r="CY432">
        <v>0</v>
      </c>
      <c r="CZ432">
        <v>1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2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2</v>
      </c>
      <c r="DP432">
        <v>6</v>
      </c>
      <c r="DQ432">
        <v>104</v>
      </c>
      <c r="DR432">
        <v>23</v>
      </c>
      <c r="DS432">
        <v>9</v>
      </c>
      <c r="DT432">
        <v>31</v>
      </c>
      <c r="DU432">
        <v>3</v>
      </c>
      <c r="DV432">
        <v>3</v>
      </c>
      <c r="DW432">
        <v>1</v>
      </c>
      <c r="DX432">
        <v>1</v>
      </c>
      <c r="DY432">
        <v>0</v>
      </c>
      <c r="DZ432">
        <v>0</v>
      </c>
      <c r="EA432">
        <v>2</v>
      </c>
      <c r="EB432">
        <v>2</v>
      </c>
      <c r="EC432">
        <v>1</v>
      </c>
      <c r="ED432">
        <v>0</v>
      </c>
      <c r="EE432">
        <v>1</v>
      </c>
      <c r="EF432">
        <v>1</v>
      </c>
      <c r="EG432">
        <v>0</v>
      </c>
      <c r="EH432">
        <v>9</v>
      </c>
      <c r="EI432">
        <v>17</v>
      </c>
      <c r="EJ432">
        <v>104</v>
      </c>
      <c r="EK432">
        <v>66</v>
      </c>
      <c r="EL432">
        <v>25</v>
      </c>
      <c r="EM432">
        <v>8</v>
      </c>
      <c r="EN432">
        <v>6</v>
      </c>
      <c r="EO432">
        <v>4</v>
      </c>
      <c r="EP432">
        <v>6</v>
      </c>
      <c r="EQ432">
        <v>1</v>
      </c>
      <c r="ER432">
        <v>3</v>
      </c>
      <c r="ES432">
        <v>2</v>
      </c>
      <c r="ET432">
        <v>1</v>
      </c>
      <c r="EU432">
        <v>0</v>
      </c>
      <c r="EV432">
        <v>2</v>
      </c>
      <c r="EW432">
        <v>1</v>
      </c>
      <c r="EX432">
        <v>2</v>
      </c>
      <c r="EY432">
        <v>1</v>
      </c>
      <c r="EZ432">
        <v>4</v>
      </c>
      <c r="FA432">
        <v>66</v>
      </c>
      <c r="FB432">
        <v>43</v>
      </c>
      <c r="FC432">
        <v>23</v>
      </c>
      <c r="FD432">
        <v>9</v>
      </c>
      <c r="FE432">
        <v>4</v>
      </c>
      <c r="FF432">
        <v>0</v>
      </c>
      <c r="FG432">
        <v>2</v>
      </c>
      <c r="FH432">
        <v>1</v>
      </c>
      <c r="FI432">
        <v>0</v>
      </c>
      <c r="FJ432">
        <v>0</v>
      </c>
      <c r="FK432">
        <v>0</v>
      </c>
      <c r="FL432">
        <v>0</v>
      </c>
      <c r="FM432">
        <v>0</v>
      </c>
      <c r="FN432">
        <v>0</v>
      </c>
      <c r="FO432">
        <v>0</v>
      </c>
      <c r="FP432">
        <v>0</v>
      </c>
      <c r="FQ432">
        <v>0</v>
      </c>
      <c r="FR432">
        <v>2</v>
      </c>
      <c r="FS432">
        <v>0</v>
      </c>
      <c r="FT432">
        <v>2</v>
      </c>
      <c r="FU432">
        <v>43</v>
      </c>
    </row>
    <row r="433" spans="1:177">
      <c r="A433" t="s">
        <v>15</v>
      </c>
      <c r="B433" t="s">
        <v>1</v>
      </c>
      <c r="C433" t="str">
        <f>"247501"</f>
        <v>247501</v>
      </c>
      <c r="D433" t="s">
        <v>14</v>
      </c>
      <c r="E433">
        <v>110</v>
      </c>
      <c r="F433">
        <v>71</v>
      </c>
      <c r="G433">
        <v>80</v>
      </c>
      <c r="H433">
        <v>46</v>
      </c>
      <c r="I433">
        <v>34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34</v>
      </c>
      <c r="T433">
        <v>0</v>
      </c>
      <c r="U433">
        <v>0</v>
      </c>
      <c r="V433">
        <v>34</v>
      </c>
      <c r="W433">
        <v>3</v>
      </c>
      <c r="X433">
        <v>0</v>
      </c>
      <c r="Y433">
        <v>3</v>
      </c>
      <c r="Z433">
        <v>0</v>
      </c>
      <c r="AA433">
        <v>31</v>
      </c>
      <c r="AB433">
        <v>17</v>
      </c>
      <c r="AC433">
        <v>5</v>
      </c>
      <c r="AD433">
        <v>2</v>
      </c>
      <c r="AE433">
        <v>3</v>
      </c>
      <c r="AF433">
        <v>1</v>
      </c>
      <c r="AG433">
        <v>2</v>
      </c>
      <c r="AH433">
        <v>1</v>
      </c>
      <c r="AI433">
        <v>0</v>
      </c>
      <c r="AJ433">
        <v>0</v>
      </c>
      <c r="AK433">
        <v>1</v>
      </c>
      <c r="AL433">
        <v>1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1</v>
      </c>
      <c r="AS433">
        <v>0</v>
      </c>
      <c r="AT433">
        <v>0</v>
      </c>
      <c r="AU433">
        <v>17</v>
      </c>
      <c r="AV433">
        <v>11</v>
      </c>
      <c r="AW433">
        <v>2</v>
      </c>
      <c r="AX433">
        <v>1</v>
      </c>
      <c r="AY433">
        <v>4</v>
      </c>
      <c r="AZ433">
        <v>2</v>
      </c>
      <c r="BA433">
        <v>0</v>
      </c>
      <c r="BB433">
        <v>1</v>
      </c>
      <c r="BC433">
        <v>0</v>
      </c>
      <c r="BD433">
        <v>0</v>
      </c>
      <c r="BE433">
        <v>0</v>
      </c>
      <c r="BF433">
        <v>1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11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1</v>
      </c>
      <c r="CX433">
        <v>1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1</v>
      </c>
      <c r="DQ433">
        <v>0</v>
      </c>
      <c r="DR433">
        <v>0</v>
      </c>
      <c r="DS433">
        <v>0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0</v>
      </c>
      <c r="EA433">
        <v>0</v>
      </c>
      <c r="EB433">
        <v>0</v>
      </c>
      <c r="EC433">
        <v>0</v>
      </c>
      <c r="ED433">
        <v>0</v>
      </c>
      <c r="EE433">
        <v>0</v>
      </c>
      <c r="EF433">
        <v>0</v>
      </c>
      <c r="EG433">
        <v>0</v>
      </c>
      <c r="EH433">
        <v>0</v>
      </c>
      <c r="EI433">
        <v>0</v>
      </c>
      <c r="EJ433">
        <v>0</v>
      </c>
      <c r="EK433">
        <v>2</v>
      </c>
      <c r="EL433">
        <v>1</v>
      </c>
      <c r="EM433">
        <v>0</v>
      </c>
      <c r="EN433">
        <v>1</v>
      </c>
      <c r="EO433">
        <v>0</v>
      </c>
      <c r="EP433">
        <v>0</v>
      </c>
      <c r="EQ433">
        <v>0</v>
      </c>
      <c r="ER433">
        <v>0</v>
      </c>
      <c r="ES433">
        <v>0</v>
      </c>
      <c r="ET433">
        <v>0</v>
      </c>
      <c r="EU433">
        <v>0</v>
      </c>
      <c r="EV433">
        <v>0</v>
      </c>
      <c r="EW433">
        <v>0</v>
      </c>
      <c r="EX433">
        <v>0</v>
      </c>
      <c r="EY433">
        <v>0</v>
      </c>
      <c r="EZ433">
        <v>0</v>
      </c>
      <c r="FA433">
        <v>2</v>
      </c>
      <c r="FB433">
        <v>0</v>
      </c>
      <c r="FC433">
        <v>0</v>
      </c>
      <c r="FD433">
        <v>0</v>
      </c>
      <c r="FE433">
        <v>0</v>
      </c>
      <c r="FF433">
        <v>0</v>
      </c>
      <c r="FG433">
        <v>0</v>
      </c>
      <c r="FH433">
        <v>0</v>
      </c>
      <c r="FI433">
        <v>0</v>
      </c>
      <c r="FJ433">
        <v>0</v>
      </c>
      <c r="FK433">
        <v>0</v>
      </c>
      <c r="FL433">
        <v>0</v>
      </c>
      <c r="FM433">
        <v>0</v>
      </c>
      <c r="FN433">
        <v>0</v>
      </c>
      <c r="FO433">
        <v>0</v>
      </c>
      <c r="FP433">
        <v>0</v>
      </c>
      <c r="FQ433">
        <v>0</v>
      </c>
      <c r="FR433">
        <v>0</v>
      </c>
      <c r="FS433">
        <v>0</v>
      </c>
      <c r="FT433">
        <v>0</v>
      </c>
      <c r="FU433">
        <v>0</v>
      </c>
    </row>
    <row r="434" spans="1:177">
      <c r="A434" t="s">
        <v>13</v>
      </c>
      <c r="B434" t="s">
        <v>1</v>
      </c>
      <c r="C434" t="str">
        <f>"247501"</f>
        <v>247501</v>
      </c>
      <c r="D434" t="s">
        <v>9</v>
      </c>
      <c r="E434">
        <v>111</v>
      </c>
      <c r="F434">
        <v>214</v>
      </c>
      <c r="G434">
        <v>300</v>
      </c>
      <c r="H434">
        <v>236</v>
      </c>
      <c r="I434">
        <v>64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64</v>
      </c>
      <c r="T434">
        <v>0</v>
      </c>
      <c r="U434">
        <v>0</v>
      </c>
      <c r="V434">
        <v>64</v>
      </c>
      <c r="W434">
        <v>9</v>
      </c>
      <c r="X434">
        <v>4</v>
      </c>
      <c r="Y434">
        <v>0</v>
      </c>
      <c r="Z434">
        <v>0</v>
      </c>
      <c r="AA434">
        <v>55</v>
      </c>
      <c r="AB434">
        <v>17</v>
      </c>
      <c r="AC434">
        <v>10</v>
      </c>
      <c r="AD434">
        <v>2</v>
      </c>
      <c r="AE434">
        <v>0</v>
      </c>
      <c r="AF434">
        <v>1</v>
      </c>
      <c r="AG434">
        <v>0</v>
      </c>
      <c r="AH434">
        <v>0</v>
      </c>
      <c r="AI434">
        <v>0</v>
      </c>
      <c r="AJ434">
        <v>2</v>
      </c>
      <c r="AK434">
        <v>1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1</v>
      </c>
      <c r="AU434">
        <v>17</v>
      </c>
      <c r="AV434">
        <v>14</v>
      </c>
      <c r="AW434">
        <v>3</v>
      </c>
      <c r="AX434">
        <v>2</v>
      </c>
      <c r="AY434">
        <v>3</v>
      </c>
      <c r="AZ434">
        <v>0</v>
      </c>
      <c r="BA434">
        <v>1</v>
      </c>
      <c r="BB434">
        <v>1</v>
      </c>
      <c r="BC434">
        <v>0</v>
      </c>
      <c r="BD434">
        <v>2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1</v>
      </c>
      <c r="BL434">
        <v>0</v>
      </c>
      <c r="BM434">
        <v>0</v>
      </c>
      <c r="BN434">
        <v>1</v>
      </c>
      <c r="BO434">
        <v>14</v>
      </c>
      <c r="BP434">
        <v>3</v>
      </c>
      <c r="BQ434">
        <v>1</v>
      </c>
      <c r="BR434">
        <v>1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1</v>
      </c>
      <c r="BZ434">
        <v>0</v>
      </c>
      <c r="CA434">
        <v>0</v>
      </c>
      <c r="CB434">
        <v>3</v>
      </c>
      <c r="CC434">
        <v>1</v>
      </c>
      <c r="CD434">
        <v>1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1</v>
      </c>
      <c r="CW434">
        <v>1</v>
      </c>
      <c r="CX434">
        <v>0</v>
      </c>
      <c r="CY434">
        <v>0</v>
      </c>
      <c r="CZ434">
        <v>0</v>
      </c>
      <c r="DA434">
        <v>0</v>
      </c>
      <c r="DB434">
        <v>1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1</v>
      </c>
      <c r="DQ434">
        <v>9</v>
      </c>
      <c r="DR434">
        <v>0</v>
      </c>
      <c r="DS434">
        <v>1</v>
      </c>
      <c r="DT434">
        <v>2</v>
      </c>
      <c r="DU434">
        <v>0</v>
      </c>
      <c r="DV434">
        <v>2</v>
      </c>
      <c r="DW434">
        <v>0</v>
      </c>
      <c r="DX434">
        <v>0</v>
      </c>
      <c r="DY434">
        <v>0</v>
      </c>
      <c r="DZ434">
        <v>0</v>
      </c>
      <c r="EA434">
        <v>0</v>
      </c>
      <c r="EB434">
        <v>0</v>
      </c>
      <c r="EC434">
        <v>0</v>
      </c>
      <c r="ED434">
        <v>0</v>
      </c>
      <c r="EE434">
        <v>0</v>
      </c>
      <c r="EF434">
        <v>0</v>
      </c>
      <c r="EG434">
        <v>0</v>
      </c>
      <c r="EH434">
        <v>0</v>
      </c>
      <c r="EI434">
        <v>4</v>
      </c>
      <c r="EJ434">
        <v>9</v>
      </c>
      <c r="EK434">
        <v>7</v>
      </c>
      <c r="EL434">
        <v>3</v>
      </c>
      <c r="EM434">
        <v>1</v>
      </c>
      <c r="EN434">
        <v>0</v>
      </c>
      <c r="EO434">
        <v>0</v>
      </c>
      <c r="EP434">
        <v>0</v>
      </c>
      <c r="EQ434">
        <v>0</v>
      </c>
      <c r="ER434">
        <v>1</v>
      </c>
      <c r="ES434">
        <v>1</v>
      </c>
      <c r="ET434">
        <v>0</v>
      </c>
      <c r="EU434">
        <v>0</v>
      </c>
      <c r="EV434">
        <v>1</v>
      </c>
      <c r="EW434">
        <v>0</v>
      </c>
      <c r="EX434">
        <v>0</v>
      </c>
      <c r="EY434">
        <v>0</v>
      </c>
      <c r="EZ434">
        <v>0</v>
      </c>
      <c r="FA434">
        <v>7</v>
      </c>
      <c r="FB434">
        <v>3</v>
      </c>
      <c r="FC434">
        <v>1</v>
      </c>
      <c r="FD434">
        <v>0</v>
      </c>
      <c r="FE434">
        <v>1</v>
      </c>
      <c r="FF434">
        <v>0</v>
      </c>
      <c r="FG434">
        <v>0</v>
      </c>
      <c r="FH434">
        <v>0</v>
      </c>
      <c r="FI434">
        <v>0</v>
      </c>
      <c r="FJ434">
        <v>0</v>
      </c>
      <c r="FK434">
        <v>0</v>
      </c>
      <c r="FL434">
        <v>0</v>
      </c>
      <c r="FM434">
        <v>0</v>
      </c>
      <c r="FN434">
        <v>0</v>
      </c>
      <c r="FO434">
        <v>0</v>
      </c>
      <c r="FP434">
        <v>1</v>
      </c>
      <c r="FQ434">
        <v>0</v>
      </c>
      <c r="FR434">
        <v>0</v>
      </c>
      <c r="FS434">
        <v>0</v>
      </c>
      <c r="FT434">
        <v>0</v>
      </c>
      <c r="FU434">
        <v>3</v>
      </c>
    </row>
    <row r="435" spans="1:177">
      <c r="A435" t="s">
        <v>12</v>
      </c>
      <c r="B435" t="s">
        <v>1</v>
      </c>
      <c r="C435" t="str">
        <f>"247501"</f>
        <v>247501</v>
      </c>
      <c r="D435" t="s">
        <v>11</v>
      </c>
      <c r="E435">
        <v>112</v>
      </c>
      <c r="F435">
        <v>80</v>
      </c>
      <c r="G435">
        <v>80</v>
      </c>
      <c r="H435">
        <v>27</v>
      </c>
      <c r="I435">
        <v>53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53</v>
      </c>
      <c r="T435">
        <v>0</v>
      </c>
      <c r="U435">
        <v>0</v>
      </c>
      <c r="V435">
        <v>53</v>
      </c>
      <c r="W435">
        <v>1</v>
      </c>
      <c r="X435">
        <v>0</v>
      </c>
      <c r="Y435">
        <v>1</v>
      </c>
      <c r="Z435">
        <v>0</v>
      </c>
      <c r="AA435">
        <v>52</v>
      </c>
      <c r="AB435">
        <v>18</v>
      </c>
      <c r="AC435">
        <v>13</v>
      </c>
      <c r="AD435">
        <v>0</v>
      </c>
      <c r="AE435">
        <v>0</v>
      </c>
      <c r="AF435">
        <v>2</v>
      </c>
      <c r="AG435">
        <v>2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1</v>
      </c>
      <c r="AR435">
        <v>0</v>
      </c>
      <c r="AS435">
        <v>0</v>
      </c>
      <c r="AT435">
        <v>0</v>
      </c>
      <c r="AU435">
        <v>18</v>
      </c>
      <c r="AV435">
        <v>25</v>
      </c>
      <c r="AW435">
        <v>11</v>
      </c>
      <c r="AX435">
        <v>0</v>
      </c>
      <c r="AY435">
        <v>2</v>
      </c>
      <c r="AZ435">
        <v>0</v>
      </c>
      <c r="BA435">
        <v>3</v>
      </c>
      <c r="BB435">
        <v>0</v>
      </c>
      <c r="BC435">
        <v>0</v>
      </c>
      <c r="BD435">
        <v>2</v>
      </c>
      <c r="BE435">
        <v>0</v>
      </c>
      <c r="BF435">
        <v>0</v>
      </c>
      <c r="BG435">
        <v>0</v>
      </c>
      <c r="BH435">
        <v>7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25</v>
      </c>
      <c r="BP435">
        <v>1</v>
      </c>
      <c r="BQ435">
        <v>1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1</v>
      </c>
      <c r="CC435">
        <v>1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1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1</v>
      </c>
      <c r="CW435">
        <v>1</v>
      </c>
      <c r="CX435">
        <v>0</v>
      </c>
      <c r="CY435">
        <v>0</v>
      </c>
      <c r="CZ435">
        <v>0</v>
      </c>
      <c r="DA435">
        <v>0</v>
      </c>
      <c r="DB435">
        <v>1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1</v>
      </c>
      <c r="DQ435">
        <v>5</v>
      </c>
      <c r="DR435">
        <v>0</v>
      </c>
      <c r="DS435">
        <v>1</v>
      </c>
      <c r="DT435">
        <v>2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0</v>
      </c>
      <c r="EC435">
        <v>0</v>
      </c>
      <c r="ED435">
        <v>0</v>
      </c>
      <c r="EE435">
        <v>0</v>
      </c>
      <c r="EF435">
        <v>0</v>
      </c>
      <c r="EG435">
        <v>0</v>
      </c>
      <c r="EH435">
        <v>2</v>
      </c>
      <c r="EI435">
        <v>0</v>
      </c>
      <c r="EJ435">
        <v>5</v>
      </c>
      <c r="EK435">
        <v>1</v>
      </c>
      <c r="EL435">
        <v>1</v>
      </c>
      <c r="EM435">
        <v>0</v>
      </c>
      <c r="EN435">
        <v>0</v>
      </c>
      <c r="EO435">
        <v>0</v>
      </c>
      <c r="EP435">
        <v>0</v>
      </c>
      <c r="EQ435">
        <v>0</v>
      </c>
      <c r="ER435">
        <v>0</v>
      </c>
      <c r="ES435">
        <v>0</v>
      </c>
      <c r="ET435">
        <v>0</v>
      </c>
      <c r="EU435">
        <v>0</v>
      </c>
      <c r="EV435">
        <v>0</v>
      </c>
      <c r="EW435">
        <v>0</v>
      </c>
      <c r="EX435">
        <v>0</v>
      </c>
      <c r="EY435">
        <v>0</v>
      </c>
      <c r="EZ435">
        <v>0</v>
      </c>
      <c r="FA435">
        <v>1</v>
      </c>
      <c r="FB435">
        <v>0</v>
      </c>
      <c r="FC435">
        <v>0</v>
      </c>
      <c r="FD435">
        <v>0</v>
      </c>
      <c r="FE435">
        <v>0</v>
      </c>
      <c r="FF435">
        <v>0</v>
      </c>
      <c r="FG435">
        <v>0</v>
      </c>
      <c r="FH435">
        <v>0</v>
      </c>
      <c r="FI435">
        <v>0</v>
      </c>
      <c r="FJ435">
        <v>0</v>
      </c>
      <c r="FK435">
        <v>0</v>
      </c>
      <c r="FL435">
        <v>0</v>
      </c>
      <c r="FM435">
        <v>0</v>
      </c>
      <c r="FN435">
        <v>0</v>
      </c>
      <c r="FO435">
        <v>0</v>
      </c>
      <c r="FP435">
        <v>0</v>
      </c>
      <c r="FQ435">
        <v>0</v>
      </c>
      <c r="FR435">
        <v>0</v>
      </c>
      <c r="FS435">
        <v>0</v>
      </c>
      <c r="FT435">
        <v>0</v>
      </c>
      <c r="FU435">
        <v>0</v>
      </c>
    </row>
    <row r="436" spans="1:177">
      <c r="A436" t="s">
        <v>10</v>
      </c>
      <c r="B436" t="s">
        <v>1</v>
      </c>
      <c r="C436" t="str">
        <f>"247501"</f>
        <v>247501</v>
      </c>
      <c r="D436" t="s">
        <v>9</v>
      </c>
      <c r="E436">
        <v>113</v>
      </c>
      <c r="F436">
        <v>229</v>
      </c>
      <c r="G436">
        <v>250</v>
      </c>
      <c r="H436">
        <v>184</v>
      </c>
      <c r="I436">
        <v>66</v>
      </c>
      <c r="J436">
        <v>0</v>
      </c>
      <c r="K436">
        <v>1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66</v>
      </c>
      <c r="T436">
        <v>0</v>
      </c>
      <c r="U436">
        <v>0</v>
      </c>
      <c r="V436">
        <v>66</v>
      </c>
      <c r="W436">
        <v>0</v>
      </c>
      <c r="X436">
        <v>0</v>
      </c>
      <c r="Y436">
        <v>0</v>
      </c>
      <c r="Z436">
        <v>0</v>
      </c>
      <c r="AA436">
        <v>66</v>
      </c>
      <c r="AB436">
        <v>28</v>
      </c>
      <c r="AC436">
        <v>20</v>
      </c>
      <c r="AD436">
        <v>0</v>
      </c>
      <c r="AE436">
        <v>1</v>
      </c>
      <c r="AF436">
        <v>2</v>
      </c>
      <c r="AG436">
        <v>2</v>
      </c>
      <c r="AH436">
        <v>0</v>
      </c>
      <c r="AI436">
        <v>0</v>
      </c>
      <c r="AJ436">
        <v>1</v>
      </c>
      <c r="AK436">
        <v>1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1</v>
      </c>
      <c r="AU436">
        <v>28</v>
      </c>
      <c r="AV436">
        <v>13</v>
      </c>
      <c r="AW436">
        <v>6</v>
      </c>
      <c r="AX436">
        <v>0</v>
      </c>
      <c r="AY436">
        <v>2</v>
      </c>
      <c r="AZ436">
        <v>0</v>
      </c>
      <c r="BA436">
        <v>0</v>
      </c>
      <c r="BB436">
        <v>0</v>
      </c>
      <c r="BC436">
        <v>1</v>
      </c>
      <c r="BD436">
        <v>1</v>
      </c>
      <c r="BE436">
        <v>0</v>
      </c>
      <c r="BF436">
        <v>0</v>
      </c>
      <c r="BG436">
        <v>0</v>
      </c>
      <c r="BH436">
        <v>1</v>
      </c>
      <c r="BI436">
        <v>0</v>
      </c>
      <c r="BJ436">
        <v>0</v>
      </c>
      <c r="BK436">
        <v>0</v>
      </c>
      <c r="BL436">
        <v>0</v>
      </c>
      <c r="BM436">
        <v>1</v>
      </c>
      <c r="BN436">
        <v>1</v>
      </c>
      <c r="BO436">
        <v>13</v>
      </c>
      <c r="BP436">
        <v>3</v>
      </c>
      <c r="BQ436">
        <v>3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3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3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1</v>
      </c>
      <c r="DJ436">
        <v>0</v>
      </c>
      <c r="DK436">
        <v>0</v>
      </c>
      <c r="DL436">
        <v>1</v>
      </c>
      <c r="DM436">
        <v>0</v>
      </c>
      <c r="DN436">
        <v>0</v>
      </c>
      <c r="DO436">
        <v>1</v>
      </c>
      <c r="DP436">
        <v>3</v>
      </c>
      <c r="DQ436">
        <v>16</v>
      </c>
      <c r="DR436">
        <v>5</v>
      </c>
      <c r="DS436">
        <v>4</v>
      </c>
      <c r="DT436">
        <v>3</v>
      </c>
      <c r="DU436">
        <v>0</v>
      </c>
      <c r="DV436">
        <v>0</v>
      </c>
      <c r="DW436">
        <v>2</v>
      </c>
      <c r="DX436">
        <v>0</v>
      </c>
      <c r="DY436">
        <v>0</v>
      </c>
      <c r="DZ436">
        <v>0</v>
      </c>
      <c r="EA436">
        <v>1</v>
      </c>
      <c r="EB436">
        <v>0</v>
      </c>
      <c r="EC436">
        <v>0</v>
      </c>
      <c r="ED436">
        <v>0</v>
      </c>
      <c r="EE436">
        <v>0</v>
      </c>
      <c r="EF436">
        <v>0</v>
      </c>
      <c r="EG436">
        <v>0</v>
      </c>
      <c r="EH436">
        <v>1</v>
      </c>
      <c r="EI436">
        <v>0</v>
      </c>
      <c r="EJ436">
        <v>16</v>
      </c>
      <c r="EK436">
        <v>0</v>
      </c>
      <c r="EL436">
        <v>0</v>
      </c>
      <c r="EM436">
        <v>0</v>
      </c>
      <c r="EN436">
        <v>0</v>
      </c>
      <c r="EO436">
        <v>0</v>
      </c>
      <c r="EP436">
        <v>0</v>
      </c>
      <c r="EQ436">
        <v>0</v>
      </c>
      <c r="ER436">
        <v>0</v>
      </c>
      <c r="ES436">
        <v>0</v>
      </c>
      <c r="ET436">
        <v>0</v>
      </c>
      <c r="EU436">
        <v>0</v>
      </c>
      <c r="EV436">
        <v>0</v>
      </c>
      <c r="EW436">
        <v>0</v>
      </c>
      <c r="EX436">
        <v>0</v>
      </c>
      <c r="EY436">
        <v>0</v>
      </c>
      <c r="EZ436">
        <v>0</v>
      </c>
      <c r="FA436">
        <v>0</v>
      </c>
      <c r="FB436">
        <v>3</v>
      </c>
      <c r="FC436">
        <v>1</v>
      </c>
      <c r="FD436">
        <v>1</v>
      </c>
      <c r="FE436">
        <v>0</v>
      </c>
      <c r="FF436">
        <v>0</v>
      </c>
      <c r="FG436">
        <v>0</v>
      </c>
      <c r="FH436">
        <v>0</v>
      </c>
      <c r="FI436">
        <v>0</v>
      </c>
      <c r="FJ436">
        <v>0</v>
      </c>
      <c r="FK436">
        <v>0</v>
      </c>
      <c r="FL436">
        <v>1</v>
      </c>
      <c r="FM436">
        <v>0</v>
      </c>
      <c r="FN436">
        <v>0</v>
      </c>
      <c r="FO436">
        <v>0</v>
      </c>
      <c r="FP436">
        <v>0</v>
      </c>
      <c r="FQ436">
        <v>0</v>
      </c>
      <c r="FR436">
        <v>0</v>
      </c>
      <c r="FS436">
        <v>0</v>
      </c>
      <c r="FT436">
        <v>0</v>
      </c>
      <c r="FU436">
        <v>3</v>
      </c>
    </row>
    <row r="437" spans="1:177">
      <c r="A437" t="s">
        <v>8</v>
      </c>
      <c r="B437" t="s">
        <v>1</v>
      </c>
      <c r="C437" t="str">
        <f>"247501"</f>
        <v>247501</v>
      </c>
      <c r="D437" t="s">
        <v>7</v>
      </c>
      <c r="E437">
        <v>114</v>
      </c>
      <c r="F437">
        <v>331</v>
      </c>
      <c r="G437">
        <v>650</v>
      </c>
      <c r="H437">
        <v>560</v>
      </c>
      <c r="I437">
        <v>90</v>
      </c>
      <c r="J437">
        <v>0</v>
      </c>
      <c r="K437">
        <v>3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90</v>
      </c>
      <c r="T437">
        <v>0</v>
      </c>
      <c r="U437">
        <v>0</v>
      </c>
      <c r="V437">
        <v>90</v>
      </c>
      <c r="W437">
        <v>3</v>
      </c>
      <c r="X437">
        <v>3</v>
      </c>
      <c r="Y437">
        <v>0</v>
      </c>
      <c r="Z437">
        <v>0</v>
      </c>
      <c r="AA437">
        <v>87</v>
      </c>
      <c r="AB437">
        <v>23</v>
      </c>
      <c r="AC437">
        <v>7</v>
      </c>
      <c r="AD437">
        <v>6</v>
      </c>
      <c r="AE437">
        <v>2</v>
      </c>
      <c r="AF437">
        <v>2</v>
      </c>
      <c r="AG437">
        <v>1</v>
      </c>
      <c r="AH437">
        <v>0</v>
      </c>
      <c r="AI437">
        <v>1</v>
      </c>
      <c r="AJ437">
        <v>1</v>
      </c>
      <c r="AK437">
        <v>1</v>
      </c>
      <c r="AL437">
        <v>1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1</v>
      </c>
      <c r="AS437">
        <v>0</v>
      </c>
      <c r="AT437">
        <v>0</v>
      </c>
      <c r="AU437">
        <v>23</v>
      </c>
      <c r="AV437">
        <v>26</v>
      </c>
      <c r="AW437">
        <v>11</v>
      </c>
      <c r="AX437">
        <v>1</v>
      </c>
      <c r="AY437">
        <v>3</v>
      </c>
      <c r="AZ437">
        <v>3</v>
      </c>
      <c r="BA437">
        <v>1</v>
      </c>
      <c r="BB437">
        <v>1</v>
      </c>
      <c r="BC437">
        <v>3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1</v>
      </c>
      <c r="BK437">
        <v>0</v>
      </c>
      <c r="BL437">
        <v>0</v>
      </c>
      <c r="BM437">
        <v>1</v>
      </c>
      <c r="BN437">
        <v>1</v>
      </c>
      <c r="BO437">
        <v>26</v>
      </c>
      <c r="BP437">
        <v>3</v>
      </c>
      <c r="BQ437">
        <v>2</v>
      </c>
      <c r="BR437">
        <v>0</v>
      </c>
      <c r="BS437">
        <v>1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3</v>
      </c>
      <c r="CC437">
        <v>4</v>
      </c>
      <c r="CD437">
        <v>2</v>
      </c>
      <c r="CE437">
        <v>1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1</v>
      </c>
      <c r="CR437">
        <v>0</v>
      </c>
      <c r="CS437">
        <v>0</v>
      </c>
      <c r="CT437">
        <v>0</v>
      </c>
      <c r="CU437">
        <v>0</v>
      </c>
      <c r="CV437">
        <v>4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18</v>
      </c>
      <c r="DR437">
        <v>4</v>
      </c>
      <c r="DS437">
        <v>3</v>
      </c>
      <c r="DT437">
        <v>2</v>
      </c>
      <c r="DU437">
        <v>3</v>
      </c>
      <c r="DV437">
        <v>0</v>
      </c>
      <c r="DW437">
        <v>1</v>
      </c>
      <c r="DX437">
        <v>0</v>
      </c>
      <c r="DY437">
        <v>0</v>
      </c>
      <c r="DZ437">
        <v>0</v>
      </c>
      <c r="EA437">
        <v>1</v>
      </c>
      <c r="EB437">
        <v>1</v>
      </c>
      <c r="EC437">
        <v>0</v>
      </c>
      <c r="ED437">
        <v>0</v>
      </c>
      <c r="EE437">
        <v>0</v>
      </c>
      <c r="EF437">
        <v>0</v>
      </c>
      <c r="EG437">
        <v>0</v>
      </c>
      <c r="EH437">
        <v>2</v>
      </c>
      <c r="EI437">
        <v>1</v>
      </c>
      <c r="EJ437">
        <v>18</v>
      </c>
      <c r="EK437">
        <v>9</v>
      </c>
      <c r="EL437">
        <v>5</v>
      </c>
      <c r="EM437">
        <v>0</v>
      </c>
      <c r="EN437">
        <v>1</v>
      </c>
      <c r="EO437">
        <v>0</v>
      </c>
      <c r="EP437">
        <v>0</v>
      </c>
      <c r="EQ437">
        <v>0</v>
      </c>
      <c r="ER437">
        <v>0</v>
      </c>
      <c r="ES437">
        <v>0</v>
      </c>
      <c r="ET437">
        <v>0</v>
      </c>
      <c r="EU437">
        <v>0</v>
      </c>
      <c r="EV437">
        <v>0</v>
      </c>
      <c r="EW437">
        <v>0</v>
      </c>
      <c r="EX437">
        <v>1</v>
      </c>
      <c r="EY437">
        <v>1</v>
      </c>
      <c r="EZ437">
        <v>1</v>
      </c>
      <c r="FA437">
        <v>9</v>
      </c>
      <c r="FB437">
        <v>4</v>
      </c>
      <c r="FC437">
        <v>3</v>
      </c>
      <c r="FD437">
        <v>0</v>
      </c>
      <c r="FE437">
        <v>0</v>
      </c>
      <c r="FF437">
        <v>0</v>
      </c>
      <c r="FG437">
        <v>0</v>
      </c>
      <c r="FH437">
        <v>0</v>
      </c>
      <c r="FI437">
        <v>0</v>
      </c>
      <c r="FJ437">
        <v>0</v>
      </c>
      <c r="FK437">
        <v>0</v>
      </c>
      <c r="FL437">
        <v>0</v>
      </c>
      <c r="FM437">
        <v>0</v>
      </c>
      <c r="FN437">
        <v>0</v>
      </c>
      <c r="FO437">
        <v>0</v>
      </c>
      <c r="FP437">
        <v>0</v>
      </c>
      <c r="FQ437">
        <v>0</v>
      </c>
      <c r="FR437">
        <v>0</v>
      </c>
      <c r="FS437">
        <v>0</v>
      </c>
      <c r="FT437">
        <v>1</v>
      </c>
      <c r="FU437">
        <v>4</v>
      </c>
    </row>
    <row r="438" spans="1:177">
      <c r="A438" t="s">
        <v>6</v>
      </c>
      <c r="B438" t="s">
        <v>1</v>
      </c>
      <c r="C438" t="str">
        <f>"247501"</f>
        <v>247501</v>
      </c>
      <c r="D438" t="s">
        <v>5</v>
      </c>
      <c r="E438">
        <v>115</v>
      </c>
      <c r="F438">
        <v>65</v>
      </c>
      <c r="G438">
        <v>70</v>
      </c>
      <c r="H438">
        <v>66</v>
      </c>
      <c r="I438">
        <v>4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4</v>
      </c>
      <c r="T438">
        <v>0</v>
      </c>
      <c r="U438">
        <v>0</v>
      </c>
      <c r="V438">
        <v>4</v>
      </c>
      <c r="W438">
        <v>0</v>
      </c>
      <c r="X438">
        <v>0</v>
      </c>
      <c r="Y438">
        <v>0</v>
      </c>
      <c r="Z438">
        <v>0</v>
      </c>
      <c r="AA438">
        <v>4</v>
      </c>
      <c r="AB438">
        <v>1</v>
      </c>
      <c r="AC438">
        <v>0</v>
      </c>
      <c r="AD438">
        <v>1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1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1</v>
      </c>
      <c r="CD438">
        <v>0</v>
      </c>
      <c r="CE438">
        <v>0</v>
      </c>
      <c r="CF438">
        <v>0</v>
      </c>
      <c r="CG438">
        <v>0</v>
      </c>
      <c r="CH438">
        <v>1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1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2</v>
      </c>
      <c r="DR438">
        <v>1</v>
      </c>
      <c r="DS438">
        <v>0</v>
      </c>
      <c r="DT438">
        <v>0</v>
      </c>
      <c r="DU438">
        <v>1</v>
      </c>
      <c r="DV438">
        <v>0</v>
      </c>
      <c r="DW438">
        <v>0</v>
      </c>
      <c r="DX438">
        <v>0</v>
      </c>
      <c r="DY438">
        <v>0</v>
      </c>
      <c r="DZ438">
        <v>0</v>
      </c>
      <c r="EA438">
        <v>0</v>
      </c>
      <c r="EB438">
        <v>0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0</v>
      </c>
      <c r="EI438">
        <v>0</v>
      </c>
      <c r="EJ438">
        <v>2</v>
      </c>
      <c r="EK438">
        <v>0</v>
      </c>
      <c r="EL438">
        <v>0</v>
      </c>
      <c r="EM438">
        <v>0</v>
      </c>
      <c r="EN438">
        <v>0</v>
      </c>
      <c r="EO438">
        <v>0</v>
      </c>
      <c r="EP438">
        <v>0</v>
      </c>
      <c r="EQ438">
        <v>0</v>
      </c>
      <c r="ER438">
        <v>0</v>
      </c>
      <c r="ES438">
        <v>0</v>
      </c>
      <c r="ET438">
        <v>0</v>
      </c>
      <c r="EU438">
        <v>0</v>
      </c>
      <c r="EV438">
        <v>0</v>
      </c>
      <c r="EW438">
        <v>0</v>
      </c>
      <c r="EX438">
        <v>0</v>
      </c>
      <c r="EY438">
        <v>0</v>
      </c>
      <c r="EZ438">
        <v>0</v>
      </c>
      <c r="FA438">
        <v>0</v>
      </c>
      <c r="FB438">
        <v>0</v>
      </c>
      <c r="FC438">
        <v>0</v>
      </c>
      <c r="FD438">
        <v>0</v>
      </c>
      <c r="FE438">
        <v>0</v>
      </c>
      <c r="FF438">
        <v>0</v>
      </c>
      <c r="FG438">
        <v>0</v>
      </c>
      <c r="FH438">
        <v>0</v>
      </c>
      <c r="FI438">
        <v>0</v>
      </c>
      <c r="FJ438">
        <v>0</v>
      </c>
      <c r="FK438">
        <v>0</v>
      </c>
      <c r="FL438">
        <v>0</v>
      </c>
      <c r="FM438">
        <v>0</v>
      </c>
      <c r="FN438">
        <v>0</v>
      </c>
      <c r="FO438">
        <v>0</v>
      </c>
      <c r="FP438">
        <v>0</v>
      </c>
      <c r="FQ438">
        <v>0</v>
      </c>
      <c r="FR438">
        <v>0</v>
      </c>
      <c r="FS438">
        <v>0</v>
      </c>
      <c r="FT438">
        <v>0</v>
      </c>
      <c r="FU438">
        <v>0</v>
      </c>
    </row>
    <row r="439" spans="1:177">
      <c r="A439" t="s">
        <v>4</v>
      </c>
      <c r="B439" t="s">
        <v>1</v>
      </c>
      <c r="C439" t="str">
        <f>"247501"</f>
        <v>247501</v>
      </c>
      <c r="D439" t="s">
        <v>3</v>
      </c>
      <c r="E439">
        <v>116</v>
      </c>
      <c r="F439">
        <v>299</v>
      </c>
      <c r="G439">
        <v>349</v>
      </c>
      <c r="H439">
        <v>198</v>
      </c>
      <c r="I439">
        <v>151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151</v>
      </c>
      <c r="T439">
        <v>0</v>
      </c>
      <c r="U439">
        <v>0</v>
      </c>
      <c r="V439">
        <v>151</v>
      </c>
      <c r="W439">
        <v>7</v>
      </c>
      <c r="X439">
        <v>6</v>
      </c>
      <c r="Y439">
        <v>1</v>
      </c>
      <c r="Z439">
        <v>0</v>
      </c>
      <c r="AA439">
        <v>144</v>
      </c>
      <c r="AB439">
        <v>14</v>
      </c>
      <c r="AC439">
        <v>5</v>
      </c>
      <c r="AD439">
        <v>0</v>
      </c>
      <c r="AE439">
        <v>1</v>
      </c>
      <c r="AF439">
        <v>0</v>
      </c>
      <c r="AG439">
        <v>1</v>
      </c>
      <c r="AH439">
        <v>0</v>
      </c>
      <c r="AI439">
        <v>3</v>
      </c>
      <c r="AJ439">
        <v>1</v>
      </c>
      <c r="AK439">
        <v>3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14</v>
      </c>
      <c r="AV439">
        <v>71</v>
      </c>
      <c r="AW439">
        <v>28</v>
      </c>
      <c r="AX439">
        <v>12</v>
      </c>
      <c r="AY439">
        <v>6</v>
      </c>
      <c r="AZ439">
        <v>1</v>
      </c>
      <c r="BA439">
        <v>4</v>
      </c>
      <c r="BB439">
        <v>1</v>
      </c>
      <c r="BC439">
        <v>3</v>
      </c>
      <c r="BD439">
        <v>4</v>
      </c>
      <c r="BE439">
        <v>2</v>
      </c>
      <c r="BF439">
        <v>2</v>
      </c>
      <c r="BG439">
        <v>1</v>
      </c>
      <c r="BH439">
        <v>1</v>
      </c>
      <c r="BI439">
        <v>0</v>
      </c>
      <c r="BJ439">
        <v>1</v>
      </c>
      <c r="BK439">
        <v>3</v>
      </c>
      <c r="BL439">
        <v>1</v>
      </c>
      <c r="BM439">
        <v>1</v>
      </c>
      <c r="BN439">
        <v>0</v>
      </c>
      <c r="BO439">
        <v>71</v>
      </c>
      <c r="BP439">
        <v>4</v>
      </c>
      <c r="BQ439">
        <v>2</v>
      </c>
      <c r="BR439">
        <v>1</v>
      </c>
      <c r="BS439">
        <v>1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4</v>
      </c>
      <c r="CC439">
        <v>5</v>
      </c>
      <c r="CD439">
        <v>3</v>
      </c>
      <c r="CE439">
        <v>1</v>
      </c>
      <c r="CF439">
        <v>0</v>
      </c>
      <c r="CG439">
        <v>1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5</v>
      </c>
      <c r="CW439">
        <v>6</v>
      </c>
      <c r="CX439">
        <v>2</v>
      </c>
      <c r="CY439">
        <v>0</v>
      </c>
      <c r="CZ439">
        <v>0</v>
      </c>
      <c r="DA439">
        <v>0</v>
      </c>
      <c r="DB439">
        <v>2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1</v>
      </c>
      <c r="DK439">
        <v>0</v>
      </c>
      <c r="DL439">
        <v>1</v>
      </c>
      <c r="DM439">
        <v>0</v>
      </c>
      <c r="DN439">
        <v>0</v>
      </c>
      <c r="DO439">
        <v>0</v>
      </c>
      <c r="DP439">
        <v>6</v>
      </c>
      <c r="DQ439">
        <v>15</v>
      </c>
      <c r="DR439">
        <v>3</v>
      </c>
      <c r="DS439">
        <v>3</v>
      </c>
      <c r="DT439">
        <v>1</v>
      </c>
      <c r="DU439">
        <v>0</v>
      </c>
      <c r="DV439">
        <v>2</v>
      </c>
      <c r="DW439">
        <v>1</v>
      </c>
      <c r="DX439">
        <v>1</v>
      </c>
      <c r="DY439">
        <v>0</v>
      </c>
      <c r="DZ439">
        <v>0</v>
      </c>
      <c r="EA439">
        <v>3</v>
      </c>
      <c r="EB439">
        <v>0</v>
      </c>
      <c r="EC439">
        <v>0</v>
      </c>
      <c r="ED439">
        <v>0</v>
      </c>
      <c r="EE439">
        <v>0</v>
      </c>
      <c r="EF439">
        <v>1</v>
      </c>
      <c r="EG439">
        <v>0</v>
      </c>
      <c r="EH439">
        <v>0</v>
      </c>
      <c r="EI439">
        <v>0</v>
      </c>
      <c r="EJ439">
        <v>15</v>
      </c>
      <c r="EK439">
        <v>21</v>
      </c>
      <c r="EL439">
        <v>7</v>
      </c>
      <c r="EM439">
        <v>1</v>
      </c>
      <c r="EN439">
        <v>0</v>
      </c>
      <c r="EO439">
        <v>0</v>
      </c>
      <c r="EP439">
        <v>2</v>
      </c>
      <c r="EQ439">
        <v>1</v>
      </c>
      <c r="ER439">
        <v>0</v>
      </c>
      <c r="ES439">
        <v>0</v>
      </c>
      <c r="ET439">
        <v>0</v>
      </c>
      <c r="EU439">
        <v>0</v>
      </c>
      <c r="EV439">
        <v>5</v>
      </c>
      <c r="EW439">
        <v>0</v>
      </c>
      <c r="EX439">
        <v>2</v>
      </c>
      <c r="EY439">
        <v>3</v>
      </c>
      <c r="EZ439">
        <v>0</v>
      </c>
      <c r="FA439">
        <v>21</v>
      </c>
      <c r="FB439">
        <v>8</v>
      </c>
      <c r="FC439">
        <v>4</v>
      </c>
      <c r="FD439">
        <v>0</v>
      </c>
      <c r="FE439">
        <v>0</v>
      </c>
      <c r="FF439">
        <v>0</v>
      </c>
      <c r="FG439">
        <v>0</v>
      </c>
      <c r="FH439">
        <v>0</v>
      </c>
      <c r="FI439">
        <v>0</v>
      </c>
      <c r="FJ439">
        <v>1</v>
      </c>
      <c r="FK439">
        <v>0</v>
      </c>
      <c r="FL439">
        <v>0</v>
      </c>
      <c r="FM439">
        <v>1</v>
      </c>
      <c r="FN439">
        <v>0</v>
      </c>
      <c r="FO439">
        <v>0</v>
      </c>
      <c r="FP439">
        <v>0</v>
      </c>
      <c r="FQ439">
        <v>0</v>
      </c>
      <c r="FR439">
        <v>1</v>
      </c>
      <c r="FS439">
        <v>0</v>
      </c>
      <c r="FT439">
        <v>1</v>
      </c>
      <c r="FU439">
        <v>8</v>
      </c>
    </row>
    <row r="440" spans="1:177">
      <c r="A440" t="s">
        <v>2</v>
      </c>
      <c r="B440" t="s">
        <v>1</v>
      </c>
      <c r="C440" t="str">
        <f>"247501"</f>
        <v>247501</v>
      </c>
      <c r="D440" t="s">
        <v>0</v>
      </c>
      <c r="E440">
        <v>117</v>
      </c>
      <c r="F440">
        <v>62</v>
      </c>
      <c r="G440">
        <v>80</v>
      </c>
      <c r="H440">
        <v>58</v>
      </c>
      <c r="I440">
        <v>22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22</v>
      </c>
      <c r="T440">
        <v>0</v>
      </c>
      <c r="U440">
        <v>0</v>
      </c>
      <c r="V440">
        <v>22</v>
      </c>
      <c r="W440">
        <v>5</v>
      </c>
      <c r="X440">
        <v>4</v>
      </c>
      <c r="Y440">
        <v>1</v>
      </c>
      <c r="Z440">
        <v>0</v>
      </c>
      <c r="AA440">
        <v>17</v>
      </c>
      <c r="AB440">
        <v>10</v>
      </c>
      <c r="AC440">
        <v>3</v>
      </c>
      <c r="AD440">
        <v>0</v>
      </c>
      <c r="AE440">
        <v>1</v>
      </c>
      <c r="AF440">
        <v>0</v>
      </c>
      <c r="AG440">
        <v>2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1</v>
      </c>
      <c r="AN440">
        <v>0</v>
      </c>
      <c r="AO440">
        <v>0</v>
      </c>
      <c r="AP440">
        <v>0</v>
      </c>
      <c r="AQ440">
        <v>0</v>
      </c>
      <c r="AR440">
        <v>3</v>
      </c>
      <c r="AS440">
        <v>0</v>
      </c>
      <c r="AT440">
        <v>0</v>
      </c>
      <c r="AU440">
        <v>10</v>
      </c>
      <c r="AV440">
        <v>4</v>
      </c>
      <c r="AW440">
        <v>0</v>
      </c>
      <c r="AX440">
        <v>2</v>
      </c>
      <c r="AY440">
        <v>1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1</v>
      </c>
      <c r="BO440">
        <v>4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1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1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1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v>0</v>
      </c>
      <c r="ED440">
        <v>0</v>
      </c>
      <c r="EE440">
        <v>0</v>
      </c>
      <c r="EF440">
        <v>0</v>
      </c>
      <c r="EG440">
        <v>0</v>
      </c>
      <c r="EH440">
        <v>0</v>
      </c>
      <c r="EI440">
        <v>0</v>
      </c>
      <c r="EJ440">
        <v>0</v>
      </c>
      <c r="EK440">
        <v>2</v>
      </c>
      <c r="EL440">
        <v>2</v>
      </c>
      <c r="EM440">
        <v>0</v>
      </c>
      <c r="EN440">
        <v>0</v>
      </c>
      <c r="EO440">
        <v>0</v>
      </c>
      <c r="EP440">
        <v>0</v>
      </c>
      <c r="EQ440">
        <v>0</v>
      </c>
      <c r="ER440">
        <v>0</v>
      </c>
      <c r="ES440">
        <v>0</v>
      </c>
      <c r="ET440">
        <v>0</v>
      </c>
      <c r="EU440">
        <v>0</v>
      </c>
      <c r="EV440">
        <v>0</v>
      </c>
      <c r="EW440">
        <v>0</v>
      </c>
      <c r="EX440">
        <v>0</v>
      </c>
      <c r="EY440">
        <v>0</v>
      </c>
      <c r="EZ440">
        <v>0</v>
      </c>
      <c r="FA440">
        <v>2</v>
      </c>
      <c r="FB440">
        <v>0</v>
      </c>
      <c r="FC440">
        <v>0</v>
      </c>
      <c r="FD440">
        <v>0</v>
      </c>
      <c r="FE440">
        <v>0</v>
      </c>
      <c r="FF440">
        <v>0</v>
      </c>
      <c r="FG440">
        <v>0</v>
      </c>
      <c r="FH440">
        <v>0</v>
      </c>
      <c r="FI440">
        <v>0</v>
      </c>
      <c r="FJ440">
        <v>0</v>
      </c>
      <c r="FK440">
        <v>0</v>
      </c>
      <c r="FL440">
        <v>0</v>
      </c>
      <c r="FM440">
        <v>0</v>
      </c>
      <c r="FN440">
        <v>0</v>
      </c>
      <c r="FO440">
        <v>0</v>
      </c>
      <c r="FP440">
        <v>0</v>
      </c>
      <c r="FQ440">
        <v>0</v>
      </c>
      <c r="FR440">
        <v>0</v>
      </c>
      <c r="FS440">
        <v>0</v>
      </c>
      <c r="FT440">
        <v>0</v>
      </c>
      <c r="FU44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KBW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mlb</dc:creator>
  <cp:lastModifiedBy>mlb</cp:lastModifiedBy>
  <dcterms:created xsi:type="dcterms:W3CDTF">2015-10-29T18:34:13Z</dcterms:created>
  <dcterms:modified xsi:type="dcterms:W3CDTF">2015-10-29T18:34:24Z</dcterms:modified>
</cp:coreProperties>
</file>