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 0\Documents\"/>
    </mc:Choice>
  </mc:AlternateContent>
  <bookViews>
    <workbookView xWindow="0" yWindow="0" windowWidth="19104" windowHeight="64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E59" i="1"/>
  <c r="F59" i="1"/>
  <c r="G59" i="1"/>
  <c r="H59" i="1"/>
  <c r="E60" i="1"/>
  <c r="F60" i="1"/>
  <c r="G60" i="1"/>
  <c r="H60" i="1"/>
  <c r="D59" i="1"/>
  <c r="D60" i="1"/>
  <c r="D58" i="1"/>
  <c r="F52" i="1"/>
  <c r="F53" i="1" s="1"/>
  <c r="E54" i="1"/>
  <c r="E53" i="1"/>
  <c r="E52" i="1"/>
  <c r="F37" i="1"/>
  <c r="E37" i="1"/>
  <c r="G39" i="1"/>
  <c r="E39" i="1"/>
  <c r="D39" i="1"/>
  <c r="D45" i="1" s="1"/>
  <c r="G38" i="1"/>
  <c r="F38" i="1"/>
  <c r="D38" i="1"/>
  <c r="D44" i="1" s="1"/>
  <c r="G37" i="1"/>
  <c r="D43" i="1"/>
  <c r="G52" i="1" l="1"/>
  <c r="F54" i="1"/>
  <c r="D46" i="1"/>
  <c r="D62" i="1"/>
  <c r="E62" i="1"/>
  <c r="G54" i="1" l="1"/>
  <c r="G53" i="1"/>
  <c r="H52" i="1" l="1"/>
  <c r="F62" i="1"/>
  <c r="H53" i="1" l="1"/>
  <c r="H54" i="1"/>
  <c r="I52" i="1" l="1"/>
  <c r="G62" i="1"/>
  <c r="I53" i="1" l="1"/>
  <c r="I54" i="1"/>
  <c r="H62" i="1" l="1"/>
</calcChain>
</file>

<file path=xl/sharedStrings.xml><?xml version="1.0" encoding="utf-8"?>
<sst xmlns="http://schemas.openxmlformats.org/spreadsheetml/2006/main" count="19" uniqueCount="19">
  <si>
    <t>alfas</t>
  </si>
  <si>
    <t>alfa1</t>
  </si>
  <si>
    <t>alfa2</t>
  </si>
  <si>
    <t>alfa3</t>
  </si>
  <si>
    <t>max</t>
  </si>
  <si>
    <t>x1</t>
  </si>
  <si>
    <t>x2</t>
  </si>
  <si>
    <t>x3</t>
  </si>
  <si>
    <t>Tol</t>
  </si>
  <si>
    <t>E1</t>
  </si>
  <si>
    <t>E2</t>
  </si>
  <si>
    <t>E3</t>
  </si>
  <si>
    <t>ERROR</t>
  </si>
  <si>
    <t>A</t>
  </si>
  <si>
    <t>b</t>
  </si>
  <si>
    <t>Tiene diagonal predominante</t>
  </si>
  <si>
    <t>2. Despejar elementos de la diagonal</t>
  </si>
  <si>
    <t>menor a 1, convergencia rapida</t>
  </si>
  <si>
    <t>iterar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</si>
</sst>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1" xfId="0" applyFon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683725</xdr:colOff>
      <xdr:row>7</xdr:row>
      <xdr:rowOff>115614</xdr:rowOff>
    </xdr:from>
    <xdr:to>
      <xdr:col>13</xdr:col>
      <xdr:colOff>44965</xdr:colOff>
      <xdr:row>22</xdr:row>
      <xdr:rowOff>138827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0787" y="1403131"/>
          <a:ext cx="8536771" cy="2782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5:I62"/>
  <sheetViews>
    <sheetView tabSelected="1" topLeftCell="A44" zoomScale="145" zoomScaleNormal="145" workbookViewId="0">
      <selection activeCell="J71" sqref="A63:J71"/>
    </sheetView>
  </sheetViews>
  <sheetFormatPr baseColWidth="10" defaultRowHeight="14.4" x14ac:dyDescent="0.3"/>
  <cols>
    <col min="4" max="4" width="15" customWidth="1"/>
    <col min="8" max="8" width="14.6640625" customWidth="1"/>
  </cols>
  <sheetData>
    <row r="25" spans="4:9" x14ac:dyDescent="0.3">
      <c r="E25" t="s">
        <v>13</v>
      </c>
      <c r="I25" t="s">
        <v>14</v>
      </c>
    </row>
    <row r="26" spans="4:9" x14ac:dyDescent="0.3">
      <c r="D26" s="5">
        <v>3</v>
      </c>
      <c r="E26" s="3">
        <v>-0.1</v>
      </c>
      <c r="F26" s="3">
        <v>-0.2</v>
      </c>
      <c r="I26">
        <v>7.85</v>
      </c>
    </row>
    <row r="27" spans="4:9" x14ac:dyDescent="0.3">
      <c r="D27" s="3">
        <v>0.1</v>
      </c>
      <c r="E27" s="5">
        <v>7</v>
      </c>
      <c r="F27" s="3">
        <v>-0.3</v>
      </c>
      <c r="I27">
        <v>-19.3</v>
      </c>
    </row>
    <row r="28" spans="4:9" x14ac:dyDescent="0.3">
      <c r="D28" s="3">
        <v>0.3</v>
      </c>
      <c r="E28" s="3">
        <v>-0.2</v>
      </c>
      <c r="F28" s="5">
        <v>10</v>
      </c>
      <c r="I28">
        <v>71.400000000000006</v>
      </c>
    </row>
    <row r="30" spans="4:9" x14ac:dyDescent="0.3">
      <c r="D30" t="s">
        <v>15</v>
      </c>
    </row>
    <row r="33" spans="3:7" x14ac:dyDescent="0.3">
      <c r="D33" t="s">
        <v>16</v>
      </c>
    </row>
    <row r="37" spans="3:7" x14ac:dyDescent="0.3">
      <c r="D37" s="1">
        <v>0</v>
      </c>
      <c r="E37" s="1">
        <f>+-E26/D26</f>
        <v>3.3333333333333333E-2</v>
      </c>
      <c r="F37" s="1">
        <f>+-F26/D26</f>
        <v>6.6666666666666666E-2</v>
      </c>
      <c r="G37" s="2">
        <f>+I26/D26</f>
        <v>2.6166666666666667</v>
      </c>
    </row>
    <row r="38" spans="3:7" x14ac:dyDescent="0.3">
      <c r="D38" s="1">
        <f>+-D27/E27</f>
        <v>-1.4285714285714287E-2</v>
      </c>
      <c r="E38" s="1">
        <v>0</v>
      </c>
      <c r="F38" s="1">
        <f>+-F27/E27</f>
        <v>4.2857142857142858E-2</v>
      </c>
      <c r="G38" s="2">
        <f>+I27/E27</f>
        <v>-2.7571428571428571</v>
      </c>
    </row>
    <row r="39" spans="3:7" x14ac:dyDescent="0.3">
      <c r="D39" s="1">
        <f>+-D28/F28</f>
        <v>-0.03</v>
      </c>
      <c r="E39" s="1">
        <f>+-E28/F28</f>
        <v>0.02</v>
      </c>
      <c r="F39" s="1">
        <v>0</v>
      </c>
      <c r="G39" s="2">
        <f>+I28/F28</f>
        <v>7.1400000000000006</v>
      </c>
    </row>
    <row r="41" spans="3:7" x14ac:dyDescent="0.3">
      <c r="C41" t="s">
        <v>0</v>
      </c>
    </row>
    <row r="43" spans="3:7" x14ac:dyDescent="0.3">
      <c r="C43" t="s">
        <v>1</v>
      </c>
      <c r="D43" s="3">
        <f>+ABS(E37)+ABS(F37)</f>
        <v>0.1</v>
      </c>
    </row>
    <row r="44" spans="3:7" x14ac:dyDescent="0.3">
      <c r="C44" t="s">
        <v>2</v>
      </c>
      <c r="D44" s="3">
        <f>+ABS(D38)+ABS(F38)</f>
        <v>5.7142857142857148E-2</v>
      </c>
    </row>
    <row r="45" spans="3:7" x14ac:dyDescent="0.3">
      <c r="C45" t="s">
        <v>3</v>
      </c>
      <c r="D45" s="3">
        <f>+ABS(D39)+ABS(E39)</f>
        <v>0.05</v>
      </c>
    </row>
    <row r="46" spans="3:7" x14ac:dyDescent="0.3">
      <c r="C46" t="s">
        <v>4</v>
      </c>
      <c r="D46" s="4">
        <f>+MAX(D43:D45)</f>
        <v>0.1</v>
      </c>
      <c r="F46" t="s">
        <v>17</v>
      </c>
    </row>
    <row r="49" spans="3:9" x14ac:dyDescent="0.3">
      <c r="D49" t="s">
        <v>18</v>
      </c>
    </row>
    <row r="51" spans="3:9" x14ac:dyDescent="0.3">
      <c r="D51" s="7">
        <v>0</v>
      </c>
      <c r="E51" s="7">
        <v>1</v>
      </c>
      <c r="F51" s="7">
        <v>2</v>
      </c>
      <c r="G51" s="7">
        <v>3</v>
      </c>
      <c r="H51" s="7">
        <v>4</v>
      </c>
      <c r="I51" s="7">
        <v>5</v>
      </c>
    </row>
    <row r="52" spans="3:9" x14ac:dyDescent="0.3">
      <c r="C52" s="7" t="s">
        <v>5</v>
      </c>
      <c r="D52" s="6">
        <v>0</v>
      </c>
      <c r="E52" s="6">
        <f>+$E$37*D53+$F$37*D54+$G$37</f>
        <v>2.6166666666666667</v>
      </c>
      <c r="F52" s="6">
        <f t="shared" ref="F52:I52" si="0">+$E$37*E53+$F$37*E54+$G$37</f>
        <v>2.9905565079365082</v>
      </c>
      <c r="G52" s="6">
        <f t="shared" si="0"/>
        <v>3.0000318979108087</v>
      </c>
      <c r="H52" s="6">
        <f t="shared" si="0"/>
        <v>3.0000003524692724</v>
      </c>
      <c r="I52" s="6">
        <f t="shared" si="0"/>
        <v>2.9999999980555687</v>
      </c>
    </row>
    <row r="53" spans="3:9" x14ac:dyDescent="0.3">
      <c r="C53" s="7" t="s">
        <v>6</v>
      </c>
      <c r="D53" s="6">
        <v>0</v>
      </c>
      <c r="E53" s="6">
        <f>+$D$38*E52+$F$38*D54+$G$38</f>
        <v>-2.7945238095238096</v>
      </c>
      <c r="F53" s="6">
        <f t="shared" ref="F53:J53" si="1">+$D$38*F52+$F$38*E54+$G$38</f>
        <v>-2.4996246848072561</v>
      </c>
      <c r="G53" s="6">
        <f t="shared" si="1"/>
        <v>-2.4999879923530504</v>
      </c>
      <c r="H53" s="6">
        <f t="shared" si="1"/>
        <v>-2.5000000357546059</v>
      </c>
      <c r="I53" s="6">
        <f t="shared" si="1"/>
        <v>-2.5000000004560441</v>
      </c>
    </row>
    <row r="54" spans="3:9" x14ac:dyDescent="0.3">
      <c r="C54" s="7" t="s">
        <v>7</v>
      </c>
      <c r="D54" s="6">
        <v>0</v>
      </c>
      <c r="E54" s="6">
        <f>+$D$39*E52+$E$39*E53+$G$39</f>
        <v>7.0056095238095244</v>
      </c>
      <c r="F54" s="6">
        <f t="shared" ref="F54:J54" si="2">+$D$39*F52+$E$39*F53+$G$39</f>
        <v>7.00029081106576</v>
      </c>
      <c r="G54" s="6">
        <f t="shared" si="2"/>
        <v>6.9999992832156153</v>
      </c>
      <c r="H54" s="6">
        <f t="shared" si="2"/>
        <v>6.9999999887108304</v>
      </c>
      <c r="I54" s="6">
        <f t="shared" si="2"/>
        <v>7.0000000000492122</v>
      </c>
    </row>
    <row r="56" spans="3:9" x14ac:dyDescent="0.3">
      <c r="C56" s="7" t="s">
        <v>8</v>
      </c>
      <c r="D56">
        <v>5.0000000000000001E-3</v>
      </c>
    </row>
    <row r="58" spans="3:9" x14ac:dyDescent="0.3">
      <c r="C58" s="7" t="s">
        <v>9</v>
      </c>
      <c r="D58">
        <f>+ABS(E52)-ABS(D52)</f>
        <v>2.6166666666666667</v>
      </c>
      <c r="E58">
        <f t="shared" ref="E58:H58" si="3">+ABS(F52)-ABS(E52)</f>
        <v>0.37388984126984148</v>
      </c>
      <c r="F58">
        <f t="shared" si="3"/>
        <v>9.4753899743005299E-3</v>
      </c>
      <c r="G58">
        <f t="shared" si="3"/>
        <v>-3.15454415362737E-5</v>
      </c>
      <c r="H58">
        <f t="shared" si="3"/>
        <v>-3.5441370371813719E-7</v>
      </c>
    </row>
    <row r="59" spans="3:9" x14ac:dyDescent="0.3">
      <c r="C59" s="7" t="s">
        <v>10</v>
      </c>
      <c r="D59">
        <f t="shared" ref="D59:H60" si="4">+ABS(E53)-ABS(D53)</f>
        <v>2.7945238095238096</v>
      </c>
      <c r="E59">
        <f t="shared" si="4"/>
        <v>-0.29489912471655355</v>
      </c>
      <c r="F59">
        <f t="shared" si="4"/>
        <v>3.6330754579427804E-4</v>
      </c>
      <c r="G59">
        <f t="shared" si="4"/>
        <v>1.2043401555583699E-5</v>
      </c>
      <c r="H59">
        <f t="shared" si="4"/>
        <v>-3.5298561851249133E-8</v>
      </c>
    </row>
    <row r="60" spans="3:9" x14ac:dyDescent="0.3">
      <c r="C60" s="7" t="s">
        <v>11</v>
      </c>
      <c r="D60">
        <f t="shared" si="4"/>
        <v>7.0056095238095244</v>
      </c>
      <c r="E60">
        <f t="shared" si="4"/>
        <v>-5.3187127437643866E-3</v>
      </c>
      <c r="F60">
        <f t="shared" si="4"/>
        <v>-2.9152785014474603E-4</v>
      </c>
      <c r="G60">
        <f t="shared" si="4"/>
        <v>7.0549521513640912E-7</v>
      </c>
      <c r="H60">
        <f t="shared" si="4"/>
        <v>1.1338381789016694E-8</v>
      </c>
    </row>
    <row r="62" spans="3:9" x14ac:dyDescent="0.3">
      <c r="C62" s="7" t="s">
        <v>12</v>
      </c>
      <c r="D62">
        <f>+MAX(D58:D60)</f>
        <v>7.0056095238095244</v>
      </c>
      <c r="E62">
        <f t="shared" ref="E62:N62" si="5">+MAX(E58:E60)</f>
        <v>0.37388984126984148</v>
      </c>
      <c r="F62">
        <f t="shared" si="5"/>
        <v>9.4753899743005299E-3</v>
      </c>
      <c r="G62">
        <f t="shared" si="5"/>
        <v>1.2043401555583699E-5</v>
      </c>
      <c r="H62">
        <f t="shared" si="5"/>
        <v>1.1338381789016694E-8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0</dc:creator>
  <cp:lastModifiedBy>win 0</cp:lastModifiedBy>
  <dcterms:created xsi:type="dcterms:W3CDTF">2024-09-17T14:15:54Z</dcterms:created>
  <dcterms:modified xsi:type="dcterms:W3CDTF">2024-09-17T14:35:16Z</dcterms:modified>
</cp:coreProperties>
</file>