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aticaruedlinger/Desktop/Grain Scanner/"/>
    </mc:Choice>
  </mc:AlternateContent>
  <xr:revisionPtr revIDLastSave="0" documentId="13_ncr:1_{489BD796-18DD-CE42-B712-174CC3F9D9F2}" xr6:coauthVersionLast="47" xr6:coauthVersionMax="47" xr10:uidLastSave="{00000000-0000-0000-0000-000000000000}"/>
  <bookViews>
    <workbookView xWindow="0" yWindow="500" windowWidth="28800" windowHeight="17500" xr2:uid="{5E89AC0B-6221-3445-A3EE-C3137B7C8DAE}"/>
  </bookViews>
  <sheets>
    <sheet name="Datos Calán" sheetId="1" r:id="rId1"/>
    <sheet name="Perfiles Normalizados" sheetId="2" r:id="rId2"/>
    <sheet name="Perfiles Bru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<sst xmlns="http://schemas.openxmlformats.org/spreadsheetml/2006/main" count="25" uniqueCount="25">
  <si>
    <t>Corn</t>
  </si>
  <si>
    <t>415nm</t>
  </si>
  <si>
    <t>445nm</t>
  </si>
  <si>
    <t>480nm</t>
  </si>
  <si>
    <t>515nm</t>
  </si>
  <si>
    <t>555nm</t>
  </si>
  <si>
    <t>590nm</t>
  </si>
  <si>
    <t>630nm</t>
  </si>
  <si>
    <t>680nm</t>
  </si>
  <si>
    <t>Clear</t>
  </si>
  <si>
    <t>NIR</t>
  </si>
  <si>
    <t>Wavelenghts</t>
  </si>
  <si>
    <t>Soy</t>
  </si>
  <si>
    <t>Wheat</t>
  </si>
  <si>
    <t>White</t>
  </si>
  <si>
    <t>Corn/White</t>
  </si>
  <si>
    <t>Soy/White</t>
  </si>
  <si>
    <t>Wheat/White</t>
  </si>
  <si>
    <t>Ground soy</t>
  </si>
  <si>
    <t>Ground wheat</t>
  </si>
  <si>
    <t>Ground soy/White</t>
  </si>
  <si>
    <t>Ground wheat/White</t>
  </si>
  <si>
    <t>Monty</t>
  </si>
  <si>
    <t>Yo</t>
  </si>
  <si>
    <t>Romi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</si>
</sst>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7030A0"/>
      <name val="Arial Unicode MS"/>
      <family val="2"/>
    </font>
    <font>
      <sz val="10"/>
      <color rgb="FF002060"/>
      <name val="Arial Unicode MS"/>
      <family val="2"/>
    </font>
    <font>
      <sz val="10"/>
      <color rgb="FF0070C0"/>
      <name val="Arial Unicode MS"/>
      <family val="2"/>
    </font>
    <font>
      <sz val="10"/>
      <color rgb="FF00B0F0"/>
      <name val="Arial Unicode MS"/>
      <family val="2"/>
    </font>
    <font>
      <sz val="10"/>
      <color rgb="FF00B050"/>
      <name val="Arial Unicode MS"/>
      <family val="2"/>
    </font>
    <font>
      <sz val="10"/>
      <color rgb="FFC00000"/>
      <name val="Arial Unicode MS"/>
      <family val="2"/>
    </font>
    <font>
      <sz val="10"/>
      <color rgb="FFFF0000"/>
      <name val="Arial Unicode MS"/>
      <family val="2"/>
    </font>
    <font>
      <sz val="10"/>
      <color rgb="FFFFC000"/>
      <name val="Arial Unicode MS"/>
      <family val="2"/>
    </font>
    <font>
      <sz val="10"/>
      <color rgb="FFFFFF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Perfiles</a:t>
            </a:r>
            <a:r>
              <a:rPr lang="fr-FR" baseline="0"/>
              <a:t> normalizados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Calán'!$H$1</c:f>
              <c:strCache>
                <c:ptCount val="1"/>
                <c:pt idx="0">
                  <c:v>Corn/White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Calán'!$H$2:$H$11</c:f>
              <c:numCache>
                <c:formatCode>General</c:formatCode>
                <c:ptCount val="10"/>
                <c:pt idx="0">
                  <c:v>0.47388632872503839</c:v>
                </c:pt>
                <c:pt idx="1">
                  <c:v>0.33256048986386066</c:v>
                </c:pt>
                <c:pt idx="2">
                  <c:v>0.39687419933384577</c:v>
                </c:pt>
                <c:pt idx="3">
                  <c:v>0.48794463461824678</c:v>
                </c:pt>
                <c:pt idx="4">
                  <c:v>0.64175360583775154</c:v>
                </c:pt>
                <c:pt idx="5">
                  <c:v>0.75580706718431268</c:v>
                </c:pt>
                <c:pt idx="6">
                  <c:v>0.84889673433362756</c:v>
                </c:pt>
                <c:pt idx="7">
                  <c:v>0.8807644370585791</c:v>
                </c:pt>
                <c:pt idx="8">
                  <c:v>0.84302325581395354</c:v>
                </c:pt>
                <c:pt idx="9">
                  <c:v>0.64938951969214687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E-2C49-ABBB-61F875E1D5CD}"/>
            </c:ext>
          </c:extLst>
        </c:ser>
        <c:ser>
          <c:idx val="1"/>
          <c:order val="1"/>
          <c:tx>
            <c:strRef>
              <c:f>'Datos Calán'!$I$1</c:f>
              <c:strCache>
                <c:ptCount val="1"/>
                <c:pt idx="0">
                  <c:v>Soy/White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Calán'!$I$2:$I$11</c:f>
              <c:numCache>
                <c:formatCode>General</c:formatCode>
                <c:ptCount val="10"/>
                <c:pt idx="0">
                  <c:v>0.36789554531490015</c:v>
                </c:pt>
                <c:pt idx="1">
                  <c:v>0.25628678437667202</c:v>
                </c:pt>
                <c:pt idx="2">
                  <c:v>0.33837219233068577</c:v>
                </c:pt>
                <c:pt idx="3">
                  <c:v>0.38234856377437121</c:v>
                </c:pt>
                <c:pt idx="4">
                  <c:v>0.42409212701670373</c:v>
                </c:pt>
                <c:pt idx="5">
                  <c:v>0.48134500230308613</c:v>
                </c:pt>
                <c:pt idx="6">
                  <c:v>0.54518976169461608</c:v>
                </c:pt>
                <c:pt idx="7">
                  <c:v>0.56695748511286526</c:v>
                </c:pt>
                <c:pt idx="8">
                  <c:v>0.75549095607235139</c:v>
                </c:pt>
                <c:pt idx="9">
                  <c:v>0.48232695139911635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E-2C49-ABBB-61F875E1D5CD}"/>
            </c:ext>
          </c:extLst>
        </c:ser>
        <c:ser>
          <c:idx val="2"/>
          <c:order val="2"/>
          <c:tx>
            <c:strRef>
              <c:f>'Datos Calán'!$J$1</c:f>
              <c:strCache>
                <c:ptCount val="1"/>
                <c:pt idx="0">
                  <c:v>Wheat/White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Calán'!$J$2:$J$11</c:f>
              <c:numCache>
                <c:formatCode>General</c:formatCode>
                <c:ptCount val="10"/>
                <c:pt idx="0">
                  <c:v>0.39708141321044549</c:v>
                </c:pt>
                <c:pt idx="1">
                  <c:v>0.27822364901016589</c:v>
                </c:pt>
                <c:pt idx="2">
                  <c:v>0.36612861901101718</c:v>
                </c:pt>
                <c:pt idx="3">
                  <c:v>0.40072927518976037</c:v>
                </c:pt>
                <c:pt idx="4">
                  <c:v>0.45299583832164642</c:v>
                </c:pt>
                <c:pt idx="5">
                  <c:v>0.53063104560110552</c:v>
                </c:pt>
                <c:pt idx="6">
                  <c:v>0.59717563989408651</c:v>
                </c:pt>
                <c:pt idx="7">
                  <c:v>0.63509209250796284</c:v>
                </c:pt>
                <c:pt idx="8">
                  <c:v>0.80458656330749356</c:v>
                </c:pt>
                <c:pt idx="9">
                  <c:v>0.52812485153689015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E-2C49-ABBB-61F875E1D5CD}"/>
            </c:ext>
          </c:extLst>
        </c:ser>
        <c:ser>
          <c:idx val="3"/>
          <c:order val="3"/>
          <c:tx>
            <c:strRef>
              <c:f>'Datos Calán'!$K$1</c:f>
              <c:strCache>
                <c:ptCount val="1"/>
                <c:pt idx="0">
                  <c:v>Ground soy/White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Calán'!$K$2:$K$11</c:f>
              <c:numCache>
                <c:formatCode>General</c:formatCode>
                <c:ptCount val="10"/>
                <c:pt idx="0">
                  <c:v>0.51728110599078336</c:v>
                </c:pt>
                <c:pt idx="1">
                  <c:v>0.35087093514059808</c:v>
                </c:pt>
                <c:pt idx="2">
                  <c:v>0.47143223161670511</c:v>
                </c:pt>
                <c:pt idx="3">
                  <c:v>0.5705462122339634</c:v>
                </c:pt>
                <c:pt idx="4">
                  <c:v>0.65087509264010035</c:v>
                </c:pt>
                <c:pt idx="5">
                  <c:v>0.75422780812002366</c:v>
                </c:pt>
                <c:pt idx="6">
                  <c:v>0.84183583406884377</c:v>
                </c:pt>
                <c:pt idx="7">
                  <c:v>0.89765960393297328</c:v>
                </c:pt>
                <c:pt idx="8">
                  <c:v>1.0263242894056848</c:v>
                </c:pt>
                <c:pt idx="9">
                  <c:v>0.67611287947170884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E-2C49-ABBB-61F875E1D5CD}"/>
            </c:ext>
          </c:extLst>
        </c:ser>
        <c:ser>
          <c:idx val="4"/>
          <c:order val="4"/>
          <c:tx>
            <c:strRef>
              <c:f>'Datos Calán'!$L$1</c:f>
              <c:strCache>
                <c:ptCount val="1"/>
                <c:pt idx="0">
                  <c:v>Ground wheat/White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Calán'!$L$2:$L$11</c:f>
              <c:numCache>
                <c:formatCode>General</c:formatCode>
                <c:ptCount val="10"/>
                <c:pt idx="0">
                  <c:v>0.61712749615975426</c:v>
                </c:pt>
                <c:pt idx="1">
                  <c:v>0.46840259199809764</c:v>
                </c:pt>
                <c:pt idx="2">
                  <c:v>0.55307882825177213</c:v>
                </c:pt>
                <c:pt idx="3">
                  <c:v>0.69303467777943151</c:v>
                </c:pt>
                <c:pt idx="4">
                  <c:v>0.80964597229348378</c:v>
                </c:pt>
                <c:pt idx="5">
                  <c:v>0.87846285451075867</c:v>
                </c:pt>
                <c:pt idx="6">
                  <c:v>0.93009708737864083</c:v>
                </c:pt>
                <c:pt idx="7">
                  <c:v>0.95125328901814155</c:v>
                </c:pt>
                <c:pt idx="8">
                  <c:v>1.0910852713178294</c:v>
                </c:pt>
                <c:pt idx="9">
                  <c:v>0.77300584350800516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FE-2C49-ABBB-61F875E1D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831520"/>
        <c:axId val="557824832"/>
      </c:lineChart>
      <c:catAx>
        <c:axId val="5578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L"/>
          </a:p>
        </c:txPr>
        <c:crossAx val="557824832"/>
        <c:crosses val="autoZero"/>
        <c:auto val="1"/>
        <c:lblAlgn val="ctr"/>
        <c:lblOffset val="100"/>
        <c:noMultiLvlLbl val="0"/>
      </c:catAx>
      <c:valAx>
        <c:axId val="5578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L"/>
          </a:p>
        </c:txPr>
        <c:crossAx val="5578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Perfiles brutos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Calán'!$B$1</c:f>
              <c:strCache>
                <c:ptCount val="1"/>
                <c:pt idx="0">
                  <c:v>Corn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Calán'!$B$2:$B$11</c:f>
              <c:numCache>
                <c:formatCode>General</c:formatCode>
                <c:ptCount val="10"/>
                <c:pt idx="0">
                  <c:v>1234</c:v>
                </c:pt>
                <c:pt idx="1">
                  <c:v>5594</c:v>
                </c:pt>
                <c:pt idx="2">
                  <c:v>4647</c:v>
                </c:pt>
                <c:pt idx="3">
                  <c:v>6557</c:v>
                </c:pt>
                <c:pt idx="4">
                  <c:v>11257</c:v>
                </c:pt>
                <c:pt idx="5">
                  <c:v>11486</c:v>
                </c:pt>
                <c:pt idx="6">
                  <c:v>9618</c:v>
                </c:pt>
                <c:pt idx="7">
                  <c:v>6360</c:v>
                </c:pt>
                <c:pt idx="8">
                  <c:v>5220</c:v>
                </c:pt>
                <c:pt idx="9">
                  <c:v>27338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D-4245-B123-EFC7FF761EE5}"/>
            </c:ext>
          </c:extLst>
        </c:ser>
        <c:ser>
          <c:idx val="1"/>
          <c:order val="1"/>
          <c:tx>
            <c:strRef>
              <c:f>'Datos Calán'!$C$1</c:f>
              <c:strCache>
                <c:ptCount val="1"/>
                <c:pt idx="0">
                  <c:v>Soy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Calán'!$C$2:$C$11</c:f>
              <c:numCache>
                <c:formatCode>General</c:formatCode>
                <c:ptCount val="10"/>
                <c:pt idx="0">
                  <c:v>958</c:v>
                </c:pt>
                <c:pt idx="1">
                  <c:v>4311</c:v>
                </c:pt>
                <c:pt idx="2">
                  <c:v>3962</c:v>
                </c:pt>
                <c:pt idx="3">
                  <c:v>5138</c:v>
                </c:pt>
                <c:pt idx="4">
                  <c:v>7439</c:v>
                </c:pt>
                <c:pt idx="5">
                  <c:v>7315</c:v>
                </c:pt>
                <c:pt idx="6">
                  <c:v>6177</c:v>
                </c:pt>
                <c:pt idx="7">
                  <c:v>4094</c:v>
                </c:pt>
                <c:pt idx="8">
                  <c:v>4678</c:v>
                </c:pt>
                <c:pt idx="9">
                  <c:v>20305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D-4245-B123-EFC7FF761EE5}"/>
            </c:ext>
          </c:extLst>
        </c:ser>
        <c:ser>
          <c:idx val="2"/>
          <c:order val="2"/>
          <c:tx>
            <c:strRef>
              <c:f>'Datos Calán'!$D$1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Calán'!$D$2:$D$11</c:f>
              <c:numCache>
                <c:formatCode>General</c:formatCode>
                <c:ptCount val="10"/>
                <c:pt idx="0">
                  <c:v>1034</c:v>
                </c:pt>
                <c:pt idx="1">
                  <c:v>4680</c:v>
                </c:pt>
                <c:pt idx="2">
                  <c:v>4287</c:v>
                </c:pt>
                <c:pt idx="3">
                  <c:v>5385</c:v>
                </c:pt>
                <c:pt idx="4">
                  <c:v>7946</c:v>
                </c:pt>
                <c:pt idx="5">
                  <c:v>8064</c:v>
                </c:pt>
                <c:pt idx="6">
                  <c:v>6766</c:v>
                </c:pt>
                <c:pt idx="7">
                  <c:v>4586</c:v>
                </c:pt>
                <c:pt idx="8">
                  <c:v>4982</c:v>
                </c:pt>
                <c:pt idx="9">
                  <c:v>22233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D-4245-B123-EFC7FF761EE5}"/>
            </c:ext>
          </c:extLst>
        </c:ser>
        <c:ser>
          <c:idx val="3"/>
          <c:order val="3"/>
          <c:tx>
            <c:strRef>
              <c:f>'Datos Calán'!$E$1</c:f>
              <c:strCache>
                <c:ptCount val="1"/>
                <c:pt idx="0">
                  <c:v>Ground soy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Calán'!$E$2:$E$11</c:f>
              <c:numCache>
                <c:formatCode>General</c:formatCode>
                <c:ptCount val="10"/>
                <c:pt idx="0">
                  <c:v>1347</c:v>
                </c:pt>
                <c:pt idx="1">
                  <c:v>5902</c:v>
                </c:pt>
                <c:pt idx="2">
                  <c:v>5520</c:v>
                </c:pt>
                <c:pt idx="3">
                  <c:v>7667</c:v>
                </c:pt>
                <c:pt idx="4">
                  <c:v>11417</c:v>
                </c:pt>
                <c:pt idx="5">
                  <c:v>11462</c:v>
                </c:pt>
                <c:pt idx="6">
                  <c:v>9538</c:v>
                </c:pt>
                <c:pt idx="7">
                  <c:v>6482</c:v>
                </c:pt>
                <c:pt idx="8">
                  <c:v>6355</c:v>
                </c:pt>
                <c:pt idx="9">
                  <c:v>28463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ED-4245-B123-EFC7FF761EE5}"/>
            </c:ext>
          </c:extLst>
        </c:ser>
        <c:ser>
          <c:idx val="4"/>
          <c:order val="4"/>
          <c:tx>
            <c:strRef>
              <c:f>'Datos Calán'!$F$1</c:f>
              <c:strCache>
                <c:ptCount val="1"/>
                <c:pt idx="0">
                  <c:v>Ground wheat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'Datos Calán'!$A$2:$A$11</c:f>
              <c:strCache>
                <c:ptCount val="10"/>
                <c:pt idx="0">
                  <c:v>415nm</c:v>
                </c:pt>
                <c:pt idx="1">
                  <c:v>445nm</c:v>
                </c:pt>
                <c:pt idx="2">
                  <c:v>480nm</c:v>
                </c:pt>
                <c:pt idx="3">
                  <c:v>515nm</c:v>
                </c:pt>
                <c:pt idx="4">
                  <c:v>555nm</c:v>
                </c:pt>
                <c:pt idx="5">
                  <c:v>590nm</c:v>
                </c:pt>
                <c:pt idx="6">
                  <c:v>630nm</c:v>
                </c:pt>
                <c:pt idx="7">
                  <c:v>680nm</c:v>
                </c:pt>
                <c:pt idx="8">
                  <c:v>NIR</c:v>
                </c:pt>
                <c:pt idx="9">
                  <c:v>Clear</c:v>
                </c:pt>
              </c:strCache>
            </c:strRef>
          </c:cat>
          <c:val>
            <c:numRef>
              <c:f>'Datos Calán'!$F$2:$F$11</c:f>
              <c:numCache>
                <c:formatCode>General</c:formatCode>
                <c:ptCount val="10"/>
                <c:pt idx="0">
                  <c:v>1607</c:v>
                </c:pt>
                <c:pt idx="1">
                  <c:v>7879</c:v>
                </c:pt>
                <c:pt idx="2">
                  <c:v>6476</c:v>
                </c:pt>
                <c:pt idx="3">
                  <c:v>9313</c:v>
                </c:pt>
                <c:pt idx="4">
                  <c:v>14202</c:v>
                </c:pt>
                <c:pt idx="5">
                  <c:v>13350</c:v>
                </c:pt>
                <c:pt idx="6">
                  <c:v>10538</c:v>
                </c:pt>
                <c:pt idx="7">
                  <c:v>6869</c:v>
                </c:pt>
                <c:pt idx="8">
                  <c:v>6756</c:v>
                </c:pt>
                <c:pt idx="9">
                  <c:v>32542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ED-4245-B123-EFC7FF761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570208"/>
        <c:axId val="559775936"/>
      </c:lineChart>
      <c:catAx>
        <c:axId val="5555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L"/>
          </a:p>
        </c:txPr>
        <c:crossAx val="559775936"/>
        <c:crosses val="autoZero"/>
        <c:auto val="1"/>
        <c:lblAlgn val="ctr"/>
        <c:lblOffset val="100"/>
        <c:noMultiLvlLbl val="0"/>
      </c:catAx>
      <c:valAx>
        <c:axId val="55977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L"/>
          </a:p>
        </c:txPr>
        <c:crossAx val="5555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988407-C56F-1345-88E3-422296485664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550217-A8C4-EF4A-B223-102F7C2190DC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F1A41D-AD1C-42C2-E01D-4E41B74770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C6B79D-B5BE-6D22-7D83-A844056AB7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FBF0-3EA6-2F46-80E4-5E44213FE419}">
  <dimension ref="A1:O11"/>
  <sheetViews>
    <sheetView tabSelected="1" zoomScale="140" workbookViewId="0">
      <selection activeCell="N12" sqref="N12"/>
    </sheetView>
  </sheetViews>
  <sheetFormatPr baseColWidth="10" defaultRowHeight="16" x14ac:dyDescent="0.2"/>
  <cols>
    <col min="1" max="1" width="11.83203125" bestFit="1" customWidth="1"/>
    <col min="4" max="4" width="12.83203125" bestFit="1" customWidth="1"/>
    <col min="6" max="6" width="12.83203125" bestFit="1" customWidth="1"/>
    <col min="8" max="8" width="12.5" bestFit="1" customWidth="1"/>
    <col min="11" max="11" width="16.6640625" bestFit="1" customWidth="1"/>
    <col min="12" max="12" width="19" bestFit="1" customWidth="1"/>
  </cols>
  <sheetData>
    <row r="1" spans="1:15" x14ac:dyDescent="0.2">
      <c r="A1" t="s">
        <v>11</v>
      </c>
      <c r="B1" t="s">
        <v>0</v>
      </c>
      <c r="C1" t="s">
        <v>12</v>
      </c>
      <c r="D1" t="s">
        <v>13</v>
      </c>
      <c r="E1" t="s">
        <v>18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ht="17" x14ac:dyDescent="0.25">
      <c r="A2" s="2" t="s">
        <v>1</v>
      </c>
      <c r="B2">
        <v>1234</v>
      </c>
      <c r="C2">
        <v>958</v>
      </c>
      <c r="D2">
        <v>1034</v>
      </c>
      <c r="E2">
        <v>1347</v>
      </c>
      <c r="F2">
        <v>1607</v>
      </c>
      <c r="G2">
        <v>2604</v>
      </c>
      <c r="H2">
        <f t="shared" ref="H2:H11" si="0">B2/G2</f>
        <v>0.47388632872503839</v>
      </c>
      <c r="I2">
        <f t="shared" ref="I2:I11" si="1">C2/G2</f>
        <v>0.36789554531490015</v>
      </c>
      <c r="J2">
        <f t="shared" ref="J2:J11" si="2">D2/G2</f>
        <v>0.39708141321044549</v>
      </c>
      <c r="K2">
        <f>E2/G2</f>
        <v>0.51728110599078336</v>
      </c>
      <c r="L2">
        <f>F2/G2</f>
        <v>0.61712749615975426</v>
      </c>
      <c r="M2">
        <v>837</v>
      </c>
      <c r="N2">
        <v>833</v>
      </c>
      <c r="O2">
        <v>853</v>
      </c>
    </row>
    <row r="3" spans="1:15" ht="17" x14ac:dyDescent="0.25">
      <c r="A3" s="3" t="s">
        <v>2</v>
      </c>
      <c r="B3">
        <v>5594</v>
      </c>
      <c r="C3">
        <v>4311</v>
      </c>
      <c r="D3">
        <v>4680</v>
      </c>
      <c r="E3">
        <v>5902</v>
      </c>
      <c r="F3">
        <v>7879</v>
      </c>
      <c r="G3">
        <v>16821</v>
      </c>
      <c r="H3">
        <f t="shared" si="0"/>
        <v>0.33256048986386066</v>
      </c>
      <c r="I3">
        <f t="shared" si="1"/>
        <v>0.25628678437667202</v>
      </c>
      <c r="J3">
        <f t="shared" si="2"/>
        <v>0.27822364901016589</v>
      </c>
      <c r="K3">
        <f t="shared" ref="K3:K11" si="3">E3/G3</f>
        <v>0.35087093514059808</v>
      </c>
      <c r="L3">
        <f t="shared" ref="L3:L11" si="4">F3/G3</f>
        <v>0.46840259199809764</v>
      </c>
      <c r="M3">
        <v>4315</v>
      </c>
      <c r="N3">
        <v>3975</v>
      </c>
      <c r="O3">
        <v>4021</v>
      </c>
    </row>
    <row r="4" spans="1:15" ht="17" x14ac:dyDescent="0.25">
      <c r="A4" s="4" t="s">
        <v>3</v>
      </c>
      <c r="B4">
        <v>4647</v>
      </c>
      <c r="C4">
        <v>3962</v>
      </c>
      <c r="D4">
        <v>4287</v>
      </c>
      <c r="E4">
        <v>5520</v>
      </c>
      <c r="F4">
        <v>6476</v>
      </c>
      <c r="G4">
        <v>11709</v>
      </c>
      <c r="H4">
        <f t="shared" si="0"/>
        <v>0.39687419933384577</v>
      </c>
      <c r="I4">
        <f t="shared" si="1"/>
        <v>0.33837219233068577</v>
      </c>
      <c r="J4">
        <f t="shared" si="2"/>
        <v>0.36612861901101718</v>
      </c>
      <c r="K4">
        <f t="shared" si="3"/>
        <v>0.47143223161670511</v>
      </c>
      <c r="L4">
        <f t="shared" si="4"/>
        <v>0.55307882825177213</v>
      </c>
      <c r="M4">
        <v>4319</v>
      </c>
      <c r="N4">
        <v>4023</v>
      </c>
      <c r="O4">
        <v>4377</v>
      </c>
    </row>
    <row r="5" spans="1:15" ht="17" x14ac:dyDescent="0.25">
      <c r="A5" s="5" t="s">
        <v>4</v>
      </c>
      <c r="B5">
        <v>6557</v>
      </c>
      <c r="C5">
        <v>5138</v>
      </c>
      <c r="D5">
        <v>5385</v>
      </c>
      <c r="E5">
        <v>7667</v>
      </c>
      <c r="F5">
        <v>9313</v>
      </c>
      <c r="G5">
        <v>13438</v>
      </c>
      <c r="H5">
        <f t="shared" si="0"/>
        <v>0.48794463461824678</v>
      </c>
      <c r="I5">
        <f t="shared" si="1"/>
        <v>0.38234856377437121</v>
      </c>
      <c r="J5">
        <f t="shared" si="2"/>
        <v>0.40072927518976037</v>
      </c>
      <c r="K5">
        <f t="shared" si="3"/>
        <v>0.5705462122339634</v>
      </c>
      <c r="L5">
        <f t="shared" si="4"/>
        <v>0.69303467777943151</v>
      </c>
      <c r="M5">
        <v>4529</v>
      </c>
      <c r="N5">
        <v>4430</v>
      </c>
      <c r="O5">
        <v>4452</v>
      </c>
    </row>
    <row r="6" spans="1:15" ht="17" x14ac:dyDescent="0.25">
      <c r="A6" s="6" t="s">
        <v>5</v>
      </c>
      <c r="B6">
        <v>11257</v>
      </c>
      <c r="C6">
        <v>7439</v>
      </c>
      <c r="D6">
        <v>7946</v>
      </c>
      <c r="E6">
        <v>11417</v>
      </c>
      <c r="F6">
        <v>14202</v>
      </c>
      <c r="G6">
        <v>17541</v>
      </c>
      <c r="H6">
        <f t="shared" si="0"/>
        <v>0.64175360583775154</v>
      </c>
      <c r="I6">
        <f t="shared" si="1"/>
        <v>0.42409212701670373</v>
      </c>
      <c r="J6">
        <f t="shared" si="2"/>
        <v>0.45299583832164642</v>
      </c>
      <c r="K6">
        <f t="shared" si="3"/>
        <v>0.65087509264010035</v>
      </c>
      <c r="L6">
        <f t="shared" si="4"/>
        <v>0.80964597229348378</v>
      </c>
      <c r="M6">
        <v>5881</v>
      </c>
      <c r="N6">
        <v>6021</v>
      </c>
      <c r="O6">
        <v>5877</v>
      </c>
    </row>
    <row r="7" spans="1:15" ht="17" x14ac:dyDescent="0.25">
      <c r="A7" s="10" t="s">
        <v>6</v>
      </c>
      <c r="B7">
        <v>11486</v>
      </c>
      <c r="C7">
        <v>7315</v>
      </c>
      <c r="D7">
        <v>8064</v>
      </c>
      <c r="E7">
        <v>11462</v>
      </c>
      <c r="F7">
        <v>13350</v>
      </c>
      <c r="G7">
        <v>15197</v>
      </c>
      <c r="H7">
        <f t="shared" si="0"/>
        <v>0.75580706718431268</v>
      </c>
      <c r="I7">
        <f t="shared" si="1"/>
        <v>0.48134500230308613</v>
      </c>
      <c r="J7">
        <f t="shared" si="2"/>
        <v>0.53063104560110552</v>
      </c>
      <c r="K7">
        <f t="shared" si="3"/>
        <v>0.75422780812002366</v>
      </c>
      <c r="L7">
        <f t="shared" si="4"/>
        <v>0.87846285451075867</v>
      </c>
      <c r="M7">
        <v>6481</v>
      </c>
      <c r="N7">
        <v>6708</v>
      </c>
      <c r="O7">
        <v>6237</v>
      </c>
    </row>
    <row r="8" spans="1:15" ht="17" x14ac:dyDescent="0.25">
      <c r="A8" s="9" t="s">
        <v>7</v>
      </c>
      <c r="B8">
        <v>9618</v>
      </c>
      <c r="C8">
        <v>6177</v>
      </c>
      <c r="D8">
        <v>6766</v>
      </c>
      <c r="E8">
        <v>9538</v>
      </c>
      <c r="F8">
        <v>10538</v>
      </c>
      <c r="G8">
        <v>11330</v>
      </c>
      <c r="H8">
        <f t="shared" si="0"/>
        <v>0.84889673433362756</v>
      </c>
      <c r="I8">
        <f t="shared" si="1"/>
        <v>0.54518976169461608</v>
      </c>
      <c r="J8">
        <f t="shared" si="2"/>
        <v>0.59717563989408651</v>
      </c>
      <c r="K8">
        <f t="shared" si="3"/>
        <v>0.84183583406884377</v>
      </c>
      <c r="L8">
        <f t="shared" si="4"/>
        <v>0.93009708737864083</v>
      </c>
      <c r="M8">
        <v>6840</v>
      </c>
      <c r="N8">
        <v>6978</v>
      </c>
      <c r="O8">
        <v>6019</v>
      </c>
    </row>
    <row r="9" spans="1:15" ht="17" x14ac:dyDescent="0.25">
      <c r="A9" s="8" t="s">
        <v>8</v>
      </c>
      <c r="B9">
        <v>6360</v>
      </c>
      <c r="C9">
        <v>4094</v>
      </c>
      <c r="D9">
        <v>4586</v>
      </c>
      <c r="E9">
        <v>6482</v>
      </c>
      <c r="F9">
        <v>6869</v>
      </c>
      <c r="G9">
        <v>7221</v>
      </c>
      <c r="H9">
        <f t="shared" si="0"/>
        <v>0.8807644370585791</v>
      </c>
      <c r="I9">
        <f t="shared" si="1"/>
        <v>0.56695748511286526</v>
      </c>
      <c r="J9">
        <f t="shared" si="2"/>
        <v>0.63509209250796284</v>
      </c>
      <c r="K9">
        <f t="shared" si="3"/>
        <v>0.89765960393297328</v>
      </c>
      <c r="L9">
        <f t="shared" si="4"/>
        <v>0.95125328901814155</v>
      </c>
      <c r="M9">
        <v>4566</v>
      </c>
      <c r="N9">
        <v>4710</v>
      </c>
      <c r="O9">
        <v>4004</v>
      </c>
    </row>
    <row r="10" spans="1:15" ht="17" x14ac:dyDescent="0.25">
      <c r="A10" s="7" t="s">
        <v>10</v>
      </c>
      <c r="B10">
        <v>5220</v>
      </c>
      <c r="C10">
        <v>4678</v>
      </c>
      <c r="D10">
        <v>4982</v>
      </c>
      <c r="E10">
        <v>6355</v>
      </c>
      <c r="F10">
        <v>6756</v>
      </c>
      <c r="G10">
        <v>6192</v>
      </c>
      <c r="H10">
        <f t="shared" si="0"/>
        <v>0.84302325581395354</v>
      </c>
      <c r="I10">
        <f t="shared" si="1"/>
        <v>0.75549095607235139</v>
      </c>
      <c r="J10">
        <f t="shared" si="2"/>
        <v>0.80458656330749356</v>
      </c>
      <c r="K10">
        <f t="shared" si="3"/>
        <v>1.0263242894056848</v>
      </c>
      <c r="L10">
        <f t="shared" si="4"/>
        <v>1.0910852713178294</v>
      </c>
      <c r="M10">
        <v>1278</v>
      </c>
      <c r="N10">
        <v>1354</v>
      </c>
      <c r="O10">
        <v>1180</v>
      </c>
    </row>
    <row r="11" spans="1:15" ht="17" x14ac:dyDescent="0.25">
      <c r="A11" s="1" t="s">
        <v>9</v>
      </c>
      <c r="B11">
        <v>27338</v>
      </c>
      <c r="C11">
        <v>20305</v>
      </c>
      <c r="D11">
        <v>22233</v>
      </c>
      <c r="E11">
        <v>28463</v>
      </c>
      <c r="F11">
        <v>32542</v>
      </c>
      <c r="G11">
        <v>42098</v>
      </c>
      <c r="H11">
        <f t="shared" si="0"/>
        <v>0.64938951969214687</v>
      </c>
      <c r="I11">
        <f t="shared" si="1"/>
        <v>0.48232695139911635</v>
      </c>
      <c r="J11">
        <f t="shared" si="2"/>
        <v>0.52812485153689015</v>
      </c>
      <c r="K11">
        <f t="shared" si="3"/>
        <v>0.67611287947170884</v>
      </c>
      <c r="L11">
        <f t="shared" si="4"/>
        <v>0.77300584350800516</v>
      </c>
      <c r="M11">
        <v>16802</v>
      </c>
      <c r="N11">
        <v>17131</v>
      </c>
      <c r="O11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Datos Calán</vt:lpstr>
      <vt:lpstr>Perfiles Normalizados</vt:lpstr>
      <vt:lpstr>Perfiles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Ignacio Gatica Ruedlinger (marcelo.gatica)</dc:creator>
  <cp:lastModifiedBy>Marcelo Ignacio Gatica Ruedlinger (marcelo.gatica)</cp:lastModifiedBy>
  <dcterms:created xsi:type="dcterms:W3CDTF">2024-01-03T15:00:57Z</dcterms:created>
  <dcterms:modified xsi:type="dcterms:W3CDTF">2024-01-04T01:55:28Z</dcterms:modified>
</cp:coreProperties>
</file>