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680" yWindow="-120" windowWidth="19440" windowHeight="15000" activeTab="1"/>
  </bookViews>
  <sheets>
    <sheet name="Clubs" sheetId="1" r:id="rId1"/>
    <sheet name="RoundOf16" sheetId="2" r:id="rId2"/>
  </sheets>
  <definedNames>
    <definedName name="_xlnm._FilterDatabase" localSheetId="0" hidden="1">Clubs!$B$4:$D$89</definedName>
  </definedNames>
  <calcPr calcId="145621"/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L6" i="2"/>
  <c r="K6" i="2"/>
  <c r="J6" i="2"/>
  <c r="I6" i="2"/>
  <c r="H6" i="2"/>
  <c r="G6" i="2"/>
  <c r="F6" i="2"/>
  <c r="E6" i="2"/>
</calcChain>
</file>

<file path=xl/sharedStrings.xml><?xml version="1.0" encoding="utf-8"?>
<sst xmlns="http://schemas.openxmlformats.org/spreadsheetml/2006/main" count="242" uniqueCount="134">
  <si>
    <t>Club</t>
  </si>
  <si>
    <t>Country</t>
  </si>
  <si>
    <t>AEK</t>
  </si>
  <si>
    <t>GR</t>
  </si>
  <si>
    <t>Austria</t>
  </si>
  <si>
    <t>AU</t>
  </si>
  <si>
    <t>Ajax</t>
  </si>
  <si>
    <t>NL</t>
  </si>
  <si>
    <t>Belgia</t>
  </si>
  <si>
    <t>BE</t>
  </si>
  <si>
    <t>Alkmaar</t>
  </si>
  <si>
    <t>Denmark</t>
  </si>
  <si>
    <t>DK</t>
  </si>
  <si>
    <t>Antwerp</t>
  </si>
  <si>
    <t>England</t>
  </si>
  <si>
    <t>EN</t>
  </si>
  <si>
    <t>Arsenal</t>
  </si>
  <si>
    <t>France</t>
  </si>
  <si>
    <t>FR</t>
  </si>
  <si>
    <t>Atalanta</t>
  </si>
  <si>
    <t>IT</t>
  </si>
  <si>
    <t>Germany</t>
  </si>
  <si>
    <t>DE</t>
  </si>
  <si>
    <t>Atlético</t>
  </si>
  <si>
    <t>ES</t>
  </si>
  <si>
    <t>Greece</t>
  </si>
  <si>
    <t>Barcelona</t>
  </si>
  <si>
    <t>Italy</t>
  </si>
  <si>
    <t>Basaksehir</t>
  </si>
  <si>
    <t>TU</t>
  </si>
  <si>
    <t>Netherlands</t>
  </si>
  <si>
    <t>Basel</t>
  </si>
  <si>
    <t>SW</t>
  </si>
  <si>
    <t>Portugal</t>
  </si>
  <si>
    <t>PO</t>
  </si>
  <si>
    <t>Bayern</t>
  </si>
  <si>
    <t>Spain</t>
  </si>
  <si>
    <t>Benfica</t>
  </si>
  <si>
    <t>Turkey</t>
  </si>
  <si>
    <t>Bilbao</t>
  </si>
  <si>
    <t>Ukraine</t>
  </si>
  <si>
    <t>UK</t>
  </si>
  <si>
    <t>Braga</t>
  </si>
  <si>
    <t>Ungary</t>
  </si>
  <si>
    <t>UN</t>
  </si>
  <si>
    <t>Brugge</t>
  </si>
  <si>
    <t>Scotland</t>
  </si>
  <si>
    <t>SC</t>
  </si>
  <si>
    <t>Celtic</t>
  </si>
  <si>
    <t>Croatia</t>
  </si>
  <si>
    <t>CR</t>
  </si>
  <si>
    <t>Charleroi</t>
  </si>
  <si>
    <t>Switzerland</t>
  </si>
  <si>
    <t>Chelsea</t>
  </si>
  <si>
    <t>Czechia</t>
  </si>
  <si>
    <t>CZ</t>
  </si>
  <si>
    <t>CSKAMoskva</t>
  </si>
  <si>
    <t>RU</t>
  </si>
  <si>
    <t>Dinamo Zagreb</t>
  </si>
  <si>
    <t>Dortmund</t>
  </si>
  <si>
    <t>DynamoKyiv</t>
  </si>
  <si>
    <t>Everton</t>
  </si>
  <si>
    <t>FCKobenhavn</t>
  </si>
  <si>
    <t>FCKrasnodar</t>
  </si>
  <si>
    <t>Ferencvaros</t>
  </si>
  <si>
    <t>Feyenoord</t>
  </si>
  <si>
    <t>Fiorentina</t>
  </si>
  <si>
    <t>Frankfurt</t>
  </si>
  <si>
    <t>Freiburg</t>
  </si>
  <si>
    <t>Galatasaray</t>
  </si>
  <si>
    <t>Gent</t>
  </si>
  <si>
    <t>Getafe</t>
  </si>
  <si>
    <t>Gladbach</t>
  </si>
  <si>
    <t>Granada</t>
  </si>
  <si>
    <t>Herta</t>
  </si>
  <si>
    <t>Hoffenheim</t>
  </si>
  <si>
    <t>Inter</t>
  </si>
  <si>
    <t>Juventus</t>
  </si>
  <si>
    <t>LASK</t>
  </si>
  <si>
    <t>Lazio</t>
  </si>
  <si>
    <t>Leicester</t>
  </si>
  <si>
    <t>Leverkusen</t>
  </si>
  <si>
    <t>Lille</t>
  </si>
  <si>
    <t>Liverpool</t>
  </si>
  <si>
    <t>LokMoskva</t>
  </si>
  <si>
    <t>Lyon</t>
  </si>
  <si>
    <t>Man City</t>
  </si>
  <si>
    <t>Man United</t>
  </si>
  <si>
    <t>Marseille</t>
  </si>
  <si>
    <t>Midtjylland</t>
  </si>
  <si>
    <t>Milan</t>
  </si>
  <si>
    <t>Napoli</t>
  </si>
  <si>
    <t>Olympiakos</t>
  </si>
  <si>
    <t>PAOK</t>
  </si>
  <si>
    <t>Paris SG</t>
  </si>
  <si>
    <t>Porto</t>
  </si>
  <si>
    <t>PSV</t>
  </si>
  <si>
    <t>Rangers</t>
  </si>
  <si>
    <t>Rapid Wien</t>
  </si>
  <si>
    <t>RB Leipzig</t>
  </si>
  <si>
    <t>Real Madrid</t>
  </si>
  <si>
    <t>Real Sociedad</t>
  </si>
  <si>
    <t>Rennes</t>
  </si>
  <si>
    <t>Roma</t>
  </si>
  <si>
    <t>Salzburg</t>
  </si>
  <si>
    <t>Sampdoria</t>
  </si>
  <si>
    <t>Sassuolo</t>
  </si>
  <si>
    <t>Sevilla</t>
  </si>
  <si>
    <t>Shakhtar</t>
  </si>
  <si>
    <t>Slavia Praha</t>
  </si>
  <si>
    <t>Southampton</t>
  </si>
  <si>
    <t>SpartakMoskva</t>
  </si>
  <si>
    <t>Sporting</t>
  </si>
  <si>
    <t>Standard</t>
  </si>
  <si>
    <t>Tottenham</t>
  </si>
  <si>
    <t>Valencia</t>
  </si>
  <si>
    <t>ViktoriaPlzen</t>
  </si>
  <si>
    <t>Villareal</t>
  </si>
  <si>
    <t>Wolfsberg</t>
  </si>
  <si>
    <t>Wolfsburg</t>
  </si>
  <si>
    <t>Wolves</t>
  </si>
  <si>
    <t>Young Boys</t>
  </si>
  <si>
    <t>Zenit</t>
  </si>
  <si>
    <t>Zorya</t>
  </si>
  <si>
    <t>CHAMPIONS LEAGUE 19/20: Round of 16 Probabilites</t>
  </si>
  <si>
    <t>A</t>
  </si>
  <si>
    <t>B</t>
  </si>
  <si>
    <t>C</t>
  </si>
  <si>
    <t>D</t>
  </si>
  <si>
    <t>E</t>
  </si>
  <si>
    <t>F</t>
  </si>
  <si>
    <t>G</t>
  </si>
  <si>
    <t>H</t>
  </si>
  <si>
    <t>Number of possible combinations: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</si>
</sst>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>
    <font>
      <sz val="11"/>
      <color theme="1"/>
      <name val="Frutiger-Light"/>
      <family val="2"/>
    </font>
    <font>
      <sz val="11"/>
      <color theme="0"/>
      <name val="Frutiger-Light"/>
      <family val="2"/>
    </font>
    <font>
      <sz val="10"/>
      <color theme="1"/>
      <name val="Frutiger-Light"/>
      <family val="2"/>
    </font>
    <font>
      <sz val="16"/>
      <color theme="1"/>
      <name val="Frutiger-Bold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dotted">
        <color theme="1" tint="0.499984740745262"/>
      </bottom>
      <diagonal/>
    </border>
    <border>
      <left/>
      <right/>
      <top style="medium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medium">
        <color theme="1" tint="0.499984740745262"/>
      </bottom>
      <diagonal/>
    </border>
    <border>
      <left/>
      <right/>
      <top style="dotted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textRotation="90"/>
    </xf>
    <xf numFmtId="0" fontId="0" fillId="3" borderId="25" xfId="0" applyFill="1" applyBorder="1" applyAlignment="1">
      <alignment horizontal="center" vertical="center" textRotation="90"/>
    </xf>
    <xf numFmtId="0" fontId="0" fillId="2" borderId="25" xfId="0" applyFill="1" applyBorder="1" applyAlignment="1">
      <alignment horizontal="center" vertical="center" textRotation="90"/>
    </xf>
    <xf numFmtId="0" fontId="0" fillId="3" borderId="26" xfId="0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textRotation="90"/>
    </xf>
    <xf numFmtId="0" fontId="2" fillId="3" borderId="28" xfId="0" applyFont="1" applyFill="1" applyBorder="1" applyAlignment="1">
      <alignment horizontal="center" vertical="center" textRotation="90"/>
    </xf>
    <xf numFmtId="0" fontId="2" fillId="2" borderId="28" xfId="0" applyFont="1" applyFill="1" applyBorder="1" applyAlignment="1">
      <alignment horizontal="center" vertical="center" textRotation="90"/>
    </xf>
    <xf numFmtId="0" fontId="2" fillId="3" borderId="29" xfId="0" applyFont="1" applyFill="1" applyBorder="1" applyAlignment="1">
      <alignment horizontal="center" vertical="center" textRotation="90"/>
    </xf>
    <xf numFmtId="0" fontId="2" fillId="2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0</xdr:rowOff>
    </xdr:from>
    <xdr:to>
      <xdr:col>1</xdr:col>
      <xdr:colOff>138872</xdr:colOff>
      <xdr:row>10</xdr:row>
      <xdr:rowOff>162000</xdr:rowOff>
    </xdr:to>
    <xdr:pic>
      <xdr:nvPicPr>
        <xdr:cNvPr id="2" name="Imagen 1" descr="https://derivates.kicker.de/image/fetch/w_30,h_30,c_fit,q_auto:best/https%3A%2F%2Fsecure-mediadb.kicker.de%2F2018%2Ffussball%2Fvereine%2Fxxl%2F909_20170803315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1724025"/>
          <a:ext cx="116012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162000</xdr:colOff>
      <xdr:row>14</xdr:row>
      <xdr:rowOff>162000</xdr:rowOff>
    </xdr:to>
    <xdr:pic>
      <xdr:nvPicPr>
        <xdr:cNvPr id="3" name="Imagen 2" descr="https://derivates.kicker.de/image/fetch/w_30,h_30,c_fit,q_auto:best/https%3A%2F%2Fsecure-mediadb.kicker.de%2F2018%2Ffussball%2Fvereine%2Fxxl%2F14_20170731800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0" y="24098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65</xdr:row>
      <xdr:rowOff>0</xdr:rowOff>
    </xdr:from>
    <xdr:to>
      <xdr:col>1</xdr:col>
      <xdr:colOff>126082</xdr:colOff>
      <xdr:row>65</xdr:row>
      <xdr:rowOff>162000</xdr:rowOff>
    </xdr:to>
    <xdr:pic>
      <xdr:nvPicPr>
        <xdr:cNvPr id="4" name="Imagen 3" descr="https://derivates.kicker.de/image/fetch/w_30,h_30,c_fit,q_auto:best/https%3A%2F%2Fsecure-mediadb.kicker.de%2F2009%2Ffussball%2Fvereine%2Fxxl%2F908_20160504477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04800" y="11153775"/>
          <a:ext cx="110842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1</xdr:col>
      <xdr:colOff>162000</xdr:colOff>
      <xdr:row>41</xdr:row>
      <xdr:rowOff>162000</xdr:rowOff>
    </xdr:to>
    <xdr:pic>
      <xdr:nvPicPr>
        <xdr:cNvPr id="5" name="Imagen 4" descr="https://derivates.kicker.de/image/fetch/w_30,h_30,c_fit,q_auto:best/https%3A%2F%2Fsecure-mediadb.kicker.de%2F2015%2Ffussball%2Fvereine%2Fxxl%2F706.pn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85750" y="70389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37</xdr:row>
      <xdr:rowOff>0</xdr:rowOff>
    </xdr:from>
    <xdr:to>
      <xdr:col>1</xdr:col>
      <xdr:colOff>155422</xdr:colOff>
      <xdr:row>37</xdr:row>
      <xdr:rowOff>162000</xdr:rowOff>
    </xdr:to>
    <xdr:pic>
      <xdr:nvPicPr>
        <xdr:cNvPr id="6" name="Imagen 5" descr="https://derivates.kicker.de/image/fetch/w_30,h_30,c_fit,q_auto:best/https%3A%2F%2Fsecure-mediadb.kicker.de%2F2016%2Ffussball%2Fvereine%2Fxxl%2F15_20160215335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85751" y="6353175"/>
          <a:ext cx="15542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1</xdr:col>
      <xdr:colOff>162000</xdr:colOff>
      <xdr:row>51</xdr:row>
      <xdr:rowOff>162000</xdr:rowOff>
    </xdr:to>
    <xdr:pic>
      <xdr:nvPicPr>
        <xdr:cNvPr id="7" name="Imagen 6" descr="https://derivates.kicker.de/image/fetch/w_30,h_30,c_fit,q_auto:best/https%3A%2F%2Fsecure-mediadb.kicker.de%2F2017%2Ffussball%2Fvereine%2Fxxl%2F1343_20160915670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85750" y="87534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9</xdr:row>
      <xdr:rowOff>0</xdr:rowOff>
    </xdr:from>
    <xdr:to>
      <xdr:col>1</xdr:col>
      <xdr:colOff>125176</xdr:colOff>
      <xdr:row>9</xdr:row>
      <xdr:rowOff>162000</xdr:rowOff>
    </xdr:to>
    <xdr:pic>
      <xdr:nvPicPr>
        <xdr:cNvPr id="8" name="Imagen 7" descr="https://derivates.kicker.de/image/fetch/w_30,h_30,c_fit,q_auto:best/https%3A%2F%2Fsecure-mediadb.kicker.de%2F2019%2Ffussball%2Fvereine%2Fxxl%2F700_20190119397.pn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04800" y="1552575"/>
          <a:ext cx="10803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54</xdr:row>
      <xdr:rowOff>0</xdr:rowOff>
    </xdr:from>
    <xdr:to>
      <xdr:col>1</xdr:col>
      <xdr:colOff>155422</xdr:colOff>
      <xdr:row>54</xdr:row>
      <xdr:rowOff>162000</xdr:rowOff>
    </xdr:to>
    <xdr:pic>
      <xdr:nvPicPr>
        <xdr:cNvPr id="9" name="Imagen 8" descr="https://derivates.kicker.de/image/fetch/w_30,h_30,c_fit,q_auto:best/https%3A%2F%2Fsecure-mediadb.kicker.de%2F2006%2Ffussball%2Fvereine%2Fxxl%2F1671_20151214332.pn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85751" y="9267825"/>
          <a:ext cx="15542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162000</xdr:colOff>
      <xdr:row>21</xdr:row>
      <xdr:rowOff>162000</xdr:rowOff>
    </xdr:to>
    <xdr:pic>
      <xdr:nvPicPr>
        <xdr:cNvPr id="10" name="Imagen 9" descr="https://derivates.kicker.de/image/fetch/w_30,h_30,c_fit,q_auto:best/https%3A%2F%2Fsecure-mediadb.kicker.de%2F2009%2Ffussball%2Fvereine%2Fxxl%2F505.png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85750" y="36099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28</xdr:row>
      <xdr:rowOff>0</xdr:rowOff>
    </xdr:from>
    <xdr:to>
      <xdr:col>1</xdr:col>
      <xdr:colOff>153474</xdr:colOff>
      <xdr:row>28</xdr:row>
      <xdr:rowOff>162000</xdr:rowOff>
    </xdr:to>
    <xdr:pic>
      <xdr:nvPicPr>
        <xdr:cNvPr id="11" name="Imagen 10" descr="https://derivates.kicker.de/image/fetch/w_30,h_30,c_fit,q_auto:best/https%3A%2F%2Fsecure-mediadb.kicker.de%2F2011%2Ffussball%2Fvereine%2Fxxl%2F20509_20160705668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85751" y="4810125"/>
          <a:ext cx="153473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67</xdr:row>
      <xdr:rowOff>0</xdr:rowOff>
    </xdr:from>
    <xdr:to>
      <xdr:col>1</xdr:col>
      <xdr:colOff>132158</xdr:colOff>
      <xdr:row>67</xdr:row>
      <xdr:rowOff>162000</xdr:rowOff>
    </xdr:to>
    <xdr:pic>
      <xdr:nvPicPr>
        <xdr:cNvPr id="12" name="Imagen 11" descr="https://derivates.kicker.de/image/fetch/w_30,h_30,c_fit,q_auto:best/https%3A%2F%2Fsecure-mediadb.kicker.de%2F2009%2Ffussball%2Fvereine%2Fxxl%2F1260.png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85750" y="11496675"/>
          <a:ext cx="1359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72</xdr:row>
      <xdr:rowOff>0</xdr:rowOff>
    </xdr:from>
    <xdr:to>
      <xdr:col>1</xdr:col>
      <xdr:colOff>142030</xdr:colOff>
      <xdr:row>72</xdr:row>
      <xdr:rowOff>162000</xdr:rowOff>
    </xdr:to>
    <xdr:pic>
      <xdr:nvPicPr>
        <xdr:cNvPr id="13" name="Imagen 12" descr="https://derivates.kicker.de/image/fetch/w_30,h_30,c_fit,q_auto:best/https%3A%2F%2Fsecure-mediadb.kicker.de%2F2009%2Ffussball%2Fvereine%2Fxxl%2F1541_20160513444.png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304800" y="12353925"/>
          <a:ext cx="12107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162000</xdr:colOff>
      <xdr:row>18</xdr:row>
      <xdr:rowOff>162000</xdr:rowOff>
    </xdr:to>
    <xdr:pic>
      <xdr:nvPicPr>
        <xdr:cNvPr id="14" name="Imagen 13" descr="https://derivates.kicker.de/image/fetch/w_30,h_30,c_fit,q_auto:best/https%3A%2F%2Fsecure-mediadb.kicker.de%2F2018%2Ffussball%2Fvereine%2Fxxl%2F1031_20180906281.png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85750" y="30956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44</xdr:row>
      <xdr:rowOff>30481</xdr:rowOff>
    </xdr:from>
    <xdr:to>
      <xdr:col>1</xdr:col>
      <xdr:colOff>180000</xdr:colOff>
      <xdr:row>44</xdr:row>
      <xdr:rowOff>148902</xdr:rowOff>
    </xdr:to>
    <xdr:pic>
      <xdr:nvPicPr>
        <xdr:cNvPr id="15" name="Imagen 14" descr="https://derivates.kicker.de/image/fetch/w_30,h_30,c_fit,q_auto:best/https%3A%2F%2Fsecure-mediadb.kicker.de%2F2019%2Ffussball%2Fvereine%2Fxxl%2F705_20181213848.png"/>
        <xdr:cNvPicPr>
          <a:picLocks noChangeAspect="1" noChangeArrowheads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285750" y="7581901"/>
          <a:ext cx="178095" cy="12032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87</xdr:row>
      <xdr:rowOff>15240</xdr:rowOff>
    </xdr:from>
    <xdr:to>
      <xdr:col>1</xdr:col>
      <xdr:colOff>180000</xdr:colOff>
      <xdr:row>87</xdr:row>
      <xdr:rowOff>138398</xdr:rowOff>
    </xdr:to>
    <xdr:pic>
      <xdr:nvPicPr>
        <xdr:cNvPr id="16" name="Imagen 15" descr="https://derivates.kicker.de/image/fetch/w_30,h_30,c_fit,q_auto:best/https%3A%2F%2Fsecure-mediadb.kicker.de%2F2016%2Ffussball%2Fvereine%2Fxxl%2F1573_20160623597.png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85750" y="14944725"/>
          <a:ext cx="178095" cy="115538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24</xdr:row>
      <xdr:rowOff>0</xdr:rowOff>
    </xdr:from>
    <xdr:to>
      <xdr:col>1</xdr:col>
      <xdr:colOff>155422</xdr:colOff>
      <xdr:row>24</xdr:row>
      <xdr:rowOff>162000</xdr:rowOff>
    </xdr:to>
    <xdr:pic>
      <xdr:nvPicPr>
        <xdr:cNvPr id="17" name="Imagen 16" descr="https://derivates.kicker.de/image/fetch/w_30,h_30,c_fit,q_auto:best/https%3A%2F%2Fsecure-mediadb.kicker.de%2F2009%2Ffussball%2Fvereine%2Fxxl%2F17_20150212741.png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85751" y="4124325"/>
          <a:ext cx="15542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162000</xdr:colOff>
      <xdr:row>11</xdr:row>
      <xdr:rowOff>162000</xdr:rowOff>
    </xdr:to>
    <xdr:pic>
      <xdr:nvPicPr>
        <xdr:cNvPr id="18" name="Imagen 17" descr="https://derivates.kicker.de/image/fetch/w_30,h_30,c_fit,q_auto:best/https%3A%2F%2Fsecure-mediadb.kicker.de%2F2009%2Ffussball%2Fvereine%2Fxxl%2F912_20151026454.png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85750" y="18954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132158</xdr:colOff>
      <xdr:row>29</xdr:row>
      <xdr:rowOff>162000</xdr:rowOff>
    </xdr:to>
    <xdr:pic>
      <xdr:nvPicPr>
        <xdr:cNvPr id="19" name="Imagen 18" descr="https://derivates.kicker.de/image/fetch/w_30,h_30,c_fit,q_auto:best/https%3A%2F%2Fsecure-mediadb.kicker.de%2F2020%2Ffussball%2Fvereine%2Fxxl%2F1024_20200917760.png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285750" y="4981575"/>
          <a:ext cx="1359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162000</xdr:colOff>
      <xdr:row>25</xdr:row>
      <xdr:rowOff>162000</xdr:rowOff>
    </xdr:to>
    <xdr:pic>
      <xdr:nvPicPr>
        <xdr:cNvPr id="20" name="Imagen 19" descr="https://derivates.kicker.de/image/fetch/w_30,h_30,c_fit,q_auto:best/https%3A%2F%2Fsecure-mediadb.kicker.de%2F2006%2Ffussball%2Fvereine%2Fxxl%2F610_20131126112814224.png"/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285750" y="42957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42</xdr:row>
      <xdr:rowOff>0</xdr:rowOff>
    </xdr:from>
    <xdr:to>
      <xdr:col>1</xdr:col>
      <xdr:colOff>121020</xdr:colOff>
      <xdr:row>42</xdr:row>
      <xdr:rowOff>162000</xdr:rowOff>
    </xdr:to>
    <xdr:pic>
      <xdr:nvPicPr>
        <xdr:cNvPr id="21" name="Imagen 20" descr="https://derivates.kicker.de/image/fetch/w_30,h_30,c_fit,q_auto:best/https%3A%2F%2Fsecure-mediadb.kicker.de%2F2020%2Ffussball%2Fvereine%2Fxxl%2F708_20200825396.png"/>
        <xdr:cNvPicPr>
          <a:picLocks noChangeAspect="1" noChangeArrowheads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304800" y="7210425"/>
          <a:ext cx="10387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15241</xdr:colOff>
      <xdr:row>12</xdr:row>
      <xdr:rowOff>0</xdr:rowOff>
    </xdr:from>
    <xdr:to>
      <xdr:col>1</xdr:col>
      <xdr:colOff>138872</xdr:colOff>
      <xdr:row>12</xdr:row>
      <xdr:rowOff>162000</xdr:rowOff>
    </xdr:to>
    <xdr:pic>
      <xdr:nvPicPr>
        <xdr:cNvPr id="22" name="Imagen 21" descr="https://derivates.kicker.de/image/fetch/w_30,h_30,c_fit,q_auto:best/https%3A%2F%2Fsecure-mediadb.kicker.de%2F2020%2Ffussball%2Fvereine%2Fxxl%2F2872_20190824541.png"/>
        <xdr:cNvPicPr>
          <a:picLocks noChangeAspect="1" noChangeArrowheads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304801" y="2066925"/>
          <a:ext cx="11601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64</xdr:row>
      <xdr:rowOff>30480</xdr:rowOff>
    </xdr:from>
    <xdr:to>
      <xdr:col>1</xdr:col>
      <xdr:colOff>180000</xdr:colOff>
      <xdr:row>64</xdr:row>
      <xdr:rowOff>144164</xdr:rowOff>
    </xdr:to>
    <xdr:pic>
      <xdr:nvPicPr>
        <xdr:cNvPr id="23" name="Imagen 22" descr="https://derivates.kicker.de/image/fetch/w_30,h_30,c_fit,q_auto:best/https%3A%2F%2Fsecure-mediadb.kicker.de%2F2021%2Ffussball%2Fvereine%2Fxxl%2F15778_20200716872.png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285750" y="11010900"/>
          <a:ext cx="178095" cy="11368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1</xdr:col>
      <xdr:colOff>171000</xdr:colOff>
      <xdr:row>52</xdr:row>
      <xdr:rowOff>162000</xdr:rowOff>
    </xdr:to>
    <xdr:pic>
      <xdr:nvPicPr>
        <xdr:cNvPr id="24" name="Imagen 23" descr="https://derivates.kicker.de/image/fetch/w_30,h_30,c_fit,q_auto:best/https%3A%2F%2Fsecure-mediadb.kicker.de%2F2009%2Ffussball%2Fvereine%2Fxxl%2F513.png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285750" y="8924925"/>
          <a:ext cx="174810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59</xdr:row>
      <xdr:rowOff>0</xdr:rowOff>
    </xdr:from>
    <xdr:to>
      <xdr:col>1</xdr:col>
      <xdr:colOff>155422</xdr:colOff>
      <xdr:row>59</xdr:row>
      <xdr:rowOff>162000</xdr:rowOff>
    </xdr:to>
    <xdr:pic>
      <xdr:nvPicPr>
        <xdr:cNvPr id="25" name="Imagen 24" descr="https://derivates.kicker.de/image/fetch/w_30,h_30,c_fit,q_auto:best/https%3A%2F%2Fsecure-mediadb.kicker.de%2F2014%2Ffussball%2Fvereine%2Fxxl%2F618_20160513099.png"/>
        <xdr:cNvPicPr>
          <a:picLocks noChangeAspect="1" noChangeArrowheads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 bwMode="auto">
        <a:xfrm>
          <a:off x="285751" y="10125075"/>
          <a:ext cx="15542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14</xdr:row>
      <xdr:rowOff>38100</xdr:rowOff>
    </xdr:from>
    <xdr:to>
      <xdr:col>3</xdr:col>
      <xdr:colOff>152400</xdr:colOff>
      <xdr:row>14</xdr:row>
      <xdr:rowOff>137160</xdr:rowOff>
    </xdr:to>
    <xdr:pic>
      <xdr:nvPicPr>
        <xdr:cNvPr id="26" name="Imagen 25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24479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10</xdr:row>
      <xdr:rowOff>38100</xdr:rowOff>
    </xdr:from>
    <xdr:to>
      <xdr:col>3</xdr:col>
      <xdr:colOff>152400</xdr:colOff>
      <xdr:row>10</xdr:row>
      <xdr:rowOff>137160</xdr:rowOff>
    </xdr:to>
    <xdr:pic>
      <xdr:nvPicPr>
        <xdr:cNvPr id="27" name="Imagen 26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7621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65</xdr:row>
      <xdr:rowOff>38100</xdr:rowOff>
    </xdr:from>
    <xdr:to>
      <xdr:col>3</xdr:col>
      <xdr:colOff>152400</xdr:colOff>
      <xdr:row>65</xdr:row>
      <xdr:rowOff>137160</xdr:rowOff>
    </xdr:to>
    <xdr:pic>
      <xdr:nvPicPr>
        <xdr:cNvPr id="28" name="Imagen 27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1191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41</xdr:row>
      <xdr:rowOff>38100</xdr:rowOff>
    </xdr:from>
    <xdr:to>
      <xdr:col>3</xdr:col>
      <xdr:colOff>152400</xdr:colOff>
      <xdr:row>41</xdr:row>
      <xdr:rowOff>137160</xdr:rowOff>
    </xdr:to>
    <xdr:pic>
      <xdr:nvPicPr>
        <xdr:cNvPr id="29" name="Imagen 28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70770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37</xdr:row>
      <xdr:rowOff>30480</xdr:rowOff>
    </xdr:from>
    <xdr:to>
      <xdr:col>3</xdr:col>
      <xdr:colOff>152400</xdr:colOff>
      <xdr:row>37</xdr:row>
      <xdr:rowOff>129540</xdr:rowOff>
    </xdr:to>
    <xdr:pic>
      <xdr:nvPicPr>
        <xdr:cNvPr id="30" name="Imagen 29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638175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51</xdr:row>
      <xdr:rowOff>38100</xdr:rowOff>
    </xdr:from>
    <xdr:to>
      <xdr:col>3</xdr:col>
      <xdr:colOff>152400</xdr:colOff>
      <xdr:row>51</xdr:row>
      <xdr:rowOff>137160</xdr:rowOff>
    </xdr:to>
    <xdr:pic>
      <xdr:nvPicPr>
        <xdr:cNvPr id="31" name="Imagen 30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87915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9</xdr:row>
      <xdr:rowOff>38100</xdr:rowOff>
    </xdr:from>
    <xdr:to>
      <xdr:col>3</xdr:col>
      <xdr:colOff>152400</xdr:colOff>
      <xdr:row>9</xdr:row>
      <xdr:rowOff>137160</xdr:rowOff>
    </xdr:to>
    <xdr:pic>
      <xdr:nvPicPr>
        <xdr:cNvPr id="32" name="Imagen 31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15906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54</xdr:row>
      <xdr:rowOff>38100</xdr:rowOff>
    </xdr:from>
    <xdr:to>
      <xdr:col>3</xdr:col>
      <xdr:colOff>152400</xdr:colOff>
      <xdr:row>54</xdr:row>
      <xdr:rowOff>137160</xdr:rowOff>
    </xdr:to>
    <xdr:pic>
      <xdr:nvPicPr>
        <xdr:cNvPr id="33" name="Imagen 32" descr="DEN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1533525" y="93059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21</xdr:row>
      <xdr:rowOff>38100</xdr:rowOff>
    </xdr:from>
    <xdr:to>
      <xdr:col>3</xdr:col>
      <xdr:colOff>152400</xdr:colOff>
      <xdr:row>21</xdr:row>
      <xdr:rowOff>137160</xdr:rowOff>
    </xdr:to>
    <xdr:pic>
      <xdr:nvPicPr>
        <xdr:cNvPr id="34" name="Imagen 33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36480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28</xdr:row>
      <xdr:rowOff>38100</xdr:rowOff>
    </xdr:from>
    <xdr:to>
      <xdr:col>3</xdr:col>
      <xdr:colOff>152400</xdr:colOff>
      <xdr:row>28</xdr:row>
      <xdr:rowOff>137160</xdr:rowOff>
    </xdr:to>
    <xdr:pic>
      <xdr:nvPicPr>
        <xdr:cNvPr id="35" name="Imagen 34" descr="RUS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533525" y="4848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67</xdr:row>
      <xdr:rowOff>38100</xdr:rowOff>
    </xdr:from>
    <xdr:to>
      <xdr:col>3</xdr:col>
      <xdr:colOff>152400</xdr:colOff>
      <xdr:row>67</xdr:row>
      <xdr:rowOff>137160</xdr:rowOff>
    </xdr:to>
    <xdr:pic>
      <xdr:nvPicPr>
        <xdr:cNvPr id="36" name="Imagen 35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533525" y="11534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72</xdr:row>
      <xdr:rowOff>38100</xdr:rowOff>
    </xdr:from>
    <xdr:to>
      <xdr:col>3</xdr:col>
      <xdr:colOff>152400</xdr:colOff>
      <xdr:row>72</xdr:row>
      <xdr:rowOff>137160</xdr:rowOff>
    </xdr:to>
    <xdr:pic>
      <xdr:nvPicPr>
        <xdr:cNvPr id="37" name="Imagen 36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23920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11</xdr:row>
      <xdr:rowOff>38100</xdr:rowOff>
    </xdr:from>
    <xdr:to>
      <xdr:col>3</xdr:col>
      <xdr:colOff>152400</xdr:colOff>
      <xdr:row>11</xdr:row>
      <xdr:rowOff>137160</xdr:rowOff>
    </xdr:to>
    <xdr:pic>
      <xdr:nvPicPr>
        <xdr:cNvPr id="38" name="Imagen 37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9335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44</xdr:row>
      <xdr:rowOff>38100</xdr:rowOff>
    </xdr:from>
    <xdr:to>
      <xdr:col>3</xdr:col>
      <xdr:colOff>152400</xdr:colOff>
      <xdr:row>44</xdr:row>
      <xdr:rowOff>137160</xdr:rowOff>
    </xdr:to>
    <xdr:pic>
      <xdr:nvPicPr>
        <xdr:cNvPr id="39" name="Imagen 38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75914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42</xdr:row>
      <xdr:rowOff>38100</xdr:rowOff>
    </xdr:from>
    <xdr:to>
      <xdr:col>3</xdr:col>
      <xdr:colOff>152400</xdr:colOff>
      <xdr:row>42</xdr:row>
      <xdr:rowOff>137160</xdr:rowOff>
    </xdr:to>
    <xdr:pic>
      <xdr:nvPicPr>
        <xdr:cNvPr id="40" name="Imagen 39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72485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87</xdr:row>
      <xdr:rowOff>38100</xdr:rowOff>
    </xdr:from>
    <xdr:to>
      <xdr:col>3</xdr:col>
      <xdr:colOff>152400</xdr:colOff>
      <xdr:row>87</xdr:row>
      <xdr:rowOff>137160</xdr:rowOff>
    </xdr:to>
    <xdr:pic>
      <xdr:nvPicPr>
        <xdr:cNvPr id="41" name="Imagen 40" descr="RUS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533525" y="14963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24</xdr:row>
      <xdr:rowOff>30480</xdr:rowOff>
    </xdr:from>
    <xdr:to>
      <xdr:col>3</xdr:col>
      <xdr:colOff>152400</xdr:colOff>
      <xdr:row>24</xdr:row>
      <xdr:rowOff>129540</xdr:rowOff>
    </xdr:to>
    <xdr:pic>
      <xdr:nvPicPr>
        <xdr:cNvPr id="42" name="Imagen 41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41529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64</xdr:row>
      <xdr:rowOff>30480</xdr:rowOff>
    </xdr:from>
    <xdr:to>
      <xdr:col>3</xdr:col>
      <xdr:colOff>152400</xdr:colOff>
      <xdr:row>64</xdr:row>
      <xdr:rowOff>129540</xdr:rowOff>
    </xdr:to>
    <xdr:pic>
      <xdr:nvPicPr>
        <xdr:cNvPr id="43" name="Imagen 42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110109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52</xdr:row>
      <xdr:rowOff>38100</xdr:rowOff>
    </xdr:from>
    <xdr:to>
      <xdr:col>3</xdr:col>
      <xdr:colOff>152400</xdr:colOff>
      <xdr:row>52</xdr:row>
      <xdr:rowOff>137160</xdr:rowOff>
    </xdr:to>
    <xdr:pic>
      <xdr:nvPicPr>
        <xdr:cNvPr id="44" name="Imagen 43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89630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59</xdr:row>
      <xdr:rowOff>38100</xdr:rowOff>
    </xdr:from>
    <xdr:to>
      <xdr:col>3</xdr:col>
      <xdr:colOff>152400</xdr:colOff>
      <xdr:row>59</xdr:row>
      <xdr:rowOff>137160</xdr:rowOff>
    </xdr:to>
    <xdr:pic>
      <xdr:nvPicPr>
        <xdr:cNvPr id="45" name="Imagen 44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533525" y="101631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3</xdr:col>
      <xdr:colOff>152400</xdr:colOff>
      <xdr:row>18</xdr:row>
      <xdr:rowOff>137160</xdr:rowOff>
    </xdr:to>
    <xdr:pic>
      <xdr:nvPicPr>
        <xdr:cNvPr id="46" name="Imagen 45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533525" y="31337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29</xdr:row>
      <xdr:rowOff>38100</xdr:rowOff>
    </xdr:from>
    <xdr:to>
      <xdr:col>3</xdr:col>
      <xdr:colOff>152400</xdr:colOff>
      <xdr:row>29</xdr:row>
      <xdr:rowOff>137160</xdr:rowOff>
    </xdr:to>
    <xdr:pic>
      <xdr:nvPicPr>
        <xdr:cNvPr id="47" name="Imagen 46" descr="HUN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1533525" y="50196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25</xdr:row>
      <xdr:rowOff>38100</xdr:rowOff>
    </xdr:from>
    <xdr:to>
      <xdr:col>3</xdr:col>
      <xdr:colOff>152400</xdr:colOff>
      <xdr:row>25</xdr:row>
      <xdr:rowOff>137160</xdr:rowOff>
    </xdr:to>
    <xdr:pic>
      <xdr:nvPicPr>
        <xdr:cNvPr id="48" name="Imagen 47" descr="UKR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533525" y="4333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12</xdr:row>
      <xdr:rowOff>38100</xdr:rowOff>
    </xdr:from>
    <xdr:to>
      <xdr:col>3</xdr:col>
      <xdr:colOff>152400</xdr:colOff>
      <xdr:row>12</xdr:row>
      <xdr:rowOff>137160</xdr:rowOff>
    </xdr:to>
    <xdr:pic>
      <xdr:nvPicPr>
        <xdr:cNvPr id="49" name="Imagen 48" descr="TUR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1533525" y="21050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14</xdr:row>
      <xdr:rowOff>38100</xdr:rowOff>
    </xdr:from>
    <xdr:to>
      <xdr:col>6</xdr:col>
      <xdr:colOff>152400</xdr:colOff>
      <xdr:row>14</xdr:row>
      <xdr:rowOff>137160</xdr:rowOff>
    </xdr:to>
    <xdr:pic>
      <xdr:nvPicPr>
        <xdr:cNvPr id="50" name="Imagen 49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3733800" y="24479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7</xdr:row>
      <xdr:rowOff>38100</xdr:rowOff>
    </xdr:from>
    <xdr:to>
      <xdr:col>6</xdr:col>
      <xdr:colOff>152400</xdr:colOff>
      <xdr:row>7</xdr:row>
      <xdr:rowOff>137160</xdr:rowOff>
    </xdr:to>
    <xdr:pic>
      <xdr:nvPicPr>
        <xdr:cNvPr id="51" name="Imagen 50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3733800" y="1247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69</xdr:row>
      <xdr:rowOff>0</xdr:rowOff>
    </xdr:from>
    <xdr:to>
      <xdr:col>1</xdr:col>
      <xdr:colOff>133850</xdr:colOff>
      <xdr:row>69</xdr:row>
      <xdr:rowOff>162000</xdr:rowOff>
    </xdr:to>
    <xdr:pic>
      <xdr:nvPicPr>
        <xdr:cNvPr id="52" name="Imagen 51" descr="https://derivates.kicker.de/image/fetch/w_30,h_30,c_fit,q_auto:best/https%3A%2F%2Fsecure-mediadb.kicker.de%2F2020%2Ffussball%2Fvereine%2Fxxl%2F964_20190629763.png"/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304800" y="11839575"/>
          <a:ext cx="110990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69</xdr:row>
      <xdr:rowOff>38100</xdr:rowOff>
    </xdr:from>
    <xdr:to>
      <xdr:col>3</xdr:col>
      <xdr:colOff>152400</xdr:colOff>
      <xdr:row>69</xdr:row>
      <xdr:rowOff>137160</xdr:rowOff>
    </xdr:to>
    <xdr:pic>
      <xdr:nvPicPr>
        <xdr:cNvPr id="53" name="Imagen 52" descr="AUT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533525" y="118776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1</xdr:col>
      <xdr:colOff>132158</xdr:colOff>
      <xdr:row>49</xdr:row>
      <xdr:rowOff>162000</xdr:rowOff>
    </xdr:to>
    <xdr:pic>
      <xdr:nvPicPr>
        <xdr:cNvPr id="54" name="Imagen 53" descr="https://derivates.kicker.de/image/fetch/w_30,h_30,c_fit,q_auto:best/https%3A%2F%2Fsecure-mediadb.kicker.de%2F2020%2Ffussball%2Fvereine%2Fxxl%2F997_20190610688.png"/>
        <xdr:cNvPicPr>
          <a:picLocks noChangeAspect="1" noChangeArrowheads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 bwMode="auto">
        <a:xfrm>
          <a:off x="285750" y="8410575"/>
          <a:ext cx="1359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49</xdr:row>
      <xdr:rowOff>38100</xdr:rowOff>
    </xdr:from>
    <xdr:to>
      <xdr:col>3</xdr:col>
      <xdr:colOff>152400</xdr:colOff>
      <xdr:row>49</xdr:row>
      <xdr:rowOff>137160</xdr:rowOff>
    </xdr:to>
    <xdr:pic>
      <xdr:nvPicPr>
        <xdr:cNvPr id="55" name="Imagen 54" descr="RUS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533525" y="84486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15241</xdr:colOff>
      <xdr:row>60</xdr:row>
      <xdr:rowOff>0</xdr:rowOff>
    </xdr:from>
    <xdr:to>
      <xdr:col>1</xdr:col>
      <xdr:colOff>129762</xdr:colOff>
      <xdr:row>60</xdr:row>
      <xdr:rowOff>162000</xdr:rowOff>
    </xdr:to>
    <xdr:pic>
      <xdr:nvPicPr>
        <xdr:cNvPr id="56" name="Imagen 55" descr="https://derivates.kicker.de/image/fetch/w_30,h_30,c_fit,q_auto:best/https%3A%2F%2Fsecure-mediadb.kicker.de%2F2013%2Ffussball%2Fvereine%2Fxxl%2F612_20121128121526206.png"/>
        <xdr:cNvPicPr>
          <a:picLocks noChangeAspect="1" noChangeArrowheads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304801" y="10296525"/>
          <a:ext cx="11452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60</xdr:row>
      <xdr:rowOff>38100</xdr:rowOff>
    </xdr:from>
    <xdr:to>
      <xdr:col>3</xdr:col>
      <xdr:colOff>152400</xdr:colOff>
      <xdr:row>60</xdr:row>
      <xdr:rowOff>137160</xdr:rowOff>
    </xdr:to>
    <xdr:pic>
      <xdr:nvPicPr>
        <xdr:cNvPr id="57" name="Imagen 56" descr="POR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533525" y="103346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57</xdr:row>
      <xdr:rowOff>0</xdr:rowOff>
    </xdr:from>
    <xdr:to>
      <xdr:col>1</xdr:col>
      <xdr:colOff>147398</xdr:colOff>
      <xdr:row>57</xdr:row>
      <xdr:rowOff>162000</xdr:rowOff>
    </xdr:to>
    <xdr:pic>
      <xdr:nvPicPr>
        <xdr:cNvPr id="58" name="Imagen 57" descr="https://derivates.kicker.de/image/fetch/w_30,h_30,c_fit,q_auto:best/https%3A%2F%2Fsecure-mediadb.kicker.de%2F2020%2Ffussball%2Fvereine%2Fxxl%2F615_20190714762.png"/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304800" y="9782175"/>
          <a:ext cx="126443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57</xdr:row>
      <xdr:rowOff>38100</xdr:rowOff>
    </xdr:from>
    <xdr:to>
      <xdr:col>3</xdr:col>
      <xdr:colOff>152400</xdr:colOff>
      <xdr:row>57</xdr:row>
      <xdr:rowOff>137160</xdr:rowOff>
    </xdr:to>
    <xdr:pic>
      <xdr:nvPicPr>
        <xdr:cNvPr id="59" name="Imagen 58" descr="GRE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533525" y="98202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53</xdr:row>
      <xdr:rowOff>0</xdr:rowOff>
    </xdr:from>
    <xdr:to>
      <xdr:col>1</xdr:col>
      <xdr:colOff>123632</xdr:colOff>
      <xdr:row>53</xdr:row>
      <xdr:rowOff>162000</xdr:rowOff>
    </xdr:to>
    <xdr:pic>
      <xdr:nvPicPr>
        <xdr:cNvPr id="60" name="Imagen 59" descr="https://derivates.kicker.de/image/fetch/w_30,h_30,c_fit,q_auto:best/https%3A%2F%2Fsecure-mediadb.kicker.de%2F2009%2Ffussball%2Fvereine%2Fxxl%2F1223.png"/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285751" y="9096375"/>
          <a:ext cx="125536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53</xdr:row>
      <xdr:rowOff>38100</xdr:rowOff>
    </xdr:from>
    <xdr:to>
      <xdr:col>3</xdr:col>
      <xdr:colOff>152400</xdr:colOff>
      <xdr:row>53</xdr:row>
      <xdr:rowOff>137160</xdr:rowOff>
    </xdr:to>
    <xdr:pic>
      <xdr:nvPicPr>
        <xdr:cNvPr id="61" name="Imagen 60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533525" y="91344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162000</xdr:colOff>
      <xdr:row>5</xdr:row>
      <xdr:rowOff>162000</xdr:rowOff>
    </xdr:to>
    <xdr:pic>
      <xdr:nvPicPr>
        <xdr:cNvPr id="62" name="Imagen 61" descr="https://derivates.kicker.de/image/fetch/w_30,h_30,c_fit,q_auto:best/https%3A%2F%2Fsecure-mediadb.kicker.de%2F2009%2Ffussball%2Fvereine%2Fxxl%2F962.png"/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285750" y="8667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</xdr:row>
      <xdr:rowOff>38100</xdr:rowOff>
    </xdr:from>
    <xdr:to>
      <xdr:col>3</xdr:col>
      <xdr:colOff>152400</xdr:colOff>
      <xdr:row>5</xdr:row>
      <xdr:rowOff>137160</xdr:rowOff>
    </xdr:to>
    <xdr:pic>
      <xdr:nvPicPr>
        <xdr:cNvPr id="63" name="Imagen 62" descr="NED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1533525" y="904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15241</xdr:colOff>
      <xdr:row>48</xdr:row>
      <xdr:rowOff>0</xdr:rowOff>
    </xdr:from>
    <xdr:to>
      <xdr:col>1</xdr:col>
      <xdr:colOff>134610</xdr:colOff>
      <xdr:row>48</xdr:row>
      <xdr:rowOff>162000</xdr:rowOff>
    </xdr:to>
    <xdr:pic>
      <xdr:nvPicPr>
        <xdr:cNvPr id="64" name="Imagen 63" descr="https://derivates.kicker.de/image/fetch/w_30,h_30,c_fit,q_auto:best/https%3A%2F%2Fsecure-mediadb.kicker.de%2F2009%2Ffussball%2Fvereine%2Fxxl%2F512_20180315108.png"/>
        <xdr:cNvPicPr>
          <a:picLocks noChangeAspect="1" noChangeArrowheads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 bwMode="auto">
        <a:xfrm>
          <a:off x="304801" y="8239125"/>
          <a:ext cx="111749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48</xdr:row>
      <xdr:rowOff>38100</xdr:rowOff>
    </xdr:from>
    <xdr:to>
      <xdr:col>3</xdr:col>
      <xdr:colOff>152400</xdr:colOff>
      <xdr:row>48</xdr:row>
      <xdr:rowOff>137160</xdr:rowOff>
    </xdr:to>
    <xdr:pic>
      <xdr:nvPicPr>
        <xdr:cNvPr id="65" name="Imagen 64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8277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73</xdr:row>
      <xdr:rowOff>0</xdr:rowOff>
    </xdr:from>
    <xdr:to>
      <xdr:col>1</xdr:col>
      <xdr:colOff>125176</xdr:colOff>
      <xdr:row>73</xdr:row>
      <xdr:rowOff>162000</xdr:rowOff>
    </xdr:to>
    <xdr:pic>
      <xdr:nvPicPr>
        <xdr:cNvPr id="66" name="Imagen 65" descr="https://derivates.kicker.de/image/fetch/w_30,h_30,c_fit,q_auto:best/https%3A%2F%2Fsecure-mediadb.kicker.de%2F2011%2Ffussball%2Fvereine%2Fxxl%2F985_20160707745.png"/>
        <xdr:cNvPicPr>
          <a:picLocks noChangeAspect="1" noChangeArrowheads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304800" y="12525375"/>
          <a:ext cx="10803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73</xdr:row>
      <xdr:rowOff>38100</xdr:rowOff>
    </xdr:from>
    <xdr:to>
      <xdr:col>3</xdr:col>
      <xdr:colOff>152400</xdr:colOff>
      <xdr:row>73</xdr:row>
      <xdr:rowOff>137160</xdr:rowOff>
    </xdr:to>
    <xdr:pic>
      <xdr:nvPicPr>
        <xdr:cNvPr id="67" name="Imagen 66" descr="UKR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533525" y="125634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9</xdr:row>
      <xdr:rowOff>30480</xdr:rowOff>
    </xdr:from>
    <xdr:to>
      <xdr:col>6</xdr:col>
      <xdr:colOff>152400</xdr:colOff>
      <xdr:row>9</xdr:row>
      <xdr:rowOff>129540</xdr:rowOff>
    </xdr:to>
    <xdr:pic>
      <xdr:nvPicPr>
        <xdr:cNvPr id="68" name="Imagen 67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3733800" y="158115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4</xdr:row>
      <xdr:rowOff>38100</xdr:rowOff>
    </xdr:from>
    <xdr:to>
      <xdr:col>6</xdr:col>
      <xdr:colOff>152400</xdr:colOff>
      <xdr:row>4</xdr:row>
      <xdr:rowOff>137160</xdr:rowOff>
    </xdr:to>
    <xdr:pic>
      <xdr:nvPicPr>
        <xdr:cNvPr id="69" name="Imagen 68" descr="AUT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3733800" y="7334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16</xdr:row>
      <xdr:rowOff>38100</xdr:rowOff>
    </xdr:from>
    <xdr:to>
      <xdr:col>6</xdr:col>
      <xdr:colOff>152400</xdr:colOff>
      <xdr:row>16</xdr:row>
      <xdr:rowOff>137160</xdr:rowOff>
    </xdr:to>
    <xdr:pic>
      <xdr:nvPicPr>
        <xdr:cNvPr id="70" name="Imagen 69" descr="UKR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3733800" y="27908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13</xdr:row>
      <xdr:rowOff>38100</xdr:rowOff>
    </xdr:from>
    <xdr:to>
      <xdr:col>6</xdr:col>
      <xdr:colOff>152400</xdr:colOff>
      <xdr:row>13</xdr:row>
      <xdr:rowOff>137160</xdr:rowOff>
    </xdr:to>
    <xdr:pic>
      <xdr:nvPicPr>
        <xdr:cNvPr id="71" name="Imagen 70" descr="POR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3733800" y="22764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10</xdr:row>
      <xdr:rowOff>38100</xdr:rowOff>
    </xdr:from>
    <xdr:to>
      <xdr:col>6</xdr:col>
      <xdr:colOff>152400</xdr:colOff>
      <xdr:row>10</xdr:row>
      <xdr:rowOff>137160</xdr:rowOff>
    </xdr:to>
    <xdr:pic>
      <xdr:nvPicPr>
        <xdr:cNvPr id="72" name="Imagen 71" descr="GRE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3733800" y="17621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8</xdr:row>
      <xdr:rowOff>38100</xdr:rowOff>
    </xdr:from>
    <xdr:to>
      <xdr:col>6</xdr:col>
      <xdr:colOff>152400</xdr:colOff>
      <xdr:row>8</xdr:row>
      <xdr:rowOff>137160</xdr:rowOff>
    </xdr:to>
    <xdr:pic>
      <xdr:nvPicPr>
        <xdr:cNvPr id="73" name="Imagen 72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3733800" y="1419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11</xdr:row>
      <xdr:rowOff>38100</xdr:rowOff>
    </xdr:from>
    <xdr:to>
      <xdr:col>6</xdr:col>
      <xdr:colOff>152400</xdr:colOff>
      <xdr:row>11</xdr:row>
      <xdr:rowOff>137160</xdr:rowOff>
    </xdr:to>
    <xdr:pic>
      <xdr:nvPicPr>
        <xdr:cNvPr id="74" name="Imagen 73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3733800" y="19335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12</xdr:row>
      <xdr:rowOff>38100</xdr:rowOff>
    </xdr:from>
    <xdr:to>
      <xdr:col>6</xdr:col>
      <xdr:colOff>152400</xdr:colOff>
      <xdr:row>12</xdr:row>
      <xdr:rowOff>137160</xdr:rowOff>
    </xdr:to>
    <xdr:pic>
      <xdr:nvPicPr>
        <xdr:cNvPr id="75" name="Imagen 74" descr="NED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3733800" y="21050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6</xdr:row>
      <xdr:rowOff>38100</xdr:rowOff>
    </xdr:from>
    <xdr:to>
      <xdr:col>6</xdr:col>
      <xdr:colOff>152400</xdr:colOff>
      <xdr:row>6</xdr:row>
      <xdr:rowOff>137160</xdr:rowOff>
    </xdr:to>
    <xdr:pic>
      <xdr:nvPicPr>
        <xdr:cNvPr id="76" name="Imagen 75" descr="DEN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3733800" y="10763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5</xdr:row>
      <xdr:rowOff>38100</xdr:rowOff>
    </xdr:from>
    <xdr:to>
      <xdr:col>6</xdr:col>
      <xdr:colOff>152400</xdr:colOff>
      <xdr:row>5</xdr:row>
      <xdr:rowOff>137160</xdr:rowOff>
    </xdr:to>
    <xdr:pic>
      <xdr:nvPicPr>
        <xdr:cNvPr id="77" name="Imagen 76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3733800" y="904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17</xdr:row>
      <xdr:rowOff>38100</xdr:rowOff>
    </xdr:from>
    <xdr:to>
      <xdr:col>6</xdr:col>
      <xdr:colOff>152400</xdr:colOff>
      <xdr:row>17</xdr:row>
      <xdr:rowOff>137160</xdr:rowOff>
    </xdr:to>
    <xdr:pic>
      <xdr:nvPicPr>
        <xdr:cNvPr id="78" name="Imagen 77" descr="HUN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3733800" y="29622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0</xdr:colOff>
      <xdr:row>15</xdr:row>
      <xdr:rowOff>38100</xdr:rowOff>
    </xdr:from>
    <xdr:to>
      <xdr:col>6</xdr:col>
      <xdr:colOff>152400</xdr:colOff>
      <xdr:row>15</xdr:row>
      <xdr:rowOff>137160</xdr:rowOff>
    </xdr:to>
    <xdr:pic>
      <xdr:nvPicPr>
        <xdr:cNvPr id="79" name="Imagen 78" descr="TUR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3733800" y="26193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46</xdr:row>
      <xdr:rowOff>30480</xdr:rowOff>
    </xdr:from>
    <xdr:to>
      <xdr:col>3</xdr:col>
      <xdr:colOff>152400</xdr:colOff>
      <xdr:row>46</xdr:row>
      <xdr:rowOff>129540</xdr:rowOff>
    </xdr:to>
    <xdr:pic>
      <xdr:nvPicPr>
        <xdr:cNvPr id="80" name="Imagen 79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79248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40</xdr:row>
      <xdr:rowOff>30480</xdr:rowOff>
    </xdr:from>
    <xdr:to>
      <xdr:col>3</xdr:col>
      <xdr:colOff>152400</xdr:colOff>
      <xdr:row>40</xdr:row>
      <xdr:rowOff>129540</xdr:rowOff>
    </xdr:to>
    <xdr:pic>
      <xdr:nvPicPr>
        <xdr:cNvPr id="81" name="Imagen 80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68961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32</xdr:row>
      <xdr:rowOff>30480</xdr:rowOff>
    </xdr:from>
    <xdr:to>
      <xdr:col>3</xdr:col>
      <xdr:colOff>152400</xdr:colOff>
      <xdr:row>32</xdr:row>
      <xdr:rowOff>129540</xdr:rowOff>
    </xdr:to>
    <xdr:pic>
      <xdr:nvPicPr>
        <xdr:cNvPr id="82" name="Imagen 81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55245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84</xdr:row>
      <xdr:rowOff>30480</xdr:rowOff>
    </xdr:from>
    <xdr:to>
      <xdr:col>3</xdr:col>
      <xdr:colOff>152400</xdr:colOff>
      <xdr:row>84</xdr:row>
      <xdr:rowOff>129540</xdr:rowOff>
    </xdr:to>
    <xdr:pic>
      <xdr:nvPicPr>
        <xdr:cNvPr id="83" name="Imagen 82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1443990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33</xdr:row>
      <xdr:rowOff>30480</xdr:rowOff>
    </xdr:from>
    <xdr:to>
      <xdr:col>3</xdr:col>
      <xdr:colOff>152400</xdr:colOff>
      <xdr:row>33</xdr:row>
      <xdr:rowOff>129540</xdr:rowOff>
    </xdr:to>
    <xdr:pic>
      <xdr:nvPicPr>
        <xdr:cNvPr id="84" name="Imagen 83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569595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39</xdr:row>
      <xdr:rowOff>30480</xdr:rowOff>
    </xdr:from>
    <xdr:to>
      <xdr:col>3</xdr:col>
      <xdr:colOff>152400</xdr:colOff>
      <xdr:row>39</xdr:row>
      <xdr:rowOff>129540</xdr:rowOff>
    </xdr:to>
    <xdr:pic>
      <xdr:nvPicPr>
        <xdr:cNvPr id="85" name="Imagen 84" descr="GER"/>
        <xdr:cNvPicPr>
          <a:picLocks noChangeAspect="1" noChangeArrowheads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1533525" y="6724650"/>
          <a:ext cx="152400" cy="10477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1</xdr:col>
      <xdr:colOff>162000</xdr:colOff>
      <xdr:row>46</xdr:row>
      <xdr:rowOff>162000</xdr:rowOff>
    </xdr:to>
    <xdr:pic>
      <xdr:nvPicPr>
        <xdr:cNvPr id="86" name="Imagen 85" descr="https://derivates.kicker.de/image/fetch/w_30,h_30,c_fit,q_auto:best/https%3A%2F%2Fsecure-mediadb.kicker.de%2F2019%2Ffussball%2Fvereine%2Fxxl%2F9_20181114991.png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285750" y="78962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</xdr:col>
      <xdr:colOff>162000</xdr:colOff>
      <xdr:row>40</xdr:row>
      <xdr:rowOff>162000</xdr:rowOff>
    </xdr:to>
    <xdr:pic>
      <xdr:nvPicPr>
        <xdr:cNvPr id="87" name="Imagen 86" descr="https://derivates.kicker.de/image/fetch/w_30,h_30,c_fit,q_auto:best/https%3A%2F%2Fsecure-mediadb.kicker.de%2F2017%2Ffussball%2Fvereine%2Fxxl%2F3209_20160810540.png"/>
        <xdr:cNvPicPr>
          <a:picLocks noChangeAspect="1" noChangeArrowheads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 bwMode="auto">
        <a:xfrm>
          <a:off x="285750" y="68675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162000</xdr:colOff>
      <xdr:row>32</xdr:row>
      <xdr:rowOff>162000</xdr:rowOff>
    </xdr:to>
    <xdr:pic>
      <xdr:nvPicPr>
        <xdr:cNvPr id="88" name="Imagen 87" descr="https://derivates.kicker.de/image/fetch/w_30,h_30,c_fit,q_auto:best/https%3A%2F%2Fsecure-mediadb.kicker.de%2F2009%2Ffussball%2Fvereine%2Fxxl%2F32_20150225827.png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285750" y="54959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1</xdr:col>
      <xdr:colOff>162000</xdr:colOff>
      <xdr:row>84</xdr:row>
      <xdr:rowOff>162000</xdr:rowOff>
    </xdr:to>
    <xdr:pic>
      <xdr:nvPicPr>
        <xdr:cNvPr id="89" name="Imagen 88" descr="https://derivates.kicker.de/image/fetch/w_30,h_30,c_fit,q_auto:best/https%3A%2F%2Fsecure-mediadb.kicker.de%2F2018%2Ffussball%2Fvereine%2Fxxl%2F24_20180318873.png"/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 bwMode="auto">
        <a:xfrm>
          <a:off x="285750" y="144113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162000</xdr:colOff>
      <xdr:row>33</xdr:row>
      <xdr:rowOff>162000</xdr:rowOff>
    </xdr:to>
    <xdr:pic>
      <xdr:nvPicPr>
        <xdr:cNvPr id="90" name="Imagen 89" descr="https://derivates.kicker.de/image/fetch/w_30,h_30,c_fit,q_auto:best/https%3A%2F%2Fsecure-mediadb.kicker.de%2F2013%2Ffussball%2Fvereine%2Fxxl%2F7_20150226260.png"/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285750" y="56673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1</xdr:col>
      <xdr:colOff>162000</xdr:colOff>
      <xdr:row>39</xdr:row>
      <xdr:rowOff>162000</xdr:rowOff>
    </xdr:to>
    <xdr:pic>
      <xdr:nvPicPr>
        <xdr:cNvPr id="91" name="Imagen 90" descr="https://derivates.kicker.de/image/fetch/w_30,h_30,c_fit,q_auto:best/https%3A%2F%2Fsecure-mediadb.kicker.de%2F2013%2Ffussball%2Fvereine%2Fxxl%2F29_20150226842.png"/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285750" y="66960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79</xdr:row>
      <xdr:rowOff>38100</xdr:rowOff>
    </xdr:from>
    <xdr:to>
      <xdr:col>3</xdr:col>
      <xdr:colOff>152400</xdr:colOff>
      <xdr:row>79</xdr:row>
      <xdr:rowOff>137160</xdr:rowOff>
    </xdr:to>
    <xdr:pic>
      <xdr:nvPicPr>
        <xdr:cNvPr id="92" name="Imagen 91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135921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</xdr:row>
      <xdr:rowOff>38100</xdr:rowOff>
    </xdr:from>
    <xdr:to>
      <xdr:col>3</xdr:col>
      <xdr:colOff>152400</xdr:colOff>
      <xdr:row>8</xdr:row>
      <xdr:rowOff>137160</xdr:rowOff>
    </xdr:to>
    <xdr:pic>
      <xdr:nvPicPr>
        <xdr:cNvPr id="93" name="Imagen 92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1419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45</xdr:row>
      <xdr:rowOff>38100</xdr:rowOff>
    </xdr:from>
    <xdr:to>
      <xdr:col>3</xdr:col>
      <xdr:colOff>152400</xdr:colOff>
      <xdr:row>45</xdr:row>
      <xdr:rowOff>137160</xdr:rowOff>
    </xdr:to>
    <xdr:pic>
      <xdr:nvPicPr>
        <xdr:cNvPr id="94" name="Imagen 93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7762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85</xdr:row>
      <xdr:rowOff>38100</xdr:rowOff>
    </xdr:from>
    <xdr:to>
      <xdr:col>3</xdr:col>
      <xdr:colOff>152400</xdr:colOff>
      <xdr:row>85</xdr:row>
      <xdr:rowOff>137160</xdr:rowOff>
    </xdr:to>
    <xdr:pic>
      <xdr:nvPicPr>
        <xdr:cNvPr id="95" name="Imagen 94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146208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26</xdr:row>
      <xdr:rowOff>38100</xdr:rowOff>
    </xdr:from>
    <xdr:to>
      <xdr:col>3</xdr:col>
      <xdr:colOff>152400</xdr:colOff>
      <xdr:row>26</xdr:row>
      <xdr:rowOff>137160</xdr:rowOff>
    </xdr:to>
    <xdr:pic>
      <xdr:nvPicPr>
        <xdr:cNvPr id="96" name="Imagen 95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45053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75</xdr:row>
      <xdr:rowOff>38100</xdr:rowOff>
    </xdr:from>
    <xdr:to>
      <xdr:col>3</xdr:col>
      <xdr:colOff>152400</xdr:colOff>
      <xdr:row>75</xdr:row>
      <xdr:rowOff>137160</xdr:rowOff>
    </xdr:to>
    <xdr:pic>
      <xdr:nvPicPr>
        <xdr:cNvPr id="97" name="Imagen 96" descr="ENG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>
          <a:off x="1533525" y="129063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30480</xdr:colOff>
      <xdr:row>79</xdr:row>
      <xdr:rowOff>0</xdr:rowOff>
    </xdr:from>
    <xdr:to>
      <xdr:col>1</xdr:col>
      <xdr:colOff>111480</xdr:colOff>
      <xdr:row>79</xdr:row>
      <xdr:rowOff>162000</xdr:rowOff>
    </xdr:to>
    <xdr:pic>
      <xdr:nvPicPr>
        <xdr:cNvPr id="98" name="Imagen 97" descr="https://derivates.kicker.de/image/fetch/w_30,h_30,c_fit,q_auto:best/https%3A%2F%2Fsecure-mediadb.kicker.de%2F2009%2Ffussball%2Fvereine%2Fxxl%2F517.png"/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314325" y="13554075"/>
          <a:ext cx="82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8</xdr:row>
      <xdr:rowOff>0</xdr:rowOff>
    </xdr:from>
    <xdr:to>
      <xdr:col>1</xdr:col>
      <xdr:colOff>155924</xdr:colOff>
      <xdr:row>8</xdr:row>
      <xdr:rowOff>162000</xdr:rowOff>
    </xdr:to>
    <xdr:pic>
      <xdr:nvPicPr>
        <xdr:cNvPr id="99" name="Imagen 98" descr="https://derivates.kicker.de/image/fetch/w_30,h_30,c_fit,q_auto:best/https%3A%2F%2Fsecure-mediadb.kicker.de%2F2009%2Ffussball%2Fvereine%2Fxxl%2F500.png"/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304800" y="1381125"/>
          <a:ext cx="136874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1</xdr:col>
      <xdr:colOff>162000</xdr:colOff>
      <xdr:row>45</xdr:row>
      <xdr:rowOff>162000</xdr:rowOff>
    </xdr:to>
    <xdr:pic>
      <xdr:nvPicPr>
        <xdr:cNvPr id="100" name="Imagen 99" descr="https://derivates.kicker.de/image/fetch/w_30,h_30,c_fit,q_auto:best/https%3A%2F%2Fsecure-mediadb.kicker.de%2F2006%2Ffussball%2Fvereine%2Fxxl%2F511_2014113111116962.png"/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285750" y="77247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180000</xdr:colOff>
      <xdr:row>85</xdr:row>
      <xdr:rowOff>156315</xdr:rowOff>
    </xdr:to>
    <xdr:pic>
      <xdr:nvPicPr>
        <xdr:cNvPr id="101" name="Imagen 100" descr="https://derivates.kicker.de/image/fetch/w_30,h_30,c_fit,q_auto:best/https%3A%2F%2Fsecure-mediadb.kicker.de%2F2009%2Ffussball%2Fvereine%2Fxxl%2F1460_20161206677.png"/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285750" y="14582775"/>
          <a:ext cx="178095" cy="1582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162000</xdr:colOff>
      <xdr:row>26</xdr:row>
      <xdr:rowOff>162000</xdr:rowOff>
    </xdr:to>
    <xdr:pic>
      <xdr:nvPicPr>
        <xdr:cNvPr id="102" name="Imagen 101" descr="https://derivates.kicker.de/image/fetch/w_30,h_30,c_fit,q_auto:best/https%3A%2F%2Fsecure-mediadb.kicker.de%2F2015%2Ffussball%2Fvereine%2Fxxl%2F509.png"/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285750" y="44672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75</xdr:row>
      <xdr:rowOff>0</xdr:rowOff>
    </xdr:from>
    <xdr:to>
      <xdr:col>1</xdr:col>
      <xdr:colOff>162000</xdr:colOff>
      <xdr:row>75</xdr:row>
      <xdr:rowOff>162000</xdr:rowOff>
    </xdr:to>
    <xdr:pic>
      <xdr:nvPicPr>
        <xdr:cNvPr id="103" name="Imagen 102" descr="https://derivates.kicker.de/image/fetch/w_30,h_30,c_fit,q_auto:best/https%3A%2F%2Fsecure-mediadb.kicker.de%2F2006%2Ffussball%2Fvereine%2Fxxl%2F516_201372311252407.png"/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285750" y="128682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82</xdr:row>
      <xdr:rowOff>38100</xdr:rowOff>
    </xdr:from>
    <xdr:to>
      <xdr:col>3</xdr:col>
      <xdr:colOff>152400</xdr:colOff>
      <xdr:row>82</xdr:row>
      <xdr:rowOff>137160</xdr:rowOff>
    </xdr:to>
    <xdr:pic>
      <xdr:nvPicPr>
        <xdr:cNvPr id="104" name="Imagen 103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41065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66</xdr:row>
      <xdr:rowOff>38100</xdr:rowOff>
    </xdr:from>
    <xdr:to>
      <xdr:col>3</xdr:col>
      <xdr:colOff>152400</xdr:colOff>
      <xdr:row>66</xdr:row>
      <xdr:rowOff>137160</xdr:rowOff>
    </xdr:to>
    <xdr:pic>
      <xdr:nvPicPr>
        <xdr:cNvPr id="105" name="Imagen 104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13633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36</xdr:row>
      <xdr:rowOff>38100</xdr:rowOff>
    </xdr:from>
    <xdr:to>
      <xdr:col>3</xdr:col>
      <xdr:colOff>152400</xdr:colOff>
      <xdr:row>36</xdr:row>
      <xdr:rowOff>137160</xdr:rowOff>
    </xdr:to>
    <xdr:pic>
      <xdr:nvPicPr>
        <xdr:cNvPr id="106" name="Imagen 105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62198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38</xdr:row>
      <xdr:rowOff>38100</xdr:rowOff>
    </xdr:from>
    <xdr:to>
      <xdr:col>3</xdr:col>
      <xdr:colOff>152400</xdr:colOff>
      <xdr:row>38</xdr:row>
      <xdr:rowOff>137160</xdr:rowOff>
    </xdr:to>
    <xdr:pic>
      <xdr:nvPicPr>
        <xdr:cNvPr id="107" name="Imagen 106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65627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80</xdr:row>
      <xdr:rowOff>38100</xdr:rowOff>
    </xdr:from>
    <xdr:to>
      <xdr:col>3</xdr:col>
      <xdr:colOff>152400</xdr:colOff>
      <xdr:row>80</xdr:row>
      <xdr:rowOff>137160</xdr:rowOff>
    </xdr:to>
    <xdr:pic>
      <xdr:nvPicPr>
        <xdr:cNvPr id="108" name="Imagen 107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137636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16</xdr:row>
      <xdr:rowOff>38100</xdr:rowOff>
    </xdr:from>
    <xdr:to>
      <xdr:col>3</xdr:col>
      <xdr:colOff>152400</xdr:colOff>
      <xdr:row>16</xdr:row>
      <xdr:rowOff>137160</xdr:rowOff>
    </xdr:to>
    <xdr:pic>
      <xdr:nvPicPr>
        <xdr:cNvPr id="109" name="Imagen 108" descr="ESP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1533525" y="27908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15241</xdr:colOff>
      <xdr:row>82</xdr:row>
      <xdr:rowOff>0</xdr:rowOff>
    </xdr:from>
    <xdr:to>
      <xdr:col>1</xdr:col>
      <xdr:colOff>143136</xdr:colOff>
      <xdr:row>82</xdr:row>
      <xdr:rowOff>162000</xdr:rowOff>
    </xdr:to>
    <xdr:pic>
      <xdr:nvPicPr>
        <xdr:cNvPr id="110" name="Imagen 109" descr="https://derivates.kicker.de/image/fetch/w_30,h_30,c_fit,q_auto:best/https%3A%2F%2Fsecure-mediadb.kicker.de%2F2009%2Ffussball%2Fvereine%2Fxxl%2F1339.png"/>
        <xdr:cNvPicPr>
          <a:picLocks noChangeAspect="1" noChangeArrowheads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 bwMode="auto">
        <a:xfrm>
          <a:off x="304801" y="14068425"/>
          <a:ext cx="122180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1</xdr:col>
      <xdr:colOff>162000</xdr:colOff>
      <xdr:row>66</xdr:row>
      <xdr:rowOff>162000</xdr:rowOff>
    </xdr:to>
    <xdr:pic>
      <xdr:nvPicPr>
        <xdr:cNvPr id="111" name="Imagen 110" descr="https://derivates.kicker.de/image/fetch/w_30,h_30,c_fit,q_auto:best/https%3A%2F%2Fsecure-mediadb.kicker.de%2F2011%2Ffussball%2Fvereine%2Fxxl%2F913_20150730893.png"/>
        <xdr:cNvPicPr>
          <a:picLocks noChangeAspect="1" noChangeArrowheads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 bwMode="auto">
        <a:xfrm>
          <a:off x="285750" y="113252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162000</xdr:colOff>
      <xdr:row>36</xdr:row>
      <xdr:rowOff>162000</xdr:rowOff>
    </xdr:to>
    <xdr:pic>
      <xdr:nvPicPr>
        <xdr:cNvPr id="112" name="Imagen 111" descr="https://derivates.kicker.de/image/fetch/w_30,h_30,c_fit,q_auto:best/https%3A%2F%2Fsecure-mediadb.kicker.de%2F2016%2Ffussball%2Fvereine%2Fxxl%2F1848_20151005669.png"/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285750" y="61817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162000</xdr:colOff>
      <xdr:row>38</xdr:row>
      <xdr:rowOff>162000</xdr:rowOff>
    </xdr:to>
    <xdr:pic>
      <xdr:nvPicPr>
        <xdr:cNvPr id="113" name="Imagen 112" descr="https://derivates.kicker.de/image/fetch/w_30,h_30,c_fit,q_auto:best/https%3A%2F%2Fsecure-mediadb.kicker.de%2F2011%2Ffussball%2Fvereine%2Fxxl%2F13368_20150724705.png"/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285750" y="65246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80</xdr:row>
      <xdr:rowOff>0</xdr:rowOff>
    </xdr:from>
    <xdr:to>
      <xdr:col>1</xdr:col>
      <xdr:colOff>133702</xdr:colOff>
      <xdr:row>80</xdr:row>
      <xdr:rowOff>162000</xdr:rowOff>
    </xdr:to>
    <xdr:pic>
      <xdr:nvPicPr>
        <xdr:cNvPr id="114" name="Imagen 113" descr="https://derivates.kicker.de/image/fetch/w_30,h_30,c_fit,q_auto:best/https%3A%2F%2Fsecure-mediadb.kicker.de%2F2009%2Ffussball%2Fvereine%2Fxxl%2F915.png"/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304800" y="13725525"/>
          <a:ext cx="110842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140684</xdr:colOff>
      <xdr:row>16</xdr:row>
      <xdr:rowOff>162000</xdr:rowOff>
    </xdr:to>
    <xdr:pic>
      <xdr:nvPicPr>
        <xdr:cNvPr id="115" name="Imagen 114" descr="https://derivates.kicker.de/image/fetch/w_30,h_30,c_fit,q_auto:best/https%3A%2F%2Fsecure-mediadb.kicker.de%2F2009%2Ffussball%2Fvereine%2Fxxl%2F904.png"/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285750" y="2752725"/>
          <a:ext cx="136874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50</xdr:row>
      <xdr:rowOff>38100</xdr:rowOff>
    </xdr:from>
    <xdr:to>
      <xdr:col>3</xdr:col>
      <xdr:colOff>152400</xdr:colOff>
      <xdr:row>50</xdr:row>
      <xdr:rowOff>137160</xdr:rowOff>
    </xdr:to>
    <xdr:pic>
      <xdr:nvPicPr>
        <xdr:cNvPr id="116" name="Imagen 115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533525" y="86201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47</xdr:row>
      <xdr:rowOff>38100</xdr:rowOff>
    </xdr:from>
    <xdr:to>
      <xdr:col>3</xdr:col>
      <xdr:colOff>152400</xdr:colOff>
      <xdr:row>47</xdr:row>
      <xdr:rowOff>137160</xdr:rowOff>
    </xdr:to>
    <xdr:pic>
      <xdr:nvPicPr>
        <xdr:cNvPr id="117" name="Imagen 116" descr="FRA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1533525" y="8105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162000</xdr:colOff>
      <xdr:row>50</xdr:row>
      <xdr:rowOff>162000</xdr:rowOff>
    </xdr:to>
    <xdr:pic>
      <xdr:nvPicPr>
        <xdr:cNvPr id="118" name="Imagen 117" descr="https://derivates.kicker.de/image/fetch/w_30,h_30,c_fit,q_auto:best/https%3A%2F%2Fsecure-mediadb.kicker.de%2F2019%2Ffussball%2Fvereine%2Fxxl%2F1013_20180814321.png"/>
        <xdr:cNvPicPr>
          <a:picLocks noChangeAspect="1" noChangeArrowheads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 bwMode="auto">
        <a:xfrm>
          <a:off x="285750" y="85820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162000</xdr:colOff>
      <xdr:row>47</xdr:row>
      <xdr:rowOff>162000</xdr:rowOff>
    </xdr:to>
    <xdr:pic>
      <xdr:nvPicPr>
        <xdr:cNvPr id="119" name="Imagen 118" descr="https://derivates.kicker.de/image/fetch/w_30,h_30,c_fit,q_auto:best/https%3A%2F%2Fsecure-mediadb.kicker.de%2F2019%2Ffussball%2Fvereine%2Fxxl%2F1711_20180731375.png"/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285750" y="80676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55</xdr:row>
      <xdr:rowOff>38100</xdr:rowOff>
    </xdr:from>
    <xdr:to>
      <xdr:col>3</xdr:col>
      <xdr:colOff>152400</xdr:colOff>
      <xdr:row>55</xdr:row>
      <xdr:rowOff>137160</xdr:rowOff>
    </xdr:to>
    <xdr:pic>
      <xdr:nvPicPr>
        <xdr:cNvPr id="120" name="Imagen 119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94773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56</xdr:row>
      <xdr:rowOff>38100</xdr:rowOff>
    </xdr:from>
    <xdr:to>
      <xdr:col>3</xdr:col>
      <xdr:colOff>152400</xdr:colOff>
      <xdr:row>56</xdr:row>
      <xdr:rowOff>137160</xdr:rowOff>
    </xdr:to>
    <xdr:pic>
      <xdr:nvPicPr>
        <xdr:cNvPr id="121" name="Imagen 120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96488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68</xdr:row>
      <xdr:rowOff>38100</xdr:rowOff>
    </xdr:from>
    <xdr:to>
      <xdr:col>3</xdr:col>
      <xdr:colOff>152400</xdr:colOff>
      <xdr:row>68</xdr:row>
      <xdr:rowOff>137160</xdr:rowOff>
    </xdr:to>
    <xdr:pic>
      <xdr:nvPicPr>
        <xdr:cNvPr id="122" name="Imagen 121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11706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71</xdr:row>
      <xdr:rowOff>38100</xdr:rowOff>
    </xdr:from>
    <xdr:to>
      <xdr:col>3</xdr:col>
      <xdr:colOff>152400</xdr:colOff>
      <xdr:row>71</xdr:row>
      <xdr:rowOff>137160</xdr:rowOff>
    </xdr:to>
    <xdr:pic>
      <xdr:nvPicPr>
        <xdr:cNvPr id="123" name="Imagen 122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122205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31</xdr:row>
      <xdr:rowOff>38100</xdr:rowOff>
    </xdr:from>
    <xdr:to>
      <xdr:col>3</xdr:col>
      <xdr:colOff>152400</xdr:colOff>
      <xdr:row>31</xdr:row>
      <xdr:rowOff>137160</xdr:rowOff>
    </xdr:to>
    <xdr:pic>
      <xdr:nvPicPr>
        <xdr:cNvPr id="124" name="Imagen 123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53625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70</xdr:row>
      <xdr:rowOff>38100</xdr:rowOff>
    </xdr:from>
    <xdr:to>
      <xdr:col>3</xdr:col>
      <xdr:colOff>152400</xdr:colOff>
      <xdr:row>70</xdr:row>
      <xdr:rowOff>137160</xdr:rowOff>
    </xdr:to>
    <xdr:pic>
      <xdr:nvPicPr>
        <xdr:cNvPr id="125" name="Imagen 124" descr="ITA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1533525" y="120491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70</xdr:row>
      <xdr:rowOff>0</xdr:rowOff>
    </xdr:from>
    <xdr:to>
      <xdr:col>1</xdr:col>
      <xdr:colOff>127896</xdr:colOff>
      <xdr:row>70</xdr:row>
      <xdr:rowOff>162000</xdr:rowOff>
    </xdr:to>
    <xdr:pic>
      <xdr:nvPicPr>
        <xdr:cNvPr id="126" name="Imagen 125" descr="https://derivates.kicker.de/image/fetch/w_30,h_30,c_fit,q_auto:best/https%3A%2F%2Fsecure-mediadb.kicker.de%2F2019%2Ffussball%2Fvereine%2Fxxl%2F701_20190120026.png"/>
        <xdr:cNvPicPr>
          <a:picLocks noChangeAspect="1" noChangeArrowheads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285751" y="12011025"/>
          <a:ext cx="1317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22861</xdr:colOff>
      <xdr:row>31</xdr:row>
      <xdr:rowOff>0</xdr:rowOff>
    </xdr:from>
    <xdr:to>
      <xdr:col>1</xdr:col>
      <xdr:colOff>129440</xdr:colOff>
      <xdr:row>31</xdr:row>
      <xdr:rowOff>162000</xdr:rowOff>
    </xdr:to>
    <xdr:pic>
      <xdr:nvPicPr>
        <xdr:cNvPr id="127" name="Imagen 126" descr="https://derivates.kicker.de/image/fetch/w_30,h_30,c_fit,q_auto:best/https%3A%2F%2Fsecure-mediadb.kicker.de%2F2019%2Ffussball%2Fvereine%2Fxxl%2F707_20190119429.png"/>
        <xdr:cNvPicPr>
          <a:picLocks noChangeAspect="1" noChangeArrowheads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 bwMode="auto">
        <a:xfrm>
          <a:off x="304801" y="5324475"/>
          <a:ext cx="114199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71</xdr:row>
      <xdr:rowOff>0</xdr:rowOff>
    </xdr:from>
    <xdr:to>
      <xdr:col>1</xdr:col>
      <xdr:colOff>149212</xdr:colOff>
      <xdr:row>71</xdr:row>
      <xdr:rowOff>162000</xdr:rowOff>
    </xdr:to>
    <xdr:pic>
      <xdr:nvPicPr>
        <xdr:cNvPr id="128" name="Imagen 127" descr="https://derivates.kicker.de/image/fetch/w_30,h_30,c_fit,q_auto:best/https%3A%2F%2Fsecure-mediadb.kicker.de%2F2019%2Ffussball%2Fvereine%2Fxxl%2F10075_20190119316.png"/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285751" y="12182475"/>
          <a:ext cx="14921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68</xdr:row>
      <xdr:rowOff>0</xdr:rowOff>
    </xdr:from>
    <xdr:to>
      <xdr:col>1</xdr:col>
      <xdr:colOff>146492</xdr:colOff>
      <xdr:row>68</xdr:row>
      <xdr:rowOff>162000</xdr:rowOff>
    </xdr:to>
    <xdr:pic>
      <xdr:nvPicPr>
        <xdr:cNvPr id="129" name="Imagen 128" descr="https://derivates.kicker.de/image/fetch/w_30,h_30,c_fit,q_auto:best/https%3A%2F%2Fsecure-mediadb.kicker.de%2F2019%2Ffussball%2Fvereine%2Fxxl%2F712_20190120844.png"/>
        <xdr:cNvPicPr>
          <a:picLocks noChangeAspect="1" noChangeArrowheads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304800" y="11668125"/>
          <a:ext cx="125537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1</xdr:col>
      <xdr:colOff>162000</xdr:colOff>
      <xdr:row>56</xdr:row>
      <xdr:rowOff>162000</xdr:rowOff>
    </xdr:to>
    <xdr:pic>
      <xdr:nvPicPr>
        <xdr:cNvPr id="130" name="Imagen 129" descr="https://derivates.kicker.de/image/fetch/w_30,h_30,c_fit,q_auto:best/https%3A%2F%2Fsecure-mediadb.kicker.de%2F2009%2Ffussball%2Fvereine%2Fxxl%2F717.png"/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285750" y="96107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22861</xdr:colOff>
      <xdr:row>55</xdr:row>
      <xdr:rowOff>0</xdr:rowOff>
    </xdr:from>
    <xdr:to>
      <xdr:col>1</xdr:col>
      <xdr:colOff>120914</xdr:colOff>
      <xdr:row>55</xdr:row>
      <xdr:rowOff>162000</xdr:rowOff>
    </xdr:to>
    <xdr:pic>
      <xdr:nvPicPr>
        <xdr:cNvPr id="131" name="Imagen 130" descr="https://derivates.kicker.de/image/fetch/w_30,h_30,c_fit,q_auto:best/https%3A%2F%2Fsecure-mediadb.kicker.de%2F2011%2Ffussball%2Fvereine%2Fxxl%2F715_20200825275.png"/>
        <xdr:cNvPicPr>
          <a:picLocks noChangeAspect="1" noChangeArrowheads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 bwMode="auto">
        <a:xfrm>
          <a:off x="304801" y="9439275"/>
          <a:ext cx="1037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43</xdr:row>
      <xdr:rowOff>38100</xdr:rowOff>
    </xdr:from>
    <xdr:to>
      <xdr:col>3</xdr:col>
      <xdr:colOff>152400</xdr:colOff>
      <xdr:row>43</xdr:row>
      <xdr:rowOff>137160</xdr:rowOff>
    </xdr:to>
    <xdr:pic>
      <xdr:nvPicPr>
        <xdr:cNvPr id="132" name="Imagen 131" descr="AUT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533525" y="74199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63</xdr:row>
      <xdr:rowOff>38100</xdr:rowOff>
    </xdr:from>
    <xdr:to>
      <xdr:col>3</xdr:col>
      <xdr:colOff>152400</xdr:colOff>
      <xdr:row>63</xdr:row>
      <xdr:rowOff>137160</xdr:rowOff>
    </xdr:to>
    <xdr:pic>
      <xdr:nvPicPr>
        <xdr:cNvPr id="133" name="Imagen 132" descr="AUT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533525" y="108489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83</xdr:row>
      <xdr:rowOff>38100</xdr:rowOff>
    </xdr:from>
    <xdr:to>
      <xdr:col>3</xdr:col>
      <xdr:colOff>152400</xdr:colOff>
      <xdr:row>83</xdr:row>
      <xdr:rowOff>137160</xdr:rowOff>
    </xdr:to>
    <xdr:pic>
      <xdr:nvPicPr>
        <xdr:cNvPr id="134" name="Imagen 133" descr="AUT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1533525" y="142779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1</xdr:col>
      <xdr:colOff>162000</xdr:colOff>
      <xdr:row>43</xdr:row>
      <xdr:rowOff>162000</xdr:rowOff>
    </xdr:to>
    <xdr:pic>
      <xdr:nvPicPr>
        <xdr:cNvPr id="135" name="Imagen 134" descr="https://derivates.kicker.de/image/fetch/w_30,h_30,c_fit,q_auto:best/https%3A%2F%2Fsecure-mediadb.kicker.de%2F2018%2Ffussball%2Fvereine%2Fxxl%2F1203_20170802366.png"/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285750" y="73818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15241</xdr:colOff>
      <xdr:row>63</xdr:row>
      <xdr:rowOff>0</xdr:rowOff>
    </xdr:from>
    <xdr:to>
      <xdr:col>1</xdr:col>
      <xdr:colOff>143136</xdr:colOff>
      <xdr:row>63</xdr:row>
      <xdr:rowOff>162000</xdr:rowOff>
    </xdr:to>
    <xdr:pic>
      <xdr:nvPicPr>
        <xdr:cNvPr id="136" name="Imagen 135" descr="https://derivates.kicker.de/image/fetch/w_30,h_30,c_fit,q_auto:best/https%3A%2F%2Fsecure-mediadb.kicker.de%2F2009%2Ffussball%2Fvereine%2Fxxl%2F975_20160628190.png"/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304801" y="10810875"/>
          <a:ext cx="122180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83</xdr:row>
      <xdr:rowOff>0</xdr:rowOff>
    </xdr:from>
    <xdr:to>
      <xdr:col>1</xdr:col>
      <xdr:colOff>153474</xdr:colOff>
      <xdr:row>83</xdr:row>
      <xdr:rowOff>162000</xdr:rowOff>
    </xdr:to>
    <xdr:pic>
      <xdr:nvPicPr>
        <xdr:cNvPr id="137" name="Imagen 136" descr="https://derivates.kicker.de/image/fetch/w_30,h_30,c_fit,q_auto:best/https%3A%2F%2Fsecure-mediadb.kicker.de%2F2013%2Ffussball%2Fvereine%2Fxxl%2F2349_20160628962.png"/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285750" y="14239875"/>
          <a:ext cx="153474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88</xdr:row>
      <xdr:rowOff>38100</xdr:rowOff>
    </xdr:from>
    <xdr:to>
      <xdr:col>3</xdr:col>
      <xdr:colOff>152400</xdr:colOff>
      <xdr:row>88</xdr:row>
      <xdr:rowOff>137160</xdr:rowOff>
    </xdr:to>
    <xdr:pic>
      <xdr:nvPicPr>
        <xdr:cNvPr id="138" name="Imagen 137" descr="UKR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1533525" y="151352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88</xdr:row>
      <xdr:rowOff>0</xdr:rowOff>
    </xdr:from>
    <xdr:to>
      <xdr:col>1</xdr:col>
      <xdr:colOff>162000</xdr:colOff>
      <xdr:row>88</xdr:row>
      <xdr:rowOff>162000</xdr:rowOff>
    </xdr:to>
    <xdr:pic>
      <xdr:nvPicPr>
        <xdr:cNvPr id="139" name="Imagen 138" descr="https://derivates.kicker.de/image/fetch/w_30,h_30,c_fit,q_auto:best/https%3A%2F%2Fsecure-mediadb.kicker.de%2F2007%2Ffussball%2Fvereine%2Fxxl%2F9760_20131126112821976.png"/>
        <xdr:cNvPicPr>
          <a:picLocks noChangeAspect="1" noChangeArrowheads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 bwMode="auto">
        <a:xfrm>
          <a:off x="285750" y="150971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61</xdr:row>
      <xdr:rowOff>38100</xdr:rowOff>
    </xdr:from>
    <xdr:to>
      <xdr:col>3</xdr:col>
      <xdr:colOff>152400</xdr:colOff>
      <xdr:row>61</xdr:row>
      <xdr:rowOff>137160</xdr:rowOff>
    </xdr:to>
    <xdr:pic>
      <xdr:nvPicPr>
        <xdr:cNvPr id="140" name="Imagen 139" descr="NED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1533525" y="105060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30</xdr:row>
      <xdr:rowOff>38100</xdr:rowOff>
    </xdr:from>
    <xdr:to>
      <xdr:col>3</xdr:col>
      <xdr:colOff>152400</xdr:colOff>
      <xdr:row>30</xdr:row>
      <xdr:rowOff>137160</xdr:rowOff>
    </xdr:to>
    <xdr:pic>
      <xdr:nvPicPr>
        <xdr:cNvPr id="141" name="Imagen 140" descr="NED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1533525" y="51911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6</xdr:row>
      <xdr:rowOff>38100</xdr:rowOff>
    </xdr:from>
    <xdr:to>
      <xdr:col>3</xdr:col>
      <xdr:colOff>152400</xdr:colOff>
      <xdr:row>6</xdr:row>
      <xdr:rowOff>137160</xdr:rowOff>
    </xdr:to>
    <xdr:pic>
      <xdr:nvPicPr>
        <xdr:cNvPr id="142" name="Imagen 141" descr="NED"/>
        <xdr:cNvPicPr>
          <a:picLocks noChangeAspect="1" noChangeArrowheads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 bwMode="auto">
        <a:xfrm>
          <a:off x="1533525" y="10763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162000</xdr:colOff>
      <xdr:row>30</xdr:row>
      <xdr:rowOff>162000</xdr:rowOff>
    </xdr:to>
    <xdr:pic>
      <xdr:nvPicPr>
        <xdr:cNvPr id="143" name="Imagen 142" descr="https://derivates.kicker.de/image/fetch/w_30,h_30,c_fit,q_auto:best/https%3A%2F%2Fsecure-mediadb.kicker.de%2F2019%2Ffussball%2Fvereine%2Fxxl%2F604_20181024627.png"/>
        <xdr:cNvPicPr>
          <a:picLocks noChangeAspect="1" noChangeArrowheads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285750" y="51530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61</xdr:row>
      <xdr:rowOff>22861</xdr:rowOff>
    </xdr:from>
    <xdr:to>
      <xdr:col>1</xdr:col>
      <xdr:colOff>180000</xdr:colOff>
      <xdr:row>61</xdr:row>
      <xdr:rowOff>141282</xdr:rowOff>
    </xdr:to>
    <xdr:pic>
      <xdr:nvPicPr>
        <xdr:cNvPr id="144" name="Imagen 143" descr="https://derivates.kicker.de/image/fetch/w_30,h_30,c_fit,q_auto:best/https%3A%2F%2Fsecure-mediadb.kicker.de%2F2009%2Ffussball%2Fvereine%2Fxxl%2F609_20151209350.png"/>
        <xdr:cNvPicPr>
          <a:picLocks noChangeAspect="1" noChangeArrowheads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 bwMode="auto">
        <a:xfrm>
          <a:off x="285750" y="10487026"/>
          <a:ext cx="178095" cy="12032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162000</xdr:colOff>
      <xdr:row>6</xdr:row>
      <xdr:rowOff>162000</xdr:rowOff>
    </xdr:to>
    <xdr:pic>
      <xdr:nvPicPr>
        <xdr:cNvPr id="145" name="Imagen 144" descr="https://derivates.kicker.de/image/fetch/w_30,h_30,c_fit,q_auto:best/https%3A%2F%2Fsecure-mediadb.kicker.de%2F2016%2Ffussball%2Fvereine%2Fxxl%2F1977_20170413336.png"/>
        <xdr:cNvPicPr>
          <a:picLocks noChangeAspect="1" noChangeArrowheads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 bwMode="auto">
        <a:xfrm>
          <a:off x="285750" y="10382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15</xdr:row>
      <xdr:rowOff>38100</xdr:rowOff>
    </xdr:from>
    <xdr:to>
      <xdr:col>3</xdr:col>
      <xdr:colOff>152400</xdr:colOff>
      <xdr:row>15</xdr:row>
      <xdr:rowOff>137160</xdr:rowOff>
    </xdr:to>
    <xdr:pic>
      <xdr:nvPicPr>
        <xdr:cNvPr id="146" name="Imagen 145" descr="POR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533525" y="26193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77</xdr:row>
      <xdr:rowOff>38100</xdr:rowOff>
    </xdr:from>
    <xdr:to>
      <xdr:col>3</xdr:col>
      <xdr:colOff>152400</xdr:colOff>
      <xdr:row>77</xdr:row>
      <xdr:rowOff>137160</xdr:rowOff>
    </xdr:to>
    <xdr:pic>
      <xdr:nvPicPr>
        <xdr:cNvPr id="147" name="Imagen 146" descr="POR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533525" y="132492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17</xdr:row>
      <xdr:rowOff>38100</xdr:rowOff>
    </xdr:from>
    <xdr:to>
      <xdr:col>3</xdr:col>
      <xdr:colOff>152400</xdr:colOff>
      <xdr:row>17</xdr:row>
      <xdr:rowOff>137160</xdr:rowOff>
    </xdr:to>
    <xdr:pic>
      <xdr:nvPicPr>
        <xdr:cNvPr id="148" name="Imagen 147" descr="POR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1533525" y="29622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140684</xdr:colOff>
      <xdr:row>17</xdr:row>
      <xdr:rowOff>162000</xdr:rowOff>
    </xdr:to>
    <xdr:pic>
      <xdr:nvPicPr>
        <xdr:cNvPr id="149" name="Imagen 148" descr="https://derivates.kicker.de/image/fetch/w_30,h_30,c_fit,q_auto:best/https%3A%2F%2Fsecure-mediadb.kicker.de%2F2009%2Ffussball%2Fvereine%2Fxxl%2F958.png"/>
        <xdr:cNvPicPr>
          <a:picLocks noChangeAspect="1" noChangeArrowheads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 bwMode="auto">
        <a:xfrm>
          <a:off x="285750" y="2924175"/>
          <a:ext cx="136874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77</xdr:row>
      <xdr:rowOff>0</xdr:rowOff>
    </xdr:from>
    <xdr:to>
      <xdr:col>1</xdr:col>
      <xdr:colOff>142228</xdr:colOff>
      <xdr:row>77</xdr:row>
      <xdr:rowOff>162000</xdr:rowOff>
    </xdr:to>
    <xdr:pic>
      <xdr:nvPicPr>
        <xdr:cNvPr id="150" name="Imagen 149" descr="https://derivates.kicker.de/image/fetch/w_30,h_30,c_fit,q_auto:best/https%3A%2F%2Fsecure-mediadb.kicker.de%2F2009%2Ffussball%2Fvereine%2Fxxl%2F1792.png"/>
        <xdr:cNvPicPr>
          <a:picLocks noChangeAspect="1" noChangeArrowheads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 bwMode="auto">
        <a:xfrm>
          <a:off x="304800" y="13211175"/>
          <a:ext cx="121273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171000</xdr:colOff>
      <xdr:row>15</xdr:row>
      <xdr:rowOff>162000</xdr:rowOff>
    </xdr:to>
    <xdr:pic>
      <xdr:nvPicPr>
        <xdr:cNvPr id="151" name="Imagen 150" descr="https://derivates.kicker.de/image/fetch/w_30,h_30,c_fit,q_auto:best/https%3A%2F%2Fsecure-mediadb.kicker.de%2F2009%2Ffussball%2Fvereine%2Fxxl%2F971.png"/>
        <xdr:cNvPicPr>
          <a:picLocks noChangeAspect="1" noChangeArrowheads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 bwMode="auto">
        <a:xfrm>
          <a:off x="285750" y="2581275"/>
          <a:ext cx="174810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4</xdr:row>
      <xdr:rowOff>38100</xdr:rowOff>
    </xdr:from>
    <xdr:to>
      <xdr:col>3</xdr:col>
      <xdr:colOff>152400</xdr:colOff>
      <xdr:row>4</xdr:row>
      <xdr:rowOff>137160</xdr:rowOff>
    </xdr:to>
    <xdr:pic>
      <xdr:nvPicPr>
        <xdr:cNvPr id="152" name="Imagen 151" descr="GRE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533525" y="7334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58</xdr:row>
      <xdr:rowOff>38100</xdr:rowOff>
    </xdr:from>
    <xdr:to>
      <xdr:col>3</xdr:col>
      <xdr:colOff>152400</xdr:colOff>
      <xdr:row>58</xdr:row>
      <xdr:rowOff>137160</xdr:rowOff>
    </xdr:to>
    <xdr:pic>
      <xdr:nvPicPr>
        <xdr:cNvPr id="153" name="Imagen 152" descr="GRE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1533525" y="99917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1</xdr:col>
      <xdr:colOff>162000</xdr:colOff>
      <xdr:row>58</xdr:row>
      <xdr:rowOff>162000</xdr:rowOff>
    </xdr:to>
    <xdr:pic>
      <xdr:nvPicPr>
        <xdr:cNvPr id="154" name="Imagen 153" descr="https://derivates.kicker.de/image/fetch/w_30,h_30,c_fit,q_auto:best/https%3A%2F%2Fsecure-mediadb.kicker.de%2F2009%2Ffussball%2Fvereine%2Fxxl%2F967_2013923153828424.png"/>
        <xdr:cNvPicPr>
          <a:picLocks noChangeAspect="1" noChangeArrowheads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 bwMode="auto">
        <a:xfrm>
          <a:off x="285750" y="99536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4</xdr:row>
      <xdr:rowOff>0</xdr:rowOff>
    </xdr:from>
    <xdr:to>
      <xdr:col>1</xdr:col>
      <xdr:colOff>138872</xdr:colOff>
      <xdr:row>4</xdr:row>
      <xdr:rowOff>162000</xdr:rowOff>
    </xdr:to>
    <xdr:pic>
      <xdr:nvPicPr>
        <xdr:cNvPr id="155" name="Imagen 154" descr="https://derivates.kicker.de/image/fetch/w_30,h_30,c_fit,q_auto:best/https%3A%2F%2Fsecure-mediadb.kicker.de%2F2021%2Ffussball%2Fvereine%2Fxxl%2F1000_20201002932.png"/>
        <xdr:cNvPicPr>
          <a:picLocks noChangeAspect="1" noChangeArrowheads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 bwMode="auto">
        <a:xfrm>
          <a:off x="304800" y="695325"/>
          <a:ext cx="116012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22</xdr:row>
      <xdr:rowOff>38100</xdr:rowOff>
    </xdr:from>
    <xdr:to>
      <xdr:col>3</xdr:col>
      <xdr:colOff>152400</xdr:colOff>
      <xdr:row>22</xdr:row>
      <xdr:rowOff>137160</xdr:rowOff>
    </xdr:to>
    <xdr:pic>
      <xdr:nvPicPr>
        <xdr:cNvPr id="156" name="Imagen 155" descr="RUS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533525" y="38195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76</xdr:row>
      <xdr:rowOff>38100</xdr:rowOff>
    </xdr:from>
    <xdr:to>
      <xdr:col>3</xdr:col>
      <xdr:colOff>152400</xdr:colOff>
      <xdr:row>76</xdr:row>
      <xdr:rowOff>137160</xdr:rowOff>
    </xdr:to>
    <xdr:pic>
      <xdr:nvPicPr>
        <xdr:cNvPr id="157" name="Imagen 156" descr="RUS"/>
        <xdr:cNvPicPr>
          <a:picLocks noChangeAspect="1" noChangeArrowheads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1533525" y="130778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76</xdr:row>
      <xdr:rowOff>15241</xdr:rowOff>
    </xdr:from>
    <xdr:to>
      <xdr:col>1</xdr:col>
      <xdr:colOff>180000</xdr:colOff>
      <xdr:row>76</xdr:row>
      <xdr:rowOff>133662</xdr:rowOff>
    </xdr:to>
    <xdr:pic>
      <xdr:nvPicPr>
        <xdr:cNvPr id="158" name="Imagen 157" descr="https://derivates.kicker.de/image/fetch/w_30,h_30,c_fit,q_auto:best/https%3A%2F%2Fsecure-mediadb.kicker.de%2F2019%2Ffussball%2Fvereine%2Fxxl%2F965_20190213914.png"/>
        <xdr:cNvPicPr>
          <a:picLocks noChangeAspect="1" noChangeArrowheads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 bwMode="auto">
        <a:xfrm>
          <a:off x="285750" y="13058776"/>
          <a:ext cx="178095" cy="11080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22</xdr:row>
      <xdr:rowOff>0</xdr:rowOff>
    </xdr:from>
    <xdr:to>
      <xdr:col>1</xdr:col>
      <xdr:colOff>142228</xdr:colOff>
      <xdr:row>22</xdr:row>
      <xdr:rowOff>162000</xdr:rowOff>
    </xdr:to>
    <xdr:pic>
      <xdr:nvPicPr>
        <xdr:cNvPr id="159" name="Imagen 158" descr="https://derivates.kicker.de/image/fetch/w_30,h_30,c_fit,q_auto:best/https%3A%2F%2Fsecure-mediadb.kicker.de%2F2014%2Ffussball%2Fvereine%2Fxxl%2F1572_20160617464.png"/>
        <xdr:cNvPicPr>
          <a:picLocks noChangeAspect="1" noChangeArrowheads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 bwMode="auto">
        <a:xfrm>
          <a:off x="304800" y="3781425"/>
          <a:ext cx="121273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20</xdr:row>
      <xdr:rowOff>38100</xdr:rowOff>
    </xdr:from>
    <xdr:to>
      <xdr:col>3</xdr:col>
      <xdr:colOff>152400</xdr:colOff>
      <xdr:row>20</xdr:row>
      <xdr:rowOff>137160</xdr:rowOff>
    </xdr:to>
    <xdr:pic>
      <xdr:nvPicPr>
        <xdr:cNvPr id="160" name="Imagen 159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533525" y="34766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78</xdr:row>
      <xdr:rowOff>38100</xdr:rowOff>
    </xdr:from>
    <xdr:to>
      <xdr:col>3</xdr:col>
      <xdr:colOff>152400</xdr:colOff>
      <xdr:row>78</xdr:row>
      <xdr:rowOff>137160</xdr:rowOff>
    </xdr:to>
    <xdr:pic>
      <xdr:nvPicPr>
        <xdr:cNvPr id="161" name="Imagen 160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533525" y="134207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35</xdr:row>
      <xdr:rowOff>38100</xdr:rowOff>
    </xdr:from>
    <xdr:to>
      <xdr:col>3</xdr:col>
      <xdr:colOff>152400</xdr:colOff>
      <xdr:row>35</xdr:row>
      <xdr:rowOff>137160</xdr:rowOff>
    </xdr:to>
    <xdr:pic>
      <xdr:nvPicPr>
        <xdr:cNvPr id="162" name="Imagen 161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533525" y="60483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7</xdr:row>
      <xdr:rowOff>38100</xdr:rowOff>
    </xdr:from>
    <xdr:to>
      <xdr:col>3</xdr:col>
      <xdr:colOff>152400</xdr:colOff>
      <xdr:row>7</xdr:row>
      <xdr:rowOff>137160</xdr:rowOff>
    </xdr:to>
    <xdr:pic>
      <xdr:nvPicPr>
        <xdr:cNvPr id="163" name="Imagen 162" descr="BEL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1533525" y="1247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22861</xdr:colOff>
      <xdr:row>78</xdr:row>
      <xdr:rowOff>0</xdr:rowOff>
    </xdr:from>
    <xdr:to>
      <xdr:col>1</xdr:col>
      <xdr:colOff>120914</xdr:colOff>
      <xdr:row>78</xdr:row>
      <xdr:rowOff>162000</xdr:rowOff>
    </xdr:to>
    <xdr:pic>
      <xdr:nvPicPr>
        <xdr:cNvPr id="164" name="Imagen 163" descr="https://derivates.kicker.de/image/fetch/w_30,h_30,c_fit,q_auto:best/https%3A%2F%2Fsecure-mediadb.kicker.de%2F2014%2Ffussball%2Fvereine%2Fxxl%2F1261_20160628193.png"/>
        <xdr:cNvPicPr>
          <a:picLocks noChangeAspect="1" noChangeArrowheads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 bwMode="auto">
        <a:xfrm>
          <a:off x="304801" y="13382625"/>
          <a:ext cx="1037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38101</xdr:colOff>
      <xdr:row>20</xdr:row>
      <xdr:rowOff>0</xdr:rowOff>
    </xdr:from>
    <xdr:to>
      <xdr:col>1</xdr:col>
      <xdr:colOff>123364</xdr:colOff>
      <xdr:row>20</xdr:row>
      <xdr:rowOff>162000</xdr:rowOff>
    </xdr:to>
    <xdr:pic>
      <xdr:nvPicPr>
        <xdr:cNvPr id="165" name="Imagen 164" descr="https://derivates.kicker.de/image/fetch/w_30,h_30,c_fit,q_auto:best/https%3A%2F%2Fsecure-mediadb.kicker.de%2F2009%2Ffussball%2Fvereine%2Fxxl%2F1608.png"/>
        <xdr:cNvPicPr>
          <a:picLocks noChangeAspect="1" noChangeArrowheads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 bwMode="auto">
        <a:xfrm>
          <a:off x="323851" y="3438525"/>
          <a:ext cx="8716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162000</xdr:colOff>
      <xdr:row>35</xdr:row>
      <xdr:rowOff>162000</xdr:rowOff>
    </xdr:to>
    <xdr:pic>
      <xdr:nvPicPr>
        <xdr:cNvPr id="166" name="Imagen 165" descr="https://derivates.kicker.de/image/fetch/w_30,h_30,c_fit,q_auto:best/https%3A%2F%2Fsecure-mediadb.kicker.de%2F2014%2Ffussball%2Fvereine%2Fxxl%2F1625_20151202949.png"/>
        <xdr:cNvPicPr>
          <a:picLocks noChangeAspect="1" noChangeArrowheads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 bwMode="auto">
        <a:xfrm>
          <a:off x="285750" y="60102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22860</xdr:colOff>
      <xdr:row>7</xdr:row>
      <xdr:rowOff>0</xdr:rowOff>
    </xdr:from>
    <xdr:to>
      <xdr:col>1</xdr:col>
      <xdr:colOff>125176</xdr:colOff>
      <xdr:row>7</xdr:row>
      <xdr:rowOff>162000</xdr:rowOff>
    </xdr:to>
    <xdr:pic>
      <xdr:nvPicPr>
        <xdr:cNvPr id="167" name="Imagen 166" descr="https://derivates.kicker.de/image/fetch/w_30,h_30,c_fit,q_auto:best/https%3A%2F%2Fsecure-mediadb.kicker.de%2F2006%2Ffussball%2Fvereine%2Fxxl%2F1637_20151209425.png"/>
        <xdr:cNvPicPr>
          <a:picLocks noChangeAspect="1" noChangeArrowheads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 bwMode="auto">
        <a:xfrm>
          <a:off x="304800" y="1209675"/>
          <a:ext cx="10803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0</xdr:colOff>
      <xdr:row>18</xdr:row>
      <xdr:rowOff>38100</xdr:rowOff>
    </xdr:from>
    <xdr:to>
      <xdr:col>6</xdr:col>
      <xdr:colOff>152400</xdr:colOff>
      <xdr:row>18</xdr:row>
      <xdr:rowOff>133350</xdr:rowOff>
    </xdr:to>
    <xdr:pic>
      <xdr:nvPicPr>
        <xdr:cNvPr id="168" name="Imagen 167" descr="SCO"/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3733800" y="31337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62</xdr:row>
      <xdr:rowOff>0</xdr:rowOff>
    </xdr:from>
    <xdr:to>
      <xdr:col>1</xdr:col>
      <xdr:colOff>162000</xdr:colOff>
      <xdr:row>62</xdr:row>
      <xdr:rowOff>162000</xdr:rowOff>
    </xdr:to>
    <xdr:pic>
      <xdr:nvPicPr>
        <xdr:cNvPr id="171" name="Imagen 170" descr="https://derivates.kicker.de/image/fetch/w_30,h_30,c_fit,q_auto:best/https%3A%2F%2Fsecure-mediadb.kicker.de%2F2021%2Ffussball%2Fvereine%2Fxxl%2F978_20200709065.png"/>
        <xdr:cNvPicPr>
          <a:picLocks noChangeAspect="1" noChangeArrowheads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 bwMode="auto">
        <a:xfrm>
          <a:off x="285750" y="106394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162000</xdr:colOff>
      <xdr:row>19</xdr:row>
      <xdr:rowOff>162000</xdr:rowOff>
    </xdr:to>
    <xdr:pic>
      <xdr:nvPicPr>
        <xdr:cNvPr id="172" name="Imagen 171" descr="https://derivates.kicker.de/image/fetch/w_30,h_30,c_fit,q_auto:best/https%3A%2F%2Fsecure-mediadb.kicker.de%2F2009%2Ffussball%2Fvereine%2Fxxl%2F970.png"/>
        <xdr:cNvPicPr>
          <a:picLocks noChangeAspect="1" noChangeArrowheads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 bwMode="auto">
        <a:xfrm>
          <a:off x="285750" y="32670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0</xdr:colOff>
      <xdr:row>19</xdr:row>
      <xdr:rowOff>38100</xdr:rowOff>
    </xdr:from>
    <xdr:to>
      <xdr:col>6</xdr:col>
      <xdr:colOff>152400</xdr:colOff>
      <xdr:row>19</xdr:row>
      <xdr:rowOff>133350</xdr:rowOff>
    </xdr:to>
    <xdr:pic>
      <xdr:nvPicPr>
        <xdr:cNvPr id="173" name="Imagen 172" descr="CRO"/>
        <xdr:cNvPicPr>
          <a:picLocks noChangeAspect="1" noChangeArrowheads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 bwMode="auto">
        <a:xfrm>
          <a:off x="3733800" y="33051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162000</xdr:colOff>
      <xdr:row>23</xdr:row>
      <xdr:rowOff>162000</xdr:rowOff>
    </xdr:to>
    <xdr:pic>
      <xdr:nvPicPr>
        <xdr:cNvPr id="175" name="Imagen 174" descr="https://derivates.kicker.de/image/fetch/w_30,h_30,c_fit,q_auto:best/https%3A%2F%2Fsecure-mediadb.kicker.de%2F2006%2Ffussball%2Fvereine%2Fxxl%2F1029_20151019824.png"/>
        <xdr:cNvPicPr>
          <a:picLocks noChangeAspect="1" noChangeArrowheads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 bwMode="auto">
        <a:xfrm>
          <a:off x="285750" y="39528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0</xdr:colOff>
      <xdr:row>20</xdr:row>
      <xdr:rowOff>38100</xdr:rowOff>
    </xdr:from>
    <xdr:to>
      <xdr:col>6</xdr:col>
      <xdr:colOff>152400</xdr:colOff>
      <xdr:row>20</xdr:row>
      <xdr:rowOff>133350</xdr:rowOff>
    </xdr:to>
    <xdr:pic>
      <xdr:nvPicPr>
        <xdr:cNvPr id="176" name="Imagen 175" descr="SUI"/>
        <xdr:cNvPicPr>
          <a:picLocks noChangeAspect="1" noChangeArrowheads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 bwMode="auto">
        <a:xfrm>
          <a:off x="3733800" y="34766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86</xdr:row>
      <xdr:rowOff>0</xdr:rowOff>
    </xdr:from>
    <xdr:to>
      <xdr:col>1</xdr:col>
      <xdr:colOff>162000</xdr:colOff>
      <xdr:row>86</xdr:row>
      <xdr:rowOff>162000</xdr:rowOff>
    </xdr:to>
    <xdr:pic>
      <xdr:nvPicPr>
        <xdr:cNvPr id="179" name="Imagen 178" descr="https://derivates.kicker.de/image/fetch/w_30,h_30,c_fit,q_auto:best/https%3A%2F%2Fsecure-mediadb.kicker.de%2F2009%2Ffussball%2Fvereine%2Fxxl%2F1623.png"/>
        <xdr:cNvPicPr>
          <a:picLocks noChangeAspect="1" noChangeArrowheads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 bwMode="auto">
        <a:xfrm>
          <a:off x="285750" y="147542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</xdr:colOff>
      <xdr:row>13</xdr:row>
      <xdr:rowOff>0</xdr:rowOff>
    </xdr:from>
    <xdr:to>
      <xdr:col>1</xdr:col>
      <xdr:colOff>149212</xdr:colOff>
      <xdr:row>13</xdr:row>
      <xdr:rowOff>162000</xdr:rowOff>
    </xdr:to>
    <xdr:pic>
      <xdr:nvPicPr>
        <xdr:cNvPr id="180" name="Imagen 179" descr="https://derivates.kicker.de/image/fetch/w_30,h_30,c_fit,q_auto:best/https%3A%2F%2Fsecure-mediadb.kicker.de%2F2011%2Ffussball%2Fvereine%2Fxxl%2F1361_20170928954.png"/>
        <xdr:cNvPicPr>
          <a:picLocks noChangeAspect="1" noChangeArrowheads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 bwMode="auto">
        <a:xfrm>
          <a:off x="285751" y="2238375"/>
          <a:ext cx="149211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0</xdr:colOff>
      <xdr:row>21</xdr:row>
      <xdr:rowOff>38100</xdr:rowOff>
    </xdr:from>
    <xdr:to>
      <xdr:col>6</xdr:col>
      <xdr:colOff>152400</xdr:colOff>
      <xdr:row>21</xdr:row>
      <xdr:rowOff>133350</xdr:rowOff>
    </xdr:to>
    <xdr:pic>
      <xdr:nvPicPr>
        <xdr:cNvPr id="181" name="Imagen 180" descr="CZE"/>
        <xdr:cNvPicPr>
          <a:picLocks noChangeAspect="1" noChangeArrowheads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 bwMode="auto">
        <a:xfrm>
          <a:off x="3733800" y="36480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74</xdr:row>
      <xdr:rowOff>0</xdr:rowOff>
    </xdr:from>
    <xdr:to>
      <xdr:col>1</xdr:col>
      <xdr:colOff>162000</xdr:colOff>
      <xdr:row>74</xdr:row>
      <xdr:rowOff>162000</xdr:rowOff>
    </xdr:to>
    <xdr:pic>
      <xdr:nvPicPr>
        <xdr:cNvPr id="184" name="Imagen 183" descr="https://derivates.kicker.de/image/fetch/w_30,h_30,c_fit,q_auto:best/https%3A%2F%2Fsecure-mediadb.kicker.de%2F2006%2Ffussball%2Fvereine%2Fxxl%2F991_20151029091.png"/>
        <xdr:cNvPicPr>
          <a:picLocks noChangeAspect="1" noChangeArrowheads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 bwMode="auto">
        <a:xfrm>
          <a:off x="285750" y="126968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15240</xdr:colOff>
      <xdr:row>81</xdr:row>
      <xdr:rowOff>0</xdr:rowOff>
    </xdr:from>
    <xdr:to>
      <xdr:col>1</xdr:col>
      <xdr:colOff>134608</xdr:colOff>
      <xdr:row>81</xdr:row>
      <xdr:rowOff>162000</xdr:rowOff>
    </xdr:to>
    <xdr:pic>
      <xdr:nvPicPr>
        <xdr:cNvPr id="185" name="Imagen 184" descr="https://derivates.kicker.de/image/fetch/w_30,h_30,c_fit,q_auto:best/https%3A%2F%2Fsecure-mediadb.kicker.de%2F2009%2Ffussball%2Fvereine%2Fxxl%2F3312_20160719395.png"/>
        <xdr:cNvPicPr>
          <a:picLocks noChangeAspect="1" noChangeArrowheads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 bwMode="auto">
        <a:xfrm>
          <a:off x="304800" y="13896975"/>
          <a:ext cx="111748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27</xdr:row>
      <xdr:rowOff>38100</xdr:rowOff>
    </xdr:from>
    <xdr:to>
      <xdr:col>3</xdr:col>
      <xdr:colOff>152400</xdr:colOff>
      <xdr:row>27</xdr:row>
      <xdr:rowOff>137160</xdr:rowOff>
    </xdr:to>
    <xdr:pic>
      <xdr:nvPicPr>
        <xdr:cNvPr id="186" name="Imagen 185" descr="DEN"/>
        <xdr:cNvPicPr>
          <a:picLocks noChangeAspect="1" noChangeArrowheads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 bwMode="auto">
        <a:xfrm>
          <a:off x="1533525" y="467677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162000</xdr:colOff>
      <xdr:row>27</xdr:row>
      <xdr:rowOff>162000</xdr:rowOff>
    </xdr:to>
    <xdr:pic>
      <xdr:nvPicPr>
        <xdr:cNvPr id="187" name="Imagen 186" descr="https://derivates.kicker.de/image/fetch/w_30,h_30,c_fit,q_auto:best/https%3A%2F%2Fsecure-mediadb.kicker.de%2F2011%2Ffussball%2Fvereine%2Fxxl%2F1002_20160621824.png"/>
        <xdr:cNvPicPr>
          <a:picLocks noChangeAspect="1" noChangeArrowheads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 bwMode="auto">
        <a:xfrm>
          <a:off x="285750" y="463867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0</xdr:colOff>
      <xdr:row>34</xdr:row>
      <xdr:rowOff>38100</xdr:rowOff>
    </xdr:from>
    <xdr:to>
      <xdr:col>3</xdr:col>
      <xdr:colOff>152400</xdr:colOff>
      <xdr:row>34</xdr:row>
      <xdr:rowOff>137160</xdr:rowOff>
    </xdr:to>
    <xdr:pic>
      <xdr:nvPicPr>
        <xdr:cNvPr id="188" name="Imagen 187" descr="TUR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1533525" y="5876925"/>
          <a:ext cx="152400" cy="9525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162000</xdr:colOff>
      <xdr:row>34</xdr:row>
      <xdr:rowOff>162000</xdr:rowOff>
    </xdr:to>
    <xdr:pic>
      <xdr:nvPicPr>
        <xdr:cNvPr id="189" name="Imagen 188" descr="https://derivates.kicker.de/image/fetch/w_30,h_30,c_fit,q_auto:best/https%3A%2F%2Fsecure-mediadb.kicker.de%2F2020%2Ffussball%2Fvereine%2Fxxl%2F603_20190816460.png"/>
        <xdr:cNvPicPr>
          <a:picLocks noChangeAspect="1" noChangeArrowheads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 bwMode="auto">
        <a:xfrm>
          <a:off x="285750" y="5838825"/>
          <a:ext cx="163905" cy="163905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3</xdr:col>
      <xdr:colOff>0</xdr:colOff>
      <xdr:row>19</xdr:row>
      <xdr:rowOff>38100</xdr:rowOff>
    </xdr:from>
    <xdr:ext cx="152400" cy="99060"/>
    <xdr:pic>
      <xdr:nvPicPr>
        <xdr:cNvPr id="169" name="Imagen 168" descr="SCO"/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1533525" y="330517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62</xdr:row>
      <xdr:rowOff>38100</xdr:rowOff>
    </xdr:from>
    <xdr:ext cx="152400" cy="99060"/>
    <xdr:pic>
      <xdr:nvPicPr>
        <xdr:cNvPr id="170" name="Imagen 169" descr="SCO"/>
        <xdr:cNvPicPr>
          <a:picLocks noChangeAspect="1" noChangeArrowheads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 bwMode="auto">
        <a:xfrm>
          <a:off x="1533525" y="1067752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23</xdr:row>
      <xdr:rowOff>38100</xdr:rowOff>
    </xdr:from>
    <xdr:ext cx="152400" cy="99060"/>
    <xdr:pic>
      <xdr:nvPicPr>
        <xdr:cNvPr id="174" name="Imagen 173" descr="CRO"/>
        <xdr:cNvPicPr>
          <a:picLocks noChangeAspect="1" noChangeArrowheads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 bwMode="auto">
        <a:xfrm>
          <a:off x="1533525" y="399097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86</xdr:row>
      <xdr:rowOff>38100</xdr:rowOff>
    </xdr:from>
    <xdr:ext cx="152400" cy="99060"/>
    <xdr:pic>
      <xdr:nvPicPr>
        <xdr:cNvPr id="177" name="Imagen 176" descr="SUI"/>
        <xdr:cNvPicPr>
          <a:picLocks noChangeAspect="1" noChangeArrowheads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 bwMode="auto">
        <a:xfrm>
          <a:off x="1533525" y="1479232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13</xdr:row>
      <xdr:rowOff>38100</xdr:rowOff>
    </xdr:from>
    <xdr:ext cx="152400" cy="99060"/>
    <xdr:pic>
      <xdr:nvPicPr>
        <xdr:cNvPr id="178" name="Imagen 177" descr="SUI"/>
        <xdr:cNvPicPr>
          <a:picLocks noChangeAspect="1" noChangeArrowheads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 bwMode="auto">
        <a:xfrm>
          <a:off x="1533525" y="227647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74</xdr:row>
      <xdr:rowOff>38100</xdr:rowOff>
    </xdr:from>
    <xdr:ext cx="152400" cy="99060"/>
    <xdr:pic>
      <xdr:nvPicPr>
        <xdr:cNvPr id="182" name="Imagen 181" descr="CZE"/>
        <xdr:cNvPicPr>
          <a:picLocks noChangeAspect="1" noChangeArrowheads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 bwMode="auto">
        <a:xfrm>
          <a:off x="1533525" y="1273492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3</xdr:col>
      <xdr:colOff>0</xdr:colOff>
      <xdr:row>81</xdr:row>
      <xdr:rowOff>38100</xdr:rowOff>
    </xdr:from>
    <xdr:ext cx="152400" cy="99060"/>
    <xdr:pic>
      <xdr:nvPicPr>
        <xdr:cNvPr id="183" name="Imagen 182" descr="CZE"/>
        <xdr:cNvPicPr>
          <a:picLocks noChangeAspect="1" noChangeArrowheads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 bwMode="auto">
        <a:xfrm>
          <a:off x="1533525" y="13935075"/>
          <a:ext cx="152400" cy="9906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9"/>
  <sheetViews>
    <sheetView showGridLines="0" workbookViewId="0">
      <selection activeCell="C89" sqref="C89"/>
    </sheetView>
  </sheetViews>
  <sheetFormatPr defaultColWidth="11.25" defaultRowHeight="14.25"/>
  <cols>
    <col min="1" max="1" width="3.75" style="41" customWidth="1"/>
    <col min="2" max="2" width="2.625" style="41" customWidth="1"/>
    <col min="3" max="3" width="13.75" style="41" customWidth="1"/>
    <col min="4" max="4" width="2.625" style="5" customWidth="1"/>
    <col min="5" max="5" width="6.75" style="41" customWidth="1"/>
    <col min="6" max="6" width="11.25" style="41" customWidth="1"/>
    <col min="7" max="7" width="2.25" style="41" customWidth="1"/>
    <col min="8" max="8" width="11.25" style="41" customWidth="1"/>
    <col min="9" max="16384" width="11.25" style="41"/>
  </cols>
  <sheetData>
    <row r="4" spans="2:7" ht="15" customHeight="1" thickBot="1">
      <c r="C4" s="41" t="s">
        <v>0</v>
      </c>
      <c r="F4" s="1" t="s">
        <v>1</v>
      </c>
      <c r="G4" s="1"/>
    </row>
    <row r="5" spans="2:7">
      <c r="B5" s="2"/>
      <c r="C5" s="3" t="s">
        <v>2</v>
      </c>
      <c r="D5" s="4" t="s">
        <v>3</v>
      </c>
      <c r="F5" s="41" t="s">
        <v>4</v>
      </c>
      <c r="G5" s="6" t="s">
        <v>5</v>
      </c>
    </row>
    <row r="6" spans="2:7">
      <c r="C6" s="41" t="s">
        <v>6</v>
      </c>
      <c r="D6" s="6" t="s">
        <v>7</v>
      </c>
      <c r="F6" s="41" t="s">
        <v>8</v>
      </c>
      <c r="G6" s="6" t="s">
        <v>9</v>
      </c>
    </row>
    <row r="7" spans="2:7">
      <c r="C7" s="41" t="s">
        <v>10</v>
      </c>
      <c r="D7" s="6" t="s">
        <v>7</v>
      </c>
      <c r="F7" s="41" t="s">
        <v>11</v>
      </c>
      <c r="G7" s="6" t="s">
        <v>12</v>
      </c>
    </row>
    <row r="8" spans="2:7">
      <c r="C8" s="41" t="s">
        <v>13</v>
      </c>
      <c r="D8" s="6" t="s">
        <v>9</v>
      </c>
      <c r="F8" s="41" t="s">
        <v>14</v>
      </c>
      <c r="G8" s="5" t="s">
        <v>15</v>
      </c>
    </row>
    <row r="9" spans="2:7">
      <c r="C9" s="41" t="s">
        <v>16</v>
      </c>
      <c r="D9" s="5" t="s">
        <v>15</v>
      </c>
      <c r="F9" s="41" t="s">
        <v>17</v>
      </c>
      <c r="G9" s="6" t="s">
        <v>18</v>
      </c>
    </row>
    <row r="10" spans="2:7">
      <c r="C10" s="41" t="s">
        <v>19</v>
      </c>
      <c r="D10" s="5" t="s">
        <v>20</v>
      </c>
      <c r="F10" s="41" t="s">
        <v>21</v>
      </c>
      <c r="G10" s="5" t="s">
        <v>22</v>
      </c>
    </row>
    <row r="11" spans="2:7">
      <c r="C11" s="41" t="s">
        <v>23</v>
      </c>
      <c r="D11" s="6" t="s">
        <v>24</v>
      </c>
      <c r="F11" s="41" t="s">
        <v>25</v>
      </c>
      <c r="G11" s="6" t="s">
        <v>3</v>
      </c>
    </row>
    <row r="12" spans="2:7">
      <c r="C12" s="41" t="s">
        <v>26</v>
      </c>
      <c r="D12" s="5" t="s">
        <v>24</v>
      </c>
      <c r="F12" s="41" t="s">
        <v>27</v>
      </c>
      <c r="G12" s="5" t="s">
        <v>20</v>
      </c>
    </row>
    <row r="13" spans="2:7">
      <c r="C13" s="41" t="s">
        <v>28</v>
      </c>
      <c r="D13" s="6" t="s">
        <v>29</v>
      </c>
      <c r="F13" s="41" t="s">
        <v>30</v>
      </c>
      <c r="G13" s="6" t="s">
        <v>7</v>
      </c>
    </row>
    <row r="14" spans="2:7">
      <c r="C14" s="41" t="s">
        <v>31</v>
      </c>
      <c r="D14" s="6" t="s">
        <v>32</v>
      </c>
      <c r="F14" s="41" t="s">
        <v>33</v>
      </c>
      <c r="G14" s="6" t="s">
        <v>34</v>
      </c>
    </row>
    <row r="15" spans="2:7">
      <c r="C15" s="41" t="s">
        <v>35</v>
      </c>
      <c r="D15" s="6" t="s">
        <v>22</v>
      </c>
      <c r="F15" s="41" t="s">
        <v>36</v>
      </c>
      <c r="G15" s="6" t="s">
        <v>24</v>
      </c>
    </row>
    <row r="16" spans="2:7">
      <c r="C16" s="41" t="s">
        <v>37</v>
      </c>
      <c r="D16" s="6" t="s">
        <v>34</v>
      </c>
      <c r="F16" s="41" t="s">
        <v>38</v>
      </c>
      <c r="G16" s="6" t="s">
        <v>29</v>
      </c>
    </row>
    <row r="17" spans="3:7">
      <c r="C17" s="41" t="s">
        <v>39</v>
      </c>
      <c r="D17" s="5" t="s">
        <v>24</v>
      </c>
      <c r="F17" s="41" t="s">
        <v>40</v>
      </c>
      <c r="G17" s="6" t="s">
        <v>41</v>
      </c>
    </row>
    <row r="18" spans="3:7">
      <c r="C18" s="41" t="s">
        <v>42</v>
      </c>
      <c r="D18" s="6" t="s">
        <v>34</v>
      </c>
      <c r="F18" s="41" t="s">
        <v>43</v>
      </c>
      <c r="G18" s="6" t="s">
        <v>44</v>
      </c>
    </row>
    <row r="19" spans="3:7">
      <c r="C19" s="41" t="s">
        <v>45</v>
      </c>
      <c r="D19" s="6" t="s">
        <v>9</v>
      </c>
      <c r="F19" s="41" t="s">
        <v>46</v>
      </c>
      <c r="G19" s="6" t="s">
        <v>47</v>
      </c>
    </row>
    <row r="20" spans="3:7">
      <c r="C20" s="41" t="s">
        <v>48</v>
      </c>
      <c r="D20" s="6" t="s">
        <v>47</v>
      </c>
      <c r="F20" s="41" t="s">
        <v>49</v>
      </c>
      <c r="G20" s="6" t="s">
        <v>50</v>
      </c>
    </row>
    <row r="21" spans="3:7">
      <c r="C21" s="41" t="s">
        <v>51</v>
      </c>
      <c r="D21" s="6" t="s">
        <v>9</v>
      </c>
      <c r="F21" s="41" t="s">
        <v>52</v>
      </c>
      <c r="G21" s="6" t="s">
        <v>32</v>
      </c>
    </row>
    <row r="22" spans="3:7">
      <c r="C22" s="41" t="s">
        <v>53</v>
      </c>
      <c r="D22" s="5" t="s">
        <v>15</v>
      </c>
      <c r="F22" s="41" t="s">
        <v>54</v>
      </c>
      <c r="G22" s="6" t="s">
        <v>55</v>
      </c>
    </row>
    <row r="23" spans="3:7">
      <c r="C23" s="41" t="s">
        <v>56</v>
      </c>
      <c r="D23" s="6" t="s">
        <v>57</v>
      </c>
    </row>
    <row r="24" spans="3:7">
      <c r="C24" s="41" t="s">
        <v>58</v>
      </c>
      <c r="D24" s="6" t="s">
        <v>50</v>
      </c>
    </row>
    <row r="25" spans="3:7">
      <c r="C25" s="41" t="s">
        <v>59</v>
      </c>
      <c r="D25" s="5" t="s">
        <v>22</v>
      </c>
    </row>
    <row r="26" spans="3:7">
      <c r="C26" s="41" t="s">
        <v>60</v>
      </c>
      <c r="D26" s="6" t="s">
        <v>41</v>
      </c>
    </row>
    <row r="27" spans="3:7">
      <c r="C27" s="41" t="s">
        <v>61</v>
      </c>
      <c r="D27" s="5" t="s">
        <v>15</v>
      </c>
    </row>
    <row r="28" spans="3:7">
      <c r="C28" s="41" t="s">
        <v>62</v>
      </c>
      <c r="D28" s="6" t="s">
        <v>12</v>
      </c>
    </row>
    <row r="29" spans="3:7">
      <c r="C29" s="41" t="s">
        <v>63</v>
      </c>
      <c r="D29" s="6" t="s">
        <v>57</v>
      </c>
    </row>
    <row r="30" spans="3:7">
      <c r="C30" s="41" t="s">
        <v>64</v>
      </c>
      <c r="D30" s="6" t="s">
        <v>44</v>
      </c>
    </row>
    <row r="31" spans="3:7">
      <c r="C31" s="41" t="s">
        <v>65</v>
      </c>
      <c r="D31" s="6" t="s">
        <v>7</v>
      </c>
    </row>
    <row r="32" spans="3:7">
      <c r="C32" s="41" t="s">
        <v>66</v>
      </c>
      <c r="D32" s="6" t="s">
        <v>20</v>
      </c>
    </row>
    <row r="33" spans="3:4">
      <c r="C33" s="41" t="s">
        <v>67</v>
      </c>
      <c r="D33" s="5" t="s">
        <v>22</v>
      </c>
    </row>
    <row r="34" spans="3:4">
      <c r="C34" s="41" t="s">
        <v>68</v>
      </c>
      <c r="D34" s="5" t="s">
        <v>22</v>
      </c>
    </row>
    <row r="35" spans="3:4">
      <c r="C35" s="41" t="s">
        <v>69</v>
      </c>
      <c r="D35" s="6" t="s">
        <v>29</v>
      </c>
    </row>
    <row r="36" spans="3:4">
      <c r="C36" s="41" t="s">
        <v>70</v>
      </c>
      <c r="D36" s="6" t="s">
        <v>9</v>
      </c>
    </row>
    <row r="37" spans="3:4">
      <c r="C37" s="41" t="s">
        <v>71</v>
      </c>
      <c r="D37" s="5" t="s">
        <v>24</v>
      </c>
    </row>
    <row r="38" spans="3:4">
      <c r="C38" s="41" t="s">
        <v>72</v>
      </c>
      <c r="D38" s="5" t="s">
        <v>22</v>
      </c>
    </row>
    <row r="39" spans="3:4">
      <c r="C39" s="41" t="s">
        <v>73</v>
      </c>
      <c r="D39" s="5" t="s">
        <v>24</v>
      </c>
    </row>
    <row r="40" spans="3:4">
      <c r="C40" s="41" t="s">
        <v>74</v>
      </c>
      <c r="D40" s="5" t="s">
        <v>22</v>
      </c>
    </row>
    <row r="41" spans="3:4">
      <c r="C41" s="41" t="s">
        <v>75</v>
      </c>
      <c r="D41" s="5" t="s">
        <v>22</v>
      </c>
    </row>
    <row r="42" spans="3:4">
      <c r="C42" s="41" t="s">
        <v>76</v>
      </c>
      <c r="D42" s="6" t="s">
        <v>20</v>
      </c>
    </row>
    <row r="43" spans="3:4">
      <c r="C43" s="41" t="s">
        <v>77</v>
      </c>
      <c r="D43" s="6" t="s">
        <v>20</v>
      </c>
    </row>
    <row r="44" spans="3:4">
      <c r="C44" s="41" t="s">
        <v>78</v>
      </c>
      <c r="D44" s="6" t="s">
        <v>5</v>
      </c>
    </row>
    <row r="45" spans="3:4">
      <c r="C45" s="41" t="s">
        <v>79</v>
      </c>
      <c r="D45" s="6" t="s">
        <v>20</v>
      </c>
    </row>
    <row r="46" spans="3:4">
      <c r="C46" s="41" t="s">
        <v>80</v>
      </c>
      <c r="D46" s="5" t="s">
        <v>15</v>
      </c>
    </row>
    <row r="47" spans="3:4">
      <c r="C47" s="41" t="s">
        <v>81</v>
      </c>
      <c r="D47" s="5" t="s">
        <v>22</v>
      </c>
    </row>
    <row r="48" spans="3:4">
      <c r="C48" s="41" t="s">
        <v>82</v>
      </c>
      <c r="D48" s="6" t="s">
        <v>18</v>
      </c>
    </row>
    <row r="49" spans="3:4">
      <c r="C49" s="41" t="s">
        <v>83</v>
      </c>
      <c r="D49" s="5" t="s">
        <v>15</v>
      </c>
    </row>
    <row r="50" spans="3:4">
      <c r="C50" s="41" t="s">
        <v>84</v>
      </c>
      <c r="D50" s="6" t="s">
        <v>57</v>
      </c>
    </row>
    <row r="51" spans="3:4">
      <c r="C51" s="41" t="s">
        <v>85</v>
      </c>
      <c r="D51" s="6" t="s">
        <v>18</v>
      </c>
    </row>
    <row r="52" spans="3:4">
      <c r="C52" s="41" t="s">
        <v>86</v>
      </c>
      <c r="D52" s="6" t="s">
        <v>15</v>
      </c>
    </row>
    <row r="53" spans="3:4">
      <c r="C53" s="41" t="s">
        <v>87</v>
      </c>
      <c r="D53" s="5" t="s">
        <v>15</v>
      </c>
    </row>
    <row r="54" spans="3:4">
      <c r="C54" s="41" t="s">
        <v>88</v>
      </c>
      <c r="D54" s="6" t="s">
        <v>18</v>
      </c>
    </row>
    <row r="55" spans="3:4">
      <c r="C55" s="41" t="s">
        <v>89</v>
      </c>
      <c r="D55" s="6" t="s">
        <v>12</v>
      </c>
    </row>
    <row r="56" spans="3:4">
      <c r="C56" s="41" t="s">
        <v>90</v>
      </c>
      <c r="D56" s="5" t="s">
        <v>20</v>
      </c>
    </row>
    <row r="57" spans="3:4">
      <c r="C57" s="41" t="s">
        <v>91</v>
      </c>
      <c r="D57" s="5" t="s">
        <v>20</v>
      </c>
    </row>
    <row r="58" spans="3:4">
      <c r="C58" s="41" t="s">
        <v>92</v>
      </c>
      <c r="D58" s="6" t="s">
        <v>3</v>
      </c>
    </row>
    <row r="59" spans="3:4">
      <c r="C59" s="41" t="s">
        <v>93</v>
      </c>
      <c r="D59" s="6" t="s">
        <v>3</v>
      </c>
    </row>
    <row r="60" spans="3:4">
      <c r="C60" s="41" t="s">
        <v>94</v>
      </c>
      <c r="D60" s="6" t="s">
        <v>18</v>
      </c>
    </row>
    <row r="61" spans="3:4">
      <c r="C61" s="41" t="s">
        <v>95</v>
      </c>
      <c r="D61" s="6" t="s">
        <v>34</v>
      </c>
    </row>
    <row r="62" spans="3:4">
      <c r="C62" s="41" t="s">
        <v>96</v>
      </c>
      <c r="D62" s="6" t="s">
        <v>7</v>
      </c>
    </row>
    <row r="63" spans="3:4">
      <c r="C63" s="41" t="s">
        <v>97</v>
      </c>
      <c r="D63" s="6" t="s">
        <v>47</v>
      </c>
    </row>
    <row r="64" spans="3:4">
      <c r="C64" s="41" t="s">
        <v>98</v>
      </c>
      <c r="D64" s="6" t="s">
        <v>5</v>
      </c>
    </row>
    <row r="65" spans="3:4">
      <c r="C65" s="41" t="s">
        <v>99</v>
      </c>
      <c r="D65" s="5" t="s">
        <v>22</v>
      </c>
    </row>
    <row r="66" spans="3:4">
      <c r="C66" s="41" t="s">
        <v>100</v>
      </c>
      <c r="D66" s="5" t="s">
        <v>24</v>
      </c>
    </row>
    <row r="67" spans="3:4">
      <c r="C67" s="41" t="s">
        <v>101</v>
      </c>
      <c r="D67" s="5" t="s">
        <v>24</v>
      </c>
    </row>
    <row r="68" spans="3:4">
      <c r="C68" s="41" t="s">
        <v>102</v>
      </c>
      <c r="D68" s="6" t="s">
        <v>18</v>
      </c>
    </row>
    <row r="69" spans="3:4">
      <c r="C69" s="41" t="s">
        <v>103</v>
      </c>
      <c r="D69" s="5" t="s">
        <v>20</v>
      </c>
    </row>
    <row r="70" spans="3:4">
      <c r="C70" s="41" t="s">
        <v>104</v>
      </c>
      <c r="D70" s="6" t="s">
        <v>5</v>
      </c>
    </row>
    <row r="71" spans="3:4">
      <c r="C71" s="41" t="s">
        <v>105</v>
      </c>
      <c r="D71" s="6" t="s">
        <v>20</v>
      </c>
    </row>
    <row r="72" spans="3:4">
      <c r="C72" s="41" t="s">
        <v>106</v>
      </c>
      <c r="D72" s="6" t="s">
        <v>20</v>
      </c>
    </row>
    <row r="73" spans="3:4">
      <c r="C73" s="41" t="s">
        <v>107</v>
      </c>
      <c r="D73" s="5" t="s">
        <v>24</v>
      </c>
    </row>
    <row r="74" spans="3:4">
      <c r="C74" s="41" t="s">
        <v>108</v>
      </c>
      <c r="D74" s="6" t="s">
        <v>41</v>
      </c>
    </row>
    <row r="75" spans="3:4">
      <c r="C75" s="41" t="s">
        <v>109</v>
      </c>
      <c r="D75" s="6" t="s">
        <v>55</v>
      </c>
    </row>
    <row r="76" spans="3:4">
      <c r="C76" s="41" t="s">
        <v>110</v>
      </c>
      <c r="D76" s="5" t="s">
        <v>15</v>
      </c>
    </row>
    <row r="77" spans="3:4">
      <c r="C77" s="41" t="s">
        <v>111</v>
      </c>
      <c r="D77" s="6" t="s">
        <v>57</v>
      </c>
    </row>
    <row r="78" spans="3:4">
      <c r="C78" s="41" t="s">
        <v>112</v>
      </c>
      <c r="D78" s="6" t="s">
        <v>34</v>
      </c>
    </row>
    <row r="79" spans="3:4">
      <c r="C79" s="41" t="s">
        <v>113</v>
      </c>
      <c r="D79" s="6" t="s">
        <v>9</v>
      </c>
    </row>
    <row r="80" spans="3:4">
      <c r="C80" s="41" t="s">
        <v>114</v>
      </c>
      <c r="D80" s="5" t="s">
        <v>15</v>
      </c>
    </row>
    <row r="81" spans="3:4">
      <c r="C81" s="41" t="s">
        <v>115</v>
      </c>
      <c r="D81" s="5" t="s">
        <v>24</v>
      </c>
    </row>
    <row r="82" spans="3:4">
      <c r="C82" s="41" t="s">
        <v>116</v>
      </c>
      <c r="D82" s="6" t="s">
        <v>55</v>
      </c>
    </row>
    <row r="83" spans="3:4">
      <c r="C83" s="41" t="s">
        <v>117</v>
      </c>
      <c r="D83" s="5" t="s">
        <v>24</v>
      </c>
    </row>
    <row r="84" spans="3:4">
      <c r="C84" s="41" t="s">
        <v>118</v>
      </c>
      <c r="D84" s="6" t="s">
        <v>5</v>
      </c>
    </row>
    <row r="85" spans="3:4">
      <c r="C85" s="41" t="s">
        <v>119</v>
      </c>
      <c r="D85" s="5" t="s">
        <v>22</v>
      </c>
    </row>
    <row r="86" spans="3:4">
      <c r="C86" s="41" t="s">
        <v>120</v>
      </c>
      <c r="D86" s="5" t="s">
        <v>15</v>
      </c>
    </row>
    <row r="87" spans="3:4">
      <c r="C87" s="41" t="s">
        <v>121</v>
      </c>
      <c r="D87" s="6" t="s">
        <v>32</v>
      </c>
    </row>
    <row r="88" spans="3:4">
      <c r="C88" s="41" t="s">
        <v>122</v>
      </c>
      <c r="D88" s="6" t="s">
        <v>57</v>
      </c>
    </row>
    <row r="89" spans="3:4">
      <c r="C89" s="41" t="s">
        <v>123</v>
      </c>
      <c r="D89" s="6" t="s">
        <v>41</v>
      </c>
    </row>
  </sheetData>
  <autoFilter ref="B4:D89">
    <sortState ref="B5:D89">
      <sortCondition ref="C4:C89"/>
    </sortState>
  </autoFilter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tabSelected="1" workbookViewId="0">
      <selection activeCell="L14" sqref="E7:L14"/>
    </sheetView>
  </sheetViews>
  <sheetFormatPr defaultColWidth="11.25" defaultRowHeight="14.25"/>
  <cols>
    <col min="1" max="1" width="5.375" style="41" customWidth="1"/>
    <col min="2" max="2" width="3.5" style="41" customWidth="1"/>
    <col min="3" max="3" width="11.25" style="41" customWidth="1"/>
    <col min="4" max="4" width="4.75" style="41" customWidth="1"/>
    <col min="5" max="12" width="6.625" style="41" customWidth="1"/>
    <col min="13" max="13" width="11.25" style="41" customWidth="1"/>
    <col min="14" max="16384" width="11.25" style="41"/>
  </cols>
  <sheetData>
    <row r="2" spans="2:12" ht="20.25" customHeight="1">
      <c r="B2" s="42" t="s">
        <v>124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2:12" ht="15" customHeight="1" thickBot="1"/>
    <row r="4" spans="2:12" ht="23.45" customHeight="1">
      <c r="E4" s="36" t="s">
        <v>125</v>
      </c>
      <c r="F4" s="37" t="s">
        <v>126</v>
      </c>
      <c r="G4" s="38" t="s">
        <v>127</v>
      </c>
      <c r="H4" s="37" t="s">
        <v>128</v>
      </c>
      <c r="I4" s="38" t="s">
        <v>129</v>
      </c>
      <c r="J4" s="37" t="s">
        <v>130</v>
      </c>
      <c r="K4" s="38" t="s">
        <v>131</v>
      </c>
      <c r="L4" s="39" t="s">
        <v>132</v>
      </c>
    </row>
    <row r="5" spans="2:12" ht="61.9" customHeight="1">
      <c r="E5" s="20" t="s">
        <v>100</v>
      </c>
      <c r="F5" s="21" t="s">
        <v>114</v>
      </c>
      <c r="G5" s="22" t="s">
        <v>19</v>
      </c>
      <c r="H5" s="21" t="s">
        <v>23</v>
      </c>
      <c r="I5" s="22" t="s">
        <v>91</v>
      </c>
      <c r="J5" s="21" t="s">
        <v>59</v>
      </c>
      <c r="K5" s="22" t="s">
        <v>85</v>
      </c>
      <c r="L5" s="23" t="s">
        <v>53</v>
      </c>
    </row>
    <row r="6" spans="2:12" ht="23.45" customHeight="1" thickBot="1">
      <c r="E6" s="32" t="str">
        <f>INDEX(Clubs!$D$5:$D$400,MATCH(E5,Clubs!$C$5:$C$400))</f>
        <v>ES</v>
      </c>
      <c r="F6" s="33" t="str">
        <f>INDEX(Clubs!$D$5:$D$400,MATCH(F5,Clubs!$C$5:$C$400))</f>
        <v>EN</v>
      </c>
      <c r="G6" s="34" t="str">
        <f>INDEX(Clubs!$D$5:$D$400,MATCH(G5,Clubs!$C$5:$C$400))</f>
        <v>IT</v>
      </c>
      <c r="H6" s="33" t="str">
        <f>INDEX(Clubs!$D$5:$D$400,MATCH(H5,Clubs!$C$5:$C$400))</f>
        <v>ES</v>
      </c>
      <c r="I6" s="34" t="str">
        <f>INDEX(Clubs!$D$5:$D$400,MATCH(I5,Clubs!$C$5:$C$400))</f>
        <v>IT</v>
      </c>
      <c r="J6" s="33" t="str">
        <f>INDEX(Clubs!$D$5:$D$400,MATCH(J5,Clubs!$C$5:$C$400))</f>
        <v>DE</v>
      </c>
      <c r="K6" s="34" t="str">
        <f>INDEX(Clubs!$D$5:$D$400,MATCH(K5,Clubs!$C$5:$C$400))</f>
        <v>FR</v>
      </c>
      <c r="L6" s="35" t="str">
        <f>INDEX(Clubs!$D$5:$D$400,MATCH(L5,Clubs!$C$5:$C$400))</f>
        <v>EN</v>
      </c>
    </row>
    <row r="7" spans="2:12" ht="23.45" customHeight="1">
      <c r="B7" s="24" t="s">
        <v>125</v>
      </c>
      <c r="C7" s="16" t="s">
        <v>94</v>
      </c>
      <c r="D7" s="28" t="str">
        <f>INDEX(Clubs!$D$5:$D$400,MATCH(C7,Clubs!$C$5:$C$400))</f>
        <v>FR</v>
      </c>
      <c r="E7" s="7">
        <v>0</v>
      </c>
      <c r="F7" s="8">
        <v>0.17332667332667329</v>
      </c>
      <c r="G7" s="8">
        <v>0.14885114885114889</v>
      </c>
      <c r="H7" s="8">
        <v>0.1793206793206793</v>
      </c>
      <c r="I7" s="8">
        <v>0.14885114885114889</v>
      </c>
      <c r="J7" s="8">
        <v>0.16683316683316679</v>
      </c>
      <c r="K7" s="8">
        <v>0</v>
      </c>
      <c r="L7" s="9">
        <v>0.18281718281718279</v>
      </c>
    </row>
    <row r="8" spans="2:12" ht="23.45" customHeight="1">
      <c r="B8" s="25" t="s">
        <v>126</v>
      </c>
      <c r="C8" s="17" t="s">
        <v>35</v>
      </c>
      <c r="D8" s="29" t="str">
        <f>INDEX(Clubs!$D$5:$D$400,MATCH(C8,Clubs!$C$5:$C$400))</f>
        <v>DE</v>
      </c>
      <c r="E8" s="10">
        <v>0.1808191808191808</v>
      </c>
      <c r="F8" s="11">
        <v>0</v>
      </c>
      <c r="G8" s="11">
        <v>0.15084915084915079</v>
      </c>
      <c r="H8" s="11">
        <v>0.1888111888111888</v>
      </c>
      <c r="I8" s="11">
        <v>0.15084915084915079</v>
      </c>
      <c r="J8" s="11">
        <v>0</v>
      </c>
      <c r="K8" s="11">
        <v>0.14285714285714279</v>
      </c>
      <c r="L8" s="12">
        <v>0.18581418581418579</v>
      </c>
    </row>
    <row r="9" spans="2:12" ht="23.45" customHeight="1">
      <c r="B9" s="26" t="s">
        <v>127</v>
      </c>
      <c r="C9" s="18" t="s">
        <v>86</v>
      </c>
      <c r="D9" s="30" t="str">
        <f>INDEX(Clubs!$D$5:$D$400,MATCH(C9,Clubs!$C$5:$C$400))</f>
        <v>EN</v>
      </c>
      <c r="E9" s="10">
        <v>0.21878121878121881</v>
      </c>
      <c r="F9" s="11">
        <v>0</v>
      </c>
      <c r="G9" s="11">
        <v>0</v>
      </c>
      <c r="H9" s="11">
        <v>0.2262737262737263</v>
      </c>
      <c r="I9" s="11">
        <v>0.1768231768231768</v>
      </c>
      <c r="J9" s="11">
        <v>0.20779220779220781</v>
      </c>
      <c r="K9" s="11">
        <v>0.17032967032967031</v>
      </c>
      <c r="L9" s="12">
        <v>0</v>
      </c>
    </row>
    <row r="10" spans="2:12" ht="23.45" customHeight="1">
      <c r="B10" s="25" t="s">
        <v>128</v>
      </c>
      <c r="C10" s="17" t="s">
        <v>77</v>
      </c>
      <c r="D10" s="29" t="str">
        <f>INDEX(Clubs!$D$5:$D$400,MATCH(C10,Clubs!$C$5:$C$400))</f>
        <v>IT</v>
      </c>
      <c r="E10" s="10">
        <v>0.2087912087912088</v>
      </c>
      <c r="F10" s="11">
        <v>0.2062937062937063</v>
      </c>
      <c r="G10" s="11">
        <v>0</v>
      </c>
      <c r="H10" s="11">
        <v>0</v>
      </c>
      <c r="I10" s="11">
        <v>0</v>
      </c>
      <c r="J10" s="11">
        <v>0.20179820179820179</v>
      </c>
      <c r="K10" s="11">
        <v>0.1673326673326673</v>
      </c>
      <c r="L10" s="12">
        <v>0.2157842157842158</v>
      </c>
    </row>
    <row r="11" spans="2:12" ht="23.45" customHeight="1">
      <c r="B11" s="26" t="s">
        <v>129</v>
      </c>
      <c r="C11" s="18" t="s">
        <v>83</v>
      </c>
      <c r="D11" s="30" t="str">
        <f>INDEX(Clubs!$D$5:$D$400,MATCH(C11,Clubs!$C$5:$C$400))</f>
        <v>EN</v>
      </c>
      <c r="E11" s="10">
        <v>0.21878121878121881</v>
      </c>
      <c r="F11" s="11">
        <v>0</v>
      </c>
      <c r="G11" s="11">
        <v>0.1768231768231768</v>
      </c>
      <c r="H11" s="11">
        <v>0.2262737262737263</v>
      </c>
      <c r="I11" s="11">
        <v>0</v>
      </c>
      <c r="J11" s="11">
        <v>0.20779220779220781</v>
      </c>
      <c r="K11" s="11">
        <v>0.17032967032967031</v>
      </c>
      <c r="L11" s="12">
        <v>0</v>
      </c>
    </row>
    <row r="12" spans="2:12" ht="23.45" customHeight="1">
      <c r="B12" s="25" t="s">
        <v>130</v>
      </c>
      <c r="C12" s="17" t="s">
        <v>26</v>
      </c>
      <c r="D12" s="29" t="str">
        <f>INDEX(Clubs!$D$5:$D$400,MATCH(C12,Clubs!$C$5:$C$400))</f>
        <v>ES</v>
      </c>
      <c r="E12" s="10">
        <v>0</v>
      </c>
      <c r="F12" s="11">
        <v>0.22327672327672329</v>
      </c>
      <c r="G12" s="11">
        <v>0.18581418581418579</v>
      </c>
      <c r="H12" s="11">
        <v>0</v>
      </c>
      <c r="I12" s="11">
        <v>0.18581418581418579</v>
      </c>
      <c r="J12" s="11">
        <v>0</v>
      </c>
      <c r="K12" s="11">
        <v>0.1713286713286713</v>
      </c>
      <c r="L12" s="12">
        <v>0.23376623376623379</v>
      </c>
    </row>
    <row r="13" spans="2:12" ht="23.45" customHeight="1">
      <c r="B13" s="26" t="s">
        <v>131</v>
      </c>
      <c r="C13" s="18" t="s">
        <v>99</v>
      </c>
      <c r="D13" s="30" t="str">
        <f>INDEX(Clubs!$D$5:$D$400,MATCH(C13,Clubs!$C$5:$C$400))</f>
        <v>DE</v>
      </c>
      <c r="E13" s="10">
        <v>0.1728271728271728</v>
      </c>
      <c r="F13" s="11">
        <v>0.17032967032967031</v>
      </c>
      <c r="G13" s="11">
        <v>0.14785214785214781</v>
      </c>
      <c r="H13" s="11">
        <v>0.1793206793206793</v>
      </c>
      <c r="I13" s="11">
        <v>0.14785214785214781</v>
      </c>
      <c r="J13" s="11">
        <v>0</v>
      </c>
      <c r="K13" s="11">
        <v>0</v>
      </c>
      <c r="L13" s="12">
        <v>0.1818181818181818</v>
      </c>
    </row>
    <row r="14" spans="2:12" ht="23.45" customHeight="1" thickBot="1">
      <c r="B14" s="27" t="s">
        <v>132</v>
      </c>
      <c r="C14" s="19" t="s">
        <v>115</v>
      </c>
      <c r="D14" s="31" t="str">
        <f>INDEX(Clubs!$D$5:$D$400,MATCH(C14,Clubs!$C$5:$C$400))</f>
        <v>ES</v>
      </c>
      <c r="E14" s="13">
        <v>0</v>
      </c>
      <c r="F14" s="14">
        <v>0.22677322677322681</v>
      </c>
      <c r="G14" s="14">
        <v>0.18981018981018979</v>
      </c>
      <c r="H14" s="14">
        <v>0</v>
      </c>
      <c r="I14" s="14">
        <v>0.18981018981018979</v>
      </c>
      <c r="J14" s="14">
        <v>0.2157842157842158</v>
      </c>
      <c r="K14" s="14">
        <v>0.1778221778221778</v>
      </c>
      <c r="L14" s="15">
        <v>0</v>
      </c>
    </row>
    <row r="16" spans="2:12">
      <c r="F16" s="40" t="s">
        <v>133</v>
      </c>
      <c r="G16">
        <v>2002</v>
      </c>
    </row>
  </sheetData>
  <mergeCells count="1">
    <mergeCell ref="B2:L2"/>
  </mergeCells>
  <conditionalFormatting sqref="E7:L14">
    <cfRule type="colorScale" priority="2">
      <colorScale>
        <cfvo type="num" val="0.15"/>
        <cfvo type="max"/>
        <color theme="4"/>
        <color theme="5"/>
      </colorScale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Clubs</vt:lpstr>
      <vt:lpstr>RoundOf16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Schramm</dc:creator>
  <cp:lastModifiedBy>Markus Schramm</cp:lastModifiedBy>
  <dcterms:created xsi:type="dcterms:W3CDTF">2020-12-11T18:26:32Z</dcterms:created>
  <dcterms:modified xsi:type="dcterms:W3CDTF">2020-12-13T19:34:44Z</dcterms:modified>
</cp:coreProperties>
</file>