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pa" sheetId="1" state="visible" r:id="rId2"/>
    <sheet name="PartesInteressadas" sheetId="2" state="visible" r:id="rId3"/>
    <sheet name="Grafico" sheetId="3" state="visible" r:id="rId4"/>
    <sheet name="Param" sheetId="4" state="visible" r:id="rId5"/>
  </sheets>
  <definedNames>
    <definedName function="false" hidden="false" name="A" vbProcedure="false">{"'TG'!$A$1:$L$37"}</definedName>
    <definedName function="false" hidden="false" name="AS" vbProcedure="false">{"'TG'!$A$1:$L$37"}</definedName>
    <definedName function="false" hidden="false" name="E" vbProcedure="fals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function="false" hidden="false" name="Interesse" vbProcedure="false">Param!$F$5:$F$9</definedName>
    <definedName function="false" hidden="false" name="Interna" vbProcedure="false">param!#ref!</definedName>
    <definedName function="false" hidden="false" name="Poder" vbProcedure="false">Param!$E$5:$E$9</definedName>
    <definedName function="false" hidden="false" name="t" vbProcedure="false">{"'TG'!$A$1:$L$37"}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<sst xmlns="http://schemas.openxmlformats.org/spreadsheetml/2006/main" count="84" uniqueCount="67">
  <si>
    <t xml:space="preserve">Registro das partes interessadas</t>
  </si>
  <si>
    <t xml:space="preserve">Nome do Projeto</t>
  </si>
  <si>
    <t xml:space="preserve">Capa</t>
  </si>
  <si>
    <t xml:space="preserve">Instruções, Histórico de Alterações e as Aprovações</t>
  </si>
  <si>
    <t xml:space="preserve">Partes interessadas</t>
  </si>
  <si>
    <t xml:space="preserve">Dados de contato e informações das partes interessadas</t>
  </si>
  <si>
    <t xml:space="preserve">Parâmetros</t>
  </si>
  <si>
    <t xml:space="preserve">Parâmetros usados na planilha.</t>
  </si>
  <si>
    <t xml:space="preserve">Objetivo:</t>
  </si>
  <si>
    <t xml:space="preserve">Identificar as partes interessadas</t>
  </si>
  <si>
    <t xml:space="preserve">Ref.</t>
  </si>
  <si>
    <t xml:space="preserve">Passos</t>
  </si>
  <si>
    <t xml:space="preserve">Aba</t>
  </si>
  <si>
    <t xml:space="preserve">Comentários</t>
  </si>
  <si>
    <t xml:space="preserve">Incluir as partes interessadas identificados na coluna Parte interessada</t>
  </si>
  <si>
    <t xml:space="preserve">Partes Interessadas</t>
  </si>
  <si>
    <t xml:space="preserve">Incluir as demais informações sobre as partes interessadas. Caso tenha alguma dúvida sobre a coluna, consulte a Aba Param</t>
  </si>
  <si>
    <t xml:space="preserve">Controle de Versões</t>
  </si>
  <si>
    <t xml:space="preserve">Versão</t>
  </si>
  <si>
    <t xml:space="preserve">Data</t>
  </si>
  <si>
    <t xml:space="preserve">Autor</t>
  </si>
  <si>
    <t xml:space="preserve">Notas da Revisão</t>
  </si>
  <si>
    <t xml:space="preserve">Aprovações</t>
  </si>
  <si>
    <t xml:space="preserve">Participante</t>
  </si>
  <si>
    <t xml:space="preserve">Assinatura</t>
  </si>
  <si>
    <t xml:space="preserve">Identificação</t>
  </si>
  <si>
    <t xml:space="preserve">Avaliação</t>
  </si>
  <si>
    <t xml:space="preserve">Cód.</t>
  </si>
  <si>
    <t xml:space="preserve">Importância</t>
  </si>
  <si>
    <t xml:space="preserve">Parte interessada</t>
  </si>
  <si>
    <t xml:space="preserve">e-mail</t>
  </si>
  <si>
    <t xml:space="preserve">Celular</t>
  </si>
  <si>
    <t xml:space="preserve">Fone</t>
  </si>
  <si>
    <t xml:space="preserve">Empresa</t>
  </si>
  <si>
    <t xml:space="preserve">Função</t>
  </si>
  <si>
    <t xml:space="preserve">Principais responsabilidades</t>
  </si>
  <si>
    <t xml:space="preserve">Principais interesses / expectativas</t>
  </si>
  <si>
    <t xml:space="preserve">Poder na empresa</t>
  </si>
  <si>
    <t xml:space="preserve">Interesse no projeto</t>
  </si>
  <si>
    <t xml:space="preserve">Estratégias para ganhar mais suporte ou reduzir resistências</t>
  </si>
  <si>
    <t xml:space="preserve">Lucas Santos</t>
  </si>
  <si>
    <t xml:space="preserve">lucassantos_ti@live.com</t>
  </si>
  <si>
    <t xml:space="preserve">IfMap</t>
  </si>
  <si>
    <t xml:space="preserve">Desenvolvedor</t>
  </si>
  <si>
    <t xml:space="preserve">Dev.Backend</t>
  </si>
  <si>
    <t xml:space="preserve">O fim</t>
  </si>
  <si>
    <t xml:space="preserve">5-Muito Alto</t>
  </si>
  <si>
    <t xml:space="preserve">1-Muito baixo</t>
  </si>
  <si>
    <t xml:space="preserve">Delegar ou fazer</t>
  </si>
  <si>
    <t xml:space="preserve">Matriz de Poder x Interesse</t>
  </si>
  <si>
    <t xml:space="preserve">Matriz de Influência x Impacto x Poder x Interesse</t>
  </si>
  <si>
    <t xml:space="preserve">Outro exemplo de matriz</t>
  </si>
  <si>
    <t xml:space="preserve">Poder</t>
  </si>
  <si>
    <t xml:space="preserve">Influência</t>
  </si>
  <si>
    <t xml:space="preserve">Interesse</t>
  </si>
  <si>
    <t xml:space="preserve">Impacto</t>
  </si>
  <si>
    <t xml:space="preserve">Aba Partes interessadas</t>
  </si>
  <si>
    <t xml:space="preserve">Legenda</t>
  </si>
  <si>
    <t xml:space="preserve">Definição</t>
  </si>
  <si>
    <t xml:space="preserve">Pessoa, comunidade ou organização envolvida cujos interesses podem ser afetados pelo projeto. Exercem influência sobre o projeto, suas entregas e sua equipe</t>
  </si>
  <si>
    <t xml:space="preserve">Poder x Interesse</t>
  </si>
  <si>
    <t xml:space="preserve">Nível de autoridade;
Posição hierárquica ou de carisma ou liderança pessoal</t>
  </si>
  <si>
    <t xml:space="preserve">Nível de preocupação em relação aos resultados do projeto</t>
  </si>
  <si>
    <t xml:space="preserve">Domínio</t>
  </si>
  <si>
    <t xml:space="preserve">2-Baixo</t>
  </si>
  <si>
    <t xml:space="preserve">3-Médio</t>
  </si>
  <si>
    <t xml:space="preserve">4-Alto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</si>
</sst>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dd/mmm/yyyy"/>
    <numFmt numFmtId="167" formatCode="General"/>
    <numFmt numFmtId="168" formatCode="0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 val="true"/>
      <sz val="12"/>
      <color rgb="FF808080"/>
      <name val="Calibri"/>
      <family val="2"/>
      <charset val="1"/>
    </font>
    <font>
      <b val="true"/>
      <i val="true"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 val="true"/>
      <i val="true"/>
      <sz val="14"/>
      <color rgb="FFFFFFFF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name val="Calibri"/>
      <family val="2"/>
      <charset val="1"/>
    </font>
    <font>
      <sz val="11"/>
      <color rgb="FF0000FF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EEECE1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5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5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0" borderId="0" xfId="54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20" borderId="0" xfId="5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0" borderId="0" xfId="5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0" borderId="0" xfId="5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5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1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2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1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2" borderId="0" xfId="5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5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5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5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5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5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1" borderId="1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2" borderId="1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3" xfId="5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0" borderId="4" xfId="5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0" borderId="4" xfId="57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3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5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4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5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0" borderId="0" xfId="5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4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4" xfId="5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5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5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0" borderId="5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0" borderId="4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0" borderId="4" xfId="5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0" borderId="4" xfId="5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9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2" xfId="5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7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0" borderId="8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- 20%" xfId="21"/>
    <cellStyle name="Accent1 - 20% 2" xfId="22"/>
    <cellStyle name="Accent1 - 40%" xfId="23"/>
    <cellStyle name="Accent1 - 40% 2" xfId="24"/>
    <cellStyle name="Accent1 - 60%" xfId="25"/>
    <cellStyle name="Accent2 - 20%" xfId="26"/>
    <cellStyle name="Accent2 - 20% 2" xfId="27"/>
    <cellStyle name="Accent2 - 40%" xfId="28"/>
    <cellStyle name="Accent2 - 40% 2" xfId="29"/>
    <cellStyle name="Accent2 - 60%" xfId="30"/>
    <cellStyle name="Accent3 - 20%" xfId="31"/>
    <cellStyle name="Accent3 - 20% 2" xfId="32"/>
    <cellStyle name="Accent3 - 40%" xfId="33"/>
    <cellStyle name="Accent3 - 40% 2" xfId="34"/>
    <cellStyle name="Accent3 - 60%" xfId="35"/>
    <cellStyle name="Accent4 - 20%" xfId="36"/>
    <cellStyle name="Accent4 - 20% 2" xfId="37"/>
    <cellStyle name="Accent4 - 40%" xfId="38"/>
    <cellStyle name="Accent4 - 40% 2" xfId="39"/>
    <cellStyle name="Accent4 - 60%" xfId="40"/>
    <cellStyle name="Accent5 - 20%" xfId="41"/>
    <cellStyle name="Accent5 - 20% 2" xfId="42"/>
    <cellStyle name="Accent5 - 40%" xfId="43"/>
    <cellStyle name="Accent5 - 40% 2" xfId="44"/>
    <cellStyle name="Accent5 - 60%" xfId="45"/>
    <cellStyle name="Accent6 - 20%" xfId="46"/>
    <cellStyle name="Accent6 - 20% 2" xfId="47"/>
    <cellStyle name="Accent6 - 40%" xfId="48"/>
    <cellStyle name="Accent6 - 40% 2" xfId="49"/>
    <cellStyle name="Accent6 - 60%" xfId="50"/>
    <cellStyle name="Emphasis 1" xfId="51"/>
    <cellStyle name="Emphasis 2" xfId="52"/>
    <cellStyle name="Emphasis 3" xfId="53"/>
    <cellStyle name="Normal 2" xfId="54"/>
    <cellStyle name="Percent 2" xfId="55"/>
    <cellStyle name="Sheet Title" xfId="56"/>
    <cellStyle name="Excel Built-in Accent1" xfId="57"/>
    <cellStyle name="*unknown*" xfId="20" builtinId="8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://escritoriodeprojetos.com.br/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0" name="Imagem 1" descr="">
          <a:hlinkClick r:id="rId1"/>
        </xdr:cNvPr>
        <xdr:cNvPicPr/>
      </xdr:nvPicPr>
      <xdr:blipFill>
        <a:blip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cassantos_ti@liv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ColWidth="11.53515625" defaultRowHeight="12.8" zeroHeight="true" outlineLevelRow="0" outlineLevelCol="0"/>
  <cols>
    <col collapsed="false" customWidth="true" hidden="false" outlineLevel="0" max="1" min="1" style="1" width="2.5"/>
    <col collapsed="false" customWidth="true" hidden="false" outlineLevel="0" max="2" min="2" style="2" width="9.16"/>
    <col collapsed="false" customWidth="true" hidden="false" outlineLevel="0" max="3" min="3" style="2" width="9.51"/>
    <col collapsed="false" customWidth="true" hidden="false" outlineLevel="0" max="4" min="4" style="1" width="24.83"/>
    <col collapsed="false" customWidth="true" hidden="false" outlineLevel="0" max="10" min="5" style="1" width="14.66"/>
    <col collapsed="false" customWidth="true" hidden="false" outlineLevel="0" max="11" min="11" style="1" width="2.5"/>
    <col collapsed="false" customWidth="true" hidden="true" outlineLevel="0" max="12" min="12" style="1" width="9"/>
    <col collapsed="false" customWidth="false" hidden="true" outlineLevel="0" max="16" min="13" style="1" width="11.52"/>
    <col collapsed="false" customWidth="true" hidden="true" outlineLevel="0" max="17" min="17" style="1" width="2.5"/>
    <col collapsed="false" customWidth="true" hidden="true" outlineLevel="0" max="20" min="18" style="1" width="9"/>
    <col collapsed="false" customWidth="false" hidden="true" outlineLevel="0" max="1024" min="21" style="1" width="11.52"/>
  </cols>
  <sheetData>
    <row r="1" customFormat="false" ht="15" hidden="false" customHeight="true" outlineLevel="0" collapsed="false">
      <c r="A1" s="3"/>
      <c r="B1" s="3"/>
      <c r="C1" s="4"/>
    </row>
    <row r="2" s="10" customFormat="true" ht="21" hidden="false" customHeight="false" outlineLevel="0" collapsed="false">
      <c r="A2" s="5"/>
      <c r="B2" s="6" t="s">
        <v>0</v>
      </c>
      <c r="C2" s="7"/>
      <c r="D2" s="8"/>
      <c r="E2" s="8"/>
      <c r="F2" s="8"/>
      <c r="G2" s="8"/>
      <c r="H2" s="8"/>
      <c r="I2" s="8"/>
      <c r="J2" s="9" t="s">
        <v>1</v>
      </c>
    </row>
    <row r="3" customFormat="false" ht="12.75" hidden="false" customHeight="true" outlineLevel="0" collapsed="false">
      <c r="A3" s="11"/>
      <c r="B3" s="12"/>
      <c r="C3" s="13"/>
      <c r="D3" s="14"/>
      <c r="E3" s="14"/>
      <c r="F3" s="14"/>
      <c r="G3" s="14"/>
      <c r="H3" s="14"/>
      <c r="I3" s="14"/>
      <c r="J3" s="14"/>
    </row>
    <row r="4" s="22" customFormat="true" ht="21.75" hidden="false" customHeight="true" outlineLevel="0" collapsed="false">
      <c r="A4" s="15"/>
      <c r="B4" s="16"/>
      <c r="C4" s="17" t="n">
        <v>1</v>
      </c>
      <c r="D4" s="18" t="s">
        <v>2</v>
      </c>
      <c r="E4" s="19"/>
      <c r="F4" s="20" t="s">
        <v>3</v>
      </c>
      <c r="G4" s="21"/>
      <c r="H4" s="21"/>
      <c r="I4" s="21"/>
      <c r="J4" s="21"/>
    </row>
    <row r="5" s="22" customFormat="true" ht="22.5" hidden="false" customHeight="true" outlineLevel="0" collapsed="false">
      <c r="A5" s="15"/>
      <c r="B5" s="16"/>
      <c r="C5" s="17" t="n">
        <f aca="false">C4+1</f>
        <v>2</v>
      </c>
      <c r="D5" s="18" t="s">
        <v>4</v>
      </c>
      <c r="E5" s="19"/>
      <c r="F5" s="23" t="s">
        <v>5</v>
      </c>
      <c r="G5" s="23"/>
      <c r="H5" s="23"/>
      <c r="I5" s="23"/>
      <c r="J5" s="23"/>
    </row>
    <row r="6" s="22" customFormat="true" ht="21.75" hidden="false" customHeight="true" outlineLevel="0" collapsed="false">
      <c r="A6" s="15"/>
      <c r="B6" s="16"/>
      <c r="C6" s="17" t="n">
        <v>3</v>
      </c>
      <c r="D6" s="18" t="s">
        <v>6</v>
      </c>
      <c r="E6" s="19"/>
      <c r="F6" s="20" t="s">
        <v>7</v>
      </c>
      <c r="G6" s="19"/>
      <c r="H6" s="21"/>
      <c r="I6" s="21"/>
      <c r="J6" s="21"/>
    </row>
    <row r="7" s="22" customFormat="true" ht="21.75" hidden="false" customHeight="true" outlineLevel="0" collapsed="false">
      <c r="A7" s="15"/>
      <c r="B7" s="16"/>
      <c r="C7" s="17"/>
      <c r="J7" s="21"/>
    </row>
    <row r="8" customFormat="false" ht="15.75" hidden="false" customHeight="false" outlineLevel="0" collapsed="false">
      <c r="B8" s="24"/>
      <c r="C8" s="25"/>
      <c r="D8" s="26"/>
      <c r="E8" s="26"/>
      <c r="F8" s="26"/>
      <c r="G8" s="26"/>
      <c r="H8" s="26"/>
      <c r="I8" s="26"/>
      <c r="J8" s="26"/>
    </row>
    <row r="9" customFormat="false" ht="15" hidden="false" customHeight="true" outlineLevel="0" collapsed="false"/>
    <row r="10" s="27" customFormat="true" ht="15" hidden="false" customHeight="false" outlineLevel="0" collapsed="false">
      <c r="B10" s="28" t="s">
        <v>8</v>
      </c>
      <c r="C10" s="29" t="s">
        <v>9</v>
      </c>
      <c r="D10" s="29"/>
      <c r="E10" s="29"/>
      <c r="F10" s="29"/>
    </row>
    <row r="11" s="30" customFormat="true" ht="15.75" hidden="false" customHeight="true" outlineLevel="0" collapsed="false">
      <c r="B11" s="31" t="s">
        <v>10</v>
      </c>
      <c r="C11" s="32" t="s">
        <v>11</v>
      </c>
      <c r="D11" s="32"/>
      <c r="E11" s="32"/>
      <c r="F11" s="32"/>
      <c r="G11" s="32" t="s">
        <v>12</v>
      </c>
      <c r="H11" s="32"/>
      <c r="I11" s="33" t="s">
        <v>13</v>
      </c>
      <c r="J11" s="33"/>
    </row>
    <row r="12" s="27" customFormat="true" ht="15" hidden="false" customHeight="true" outlineLevel="0" collapsed="false">
      <c r="B12" s="34" t="n">
        <v>1</v>
      </c>
      <c r="C12" s="35" t="s">
        <v>14</v>
      </c>
      <c r="D12" s="35"/>
      <c r="E12" s="35"/>
      <c r="F12" s="35"/>
      <c r="G12" s="36" t="s">
        <v>15</v>
      </c>
      <c r="H12" s="36"/>
      <c r="I12" s="37"/>
      <c r="J12" s="37"/>
    </row>
    <row r="13" s="27" customFormat="true" ht="26.25" hidden="false" customHeight="true" outlineLevel="0" collapsed="false">
      <c r="B13" s="34" t="n">
        <f aca="false">B12+1</f>
        <v>2</v>
      </c>
      <c r="C13" s="35" t="s">
        <v>16</v>
      </c>
      <c r="D13" s="35"/>
      <c r="E13" s="35"/>
      <c r="F13" s="35"/>
      <c r="G13" s="36" t="s">
        <v>15</v>
      </c>
      <c r="H13" s="36"/>
      <c r="I13" s="37"/>
      <c r="J13" s="37"/>
    </row>
    <row r="14" s="27" customFormat="true" ht="15" hidden="false" customHeight="false" outlineLevel="0" collapsed="false">
      <c r="C14" s="38"/>
      <c r="D14" s="38"/>
      <c r="E14" s="38"/>
      <c r="F14" s="38"/>
      <c r="G14" s="39"/>
      <c r="H14" s="39"/>
      <c r="I14" s="40"/>
      <c r="J14" s="40"/>
    </row>
    <row r="15" customFormat="false" ht="15.75" hidden="false" customHeight="false" outlineLevel="0" collapsed="false"/>
    <row r="16" customFormat="false" ht="21" hidden="false" customHeight="false" outlineLevel="0" collapsed="false">
      <c r="B16" s="41" t="s">
        <v>17</v>
      </c>
      <c r="C16" s="41"/>
      <c r="D16" s="41"/>
      <c r="E16" s="41"/>
      <c r="F16" s="41"/>
      <c r="G16" s="41"/>
      <c r="H16" s="41"/>
      <c r="I16" s="41"/>
      <c r="J16" s="41"/>
    </row>
    <row r="17" customFormat="false" ht="15.75" hidden="false" customHeight="false" outlineLevel="0" collapsed="false">
      <c r="B17" s="42" t="s">
        <v>18</v>
      </c>
      <c r="C17" s="42" t="s">
        <v>19</v>
      </c>
      <c r="D17" s="42" t="s">
        <v>20</v>
      </c>
      <c r="E17" s="43" t="s">
        <v>21</v>
      </c>
      <c r="F17" s="43"/>
      <c r="G17" s="43"/>
      <c r="H17" s="43"/>
      <c r="I17" s="43"/>
      <c r="J17" s="43"/>
    </row>
    <row r="18" customFormat="false" ht="15.75" hidden="false" customHeight="false" outlineLevel="0" collapsed="false">
      <c r="B18" s="44"/>
      <c r="C18" s="44"/>
      <c r="D18" s="45"/>
      <c r="E18" s="45"/>
      <c r="F18" s="45"/>
      <c r="G18" s="45"/>
      <c r="H18" s="45"/>
      <c r="I18" s="45"/>
      <c r="J18" s="45"/>
    </row>
    <row r="19" customFormat="false" ht="15.75" hidden="false" customHeight="false" outlineLevel="0" collapsed="false">
      <c r="B19" s="44"/>
      <c r="C19" s="44"/>
      <c r="D19" s="45"/>
      <c r="E19" s="45"/>
      <c r="F19" s="45"/>
      <c r="G19" s="45"/>
      <c r="H19" s="45"/>
      <c r="I19" s="45"/>
      <c r="J19" s="45"/>
    </row>
    <row r="20" customFormat="false" ht="15.75" hidden="false" customHeight="false" outlineLevel="0" collapsed="false"/>
    <row r="21" customFormat="false" ht="21" hidden="false" customHeight="false" outlineLevel="0" collapsed="false">
      <c r="B21" s="41" t="s">
        <v>22</v>
      </c>
      <c r="C21" s="41"/>
      <c r="D21" s="41"/>
      <c r="E21" s="41"/>
      <c r="F21" s="41"/>
      <c r="G21" s="41"/>
      <c r="H21" s="41"/>
      <c r="I21" s="41"/>
      <c r="J21" s="41"/>
    </row>
    <row r="22" customFormat="false" ht="15.75" hidden="false" customHeight="false" outlineLevel="0" collapsed="false">
      <c r="B22" s="42" t="s">
        <v>10</v>
      </c>
      <c r="C22" s="42" t="s">
        <v>19</v>
      </c>
      <c r="D22" s="42" t="s">
        <v>23</v>
      </c>
      <c r="E22" s="43" t="s">
        <v>24</v>
      </c>
      <c r="F22" s="43"/>
      <c r="G22" s="43"/>
      <c r="H22" s="43"/>
      <c r="I22" s="43"/>
      <c r="J22" s="43"/>
    </row>
    <row r="23" customFormat="false" ht="15.75" hidden="false" customHeight="false" outlineLevel="0" collapsed="false">
      <c r="B23" s="44" t="n">
        <v>1</v>
      </c>
      <c r="C23" s="44"/>
      <c r="D23" s="45"/>
      <c r="E23" s="45"/>
      <c r="F23" s="45"/>
      <c r="G23" s="45"/>
      <c r="H23" s="45"/>
      <c r="I23" s="45"/>
      <c r="J23" s="45"/>
    </row>
    <row r="24" customFormat="false" ht="15.75" hidden="false" customHeight="false" outlineLevel="0" collapsed="false">
      <c r="B24" s="44" t="n">
        <v>2</v>
      </c>
      <c r="C24" s="44"/>
      <c r="D24" s="45"/>
      <c r="E24" s="45"/>
      <c r="F24" s="45"/>
      <c r="G24" s="45"/>
      <c r="H24" s="45"/>
      <c r="I24" s="45"/>
      <c r="J24" s="45"/>
    </row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2">
    <mergeCell ref="F5:J5"/>
    <mergeCell ref="C10:F10"/>
    <mergeCell ref="C11:F11"/>
    <mergeCell ref="G11:H11"/>
    <mergeCell ref="I11:J11"/>
    <mergeCell ref="C12:F12"/>
    <mergeCell ref="G12:H12"/>
    <mergeCell ref="I12:J12"/>
    <mergeCell ref="C13:F13"/>
    <mergeCell ref="G13:H13"/>
    <mergeCell ref="I13:J13"/>
    <mergeCell ref="C14:F14"/>
    <mergeCell ref="G14:H14"/>
    <mergeCell ref="I14:J14"/>
    <mergeCell ref="B16:J16"/>
    <mergeCell ref="E17:J17"/>
    <mergeCell ref="E18:J18"/>
    <mergeCell ref="E19:J19"/>
    <mergeCell ref="B21:J21"/>
    <mergeCell ref="E22:J22"/>
    <mergeCell ref="E23:J23"/>
    <mergeCell ref="E24:J24"/>
  </mergeCells>
  <hyperlinks>
    <hyperlink ref="D4" location="Capa!A1" display="Capa"/>
    <hyperlink ref="D5" location="PartesInteressadas!A1" display="Partes interessadas"/>
    <hyperlink ref="D6" location="Param!A1" display="Parâmetros"/>
    <hyperlink ref="G12" location="PartesInteressadas!A1" display="Partes Interessadas"/>
    <hyperlink ref="G13" location="PartesInteressadas!A1" display="Partes Interessadas"/>
  </hyperlinks>
  <printOptions headings="false" gridLines="false" gridLinesSet="true" horizontalCentered="false" verticalCentered="false"/>
  <pageMargins left="0.236111111111111" right="0.315277777777778" top="0.590277777777778" bottom="0.7875" header="0.118055555555556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1"/>
  <sheetViews>
    <sheetView showFormulas="false" showGridLines="false" showRowColHeaders="true" showZeros="true" rightToLeft="false" tabSelected="true" showOutlineSymbols="true" defaultGridColor="true" view="normal" topLeftCell="A1" colorId="64" zoomScale="186" zoomScaleNormal="186" zoomScalePageLayoutView="100" workbookViewId="0">
      <pane xSplit="4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N5" activeCellId="0" sqref="N5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3.33"/>
    <col collapsed="false" customWidth="true" hidden="false" outlineLevel="0" max="2" min="2" style="46" width="4.33"/>
    <col collapsed="false" customWidth="true" hidden="false" outlineLevel="0" max="3" min="3" style="47" width="6.66"/>
    <col collapsed="false" customWidth="true" hidden="false" outlineLevel="0" max="4" min="4" style="46" width="29.66"/>
    <col collapsed="false" customWidth="true" hidden="false" outlineLevel="0" max="5" min="5" style="46" width="22.33"/>
    <col collapsed="false" customWidth="true" hidden="false" outlineLevel="0" max="6" min="6" style="46" width="12.17"/>
    <col collapsed="false" customWidth="true" hidden="false" outlineLevel="0" max="7" min="7" style="46" width="11.66"/>
    <col collapsed="false" customWidth="true" hidden="false" outlineLevel="0" max="8" min="8" style="46" width="15.34"/>
    <col collapsed="false" customWidth="true" hidden="false" outlineLevel="0" max="9" min="9" style="46" width="15.49"/>
    <col collapsed="false" customWidth="true" hidden="false" outlineLevel="0" max="10" min="10" style="46" width="22.66"/>
    <col collapsed="false" customWidth="true" hidden="false" outlineLevel="0" max="11" min="11" style="46" width="32.66"/>
    <col collapsed="false" customWidth="true" hidden="false" outlineLevel="0" max="12" min="12" style="46" width="10.66"/>
    <col collapsed="false" customWidth="true" hidden="false" outlineLevel="0" max="13" min="13" style="46" width="11.33"/>
    <col collapsed="false" customWidth="true" hidden="false" outlineLevel="0" max="14" min="14" style="46" width="51.66"/>
    <col collapsed="false" customWidth="true" hidden="false" outlineLevel="0" max="15" min="15" style="46" width="30.33"/>
    <col collapsed="false" customWidth="true" hidden="false" outlineLevel="0" max="16" min="16" style="46" width="7.67"/>
    <col collapsed="false" customWidth="false" hidden="false" outlineLevel="0" max="1024" min="17" style="46" width="9.16"/>
  </cols>
  <sheetData>
    <row r="1" customFormat="false" ht="15" hidden="false" customHeight="false" outlineLevel="0" collapsed="false">
      <c r="B1" s="48"/>
      <c r="D1" s="49"/>
      <c r="E1" s="49"/>
      <c r="F1" s="49"/>
      <c r="G1" s="49"/>
      <c r="H1" s="48"/>
      <c r="I1" s="50"/>
      <c r="J1" s="51"/>
      <c r="K1" s="51"/>
      <c r="L1" s="51"/>
      <c r="M1" s="51"/>
      <c r="P1" s="49"/>
    </row>
    <row r="2" customFormat="false" ht="15" hidden="false" customHeight="false" outlineLevel="0" collapsed="false">
      <c r="B2" s="48"/>
      <c r="D2" s="42" t="s">
        <v>25</v>
      </c>
      <c r="E2" s="42"/>
      <c r="F2" s="42"/>
      <c r="G2" s="42"/>
      <c r="H2" s="42"/>
      <c r="I2" s="42"/>
      <c r="J2" s="52" t="s">
        <v>26</v>
      </c>
      <c r="K2" s="52"/>
      <c r="L2" s="52"/>
      <c r="M2" s="52"/>
      <c r="N2" s="53"/>
      <c r="P2" s="49"/>
    </row>
    <row r="3" s="54" customFormat="true" ht="31.5" hidden="false" customHeight="false" outlineLevel="0" collapsed="false">
      <c r="B3" s="55" t="s">
        <v>27</v>
      </c>
      <c r="C3" s="55" t="s">
        <v>28</v>
      </c>
      <c r="D3" s="56" t="s">
        <v>29</v>
      </c>
      <c r="E3" s="56" t="s">
        <v>30</v>
      </c>
      <c r="F3" s="56" t="s">
        <v>31</v>
      </c>
      <c r="G3" s="56" t="s">
        <v>32</v>
      </c>
      <c r="H3" s="56" t="s">
        <v>33</v>
      </c>
      <c r="I3" s="56" t="s">
        <v>34</v>
      </c>
      <c r="J3" s="55" t="s">
        <v>35</v>
      </c>
      <c r="K3" s="55" t="s">
        <v>36</v>
      </c>
      <c r="L3" s="57" t="s">
        <v>37</v>
      </c>
      <c r="M3" s="57" t="s">
        <v>38</v>
      </c>
      <c r="N3" s="55" t="s">
        <v>39</v>
      </c>
      <c r="O3" s="55" t="s">
        <v>13</v>
      </c>
    </row>
    <row r="4" customFormat="false" ht="28.35" hidden="false" customHeight="false" outlineLevel="0" collapsed="false">
      <c r="B4" s="58" t="n">
        <v>1</v>
      </c>
      <c r="C4" s="59" t="n">
        <f aca="false">IF(ISTEXT(L4),LEFT(L4,1),L4)*IF(ISTEXT(M4),LEFT(M4,1),M4)</f>
        <v>5</v>
      </c>
      <c r="D4" s="58" t="s">
        <v>40</v>
      </c>
      <c r="E4" s="60" t="s">
        <v>41</v>
      </c>
      <c r="F4" s="58" t="n">
        <v>84992296101</v>
      </c>
      <c r="G4" s="58"/>
      <c r="H4" s="58" t="s">
        <v>42</v>
      </c>
      <c r="I4" s="58" t="s">
        <v>43</v>
      </c>
      <c r="J4" s="58" t="s">
        <v>44</v>
      </c>
      <c r="K4" s="58" t="s">
        <v>45</v>
      </c>
      <c r="L4" s="61" t="s">
        <v>46</v>
      </c>
      <c r="M4" s="61" t="s">
        <v>47</v>
      </c>
      <c r="N4" s="62" t="s">
        <v>48</v>
      </c>
      <c r="O4" s="63"/>
    </row>
    <row r="5" customFormat="false" ht="15" hidden="false" customHeight="false" outlineLevel="0" collapsed="false">
      <c r="B5" s="62" t="n">
        <f aca="false">B4+1</f>
        <v>2</v>
      </c>
      <c r="C5" s="59" t="n">
        <f aca="false">IF(ISTEXT(L5),LEFT(L5,1),L5)*IF(ISTEXT(M5),LEFT(M5,1),M5)</f>
        <v>0</v>
      </c>
      <c r="D5" s="62"/>
      <c r="E5" s="62"/>
      <c r="F5" s="62"/>
      <c r="G5" s="62"/>
      <c r="H5" s="62"/>
      <c r="I5" s="62"/>
      <c r="J5" s="62"/>
      <c r="K5" s="62"/>
      <c r="L5" s="61"/>
      <c r="M5" s="61"/>
      <c r="N5" s="62"/>
      <c r="O5" s="63"/>
    </row>
    <row r="6" s="64" customFormat="true" ht="15" hidden="false" customHeight="false" outlineLevel="0" collapsed="false">
      <c r="B6" s="62" t="n">
        <f aca="false">B5+1</f>
        <v>3</v>
      </c>
      <c r="C6" s="59" t="n">
        <f aca="false">IF(ISTEXT(L6),LEFT(L6,1),L6)*IF(ISTEXT(M6),LEFT(M6,1),M6)</f>
        <v>0</v>
      </c>
      <c r="D6" s="62"/>
      <c r="E6" s="62"/>
      <c r="F6" s="62"/>
      <c r="G6" s="62"/>
      <c r="H6" s="62"/>
      <c r="I6" s="62"/>
      <c r="J6" s="62"/>
      <c r="K6" s="62"/>
      <c r="L6" s="61"/>
      <c r="M6" s="61"/>
      <c r="N6" s="62"/>
      <c r="O6" s="62"/>
    </row>
    <row r="7" s="64" customFormat="true" ht="15" hidden="false" customHeight="false" outlineLevel="0" collapsed="false">
      <c r="B7" s="62" t="n">
        <f aca="false">B6+1</f>
        <v>4</v>
      </c>
      <c r="C7" s="59" t="n">
        <f aca="false">IF(ISTEXT(L7),LEFT(L7,1),L7)*IF(ISTEXT(M7),LEFT(M7,1),M7)</f>
        <v>0</v>
      </c>
      <c r="D7" s="62"/>
      <c r="E7" s="62"/>
      <c r="F7" s="62"/>
      <c r="G7" s="62"/>
      <c r="H7" s="62"/>
      <c r="I7" s="62"/>
      <c r="J7" s="62"/>
      <c r="K7" s="62"/>
      <c r="L7" s="61"/>
      <c r="M7" s="61"/>
      <c r="N7" s="62"/>
      <c r="O7" s="62"/>
    </row>
    <row r="8" s="64" customFormat="true" ht="15" hidden="false" customHeight="false" outlineLevel="0" collapsed="false">
      <c r="B8" s="62" t="n">
        <f aca="false">B7+1</f>
        <v>5</v>
      </c>
      <c r="C8" s="59" t="n">
        <f aca="false">IF(ISTEXT(L8),LEFT(L8,1),L8)*IF(ISTEXT(M8),LEFT(M8,1),M8)</f>
        <v>0</v>
      </c>
      <c r="D8" s="62"/>
      <c r="E8" s="62"/>
      <c r="F8" s="62"/>
      <c r="G8" s="62"/>
      <c r="H8" s="62"/>
      <c r="I8" s="62"/>
      <c r="J8" s="62"/>
      <c r="K8" s="62"/>
      <c r="L8" s="61"/>
      <c r="M8" s="61"/>
      <c r="N8" s="62"/>
      <c r="O8" s="62"/>
    </row>
    <row r="9" s="64" customFormat="true" ht="15" hidden="false" customHeight="false" outlineLevel="0" collapsed="false">
      <c r="B9" s="62" t="n">
        <f aca="false">B8+1</f>
        <v>6</v>
      </c>
      <c r="C9" s="59" t="n">
        <f aca="false">IF(ISTEXT(L9),LEFT(L9,1),L9)*IF(ISTEXT(M9),LEFT(M9,1),M9)</f>
        <v>0</v>
      </c>
      <c r="D9" s="62"/>
      <c r="E9" s="62"/>
      <c r="F9" s="62"/>
      <c r="G9" s="62"/>
      <c r="H9" s="62"/>
      <c r="I9" s="62"/>
      <c r="J9" s="62"/>
      <c r="K9" s="62"/>
      <c r="L9" s="61"/>
      <c r="M9" s="61"/>
      <c r="N9" s="62"/>
      <c r="O9" s="62"/>
    </row>
    <row r="10" s="64" customFormat="true" ht="15" hidden="false" customHeight="false" outlineLevel="0" collapsed="false">
      <c r="B10" s="62" t="n">
        <f aca="false">B9+1</f>
        <v>7</v>
      </c>
      <c r="C10" s="59" t="n">
        <f aca="false">IF(ISTEXT(L10),LEFT(L10,1),L10)*IF(ISTEXT(M10),LEFT(M10,1),M10)</f>
        <v>0</v>
      </c>
      <c r="D10" s="62"/>
      <c r="E10" s="62"/>
      <c r="F10" s="62"/>
      <c r="G10" s="62"/>
      <c r="H10" s="62"/>
      <c r="I10" s="62"/>
      <c r="J10" s="62"/>
      <c r="K10" s="62"/>
      <c r="L10" s="61"/>
      <c r="M10" s="61"/>
      <c r="N10" s="62"/>
      <c r="O10" s="62"/>
    </row>
    <row r="11" s="64" customFormat="true" ht="15" hidden="false" customHeight="false" outlineLevel="0" collapsed="false">
      <c r="B11" s="62" t="n">
        <f aca="false">B10+1</f>
        <v>8</v>
      </c>
      <c r="C11" s="59" t="n">
        <f aca="false">IF(ISTEXT(L11),LEFT(L11,1),L11)*IF(ISTEXT(M11),LEFT(M11,1),M11)</f>
        <v>0</v>
      </c>
      <c r="D11" s="62"/>
      <c r="E11" s="62"/>
      <c r="F11" s="62"/>
      <c r="G11" s="62"/>
      <c r="H11" s="62"/>
      <c r="I11" s="62"/>
      <c r="J11" s="62"/>
      <c r="K11" s="62"/>
      <c r="L11" s="61"/>
      <c r="M11" s="61"/>
      <c r="N11" s="62"/>
      <c r="O11" s="62"/>
    </row>
    <row r="12" s="64" customFormat="true" ht="15" hidden="false" customHeight="false" outlineLevel="0" collapsed="false">
      <c r="B12" s="62" t="n">
        <f aca="false">B11+1</f>
        <v>9</v>
      </c>
      <c r="C12" s="59" t="n">
        <f aca="false">IF(ISTEXT(L12),LEFT(L12,1),L12)*IF(ISTEXT(M12),LEFT(M12,1),M12)</f>
        <v>0</v>
      </c>
      <c r="D12" s="62"/>
      <c r="E12" s="62"/>
      <c r="F12" s="62"/>
      <c r="G12" s="62"/>
      <c r="H12" s="62"/>
      <c r="I12" s="62"/>
      <c r="J12" s="62"/>
      <c r="K12" s="62"/>
      <c r="L12" s="61"/>
      <c r="M12" s="61"/>
      <c r="N12" s="62"/>
      <c r="O12" s="62"/>
    </row>
    <row r="13" s="64" customFormat="true" ht="15" hidden="false" customHeight="false" outlineLevel="0" collapsed="false">
      <c r="B13" s="62" t="n">
        <f aca="false">B12+1</f>
        <v>10</v>
      </c>
      <c r="C13" s="59" t="n">
        <f aca="false">IF(ISTEXT(L13),LEFT(L13,1),L13)*IF(ISTEXT(M13),LEFT(M13,1),M13)</f>
        <v>0</v>
      </c>
      <c r="D13" s="62"/>
      <c r="E13" s="62"/>
      <c r="F13" s="62"/>
      <c r="G13" s="62"/>
      <c r="H13" s="62"/>
      <c r="I13" s="62"/>
      <c r="J13" s="62"/>
      <c r="K13" s="62"/>
      <c r="L13" s="61"/>
      <c r="M13" s="61"/>
      <c r="N13" s="58"/>
      <c r="O13" s="62"/>
    </row>
    <row r="14" s="64" customFormat="true" ht="15" hidden="false" customHeight="false" outlineLevel="0" collapsed="false">
      <c r="B14" s="62" t="n">
        <f aca="false">B13+1</f>
        <v>11</v>
      </c>
      <c r="C14" s="59" t="n">
        <f aca="false">IF(ISTEXT(L14),LEFT(L14,1),L14)*IF(ISTEXT(M14),LEFT(M14,1),M14)</f>
        <v>0</v>
      </c>
      <c r="D14" s="62"/>
      <c r="E14" s="62"/>
      <c r="F14" s="62"/>
      <c r="G14" s="62"/>
      <c r="H14" s="62"/>
      <c r="I14" s="62"/>
      <c r="J14" s="62"/>
      <c r="K14" s="62"/>
      <c r="L14" s="61"/>
      <c r="M14" s="61"/>
      <c r="N14" s="58"/>
      <c r="O14" s="62"/>
    </row>
    <row r="15" s="64" customFormat="true" ht="15" hidden="false" customHeight="false" outlineLevel="0" collapsed="false">
      <c r="B15" s="62" t="n">
        <f aca="false">B14+1</f>
        <v>12</v>
      </c>
      <c r="C15" s="59" t="n">
        <f aca="false">IF(ISTEXT(L15),LEFT(L15,1),L15)*IF(ISTEXT(M15),LEFT(M15,1),M15)</f>
        <v>0</v>
      </c>
      <c r="D15" s="62"/>
      <c r="E15" s="62"/>
      <c r="F15" s="62"/>
      <c r="G15" s="62"/>
      <c r="H15" s="62"/>
      <c r="I15" s="62"/>
      <c r="J15" s="62"/>
      <c r="K15" s="62"/>
      <c r="L15" s="61"/>
      <c r="M15" s="61"/>
      <c r="N15" s="63"/>
      <c r="O15" s="62"/>
    </row>
    <row r="16" s="64" customFormat="true" ht="15" hidden="false" customHeight="false" outlineLevel="0" collapsed="false">
      <c r="B16" s="62" t="n">
        <f aca="false">B15+1</f>
        <v>13</v>
      </c>
      <c r="C16" s="59" t="n">
        <f aca="false">IF(ISTEXT(L16),LEFT(L16,1),L16)*IF(ISTEXT(M16),LEFT(M16,1),M16)</f>
        <v>0</v>
      </c>
      <c r="D16" s="62"/>
      <c r="E16" s="62"/>
      <c r="F16" s="62"/>
      <c r="G16" s="62"/>
      <c r="H16" s="62"/>
      <c r="I16" s="62"/>
      <c r="J16" s="62"/>
      <c r="K16" s="62"/>
      <c r="L16" s="61"/>
      <c r="M16" s="61"/>
      <c r="N16" s="63"/>
      <c r="O16" s="62"/>
    </row>
    <row r="17" s="64" customFormat="true" ht="15" hidden="false" customHeight="false" outlineLevel="0" collapsed="false">
      <c r="B17" s="62" t="n">
        <f aca="false">B16+1</f>
        <v>14</v>
      </c>
      <c r="C17" s="59" t="n">
        <f aca="false">IF(ISTEXT(L17),LEFT(L17,1),L17)*IF(ISTEXT(M17),LEFT(M17,1),M17)</f>
        <v>0</v>
      </c>
      <c r="D17" s="62"/>
      <c r="E17" s="62"/>
      <c r="F17" s="62"/>
      <c r="G17" s="62"/>
      <c r="H17" s="62"/>
      <c r="I17" s="62"/>
      <c r="J17" s="62"/>
      <c r="K17" s="62"/>
      <c r="L17" s="61"/>
      <c r="M17" s="61"/>
      <c r="N17" s="63"/>
      <c r="O17" s="62"/>
    </row>
    <row r="18" s="64" customFormat="true" ht="15" hidden="false" customHeight="false" outlineLevel="0" collapsed="false">
      <c r="B18" s="62" t="n">
        <f aca="false">B17+1</f>
        <v>15</v>
      </c>
      <c r="C18" s="59" t="n">
        <f aca="false">IF(ISTEXT(L18),LEFT(L18,1),L18)*IF(ISTEXT(M18),LEFT(M18,1),M18)</f>
        <v>0</v>
      </c>
      <c r="D18" s="62"/>
      <c r="E18" s="62"/>
      <c r="F18" s="62"/>
      <c r="G18" s="62"/>
      <c r="H18" s="62"/>
      <c r="I18" s="62"/>
      <c r="J18" s="62"/>
      <c r="K18" s="62"/>
      <c r="L18" s="61"/>
      <c r="M18" s="61"/>
      <c r="N18" s="63"/>
      <c r="O18" s="62"/>
    </row>
    <row r="19" s="64" customFormat="true" ht="15" hidden="false" customHeight="false" outlineLevel="0" collapsed="false">
      <c r="B19" s="62" t="n">
        <f aca="false">B18+1</f>
        <v>16</v>
      </c>
      <c r="C19" s="59" t="n">
        <f aca="false">IF(ISTEXT(L19),LEFT(L19,1),L19)*IF(ISTEXT(M19),LEFT(M19,1),M19)</f>
        <v>0</v>
      </c>
      <c r="D19" s="62"/>
      <c r="E19" s="62"/>
      <c r="F19" s="62"/>
      <c r="G19" s="62"/>
      <c r="H19" s="62"/>
      <c r="I19" s="62"/>
      <c r="J19" s="62"/>
      <c r="K19" s="62"/>
      <c r="L19" s="61"/>
      <c r="M19" s="61"/>
      <c r="N19" s="63"/>
      <c r="O19" s="62"/>
    </row>
    <row r="20" s="64" customFormat="true" ht="15" hidden="false" customHeight="false" outlineLevel="0" collapsed="false">
      <c r="B20" s="62" t="n">
        <f aca="false">B19+1</f>
        <v>17</v>
      </c>
      <c r="C20" s="59" t="n">
        <f aca="false">IF(ISTEXT(L20),LEFT(L20,1),L20)*IF(ISTEXT(M20),LEFT(M20,1),M20)</f>
        <v>0</v>
      </c>
      <c r="D20" s="62"/>
      <c r="E20" s="62"/>
      <c r="F20" s="62"/>
      <c r="G20" s="62"/>
      <c r="H20" s="62"/>
      <c r="I20" s="62"/>
      <c r="J20" s="62"/>
      <c r="K20" s="62"/>
      <c r="L20" s="61"/>
      <c r="M20" s="61"/>
      <c r="N20" s="63"/>
      <c r="O20" s="62"/>
    </row>
    <row r="21" s="64" customFormat="true" ht="15" hidden="false" customHeight="false" outlineLevel="0" collapsed="false">
      <c r="B21" s="62" t="n">
        <f aca="false">B20+1</f>
        <v>18</v>
      </c>
      <c r="C21" s="59" t="n">
        <f aca="false">IF(ISTEXT(L21),LEFT(L21,1),L21)*IF(ISTEXT(M21),LEFT(M21,1),M21)</f>
        <v>0</v>
      </c>
      <c r="D21" s="62"/>
      <c r="E21" s="62"/>
      <c r="F21" s="62"/>
      <c r="G21" s="62"/>
      <c r="H21" s="62"/>
      <c r="I21" s="62"/>
      <c r="J21" s="62"/>
      <c r="K21" s="62"/>
      <c r="L21" s="61"/>
      <c r="M21" s="61"/>
      <c r="N21" s="63"/>
      <c r="O21" s="62"/>
    </row>
    <row r="22" s="64" customFormat="true" ht="15" hidden="false" customHeight="false" outlineLevel="0" collapsed="false">
      <c r="B22" s="62" t="n">
        <f aca="false">B21+1</f>
        <v>19</v>
      </c>
      <c r="C22" s="59" t="n">
        <f aca="false">IF(ISTEXT(L22),LEFT(L22,1),L22)*IF(ISTEXT(M22),LEFT(M22,1),M22)</f>
        <v>0</v>
      </c>
      <c r="D22" s="62"/>
      <c r="E22" s="62"/>
      <c r="F22" s="62"/>
      <c r="G22" s="62"/>
      <c r="H22" s="62"/>
      <c r="I22" s="62"/>
      <c r="J22" s="62"/>
      <c r="K22" s="62"/>
      <c r="L22" s="61"/>
      <c r="M22" s="61"/>
      <c r="N22" s="63"/>
      <c r="O22" s="62"/>
    </row>
    <row r="23" s="64" customFormat="true" ht="15" hidden="false" customHeight="false" outlineLevel="0" collapsed="false">
      <c r="B23" s="62" t="n">
        <f aca="false">B22+1</f>
        <v>20</v>
      </c>
      <c r="C23" s="59" t="n">
        <f aca="false">IF(ISTEXT(L23),LEFT(L23,1),L23)*IF(ISTEXT(M23),LEFT(M23,1),M23)</f>
        <v>0</v>
      </c>
      <c r="D23" s="62"/>
      <c r="E23" s="62"/>
      <c r="F23" s="62"/>
      <c r="G23" s="62"/>
      <c r="H23" s="62"/>
      <c r="I23" s="62"/>
      <c r="J23" s="62"/>
      <c r="K23" s="62"/>
      <c r="L23" s="61"/>
      <c r="M23" s="61"/>
      <c r="N23" s="63"/>
      <c r="O23" s="62"/>
    </row>
    <row r="24" s="64" customFormat="true" ht="15" hidden="false" customHeight="false" outlineLevel="0" collapsed="false">
      <c r="B24" s="62" t="n">
        <f aca="false">B23+1</f>
        <v>21</v>
      </c>
      <c r="C24" s="59" t="n">
        <f aca="false">IF(ISTEXT(L24),LEFT(L24,1),L24)*IF(ISTEXT(M24),LEFT(M24,1),M24)</f>
        <v>0</v>
      </c>
      <c r="D24" s="62"/>
      <c r="E24" s="62"/>
      <c r="F24" s="62"/>
      <c r="G24" s="62"/>
      <c r="H24" s="62"/>
      <c r="I24" s="62"/>
      <c r="J24" s="62"/>
      <c r="K24" s="62"/>
      <c r="L24" s="61"/>
      <c r="M24" s="61"/>
      <c r="N24" s="63"/>
      <c r="O24" s="62"/>
    </row>
    <row r="25" s="64" customFormat="true" ht="15" hidden="false" customHeight="false" outlineLevel="0" collapsed="false">
      <c r="B25" s="62" t="n">
        <f aca="false">B24+1</f>
        <v>22</v>
      </c>
      <c r="C25" s="59" t="n">
        <f aca="false">IF(ISTEXT(L25),LEFT(L25,1),L25)*IF(ISTEXT(M25),LEFT(M25,1),M25)</f>
        <v>0</v>
      </c>
      <c r="D25" s="62"/>
      <c r="E25" s="62"/>
      <c r="F25" s="62"/>
      <c r="G25" s="62"/>
      <c r="H25" s="62"/>
      <c r="I25" s="62"/>
      <c r="J25" s="62"/>
      <c r="K25" s="62"/>
      <c r="L25" s="61"/>
      <c r="M25" s="61"/>
      <c r="N25" s="63"/>
      <c r="O25" s="62"/>
    </row>
    <row r="26" s="64" customFormat="true" ht="15" hidden="false" customHeight="false" outlineLevel="0" collapsed="false">
      <c r="B26" s="62" t="n">
        <f aca="false">B25+1</f>
        <v>23</v>
      </c>
      <c r="C26" s="59" t="n">
        <f aca="false">IF(ISTEXT(L26),LEFT(L26,1),L26)*IF(ISTEXT(M26),LEFT(M26,1),M26)</f>
        <v>0</v>
      </c>
      <c r="D26" s="62"/>
      <c r="E26" s="62"/>
      <c r="F26" s="62"/>
      <c r="G26" s="62"/>
      <c r="H26" s="62"/>
      <c r="I26" s="62"/>
      <c r="J26" s="62"/>
      <c r="K26" s="62"/>
      <c r="L26" s="61"/>
      <c r="M26" s="61"/>
      <c r="N26" s="63"/>
      <c r="O26" s="62"/>
    </row>
    <row r="27" s="64" customFormat="true" ht="15" hidden="false" customHeight="false" outlineLevel="0" collapsed="false">
      <c r="B27" s="62" t="n">
        <f aca="false">B26+1</f>
        <v>24</v>
      </c>
      <c r="C27" s="59" t="n">
        <f aca="false">IF(ISTEXT(L27),LEFT(L27,1),L27)*IF(ISTEXT(M27),LEFT(M27,1),M27)</f>
        <v>0</v>
      </c>
      <c r="D27" s="62"/>
      <c r="E27" s="62"/>
      <c r="F27" s="62"/>
      <c r="G27" s="62"/>
      <c r="H27" s="62"/>
      <c r="I27" s="62"/>
      <c r="J27" s="62"/>
      <c r="K27" s="62"/>
      <c r="L27" s="61"/>
      <c r="M27" s="61"/>
      <c r="N27" s="63"/>
      <c r="O27" s="62"/>
    </row>
    <row r="28" s="64" customFormat="true" ht="15" hidden="false" customHeight="false" outlineLevel="0" collapsed="false">
      <c r="B28" s="62" t="n">
        <f aca="false">B27+1</f>
        <v>25</v>
      </c>
      <c r="C28" s="59" t="n">
        <f aca="false">IF(ISTEXT(L28),LEFT(L28,1),L28)*IF(ISTEXT(M28),LEFT(M28,1),M28)</f>
        <v>0</v>
      </c>
      <c r="D28" s="62"/>
      <c r="E28" s="62"/>
      <c r="F28" s="62"/>
      <c r="G28" s="62"/>
      <c r="H28" s="62"/>
      <c r="I28" s="62"/>
      <c r="J28" s="62"/>
      <c r="K28" s="62"/>
      <c r="L28" s="61"/>
      <c r="M28" s="61"/>
      <c r="N28" s="63"/>
      <c r="O28" s="62"/>
    </row>
    <row r="29" s="64" customFormat="true" ht="15" hidden="false" customHeight="false" outlineLevel="0" collapsed="false">
      <c r="B29" s="62" t="n">
        <f aca="false">B28+1</f>
        <v>26</v>
      </c>
      <c r="C29" s="59" t="n">
        <f aca="false">IF(ISTEXT(L29),LEFT(L29,1),L29)*IF(ISTEXT(M29),LEFT(M29,1),M29)</f>
        <v>0</v>
      </c>
      <c r="D29" s="62"/>
      <c r="E29" s="62"/>
      <c r="F29" s="62"/>
      <c r="G29" s="62"/>
      <c r="H29" s="62"/>
      <c r="I29" s="62"/>
      <c r="J29" s="62"/>
      <c r="K29" s="62"/>
      <c r="L29" s="61"/>
      <c r="M29" s="61"/>
      <c r="N29" s="63"/>
      <c r="O29" s="62"/>
    </row>
    <row r="30" s="46" customFormat="true" ht="15" hidden="false" customHeight="false" outlineLevel="0" collapsed="false"/>
    <row r="31" s="46" customFormat="true" ht="15" hidden="false" customHeight="false" outlineLevel="0" collapsed="false"/>
  </sheetData>
  <mergeCells count="2">
    <mergeCell ref="D2:I2"/>
    <mergeCell ref="J2:M2"/>
  </mergeCells>
  <conditionalFormatting sqref="C4:C18">
    <cfRule type="cellIs" priority="2" operator="greaterThanOrEqual" aboveAverage="0" equalAverage="0" bottom="0" percent="0" rank="0" text="" dxfId="0">
      <formula>16</formula>
    </cfRule>
    <cfRule type="cellIs" priority="3" operator="lessThan" aboveAverage="0" equalAverage="0" bottom="0" percent="0" rank="0" text="" dxfId="1">
      <formula>5</formula>
    </cfRule>
    <cfRule type="cellIs" priority="4" operator="lessThan" aboveAverage="0" equalAverage="0" bottom="0" percent="0" rank="0" text="" dxfId="2">
      <formula>16</formula>
    </cfRule>
  </conditionalFormatting>
  <conditionalFormatting sqref="C19:C29">
    <cfRule type="cellIs" priority="5" operator="greaterThanOrEqual" aboveAverage="0" equalAverage="0" bottom="0" percent="0" rank="0" text="" dxfId="3">
      <formula>16</formula>
    </cfRule>
    <cfRule type="cellIs" priority="6" operator="lessThan" aboveAverage="0" equalAverage="0" bottom="0" percent="0" rank="0" text="" dxfId="4">
      <formula>5</formula>
    </cfRule>
    <cfRule type="cellIs" priority="7" operator="lessThan" aboveAverage="0" equalAverage="0" bottom="0" percent="0" rank="0" text="" dxfId="5">
      <formula>16</formula>
    </cfRule>
  </conditionalFormatting>
  <dataValidations count="2">
    <dataValidation allowBlank="false" errorStyle="stop" operator="between" showDropDown="false" showErrorMessage="true" showInputMessage="true" sqref="L4:L29" type="list">
      <formula1>Poder</formula1>
      <formula2>0</formula2>
    </dataValidation>
    <dataValidation allowBlank="false" errorStyle="stop" operator="between" showDropDown="false" showErrorMessage="true" showInputMessage="true" sqref="M4:M29" type="list">
      <formula1>Interesse</formula1>
      <formula2>0</formula2>
    </dataValidation>
  </dataValidations>
  <hyperlinks>
    <hyperlink ref="E4" r:id="rId1" display="lucassantos_ti@live.com"/>
  </hyperlinks>
  <printOptions headings="false" gridLines="false" gridLinesSet="true" horizontalCentered="false" verticalCentered="false"/>
  <pageMargins left="0.236111111111111" right="0.315277777777778" top="0.590277777777778" bottom="0.7875" header="0.118055555555556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12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3.16"/>
    <col collapsed="false" customWidth="false" hidden="false" outlineLevel="0" max="3" min="2" style="46" width="9.16"/>
    <col collapsed="false" customWidth="true" hidden="false" outlineLevel="0" max="4" min="4" style="46" width="9.83"/>
    <col collapsed="false" customWidth="false" hidden="false" outlineLevel="0" max="1024" min="5" style="46" width="9.16"/>
  </cols>
  <sheetData>
    <row r="2" customFormat="false" ht="15" hidden="false" customHeight="false" outlineLevel="0" collapsed="false">
      <c r="D2" s="46" t="s">
        <v>49</v>
      </c>
      <c r="L2" s="46" t="s">
        <v>50</v>
      </c>
    </row>
    <row r="3" customFormat="false" ht="15" hidden="false" customHeight="false" outlineLevel="0" collapsed="false">
      <c r="J3" s="46" t="s">
        <v>51</v>
      </c>
    </row>
    <row r="4" customFormat="false" ht="15" hidden="false" customHeight="false" outlineLevel="0" collapsed="false">
      <c r="C4" s="65"/>
      <c r="D4" s="65"/>
      <c r="E4" s="65"/>
      <c r="F4" s="65"/>
      <c r="G4" s="65"/>
      <c r="K4" s="66" t="s">
        <v>52</v>
      </c>
      <c r="L4" s="66"/>
      <c r="M4" s="66"/>
      <c r="N4" s="66"/>
      <c r="O4" s="66"/>
    </row>
    <row r="5" customFormat="false" ht="15" hidden="false" customHeight="false" outlineLevel="0" collapsed="false">
      <c r="B5" s="67" t="s">
        <v>52</v>
      </c>
      <c r="C5" s="68"/>
      <c r="D5" s="68"/>
      <c r="E5" s="68"/>
      <c r="F5" s="68"/>
      <c r="G5" s="68"/>
      <c r="H5" s="69"/>
      <c r="J5" s="70" t="s">
        <v>53</v>
      </c>
      <c r="K5" s="63" t="n">
        <v>1</v>
      </c>
      <c r="L5" s="63" t="n">
        <f aca="false">K5+1</f>
        <v>2</v>
      </c>
      <c r="M5" s="63" t="n">
        <f aca="false">L5+1</f>
        <v>3</v>
      </c>
      <c r="N5" s="63" t="n">
        <f aca="false">M5+1</f>
        <v>4</v>
      </c>
      <c r="O5" s="63" t="n">
        <f aca="false">N5+1</f>
        <v>5</v>
      </c>
      <c r="P5" s="70" t="s">
        <v>54</v>
      </c>
    </row>
    <row r="6" customFormat="false" ht="15" hidden="false" customHeight="false" outlineLevel="0" collapsed="false">
      <c r="B6" s="63" t="n">
        <f aca="false">B7+1</f>
        <v>5</v>
      </c>
      <c r="C6" s="71" t="n">
        <f aca="false">$B6*C$11</f>
        <v>5</v>
      </c>
      <c r="D6" s="71" t="n">
        <f aca="false">$B6*D$11</f>
        <v>10</v>
      </c>
      <c r="E6" s="71" t="n">
        <f aca="false">$B6*E$11</f>
        <v>15</v>
      </c>
      <c r="F6" s="71" t="n">
        <f aca="false">$B6*F$11</f>
        <v>20</v>
      </c>
      <c r="G6" s="71" t="n">
        <f aca="false">$B6*G$11</f>
        <v>25</v>
      </c>
      <c r="H6" s="72"/>
      <c r="J6" s="63" t="n">
        <f aca="false">J7+1</f>
        <v>5</v>
      </c>
      <c r="K6" s="71" t="n">
        <f aca="false">$J6*K$11*K$5*$P6</f>
        <v>25</v>
      </c>
      <c r="L6" s="71" t="n">
        <f aca="false">$J6*L$11*L$5*$P6</f>
        <v>100</v>
      </c>
      <c r="M6" s="71" t="n">
        <f aca="false">$J6*M$11*M$5*$P6</f>
        <v>225</v>
      </c>
      <c r="N6" s="71" t="n">
        <f aca="false">$J6*N$11*N$5*$P6</f>
        <v>400</v>
      </c>
      <c r="O6" s="71" t="n">
        <f aca="false">$J6*O$11*O$5*$P6</f>
        <v>625</v>
      </c>
      <c r="P6" s="63" t="n">
        <f aca="false">P7+1</f>
        <v>5</v>
      </c>
    </row>
    <row r="7" customFormat="false" ht="15" hidden="false" customHeight="false" outlineLevel="0" collapsed="false">
      <c r="B7" s="63" t="n">
        <f aca="false">B8+1</f>
        <v>4</v>
      </c>
      <c r="C7" s="71" t="n">
        <f aca="false">$B7*C$11</f>
        <v>4</v>
      </c>
      <c r="D7" s="71" t="n">
        <f aca="false">$B7*D$11</f>
        <v>8</v>
      </c>
      <c r="E7" s="71" t="n">
        <f aca="false">$B7*E$11</f>
        <v>12</v>
      </c>
      <c r="F7" s="71" t="n">
        <f aca="false">$B7*F$11</f>
        <v>16</v>
      </c>
      <c r="G7" s="71" t="n">
        <f aca="false">$B7*G$11</f>
        <v>20</v>
      </c>
      <c r="H7" s="72"/>
      <c r="J7" s="63" t="n">
        <f aca="false">J8+1</f>
        <v>4</v>
      </c>
      <c r="K7" s="71" t="n">
        <f aca="false">$J7*K$11*K$5*$P7</f>
        <v>16</v>
      </c>
      <c r="L7" s="71" t="n">
        <f aca="false">$J7*L$11*L$5*$P7</f>
        <v>64</v>
      </c>
      <c r="M7" s="71" t="n">
        <f aca="false">$J7*M$11*M$5*$P7</f>
        <v>144</v>
      </c>
      <c r="N7" s="71" t="n">
        <f aca="false">$J7*N$11*N$5*$P7</f>
        <v>256</v>
      </c>
      <c r="O7" s="71" t="n">
        <f aca="false">$J7*O$11*O$5*$P7</f>
        <v>400</v>
      </c>
      <c r="P7" s="63" t="n">
        <f aca="false">P8+1</f>
        <v>4</v>
      </c>
    </row>
    <row r="8" customFormat="false" ht="15" hidden="false" customHeight="false" outlineLevel="0" collapsed="false">
      <c r="B8" s="63" t="n">
        <f aca="false">B9+1</f>
        <v>3</v>
      </c>
      <c r="C8" s="71" t="n">
        <f aca="false">$B8*C$11</f>
        <v>3</v>
      </c>
      <c r="D8" s="71" t="n">
        <f aca="false">$B8*D$11</f>
        <v>6</v>
      </c>
      <c r="E8" s="71" t="n">
        <f aca="false">$B8*E$11</f>
        <v>9</v>
      </c>
      <c r="F8" s="71" t="n">
        <f aca="false">$B8*F$11</f>
        <v>12</v>
      </c>
      <c r="G8" s="71" t="n">
        <f aca="false">$B8*G$11</f>
        <v>15</v>
      </c>
      <c r="H8" s="72"/>
      <c r="J8" s="63" t="n">
        <f aca="false">J9+1</f>
        <v>3</v>
      </c>
      <c r="K8" s="71" t="n">
        <f aca="false">$J8*K$11*K$5*$P8</f>
        <v>9</v>
      </c>
      <c r="L8" s="71" t="n">
        <f aca="false">$J8*L$11*L$5*$P8</f>
        <v>36</v>
      </c>
      <c r="M8" s="71" t="n">
        <f aca="false">$J8*M$11*M$5*$P8</f>
        <v>81</v>
      </c>
      <c r="N8" s="71" t="n">
        <f aca="false">$J8*N$11*N$5*$P8</f>
        <v>144</v>
      </c>
      <c r="O8" s="71" t="n">
        <f aca="false">$J8*O$11*O$5*$P8</f>
        <v>225</v>
      </c>
      <c r="P8" s="63" t="n">
        <f aca="false">P9+1</f>
        <v>3</v>
      </c>
    </row>
    <row r="9" customFormat="false" ht="15" hidden="false" customHeight="false" outlineLevel="0" collapsed="false">
      <c r="B9" s="63" t="n">
        <f aca="false">B10+1</f>
        <v>2</v>
      </c>
      <c r="C9" s="71" t="n">
        <f aca="false">$B9*C$11</f>
        <v>2</v>
      </c>
      <c r="D9" s="71" t="n">
        <f aca="false">$B9*D$11</f>
        <v>4</v>
      </c>
      <c r="E9" s="71" t="n">
        <f aca="false">$B9*E$11</f>
        <v>6</v>
      </c>
      <c r="F9" s="71" t="n">
        <f aca="false">$B9*F$11</f>
        <v>8</v>
      </c>
      <c r="G9" s="71" t="n">
        <f aca="false">$B9*G$11</f>
        <v>10</v>
      </c>
      <c r="H9" s="72"/>
      <c r="J9" s="63" t="n">
        <f aca="false">J10+1</f>
        <v>2</v>
      </c>
      <c r="K9" s="71" t="n">
        <f aca="false">$J9*K$11*K$5*$P9</f>
        <v>4</v>
      </c>
      <c r="L9" s="71" t="n">
        <f aca="false">$J9*L$11*L$5*$P9</f>
        <v>16</v>
      </c>
      <c r="M9" s="71" t="n">
        <f aca="false">$J9*M$11*M$5*$P9</f>
        <v>36</v>
      </c>
      <c r="N9" s="71" t="n">
        <f aca="false">$J9*N$11*N$5*$P9</f>
        <v>64</v>
      </c>
      <c r="O9" s="71" t="n">
        <f aca="false">$J9*O$11*O$5*$P9</f>
        <v>100</v>
      </c>
      <c r="P9" s="63" t="n">
        <f aca="false">P10+1</f>
        <v>2</v>
      </c>
    </row>
    <row r="10" customFormat="false" ht="15" hidden="false" customHeight="false" outlineLevel="0" collapsed="false">
      <c r="B10" s="63" t="n">
        <v>1</v>
      </c>
      <c r="C10" s="71" t="n">
        <f aca="false">$B10*C$11</f>
        <v>1</v>
      </c>
      <c r="D10" s="71" t="n">
        <f aca="false">$B10*D$11</f>
        <v>2</v>
      </c>
      <c r="E10" s="71" t="n">
        <f aca="false">$B10*E$11</f>
        <v>3</v>
      </c>
      <c r="F10" s="71" t="n">
        <f aca="false">$B10*F$11</f>
        <v>4</v>
      </c>
      <c r="G10" s="71" t="n">
        <f aca="false">$B10*G$11</f>
        <v>5</v>
      </c>
      <c r="H10" s="72"/>
      <c r="J10" s="63" t="n">
        <v>1</v>
      </c>
      <c r="K10" s="71" t="n">
        <f aca="false">$J10*K$11*K$5*$P10</f>
        <v>1</v>
      </c>
      <c r="L10" s="71" t="n">
        <f aca="false">$J10*L$11*L$5*$P10</f>
        <v>4</v>
      </c>
      <c r="M10" s="71" t="n">
        <f aca="false">$J10*M$11*M$5*$P10</f>
        <v>9</v>
      </c>
      <c r="N10" s="71" t="n">
        <f aca="false">$J10*N$11*N$5*$P10</f>
        <v>16</v>
      </c>
      <c r="O10" s="71" t="n">
        <f aca="false">$J10*O$11*O$5*$P10</f>
        <v>25</v>
      </c>
      <c r="P10" s="63" t="n">
        <v>1</v>
      </c>
    </row>
    <row r="11" customFormat="false" ht="15" hidden="false" customHeight="false" outlineLevel="0" collapsed="false">
      <c r="C11" s="63" t="n">
        <v>1</v>
      </c>
      <c r="D11" s="63" t="n">
        <f aca="false">C11+1</f>
        <v>2</v>
      </c>
      <c r="E11" s="63" t="n">
        <f aca="false">D11+1</f>
        <v>3</v>
      </c>
      <c r="F11" s="63" t="n">
        <f aca="false">E11+1</f>
        <v>4</v>
      </c>
      <c r="G11" s="63" t="n">
        <f aca="false">F11+1</f>
        <v>5</v>
      </c>
      <c r="K11" s="63" t="n">
        <v>1</v>
      </c>
      <c r="L11" s="63" t="n">
        <f aca="false">K11+1</f>
        <v>2</v>
      </c>
      <c r="M11" s="63" t="n">
        <f aca="false">L11+1</f>
        <v>3</v>
      </c>
      <c r="N11" s="63" t="n">
        <f aca="false">M11+1</f>
        <v>4</v>
      </c>
      <c r="O11" s="63" t="n">
        <f aca="false">N11+1</f>
        <v>5</v>
      </c>
    </row>
    <row r="12" customFormat="false" ht="15" hidden="false" customHeight="false" outlineLevel="0" collapsed="false">
      <c r="C12" s="66" t="s">
        <v>54</v>
      </c>
      <c r="D12" s="66"/>
      <c r="E12" s="66"/>
      <c r="F12" s="66"/>
      <c r="G12" s="66"/>
      <c r="K12" s="66" t="s">
        <v>55</v>
      </c>
      <c r="L12" s="66"/>
      <c r="M12" s="66"/>
      <c r="N12" s="66"/>
      <c r="O12" s="66"/>
    </row>
  </sheetData>
  <mergeCells count="4">
    <mergeCell ref="C4:G4"/>
    <mergeCell ref="K4:O4"/>
    <mergeCell ref="C12:G12"/>
    <mergeCell ref="K12:O12"/>
  </mergeCells>
  <conditionalFormatting sqref="C6:G10">
    <cfRule type="cellIs" priority="2" operator="greaterThanOrEqual" aboveAverage="0" equalAverage="0" bottom="0" percent="0" rank="0" text="" dxfId="6">
      <formula>16</formula>
    </cfRule>
    <cfRule type="cellIs" priority="3" operator="lessThan" aboveAverage="0" equalAverage="0" bottom="0" percent="0" rank="0" text="" dxfId="7">
      <formula>5</formula>
    </cfRule>
    <cfRule type="cellIs" priority="4" operator="lessThan" aboveAverage="0" equalAverage="0" bottom="0" percent="0" rank="0" text="" dxfId="8">
      <formula>16</formula>
    </cfRule>
  </conditionalFormatting>
  <conditionalFormatting sqref="K6:O10">
    <cfRule type="cellIs" priority="5" operator="greaterThanOrEqual" aboveAverage="0" equalAverage="0" bottom="0" percent="0" rank="0" text="" dxfId="9">
      <formula>125</formula>
    </cfRule>
    <cfRule type="cellIs" priority="6" operator="lessThan" aboveAverage="0" equalAverage="0" bottom="0" percent="0" rank="0" text="" dxfId="10">
      <formula>25</formula>
    </cfRule>
    <cfRule type="cellIs" priority="7" operator="lessThan" aboveAverage="0" equalAverage="0" bottom="0" percent="0" rank="0" text="" dxfId="11">
      <formula>125</formula>
    </cfRule>
  </conditionalFormatting>
  <printOptions headings="false" gridLines="false" gridLinesSet="true" horizontalCentered="false" verticalCentered="false"/>
  <pageMargins left="0.236111111111111" right="0.315277777777778" top="0.590277777777778" bottom="0.7875" header="0.118055555555556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9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4" activeCellId="0" sqref="E4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3.16"/>
    <col collapsed="false" customWidth="false" hidden="false" outlineLevel="0" max="2" min="2" style="46" width="9.16"/>
    <col collapsed="false" customWidth="true" hidden="false" outlineLevel="0" max="3" min="3" style="46" width="33.16"/>
    <col collapsed="false" customWidth="true" hidden="false" outlineLevel="0" max="4" min="4" style="46" width="17.51"/>
    <col collapsed="false" customWidth="true" hidden="false" outlineLevel="0" max="5" min="5" style="46" width="14.66"/>
    <col collapsed="false" customWidth="true" hidden="false" outlineLevel="0" max="6" min="6" style="46" width="11.16"/>
    <col collapsed="false" customWidth="false" hidden="false" outlineLevel="0" max="1024" min="7" style="46" width="9.16"/>
  </cols>
  <sheetData>
    <row r="2" customFormat="false" ht="15" hidden="false" customHeight="false" outlineLevel="0" collapsed="false">
      <c r="B2" s="73" t="s">
        <v>56</v>
      </c>
      <c r="C2" s="73"/>
      <c r="D2" s="73"/>
      <c r="E2" s="73"/>
      <c r="F2" s="73"/>
    </row>
    <row r="3" s="54" customFormat="true" ht="15.75" hidden="false" customHeight="false" outlineLevel="0" collapsed="false">
      <c r="B3" s="74" t="s">
        <v>57</v>
      </c>
      <c r="C3" s="75" t="s">
        <v>29</v>
      </c>
      <c r="D3" s="75" t="s">
        <v>28</v>
      </c>
      <c r="E3" s="75" t="s">
        <v>52</v>
      </c>
      <c r="F3" s="75" t="s">
        <v>54</v>
      </c>
    </row>
    <row r="4" customFormat="false" ht="96" hidden="false" customHeight="false" outlineLevel="0" collapsed="false">
      <c r="B4" s="76" t="s">
        <v>58</v>
      </c>
      <c r="C4" s="77" t="s">
        <v>59</v>
      </c>
      <c r="D4" s="78" t="s">
        <v>60</v>
      </c>
      <c r="E4" s="77" t="s">
        <v>61</v>
      </c>
      <c r="F4" s="77" t="s">
        <v>62</v>
      </c>
    </row>
    <row r="5" customFormat="false" ht="15" hidden="false" customHeight="false" outlineLevel="0" collapsed="false">
      <c r="B5" s="79" t="s">
        <v>63</v>
      </c>
      <c r="C5" s="76"/>
      <c r="D5" s="80"/>
      <c r="E5" s="81" t="s">
        <v>47</v>
      </c>
      <c r="F5" s="81" t="s">
        <v>47</v>
      </c>
    </row>
    <row r="6" customFormat="false" ht="15" hidden="false" customHeight="false" outlineLevel="0" collapsed="false">
      <c r="B6" s="82"/>
      <c r="C6" s="83"/>
      <c r="D6" s="84"/>
      <c r="E6" s="85" t="s">
        <v>64</v>
      </c>
      <c r="F6" s="85" t="s">
        <v>64</v>
      </c>
    </row>
    <row r="7" customFormat="false" ht="15" hidden="false" customHeight="false" outlineLevel="0" collapsed="false">
      <c r="B7" s="82"/>
      <c r="C7" s="83"/>
      <c r="D7" s="84"/>
      <c r="E7" s="85" t="s">
        <v>65</v>
      </c>
      <c r="F7" s="85" t="s">
        <v>65</v>
      </c>
    </row>
    <row r="8" customFormat="false" ht="15" hidden="false" customHeight="false" outlineLevel="0" collapsed="false">
      <c r="B8" s="82"/>
      <c r="C8" s="83"/>
      <c r="D8" s="84"/>
      <c r="E8" s="85" t="s">
        <v>66</v>
      </c>
      <c r="F8" s="85" t="s">
        <v>66</v>
      </c>
    </row>
    <row r="9" customFormat="false" ht="15" hidden="false" customHeight="false" outlineLevel="0" collapsed="false">
      <c r="B9" s="86"/>
      <c r="C9" s="87"/>
      <c r="D9" s="88"/>
      <c r="E9" s="89" t="s">
        <v>46</v>
      </c>
      <c r="F9" s="89" t="s">
        <v>46</v>
      </c>
    </row>
  </sheetData>
  <mergeCells count="1">
    <mergeCell ref="B2:F2"/>
  </mergeCells>
  <printOptions headings="false" gridLines="false" gridLinesSet="true" horizontalCentered="false" verticalCentered="false"/>
  <pageMargins left="0.236111111111111" right="0.315277777777778" top="0.590277777777778" bottom="0.7875" header="0.118055555555556" footer="0.31527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Gerenciamento de Projetos, Partes interessadas, Comunicação, Template</cp:category>
  <dcterms:created xsi:type="dcterms:W3CDTF">2006-01-18T20:16:06Z</dcterms:created>
  <dc:creator>eduardo@escritoriodeprojetos.com.br</dc:creator>
  <dc:description>http://escritoriodeprojetos.com.br</dc:description>
  <dc:language>en-US</dc:language>
  <cp:lastModifiedBy/>
  <cp:lastPrinted>2015-08-12T00:20:19Z</cp:lastPrinted>
  <dcterms:modified xsi:type="dcterms:W3CDTF">2023-04-22T17:38:28Z</dcterms:modified>
  <cp:revision>1</cp:revision>
  <dc:subject>Template de Plano de gerenciamento das partes interessadas</dc:subject>
  <dc:title>Registro das Partes Interessadas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