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arek\Documents\GitHub\Projekt-Przychodnia\"/>
    </mc:Choice>
  </mc:AlternateContent>
  <xr:revisionPtr revIDLastSave="0" documentId="13_ncr:1_{41EE83F1-F8D5-415A-AE0C-391C58AF1A3F}" xr6:coauthVersionLast="47" xr6:coauthVersionMax="47" xr10:uidLastSave="{00000000-0000-0000-0000-000000000000}"/>
  <bookViews>
    <workbookView xWindow="39210" yWindow="-120" windowWidth="37710" windowHeight="164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<sst xmlns="http://schemas.openxmlformats.org/spreadsheetml/2006/main" count="106" uniqueCount="74">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</sst>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2" zoomScale="85" zoomScaleNormal="85" workbookViewId="0">
      <selection activeCell="D41" sqref="D41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358</v>
      </c>
      <c r="G3">
        <f>SUM(G7:G1001)</f>
        <v>345</v>
      </c>
      <c r="J3">
        <f>SUM(J7:J1001)</f>
        <v>171</v>
      </c>
      <c r="M3">
        <f>SUM(M7:M1001)</f>
        <v>326</v>
      </c>
      <c r="P3">
        <f>SUM(P7:P1001)</f>
        <v>276</v>
      </c>
    </row>
    <row r="4" spans="1:16" ht="24.95" customHeight="1">
      <c r="A4" t="s">
        <v>3</v>
      </c>
      <c r="B4" s="1"/>
      <c r="D4">
        <f>($B$2*D$3)/SUM($D$3:$AK$3)</f>
        <v>1.2127371273712737</v>
      </c>
      <c r="G4">
        <f>($B$2*G$3)/SUM($D$3:$AK$3)</f>
        <v>1.1686991869918699</v>
      </c>
      <c r="J4">
        <f>($B$2*J$3)/SUM($D$3:$AK$3)</f>
        <v>0.57926829268292679</v>
      </c>
      <c r="M4">
        <f>($B$2*M$3)/SUM($D$3:$AK$3)</f>
        <v>1.1043360433604337</v>
      </c>
      <c r="P4">
        <f>($B$2*P$3)/SUM($D$3:$AK$3)</f>
        <v>0.93495934959349591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53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11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45784</v>
      </c>
      <c r="F18" t="s">
        <v>55</v>
      </c>
      <c r="G18">
        <v>18</v>
      </c>
      <c r="H18" s="3">
        <v>45783</v>
      </c>
      <c r="I18" t="s">
        <v>45</v>
      </c>
      <c r="J18">
        <v>2</v>
      </c>
      <c r="N18" s="3"/>
    </row>
    <row r="19" spans="2:16">
      <c r="B19" s="3">
        <v>45783</v>
      </c>
      <c r="C19" t="s">
        <v>52</v>
      </c>
      <c r="D19">
        <v>11</v>
      </c>
      <c r="E19" s="3">
        <v>45784</v>
      </c>
      <c r="F19" t="s">
        <v>56</v>
      </c>
      <c r="G19">
        <v>13</v>
      </c>
      <c r="H19" s="3">
        <v>45783</v>
      </c>
      <c r="I19" t="s">
        <v>31</v>
      </c>
      <c r="J19">
        <v>5</v>
      </c>
      <c r="N19" s="3"/>
    </row>
    <row r="20" spans="2:16">
      <c r="B20" s="3">
        <v>45783</v>
      </c>
      <c r="C20" t="s">
        <v>53</v>
      </c>
      <c r="D20">
        <v>5</v>
      </c>
      <c r="E20" s="3">
        <v>45784</v>
      </c>
      <c r="F20" t="s">
        <v>57</v>
      </c>
      <c r="G20">
        <v>41</v>
      </c>
      <c r="H20" s="3">
        <v>45783</v>
      </c>
      <c r="I20" t="s">
        <v>35</v>
      </c>
      <c r="J20">
        <v>2</v>
      </c>
      <c r="N20" s="3"/>
    </row>
    <row r="21" spans="2:16">
      <c r="B21" s="3">
        <v>45783</v>
      </c>
      <c r="C21" t="s">
        <v>54</v>
      </c>
      <c r="D21">
        <v>11</v>
      </c>
      <c r="E21" s="3">
        <v>45784</v>
      </c>
      <c r="F21" t="s">
        <v>58</v>
      </c>
      <c r="G21">
        <v>17</v>
      </c>
      <c r="H21" s="3">
        <v>45783</v>
      </c>
      <c r="I21" t="s">
        <v>34</v>
      </c>
      <c r="J21">
        <v>2</v>
      </c>
      <c r="N21" s="3"/>
    </row>
    <row r="22" spans="2:16">
      <c r="B22" s="3">
        <v>45790</v>
      </c>
      <c r="C22" t="s">
        <v>59</v>
      </c>
      <c r="D22">
        <v>6</v>
      </c>
      <c r="H22" s="3">
        <v>45783</v>
      </c>
      <c r="I22" t="s">
        <v>44</v>
      </c>
      <c r="J22">
        <v>1</v>
      </c>
      <c r="N22" s="3"/>
    </row>
    <row r="23" spans="2:16">
      <c r="B23" s="3">
        <v>45790</v>
      </c>
      <c r="C23" t="s">
        <v>60</v>
      </c>
      <c r="D23">
        <v>7</v>
      </c>
      <c r="H23" s="3">
        <v>45783</v>
      </c>
      <c r="I23" t="s">
        <v>46</v>
      </c>
      <c r="J23">
        <v>1</v>
      </c>
      <c r="N23" s="3"/>
    </row>
    <row r="24" spans="2:16">
      <c r="B24" s="3">
        <v>45790</v>
      </c>
      <c r="C24" t="s">
        <v>61</v>
      </c>
      <c r="D24">
        <v>10</v>
      </c>
      <c r="N24" s="3"/>
    </row>
    <row r="25" spans="2:16">
      <c r="B25" s="3">
        <v>45790</v>
      </c>
      <c r="C25" t="s">
        <v>62</v>
      </c>
      <c r="D25">
        <v>10</v>
      </c>
      <c r="N25" s="3"/>
    </row>
    <row r="26" spans="2:16">
      <c r="B26" s="3">
        <v>45790</v>
      </c>
      <c r="C26" t="s">
        <v>63</v>
      </c>
      <c r="D26">
        <v>6</v>
      </c>
      <c r="N26" s="3"/>
    </row>
    <row r="27" spans="2:16">
      <c r="B27" s="3">
        <v>45790</v>
      </c>
      <c r="C27" t="s">
        <v>64</v>
      </c>
      <c r="D27">
        <v>11</v>
      </c>
      <c r="N27" s="3"/>
    </row>
    <row r="28" spans="2:16">
      <c r="B28" s="3">
        <v>45790</v>
      </c>
      <c r="C28" t="s">
        <v>65</v>
      </c>
      <c r="D28">
        <v>6</v>
      </c>
      <c r="N28" s="3"/>
    </row>
    <row r="29" spans="2:16">
      <c r="B29" s="3">
        <v>45790</v>
      </c>
      <c r="C29" t="s">
        <v>66</v>
      </c>
      <c r="D29">
        <v>11</v>
      </c>
      <c r="N29" s="3"/>
    </row>
    <row r="30" spans="2:16">
      <c r="B30" s="3">
        <v>45790</v>
      </c>
      <c r="C30" t="s">
        <v>67</v>
      </c>
      <c r="D30">
        <v>6</v>
      </c>
    </row>
    <row r="31" spans="2:16">
      <c r="B31" s="3">
        <v>45790</v>
      </c>
      <c r="C31" t="s">
        <v>68</v>
      </c>
      <c r="D31">
        <v>11</v>
      </c>
    </row>
    <row r="32" spans="2:16">
      <c r="B32" s="3">
        <v>45790</v>
      </c>
      <c r="C32" t="s">
        <v>69</v>
      </c>
      <c r="D32">
        <v>6</v>
      </c>
    </row>
    <row r="33" spans="2:4">
      <c r="B33" s="3">
        <v>45790</v>
      </c>
      <c r="C33" t="s">
        <v>70</v>
      </c>
      <c r="D33">
        <v>11</v>
      </c>
    </row>
    <row r="34" spans="2:4">
      <c r="B34" s="3">
        <v>45790</v>
      </c>
      <c r="C34" t="s">
        <v>71</v>
      </c>
      <c r="D34">
        <v>6</v>
      </c>
    </row>
    <row r="35" spans="2:4">
      <c r="B35" s="3">
        <v>45790</v>
      </c>
      <c r="C35" t="s">
        <v>72</v>
      </c>
      <c r="D35">
        <v>6</v>
      </c>
    </row>
    <row r="36" spans="2:4">
      <c r="B36" s="3">
        <v>45790</v>
      </c>
      <c r="C36" t="s">
        <v>73</v>
      </c>
      <c r="D36">
        <v>9</v>
      </c>
    </row>
    <row r="37" spans="2:4">
      <c r="B37" s="3">
        <v>45790</v>
      </c>
    </row>
    <row r="38" spans="2:4">
      <c r="B38" s="3">
        <v>45790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Wójcik (marewoj744)</cp:lastModifiedBy>
  <dcterms:created xsi:type="dcterms:W3CDTF">2025-04-01T08:08:33Z</dcterms:created>
  <dcterms:modified xsi:type="dcterms:W3CDTF">2025-05-12T22:56:00Z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