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ubac\Documents\GitHub\AI\Projekt-Przychodnia\"/>
    </mc:Choice>
  </mc:AlternateContent>
  <xr:revisionPtr revIDLastSave="0" documentId="13_ncr:1_{7C268B2E-E07C-4FC5-A424-5875D0EEA9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<sst xmlns="http://schemas.openxmlformats.org/spreadsheetml/2006/main" count="138" uniqueCount="93">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</sst>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85" zoomScaleNormal="85" workbookViewId="0">
      <selection activeCell="L48" sqref="L48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358</v>
      </c>
      <c r="G3">
        <f>SUM(G7:G1001)</f>
        <v>697</v>
      </c>
      <c r="J3">
        <f>SUM(J7:J1001)</f>
        <v>810</v>
      </c>
      <c r="M3">
        <f>SUM(M7:M1001)</f>
        <v>265</v>
      </c>
      <c r="P3">
        <f>SUM(P7:P1001)</f>
        <v>276</v>
      </c>
    </row>
    <row r="4" spans="1:16" ht="24.9" customHeight="1">
      <c r="A4" t="s">
        <v>3</v>
      </c>
      <c r="B4" s="1"/>
      <c r="D4">
        <f>($B$2*D$3)/SUM($D$3:$AK$3)</f>
        <v>0.74397339983374899</v>
      </c>
      <c r="G4">
        <f>($B$2*G$3)/SUM($D$3:$AK$3)</f>
        <v>1.4484621778886118</v>
      </c>
      <c r="J4">
        <f>($B$2*J$3)/SUM($D$3:$AK$3)</f>
        <v>1.6832917705735662</v>
      </c>
      <c r="M4">
        <f>($B$2*M$3)/SUM($D$3:$AK$3)</f>
        <v>0.55070656691604325</v>
      </c>
      <c r="P4">
        <f>($B$2*P$3)/SUM($D$3:$AK$3)</f>
        <v>0.57356608478802995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N18" s="3"/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N19" s="3"/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N20" s="3"/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N21" s="3"/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N22" s="3"/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N23" s="3"/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N24" s="3"/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N25" s="3"/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N26" s="3"/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N27" s="3"/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N28" s="3"/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/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</row>
    <row r="33" spans="2:10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</row>
    <row r="34" spans="2:10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</row>
    <row r="35" spans="2:10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</row>
    <row r="36" spans="2:10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</row>
    <row r="37" spans="2:10">
      <c r="B37" s="3">
        <v>45790</v>
      </c>
      <c r="H37" s="3">
        <v>45790</v>
      </c>
      <c r="I37" t="s">
        <v>83</v>
      </c>
      <c r="J37">
        <v>44</v>
      </c>
    </row>
    <row r="38" spans="2:10">
      <c r="B38" s="3">
        <v>45790</v>
      </c>
      <c r="H38" s="3">
        <v>45790</v>
      </c>
      <c r="I38" t="s">
        <v>84</v>
      </c>
      <c r="J38">
        <v>52</v>
      </c>
    </row>
    <row r="39" spans="2:10">
      <c r="H39" s="3">
        <v>45790</v>
      </c>
      <c r="I39" t="s">
        <v>85</v>
      </c>
      <c r="J39">
        <v>75</v>
      </c>
    </row>
    <row r="40" spans="2:10">
      <c r="H40" s="3">
        <v>45790</v>
      </c>
      <c r="I40" t="s">
        <v>86</v>
      </c>
      <c r="J40">
        <v>61</v>
      </c>
    </row>
    <row r="41" spans="2:10">
      <c r="H41" s="3">
        <v>45790</v>
      </c>
      <c r="I41" t="s">
        <v>87</v>
      </c>
      <c r="J41">
        <v>20</v>
      </c>
    </row>
    <row r="42" spans="2:10">
      <c r="H42" s="3">
        <v>45790</v>
      </c>
      <c r="I42" t="s">
        <v>88</v>
      </c>
      <c r="J42">
        <v>14</v>
      </c>
    </row>
    <row r="43" spans="2:10">
      <c r="H43" s="3">
        <v>45790</v>
      </c>
      <c r="I43" t="s">
        <v>45</v>
      </c>
      <c r="J43">
        <v>16</v>
      </c>
    </row>
    <row r="44" spans="2:10">
      <c r="H44" s="3">
        <v>45790</v>
      </c>
      <c r="I44" t="s">
        <v>89</v>
      </c>
      <c r="J44">
        <v>14</v>
      </c>
    </row>
    <row r="45" spans="2:10">
      <c r="H45" s="3">
        <v>45790</v>
      </c>
      <c r="I45" t="s">
        <v>27</v>
      </c>
      <c r="J45">
        <v>25</v>
      </c>
    </row>
    <row r="46" spans="2:10">
      <c r="H46" s="3">
        <v>45790</v>
      </c>
      <c r="I46" t="s">
        <v>91</v>
      </c>
      <c r="J46">
        <v>6</v>
      </c>
    </row>
    <row r="47" spans="2:10">
      <c r="H47" s="3">
        <v>45790</v>
      </c>
      <c r="I47" t="s">
        <v>92</v>
      </c>
      <c r="J47">
        <v>6</v>
      </c>
    </row>
    <row r="48" spans="2:10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Czulak (jc305354)</cp:lastModifiedBy>
  <dcterms:created xsi:type="dcterms:W3CDTF">2025-04-01T08:08:33Z</dcterms:created>
  <dcterms:modified xsi:type="dcterms:W3CDTF">2025-05-13T17:52:33Z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