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pbist\OneDrive\Dokumenty\GitHub\Projekt-Przychodnia\"/>
    </mc:Choice>
  </mc:AlternateContent>
  <xr:revisionPtr revIDLastSave="0" documentId="13_ncr:1_{DB00356C-22B5-48D5-BA9A-B994603D9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J3" i="1"/>
  <c r="G3" i="1"/>
  <c r="D3" i="1"/>
  <c r="D4" i="1" l="1"/>
  <c r="G4" i="1"/>
  <c r="J4" i="1"/>
  <c r="P4" i="1"/>
  <c r="M4" i="1"/>
</calcChain>
</file>

<file path=xl/sharedStrings.xml><?xml version="1.0" encoding="utf-8"?>
<sst xmlns="http://schemas.openxmlformats.org/spreadsheetml/2006/main" count="157" uniqueCount="109">
  <si>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</si>
  <si>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</si>
  <si>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</si>
  <si>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</si>
  <si>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</si>
  <si>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</si>
  <si>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</si>
  <si>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Marek Wójcik</t>
  </si>
  <si>
    <t>Kacper Kania</t>
  </si>
  <si>
    <t>Jakub Czulak</t>
  </si>
  <si>
    <t>Maciej Broś</t>
  </si>
  <si>
    <t>Piotr Bistyga</t>
  </si>
  <si>
    <t>diagram CDM</t>
  </si>
  <si>
    <t>Osoba.cs</t>
  </si>
  <si>
    <t>Badanie.cs</t>
  </si>
  <si>
    <t>Lekarz.cs</t>
  </si>
  <si>
    <t>Pacjent.cs</t>
  </si>
  <si>
    <t>Recepcjonistka.cs</t>
  </si>
  <si>
    <t>Wizyta.cs</t>
  </si>
  <si>
    <t>WykonaneBadania.cs</t>
  </si>
  <si>
    <t>DbPrzychodnia.cs</t>
  </si>
  <si>
    <t>diagram funkcjonalności</t>
  </si>
  <si>
    <t>diagram klas</t>
  </si>
  <si>
    <t>diagram PDM</t>
  </si>
  <si>
    <t>diagram przypadków użycia</t>
  </si>
  <si>
    <t>poprawki w modelach</t>
  </si>
  <si>
    <t>WizytaController.cs</t>
  </si>
  <si>
    <t>WizytaService.cs</t>
  </si>
  <si>
    <t>IWizytaService.cs</t>
  </si>
  <si>
    <t>Program.cs</t>
  </si>
  <si>
    <t>WykonaneBadaniaController.cs</t>
  </si>
  <si>
    <t>WykonaneBadaniaService.cs</t>
  </si>
  <si>
    <t>IWykonaneBadaniaService.cs</t>
  </si>
  <si>
    <t>OsobaController.cs</t>
  </si>
  <si>
    <t>IOsobaService.cs</t>
  </si>
  <si>
    <t>OsobaService.cs</t>
  </si>
  <si>
    <t>PasswordHasher.cs</t>
  </si>
  <si>
    <t>IWykonaneBadaniaRepository.cs</t>
  </si>
  <si>
    <t>IWizytaRepository.cs</t>
  </si>
  <si>
    <t>IOsobaRepository.cs</t>
  </si>
  <si>
    <t>WykonaneBadaniaRepository.cs</t>
  </si>
  <si>
    <t>WizytaRepository.cs</t>
  </si>
  <si>
    <t>OsobaRepository.cs</t>
  </si>
  <si>
    <t>PacjentServiceImpl.cs</t>
  </si>
  <si>
    <t>IPacjentService.cs</t>
  </si>
  <si>
    <t>PacjentService.cs</t>
  </si>
  <si>
    <t>IWizytaService</t>
  </si>
  <si>
    <t>OsobaRepoTests.cs</t>
  </si>
  <si>
    <t>WizytaRepoTests.cs</t>
  </si>
  <si>
    <t>WykonaneBadanieRepoTests.cs</t>
  </si>
  <si>
    <t>DummyPacjentService</t>
  </si>
  <si>
    <t>StubOsobaService</t>
  </si>
  <si>
    <t>FakePacjentService</t>
  </si>
  <si>
    <t>SpyWykonaneBadaniaService</t>
  </si>
  <si>
    <t>MockWizytaService</t>
  </si>
  <si>
    <t>MockTest.cs</t>
  </si>
  <si>
    <t>DummyTest.cs</t>
  </si>
  <si>
    <t>SpyTest.cs</t>
  </si>
  <si>
    <t>StubTest.cs</t>
  </si>
  <si>
    <t>DummyPacjentRepository</t>
  </si>
  <si>
    <t>StubOsobaRepository</t>
  </si>
  <si>
    <t>FakePacjentRepository</t>
  </si>
  <si>
    <t>SpyWykonaneBadaniaRepository</t>
  </si>
  <si>
    <t>MockWizytaRepository</t>
  </si>
  <si>
    <t>PacjentRepository</t>
  </si>
  <si>
    <t>IPacjentRepository</t>
  </si>
  <si>
    <t>LekarzRepository</t>
  </si>
  <si>
    <t>ILekarzRepository</t>
  </si>
  <si>
    <t>RecepcjonistkaRepository</t>
  </si>
  <si>
    <t>IRecepcjonistkaRepository</t>
  </si>
  <si>
    <t>BadanieRepository</t>
  </si>
  <si>
    <t>IBadanieRepository</t>
  </si>
  <si>
    <t>DummyLekarzRepository</t>
  </si>
  <si>
    <t>FakeRecepcjonistkaRepository</t>
  </si>
  <si>
    <t>BadanieRepositoryTests.cs</t>
  </si>
  <si>
    <t>LekarzRepositoryTests.cs</t>
  </si>
  <si>
    <t>PacjentRepositoryTests.cs</t>
  </si>
  <si>
    <t>RecepjonistkaRepositoryTests.cs</t>
  </si>
  <si>
    <t>RejestracjaWizytyDTO.cs</t>
  </si>
  <si>
    <t>WykonaneBadaniaDTO.cs</t>
  </si>
  <si>
    <t>OsobaServiceTests.cs</t>
  </si>
  <si>
    <t>LekarzServiceTests.cs</t>
  </si>
  <si>
    <t>BadanieServiceTests.cs</t>
  </si>
  <si>
    <t>RecepcjonistkaServiceTests.cs</t>
  </si>
  <si>
    <t>PacjentServiceTests</t>
  </si>
  <si>
    <t>WizytaServiceTests</t>
  </si>
  <si>
    <t>WykonaneBadaniaServiceTests</t>
  </si>
  <si>
    <t>BadaniaService</t>
  </si>
  <si>
    <t>LekarzService.cs</t>
  </si>
  <si>
    <t>RecepcjonistkaService.cs</t>
  </si>
  <si>
    <t>IRecepcjonistkaService.cs</t>
  </si>
  <si>
    <t>IBadaniaService</t>
  </si>
  <si>
    <t>ILekarzService.cs</t>
  </si>
  <si>
    <t>program.cs</t>
  </si>
  <si>
    <t>appsettings.json</t>
  </si>
  <si>
    <t>BadanieController.cs</t>
  </si>
  <si>
    <t>LekarzController.cs</t>
  </si>
  <si>
    <t>PacjentController.cs</t>
  </si>
  <si>
    <t>RecepcjonistkaController.cs</t>
  </si>
  <si>
    <t>WykonaneBadaniaControllerTests.cs</t>
  </si>
  <si>
    <t>PacjentControllerTests.cs</t>
  </si>
  <si>
    <t>RecepcjonistkaControllerTests.cs</t>
  </si>
  <si>
    <t>WizytaControllerTests.cs</t>
  </si>
  <si>
    <t>BadanieControllerTests.cs</t>
  </si>
  <si>
    <t>LekarzControllerTest.cs</t>
  </si>
  <si>
    <t>OsobaControllerTest.cs</t>
  </si>
  <si>
    <t>host aplikacji na serwerze</t>
  </si>
  <si>
    <t>dodanie rekordów do tabel w bazie</t>
  </si>
  <si>
    <t>DbInit.cs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</si>
</sst>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C4" zoomScale="85" zoomScaleNormal="85" workbookViewId="0">
      <selection activeCell="M28" sqref="M28"/>
    </sheetView>
  </sheetViews>
  <sheetFormatPr defaultColWidth="8.6640625" defaultRowHeight="14.4"/>
  <cols>
    <col min="1" max="1" width="39.88671875" customWidth="1"/>
    <col min="2" max="2" width="12.5546875" customWidth="1"/>
    <col min="3" max="3" width="32" customWidth="1"/>
    <col min="4" max="5" width="12.5546875" customWidth="1"/>
    <col min="6" max="6" width="30.5546875" customWidth="1"/>
    <col min="7" max="8" width="12.5546875" customWidth="1"/>
    <col min="9" max="9" width="24" customWidth="1"/>
    <col min="10" max="11" width="12.5546875" customWidth="1"/>
    <col min="12" max="12" width="23.33203125" customWidth="1"/>
    <col min="13" max="14" width="12.5546875" customWidth="1"/>
    <col min="15" max="15" width="23.6640625" customWidth="1"/>
    <col min="16" max="16" width="12.5546875" customWidth="1"/>
  </cols>
  <sheetData>
    <row r="1" spans="1:16" ht="61.2">
      <c r="A1" s="1" t="s">
        <v>0</v>
      </c>
    </row>
    <row r="2" spans="1:16" ht="23.4">
      <c r="A2" s="2" t="s">
        <v>1</v>
      </c>
      <c r="B2" s="2">
        <v>5</v>
      </c>
    </row>
    <row r="3" spans="1:16" ht="61.2">
      <c r="A3" t="s">
        <v>2</v>
      </c>
      <c r="B3" s="1"/>
      <c r="D3">
        <f>SUM(D7:D1001)</f>
        <v>658</v>
      </c>
      <c r="G3">
        <f>SUM(G7:G1001)</f>
        <v>697</v>
      </c>
      <c r="J3">
        <f>SUM(J7:J1001)</f>
        <v>810</v>
      </c>
      <c r="M3">
        <f>SUM(M7:M1001)</f>
        <v>763</v>
      </c>
      <c r="P3">
        <f>SUM(P7:P1001)</f>
        <v>657</v>
      </c>
    </row>
    <row r="4" spans="1:16" ht="24.9" customHeight="1">
      <c r="A4" t="s">
        <v>3</v>
      </c>
      <c r="B4" s="1"/>
      <c r="D4">
        <f>($B$2*D$3)/SUM($D$3:$AK$3)</f>
        <v>0.91771269177126913</v>
      </c>
      <c r="G4">
        <f>($B$2*G$3)/SUM($D$3:$AK$3)</f>
        <v>0.97210599721059976</v>
      </c>
      <c r="J4">
        <f>($B$2*J$3)/SUM($D$3:$AK$3)</f>
        <v>1.1297071129707112</v>
      </c>
      <c r="M4">
        <f>($B$2*M$3)/SUM($D$3:$AK$3)</f>
        <v>1.0641562064156207</v>
      </c>
      <c r="P4">
        <f>($B$2*P$3)/SUM($D$3:$AK$3)</f>
        <v>0.91631799163179917</v>
      </c>
    </row>
    <row r="5" spans="1:16">
      <c r="B5" s="4" t="s">
        <v>7</v>
      </c>
      <c r="C5" s="4"/>
      <c r="D5" s="4"/>
      <c r="E5" s="5" t="s">
        <v>8</v>
      </c>
      <c r="F5" s="5"/>
      <c r="G5" s="5"/>
      <c r="H5" s="5" t="s">
        <v>9</v>
      </c>
      <c r="I5" s="5"/>
      <c r="J5" s="5"/>
      <c r="K5" s="5" t="s">
        <v>11</v>
      </c>
      <c r="L5" s="5"/>
      <c r="M5" s="5"/>
      <c r="N5" s="5" t="s">
        <v>10</v>
      </c>
      <c r="O5" s="5"/>
      <c r="P5" s="5"/>
    </row>
    <row r="6" spans="1:16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  <c r="N6" t="s">
        <v>4</v>
      </c>
      <c r="O6" t="s">
        <v>5</v>
      </c>
      <c r="P6" t="s">
        <v>6</v>
      </c>
    </row>
    <row r="7" spans="1:16">
      <c r="B7" s="3">
        <v>45749</v>
      </c>
      <c r="C7" t="s">
        <v>21</v>
      </c>
      <c r="D7">
        <v>20</v>
      </c>
      <c r="E7" s="3">
        <v>45749</v>
      </c>
      <c r="F7" t="s">
        <v>21</v>
      </c>
      <c r="G7">
        <v>20</v>
      </c>
      <c r="H7" s="3">
        <v>45749</v>
      </c>
      <c r="I7" t="s">
        <v>21</v>
      </c>
      <c r="J7">
        <v>20</v>
      </c>
      <c r="K7" s="3">
        <v>45749</v>
      </c>
      <c r="L7" t="s">
        <v>21</v>
      </c>
      <c r="M7">
        <v>20</v>
      </c>
      <c r="N7" s="3">
        <v>45749</v>
      </c>
      <c r="O7" t="s">
        <v>21</v>
      </c>
      <c r="P7">
        <v>20</v>
      </c>
    </row>
    <row r="8" spans="1:16">
      <c r="B8" s="3">
        <v>45756</v>
      </c>
      <c r="C8" t="s">
        <v>23</v>
      </c>
      <c r="D8">
        <v>50</v>
      </c>
      <c r="E8" s="3">
        <v>45756</v>
      </c>
      <c r="F8" t="s">
        <v>23</v>
      </c>
      <c r="G8">
        <v>50</v>
      </c>
      <c r="H8" s="3">
        <v>45765</v>
      </c>
      <c r="I8" t="s">
        <v>33</v>
      </c>
      <c r="J8">
        <v>56</v>
      </c>
      <c r="K8" s="3">
        <v>45756</v>
      </c>
      <c r="L8" t="s">
        <v>22</v>
      </c>
      <c r="M8">
        <v>100</v>
      </c>
      <c r="N8" s="3">
        <v>45756</v>
      </c>
      <c r="O8" t="s">
        <v>12</v>
      </c>
      <c r="P8">
        <v>100</v>
      </c>
    </row>
    <row r="9" spans="1:16">
      <c r="B9" s="3">
        <v>45756</v>
      </c>
      <c r="C9" t="s">
        <v>24</v>
      </c>
      <c r="D9">
        <v>100</v>
      </c>
      <c r="E9" s="3">
        <v>45769</v>
      </c>
      <c r="F9" t="s">
        <v>40</v>
      </c>
      <c r="G9">
        <v>16</v>
      </c>
      <c r="H9" s="3">
        <v>45765</v>
      </c>
      <c r="I9" t="s">
        <v>13</v>
      </c>
      <c r="J9">
        <v>1</v>
      </c>
      <c r="K9" s="3">
        <v>45765</v>
      </c>
      <c r="L9" t="s">
        <v>26</v>
      </c>
      <c r="M9">
        <v>32</v>
      </c>
      <c r="N9" s="3">
        <v>45756</v>
      </c>
      <c r="O9" t="s">
        <v>14</v>
      </c>
      <c r="P9">
        <v>10</v>
      </c>
    </row>
    <row r="10" spans="1:16">
      <c r="B10" s="3">
        <v>45769</v>
      </c>
      <c r="C10" t="s">
        <v>29</v>
      </c>
      <c r="D10">
        <v>3</v>
      </c>
      <c r="E10" s="3">
        <v>45769</v>
      </c>
      <c r="F10" t="s">
        <v>41</v>
      </c>
      <c r="G10">
        <v>19</v>
      </c>
      <c r="H10" s="3">
        <v>45765</v>
      </c>
      <c r="I10" t="s">
        <v>29</v>
      </c>
      <c r="J10">
        <v>4</v>
      </c>
      <c r="K10" s="3">
        <v>45765</v>
      </c>
      <c r="L10" t="s">
        <v>27</v>
      </c>
      <c r="M10">
        <v>19</v>
      </c>
      <c r="N10" s="3">
        <v>45756</v>
      </c>
      <c r="O10" t="s">
        <v>15</v>
      </c>
      <c r="P10">
        <v>8</v>
      </c>
    </row>
    <row r="11" spans="1:16">
      <c r="B11" s="3">
        <v>45769</v>
      </c>
      <c r="C11" t="s">
        <v>37</v>
      </c>
      <c r="D11">
        <v>3</v>
      </c>
      <c r="E11" s="3">
        <v>45769</v>
      </c>
      <c r="F11" t="s">
        <v>42</v>
      </c>
      <c r="G11">
        <v>13</v>
      </c>
      <c r="H11" s="3">
        <v>45765</v>
      </c>
      <c r="I11" t="s">
        <v>34</v>
      </c>
      <c r="J11">
        <v>3</v>
      </c>
      <c r="K11" s="3">
        <v>45765</v>
      </c>
      <c r="L11" t="s">
        <v>28</v>
      </c>
      <c r="M11">
        <v>3</v>
      </c>
      <c r="N11" s="3">
        <v>45756</v>
      </c>
      <c r="O11" t="s">
        <v>13</v>
      </c>
      <c r="P11">
        <v>20</v>
      </c>
    </row>
    <row r="12" spans="1:16">
      <c r="B12" s="3">
        <v>45769</v>
      </c>
      <c r="C12" t="s">
        <v>38</v>
      </c>
      <c r="D12">
        <v>3</v>
      </c>
      <c r="E12" s="3">
        <v>45782</v>
      </c>
      <c r="F12" t="s">
        <v>40</v>
      </c>
      <c r="G12">
        <v>7</v>
      </c>
      <c r="H12" s="3">
        <v>45765</v>
      </c>
      <c r="I12" t="s">
        <v>35</v>
      </c>
      <c r="J12">
        <v>36</v>
      </c>
      <c r="K12" s="3">
        <v>45765</v>
      </c>
      <c r="L12" t="s">
        <v>29</v>
      </c>
      <c r="M12">
        <v>5</v>
      </c>
      <c r="N12" s="3">
        <v>45756</v>
      </c>
      <c r="O12" t="s">
        <v>16</v>
      </c>
      <c r="P12">
        <v>8</v>
      </c>
    </row>
    <row r="13" spans="1:16">
      <c r="B13" s="3">
        <v>45769</v>
      </c>
      <c r="C13" t="s">
        <v>39</v>
      </c>
      <c r="D13">
        <v>3</v>
      </c>
      <c r="E13" s="3">
        <v>45782</v>
      </c>
      <c r="F13" t="s">
        <v>41</v>
      </c>
      <c r="G13">
        <v>10</v>
      </c>
      <c r="H13" s="3">
        <v>45765</v>
      </c>
      <c r="I13" t="s">
        <v>36</v>
      </c>
      <c r="J13">
        <v>10</v>
      </c>
      <c r="K13" s="3">
        <v>45765</v>
      </c>
      <c r="L13" t="s">
        <v>30</v>
      </c>
      <c r="M13">
        <v>30</v>
      </c>
      <c r="N13" s="3">
        <v>45756</v>
      </c>
      <c r="O13" t="s">
        <v>17</v>
      </c>
      <c r="P13">
        <v>8</v>
      </c>
    </row>
    <row r="14" spans="1:16">
      <c r="B14" s="3">
        <v>45782</v>
      </c>
      <c r="C14" t="s">
        <v>37</v>
      </c>
      <c r="D14">
        <v>7</v>
      </c>
      <c r="E14" s="3">
        <v>45782</v>
      </c>
      <c r="F14" t="s">
        <v>42</v>
      </c>
      <c r="G14">
        <v>10</v>
      </c>
      <c r="H14" s="3">
        <v>45770</v>
      </c>
      <c r="I14" t="s">
        <v>43</v>
      </c>
      <c r="J14">
        <v>20</v>
      </c>
      <c r="K14" s="3">
        <v>45765</v>
      </c>
      <c r="L14" t="s">
        <v>31</v>
      </c>
      <c r="M14">
        <v>23</v>
      </c>
      <c r="N14" s="3">
        <v>45756</v>
      </c>
      <c r="O14" t="s">
        <v>18</v>
      </c>
      <c r="P14">
        <v>21</v>
      </c>
    </row>
    <row r="15" spans="1:16">
      <c r="B15" s="3">
        <v>45782</v>
      </c>
      <c r="C15" t="s">
        <v>38</v>
      </c>
      <c r="D15">
        <v>6</v>
      </c>
      <c r="E15" s="3">
        <v>45783</v>
      </c>
      <c r="F15" t="s">
        <v>47</v>
      </c>
      <c r="G15">
        <v>45</v>
      </c>
      <c r="H15" s="3">
        <v>45770</v>
      </c>
      <c r="I15" t="s">
        <v>44</v>
      </c>
      <c r="J15">
        <v>3</v>
      </c>
      <c r="K15" s="3">
        <v>45765</v>
      </c>
      <c r="L15" t="s">
        <v>32</v>
      </c>
      <c r="M15">
        <v>3</v>
      </c>
      <c r="N15" s="3">
        <v>45756</v>
      </c>
      <c r="O15" t="s">
        <v>19</v>
      </c>
      <c r="P15">
        <v>18</v>
      </c>
    </row>
    <row r="16" spans="1:16">
      <c r="B16" s="3">
        <v>45782</v>
      </c>
      <c r="C16" t="s">
        <v>39</v>
      </c>
      <c r="D16">
        <v>6</v>
      </c>
      <c r="E16" s="3">
        <v>45783</v>
      </c>
      <c r="F16" t="s">
        <v>48</v>
      </c>
      <c r="G16">
        <v>24</v>
      </c>
      <c r="H16" s="3">
        <v>45770</v>
      </c>
      <c r="I16" t="s">
        <v>29</v>
      </c>
      <c r="J16">
        <v>1</v>
      </c>
      <c r="K16" s="3">
        <v>45765</v>
      </c>
      <c r="L16" t="s">
        <v>78</v>
      </c>
      <c r="M16">
        <v>16</v>
      </c>
      <c r="N16" s="3">
        <v>45756</v>
      </c>
      <c r="O16" t="s">
        <v>20</v>
      </c>
      <c r="P16">
        <v>36</v>
      </c>
    </row>
    <row r="17" spans="2:16">
      <c r="B17" s="3">
        <v>45783</v>
      </c>
      <c r="C17" t="s">
        <v>50</v>
      </c>
      <c r="D17">
        <v>2</v>
      </c>
      <c r="E17" s="3">
        <v>45783</v>
      </c>
      <c r="F17" t="s">
        <v>49</v>
      </c>
      <c r="G17">
        <v>42</v>
      </c>
      <c r="H17" s="3">
        <v>45783</v>
      </c>
      <c r="I17" t="s">
        <v>27</v>
      </c>
      <c r="J17">
        <v>4</v>
      </c>
      <c r="K17" s="3">
        <v>45765</v>
      </c>
      <c r="L17" t="s">
        <v>79</v>
      </c>
      <c r="M17">
        <v>15</v>
      </c>
      <c r="N17" s="3">
        <v>45762</v>
      </c>
      <c r="O17" t="s">
        <v>25</v>
      </c>
      <c r="P17">
        <v>27</v>
      </c>
    </row>
    <row r="18" spans="2:16">
      <c r="B18" s="3">
        <v>45783</v>
      </c>
      <c r="C18" t="s">
        <v>51</v>
      </c>
      <c r="D18">
        <v>6</v>
      </c>
      <c r="E18" s="3">
        <v>45785</v>
      </c>
      <c r="F18" t="s">
        <v>47</v>
      </c>
      <c r="G18">
        <v>51</v>
      </c>
      <c r="H18" s="3">
        <v>45783</v>
      </c>
      <c r="I18" t="s">
        <v>45</v>
      </c>
      <c r="J18">
        <v>2</v>
      </c>
      <c r="K18" s="3">
        <v>45793</v>
      </c>
      <c r="L18" t="s">
        <v>30</v>
      </c>
      <c r="M18">
        <v>35</v>
      </c>
      <c r="N18" s="3">
        <v>45793</v>
      </c>
      <c r="O18" t="s">
        <v>93</v>
      </c>
      <c r="P18">
        <v>16</v>
      </c>
    </row>
    <row r="19" spans="2:16">
      <c r="B19" s="3">
        <v>45783</v>
      </c>
      <c r="C19" t="s">
        <v>52</v>
      </c>
      <c r="D19">
        <v>11</v>
      </c>
      <c r="E19" s="3">
        <v>45785</v>
      </c>
      <c r="F19" t="s">
        <v>48</v>
      </c>
      <c r="G19">
        <v>39</v>
      </c>
      <c r="H19" s="3">
        <v>45783</v>
      </c>
      <c r="I19" t="s">
        <v>31</v>
      </c>
      <c r="J19">
        <v>5</v>
      </c>
      <c r="K19" s="3">
        <v>45793</v>
      </c>
      <c r="L19" t="s">
        <v>97</v>
      </c>
      <c r="M19">
        <v>43</v>
      </c>
      <c r="N19" s="3">
        <v>45793</v>
      </c>
      <c r="O19" t="s">
        <v>94</v>
      </c>
      <c r="P19">
        <v>7</v>
      </c>
    </row>
    <row r="20" spans="2:16">
      <c r="B20" s="3">
        <v>45783</v>
      </c>
      <c r="C20" t="s">
        <v>53</v>
      </c>
      <c r="D20">
        <v>5</v>
      </c>
      <c r="E20" s="3">
        <v>45785</v>
      </c>
      <c r="F20" t="s">
        <v>49</v>
      </c>
      <c r="G20">
        <v>60</v>
      </c>
      <c r="H20" s="3">
        <v>45783</v>
      </c>
      <c r="I20" t="s">
        <v>35</v>
      </c>
      <c r="J20">
        <v>2</v>
      </c>
      <c r="K20" s="3">
        <v>45793</v>
      </c>
      <c r="L20" t="s">
        <v>98</v>
      </c>
      <c r="M20">
        <v>35</v>
      </c>
      <c r="N20" s="3">
        <v>45793</v>
      </c>
      <c r="O20" t="s">
        <v>95</v>
      </c>
      <c r="P20">
        <v>43</v>
      </c>
    </row>
    <row r="21" spans="2:16">
      <c r="B21" s="3">
        <v>45783</v>
      </c>
      <c r="C21" t="s">
        <v>54</v>
      </c>
      <c r="D21">
        <v>11</v>
      </c>
      <c r="E21" s="3">
        <v>45790</v>
      </c>
      <c r="F21" t="s">
        <v>74</v>
      </c>
      <c r="G21">
        <v>72</v>
      </c>
      <c r="H21" s="3">
        <v>45783</v>
      </c>
      <c r="I21" t="s">
        <v>34</v>
      </c>
      <c r="J21">
        <v>2</v>
      </c>
      <c r="K21" s="3">
        <v>45793</v>
      </c>
      <c r="L21" t="s">
        <v>26</v>
      </c>
      <c r="M21">
        <v>39</v>
      </c>
      <c r="N21" s="3">
        <v>45793</v>
      </c>
      <c r="O21" t="s">
        <v>96</v>
      </c>
      <c r="P21">
        <v>37</v>
      </c>
    </row>
    <row r="22" spans="2:16">
      <c r="B22" s="3">
        <v>45790</v>
      </c>
      <c r="C22" t="s">
        <v>59</v>
      </c>
      <c r="D22">
        <v>6</v>
      </c>
      <c r="E22" s="3">
        <v>45790</v>
      </c>
      <c r="F22" t="s">
        <v>75</v>
      </c>
      <c r="G22">
        <v>79</v>
      </c>
      <c r="H22" s="3">
        <v>45783</v>
      </c>
      <c r="I22" t="s">
        <v>44</v>
      </c>
      <c r="J22">
        <v>1</v>
      </c>
      <c r="K22" s="3">
        <v>45793</v>
      </c>
      <c r="L22" t="s">
        <v>99</v>
      </c>
      <c r="M22">
        <v>44</v>
      </c>
      <c r="N22" s="3">
        <v>45793</v>
      </c>
      <c r="O22" t="s">
        <v>33</v>
      </c>
      <c r="P22">
        <v>62</v>
      </c>
    </row>
    <row r="23" spans="2:16">
      <c r="B23" s="3">
        <v>45790</v>
      </c>
      <c r="C23" t="s">
        <v>60</v>
      </c>
      <c r="D23">
        <v>7</v>
      </c>
      <c r="E23" s="3">
        <v>45790</v>
      </c>
      <c r="F23" t="s">
        <v>76</v>
      </c>
      <c r="G23">
        <v>72</v>
      </c>
      <c r="H23" s="3">
        <v>45783</v>
      </c>
      <c r="I23" t="s">
        <v>46</v>
      </c>
      <c r="J23">
        <v>1</v>
      </c>
      <c r="K23" s="3">
        <v>45793</v>
      </c>
      <c r="L23" t="s">
        <v>100</v>
      </c>
      <c r="M23">
        <v>41</v>
      </c>
      <c r="N23" s="3">
        <v>45793</v>
      </c>
      <c r="O23" t="s">
        <v>104</v>
      </c>
      <c r="P23">
        <v>90</v>
      </c>
    </row>
    <row r="24" spans="2:16">
      <c r="B24" s="3">
        <v>45790</v>
      </c>
      <c r="C24" t="s">
        <v>61</v>
      </c>
      <c r="D24">
        <v>10</v>
      </c>
      <c r="E24" s="3">
        <v>45790</v>
      </c>
      <c r="F24" t="s">
        <v>77</v>
      </c>
      <c r="G24">
        <v>68</v>
      </c>
      <c r="H24" s="3">
        <v>45784</v>
      </c>
      <c r="I24" t="s">
        <v>55</v>
      </c>
      <c r="J24">
        <v>18</v>
      </c>
      <c r="K24" s="3">
        <v>45793</v>
      </c>
      <c r="L24" t="s">
        <v>101</v>
      </c>
      <c r="M24">
        <v>45</v>
      </c>
      <c r="N24" s="3">
        <v>45793</v>
      </c>
      <c r="O24" t="s">
        <v>105</v>
      </c>
      <c r="P24">
        <v>126</v>
      </c>
    </row>
    <row r="25" spans="2:16">
      <c r="B25" s="3">
        <v>45790</v>
      </c>
      <c r="C25" t="s">
        <v>62</v>
      </c>
      <c r="D25">
        <v>10</v>
      </c>
      <c r="H25" s="3">
        <v>45784</v>
      </c>
      <c r="I25" t="s">
        <v>56</v>
      </c>
      <c r="J25">
        <v>13</v>
      </c>
      <c r="K25" s="3">
        <v>45793</v>
      </c>
      <c r="L25" t="s">
        <v>102</v>
      </c>
      <c r="M25">
        <v>60</v>
      </c>
      <c r="N25" s="3"/>
    </row>
    <row r="26" spans="2:16">
      <c r="B26" s="3">
        <v>45790</v>
      </c>
      <c r="C26" t="s">
        <v>63</v>
      </c>
      <c r="D26">
        <v>6</v>
      </c>
      <c r="H26" s="3">
        <v>45784</v>
      </c>
      <c r="I26" t="s">
        <v>57</v>
      </c>
      <c r="J26">
        <v>41</v>
      </c>
      <c r="K26" s="3">
        <v>45793</v>
      </c>
      <c r="L26" t="s">
        <v>103</v>
      </c>
      <c r="M26">
        <v>55</v>
      </c>
      <c r="N26" s="3"/>
    </row>
    <row r="27" spans="2:16">
      <c r="B27" s="3">
        <v>45790</v>
      </c>
      <c r="C27" t="s">
        <v>64</v>
      </c>
      <c r="D27">
        <v>11</v>
      </c>
      <c r="H27" s="3">
        <v>45784</v>
      </c>
      <c r="I27" t="s">
        <v>58</v>
      </c>
      <c r="J27">
        <v>17</v>
      </c>
      <c r="K27" s="3">
        <v>45802</v>
      </c>
      <c r="L27" t="s">
        <v>107</v>
      </c>
      <c r="M27">
        <v>28</v>
      </c>
      <c r="N27" s="3"/>
    </row>
    <row r="28" spans="2:16">
      <c r="B28" s="3">
        <v>45790</v>
      </c>
      <c r="C28" t="s">
        <v>65</v>
      </c>
      <c r="D28">
        <v>6</v>
      </c>
      <c r="H28" s="3">
        <v>45788</v>
      </c>
      <c r="I28" t="s">
        <v>27</v>
      </c>
      <c r="J28">
        <v>20</v>
      </c>
      <c r="K28" s="3">
        <v>45805</v>
      </c>
      <c r="L28" t="s">
        <v>108</v>
      </c>
      <c r="M28">
        <v>72</v>
      </c>
      <c r="N28" s="3"/>
    </row>
    <row r="29" spans="2:16">
      <c r="B29" s="3">
        <v>45790</v>
      </c>
      <c r="C29" t="s">
        <v>66</v>
      </c>
      <c r="D29">
        <v>11</v>
      </c>
      <c r="H29" s="3">
        <v>45788</v>
      </c>
      <c r="I29" t="s">
        <v>31</v>
      </c>
      <c r="J29">
        <v>35</v>
      </c>
      <c r="N29" s="3"/>
    </row>
    <row r="30" spans="2:16">
      <c r="B30" s="3">
        <v>45790</v>
      </c>
      <c r="C30" t="s">
        <v>67</v>
      </c>
      <c r="D30">
        <v>6</v>
      </c>
      <c r="H30" s="3">
        <v>45788</v>
      </c>
      <c r="I30" t="s">
        <v>35</v>
      </c>
      <c r="J30">
        <v>20</v>
      </c>
    </row>
    <row r="31" spans="2:16">
      <c r="B31" s="3">
        <v>45790</v>
      </c>
      <c r="C31" t="s">
        <v>68</v>
      </c>
      <c r="D31">
        <v>11</v>
      </c>
      <c r="H31" s="3">
        <v>45788</v>
      </c>
      <c r="I31" t="s">
        <v>34</v>
      </c>
      <c r="J31">
        <v>9</v>
      </c>
    </row>
    <row r="32" spans="2:16">
      <c r="B32" s="3">
        <v>45790</v>
      </c>
      <c r="C32" t="s">
        <v>69</v>
      </c>
      <c r="D32">
        <v>6</v>
      </c>
      <c r="H32" s="3">
        <v>45788</v>
      </c>
      <c r="I32" t="s">
        <v>46</v>
      </c>
      <c r="J32">
        <v>3</v>
      </c>
    </row>
    <row r="33" spans="2:10">
      <c r="B33" s="3">
        <v>45790</v>
      </c>
      <c r="C33" t="s">
        <v>70</v>
      </c>
      <c r="D33">
        <v>11</v>
      </c>
      <c r="H33" s="3">
        <v>45788</v>
      </c>
      <c r="I33" t="s">
        <v>32</v>
      </c>
      <c r="J33">
        <v>6</v>
      </c>
    </row>
    <row r="34" spans="2:10">
      <c r="B34" s="3">
        <v>45790</v>
      </c>
      <c r="C34" t="s">
        <v>71</v>
      </c>
      <c r="D34">
        <v>6</v>
      </c>
      <c r="H34" s="3">
        <v>45790</v>
      </c>
      <c r="I34" t="s">
        <v>80</v>
      </c>
      <c r="J34">
        <v>50</v>
      </c>
    </row>
    <row r="35" spans="2:10">
      <c r="B35" s="3">
        <v>45790</v>
      </c>
      <c r="C35" t="s">
        <v>72</v>
      </c>
      <c r="D35">
        <v>6</v>
      </c>
      <c r="H35" s="3">
        <v>45790</v>
      </c>
      <c r="I35" t="s">
        <v>81</v>
      </c>
      <c r="J35">
        <v>28</v>
      </c>
    </row>
    <row r="36" spans="2:10">
      <c r="B36" s="3">
        <v>45790</v>
      </c>
      <c r="C36" t="s">
        <v>73</v>
      </c>
      <c r="D36">
        <v>9</v>
      </c>
      <c r="H36" s="3">
        <v>45790</v>
      </c>
      <c r="I36" t="s">
        <v>82</v>
      </c>
      <c r="J36">
        <v>28</v>
      </c>
    </row>
    <row r="37" spans="2:10">
      <c r="B37" s="3">
        <v>45798</v>
      </c>
      <c r="C37" t="s">
        <v>106</v>
      </c>
      <c r="D37">
        <v>300</v>
      </c>
      <c r="H37" s="3">
        <v>45790</v>
      </c>
      <c r="I37" t="s">
        <v>83</v>
      </c>
      <c r="J37">
        <v>44</v>
      </c>
    </row>
    <row r="38" spans="2:10">
      <c r="B38" s="3"/>
      <c r="H38" s="3">
        <v>45790</v>
      </c>
      <c r="I38" t="s">
        <v>84</v>
      </c>
      <c r="J38">
        <v>52</v>
      </c>
    </row>
    <row r="39" spans="2:10">
      <c r="H39" s="3">
        <v>45790</v>
      </c>
      <c r="I39" t="s">
        <v>85</v>
      </c>
      <c r="J39">
        <v>75</v>
      </c>
    </row>
    <row r="40" spans="2:10">
      <c r="H40" s="3">
        <v>45790</v>
      </c>
      <c r="I40" t="s">
        <v>86</v>
      </c>
      <c r="J40">
        <v>61</v>
      </c>
    </row>
    <row r="41" spans="2:10">
      <c r="H41" s="3">
        <v>45790</v>
      </c>
      <c r="I41" t="s">
        <v>87</v>
      </c>
      <c r="J41">
        <v>20</v>
      </c>
    </row>
    <row r="42" spans="2:10">
      <c r="H42" s="3">
        <v>45790</v>
      </c>
      <c r="I42" t="s">
        <v>88</v>
      </c>
      <c r="J42">
        <v>14</v>
      </c>
    </row>
    <row r="43" spans="2:10">
      <c r="H43" s="3">
        <v>45790</v>
      </c>
      <c r="I43" t="s">
        <v>45</v>
      </c>
      <c r="J43">
        <v>16</v>
      </c>
    </row>
    <row r="44" spans="2:10">
      <c r="H44" s="3">
        <v>45790</v>
      </c>
      <c r="I44" t="s">
        <v>89</v>
      </c>
      <c r="J44">
        <v>14</v>
      </c>
    </row>
    <row r="45" spans="2:10">
      <c r="H45" s="3">
        <v>45790</v>
      </c>
      <c r="I45" t="s">
        <v>27</v>
      </c>
      <c r="J45">
        <v>25</v>
      </c>
    </row>
    <row r="46" spans="2:10">
      <c r="H46" s="3">
        <v>45790</v>
      </c>
      <c r="I46" t="s">
        <v>91</v>
      </c>
      <c r="J46">
        <v>6</v>
      </c>
    </row>
    <row r="47" spans="2:10">
      <c r="H47" s="3">
        <v>45790</v>
      </c>
      <c r="I47" t="s">
        <v>92</v>
      </c>
      <c r="J47">
        <v>6</v>
      </c>
    </row>
    <row r="48" spans="2:10">
      <c r="H48" s="3">
        <v>45790</v>
      </c>
      <c r="I48" t="s">
        <v>28</v>
      </c>
      <c r="J48">
        <v>6</v>
      </c>
    </row>
    <row r="49" spans="8:10">
      <c r="H49" s="3">
        <v>45790</v>
      </c>
      <c r="I49" t="s">
        <v>90</v>
      </c>
      <c r="J49">
        <v>6</v>
      </c>
    </row>
    <row r="50" spans="8:10">
      <c r="H50" s="3">
        <v>45790</v>
      </c>
      <c r="I50" t="s">
        <v>44</v>
      </c>
      <c r="J50">
        <v>6</v>
      </c>
    </row>
  </sheetData>
  <mergeCells count="5">
    <mergeCell ref="B5:D5"/>
    <mergeCell ref="E5:G5"/>
    <mergeCell ref="H5:J5"/>
    <mergeCell ref="K5:M5"/>
    <mergeCell ref="N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Piotr Bistyga (pb305347)</cp:lastModifiedBy>
  <dcterms:created xsi:type="dcterms:W3CDTF">2025-04-01T08:08:33Z</dcterms:created>
  <dcterms:modified xsi:type="dcterms:W3CDTF">2025-05-28T18:00:26Z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