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566E432A-8A62-41C9-8650-08572EB2D4C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<sst xmlns="http://schemas.openxmlformats.org/spreadsheetml/2006/main" count="309" uniqueCount="193">
  <si>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</si>
  <si>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</si>
  <si>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</si>
  <si>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</si>
  <si>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</si>
  <si>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</si>
  <si>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</si>
  <si>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</si>
  <si>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</si>
  <si>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</si>
  <si>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</si>
  <si>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</si>
  <si>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</si>
  <si>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</si>
  <si>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</si>
  <si>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</si>
  <si>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</si>
  <si>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</si>
  <si>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</si>
  <si>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</si>
  <si>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</si>
  <si>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</si>
  <si>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</si>
  <si>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</si>
  <si>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</si>
  <si>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</si>
  <si>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</si>
  <si>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</si>
  <si>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</si>
  <si>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</si>
  <si>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</si>
  <si>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</si>
  <si>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</si>
  <si>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</si>
  <si>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</si>
  <si>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</si>
  <si>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</si>
  <si>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</si>
  <si>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</si>
  <si>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</si>
  <si>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</si>
  <si>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</si>
  <si>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</si>
  <si>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</si>
  <si>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</si>
  <si>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</si>
  <si>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</si>
  <si>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</si>
  <si>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</si>
  <si>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</si>
  <si>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</si>
  <si>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</si>
  <si>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</si>
  <si>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</si>
  <si>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</si>
  <si>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</si>
  <si>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</si>
  <si>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</si>
  <si>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</si>
  <si>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</si>
  <si>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</si>
  <si>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</si>
  <si>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</si>
  <si>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</si>
  <si>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</si>
  <si>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</si>
  <si>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</si>
  <si>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</si>
  <si>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</si>
  <si>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</si>
  <si>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</si>
  <si>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</si>
  <si>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</si>
  <si>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</si>
  <si>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</si>
  <si>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</si>
  <si>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</si>
  <si>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</si>
  <si>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</si>
  <si>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</si>
  <si>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</si>
  <si>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</si>
  <si>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</si>
  <si>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</si>
  <si>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</si>
  <si>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</si>
  <si>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</si>
  <si>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</si>
  <si>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</si>
  <si>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</si>
  <si>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</si>
  <si>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</si>
  <si>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</si>
  <si>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</si>
  <si>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</si>
  <si>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</si>
  <si>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</si>
  <si>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</si>
  <si>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</si>
  <si>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</si>
  <si>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</si>
  <si>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</si>
  <si>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</si>
  <si>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</si>
  <si>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</si>
  <si>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</si>
  <si>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</si>
  <si>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</si>
  <si>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</si>
  <si>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</si>
  <si>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</si>
  <si>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</si>
  <si>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</si>
  <si>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</si>
  <si>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</si>
  <si>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</si>
  <si>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</si>
  <si>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</si>
  <si>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</si>
  <si>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</si>
  <si>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</si>
  <si>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</si>
  <si>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</si>
  <si>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</si>
  <si>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</si>
  <si>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</si>
  <si>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</si>
  <si>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</si>
  <si>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</si>
  <si>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</si>
  <si>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</si>
  <si>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</si>
  <si>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</si>
  <si>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</si>
  <si>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</si>
  <si>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</si>
  <si>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</si>
  <si>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</si>
  <si>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</si>
  <si>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</si>
  <si>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</si>
  <si>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</si>
  <si>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</si>
  <si>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</si>
  <si>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</si>
  <si>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</si>
  <si>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</si>
  <si>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</si>
  <si>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</si>
  <si>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</si>
  <si>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</si>
  <si>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</si>
  <si>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</si>
  <si>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</si>
  <si>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</si>
  <si>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</si>
  <si>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</si>
  <si>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</si>
  <si>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</si>
  <si>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</si>
  <si>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</si>
  <si>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</si>
  <si>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</si>
  <si>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</si>
  <si>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</si>
  <si>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</si>
  <si>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</si>
  <si>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</si>
  <si>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</si>
  <si>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</si>
  <si>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</si>
  <si>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</si>
  <si>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</si>
  <si>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</si>
  <si>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</si>
  <si>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</si>
  <si>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</si>
  <si>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</si>
  <si>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</si>
  <si>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</si>
  <si>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</si>
  <si>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</si>
  <si>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</si>
  <si>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</si>
  <si>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</si>
  <si>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</si>
  <si>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</si>
  <si>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</si>
  <si>
    <t>recepcja.component.ts</t>
  </si>
  <si>
    <t>recepcja.component.html</t>
  </si>
  <si>
    <t>recepcja.component.css</t>
  </si>
  <si>
    <t>recepcja-home.component.html</t>
  </si>
  <si>
    <t>recepcja-home.component.css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</si>
</sst>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B25" zoomScale="85" zoomScaleNormal="85" workbookViewId="0">
      <selection activeCell="M61" sqref="M61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756</v>
      </c>
      <c r="G3">
        <f>SUM(G7:G1001)</f>
        <v>1695</v>
      </c>
      <c r="J3">
        <f>SUM(J7:J1001)</f>
        <v>1033</v>
      </c>
      <c r="M3">
        <f>SUM(M7:M1001)</f>
        <v>1087</v>
      </c>
      <c r="P3">
        <f>SUM(P7:P1001)</f>
        <v>1444</v>
      </c>
    </row>
    <row r="4" spans="1:16" ht="24.95" customHeight="1">
      <c r="A4" t="s">
        <v>3</v>
      </c>
      <c r="B4" s="1"/>
      <c r="D4">
        <f>($B$2*D$3)/SUM($D$3:$AK$3)</f>
        <v>0.62842892768079806</v>
      </c>
      <c r="G4">
        <f>($B$2*G$3)/SUM($D$3:$AK$3)</f>
        <v>1.4089775561097257</v>
      </c>
      <c r="J4">
        <f>($B$2*J$3)/SUM($D$3:$AK$3)</f>
        <v>0.85868661679135494</v>
      </c>
      <c r="M4">
        <f>($B$2*M$3)/SUM($D$3:$AK$3)</f>
        <v>0.90357439733998335</v>
      </c>
      <c r="P4">
        <f>($B$2*P$3)/SUM($D$3:$AK$3)</f>
        <v>1.2003325020781379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4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>
        <v>45903</v>
      </c>
      <c r="L41" t="s">
        <v>134</v>
      </c>
      <c r="M41">
        <v>13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K42" s="3">
        <v>45903</v>
      </c>
      <c r="L42" t="s">
        <v>167</v>
      </c>
      <c r="M42">
        <v>7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K43" s="3">
        <v>45903</v>
      </c>
      <c r="L43" t="s">
        <v>166</v>
      </c>
      <c r="M43">
        <v>2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K44" s="3">
        <v>45903</v>
      </c>
      <c r="L44" t="s">
        <v>136</v>
      </c>
      <c r="M44">
        <v>10</v>
      </c>
      <c r="N44" s="3">
        <v>45869</v>
      </c>
      <c r="O44" s="8" t="s">
        <v>178</v>
      </c>
      <c r="P44">
        <v>76</v>
      </c>
    </row>
    <row r="45" spans="2:16"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K45" s="3">
        <v>45903</v>
      </c>
      <c r="L45" t="s">
        <v>144</v>
      </c>
      <c r="M45">
        <v>2</v>
      </c>
      <c r="N45" s="3">
        <v>45869</v>
      </c>
      <c r="O45" s="8" t="s">
        <v>179</v>
      </c>
      <c r="P45">
        <v>78</v>
      </c>
    </row>
    <row r="46" spans="2:16"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K46" s="3">
        <v>45903</v>
      </c>
      <c r="L46" t="s">
        <v>188</v>
      </c>
      <c r="M46">
        <v>5</v>
      </c>
      <c r="N46" s="3">
        <v>45896</v>
      </c>
      <c r="O46" s="9" t="s">
        <v>181</v>
      </c>
      <c r="P46">
        <v>50</v>
      </c>
    </row>
    <row r="47" spans="2:16"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K47" s="3">
        <v>45903</v>
      </c>
      <c r="L47" t="s">
        <v>189</v>
      </c>
      <c r="M47">
        <v>10</v>
      </c>
      <c r="N47" s="3">
        <v>45896</v>
      </c>
      <c r="O47" s="9" t="s">
        <v>183</v>
      </c>
      <c r="P47">
        <v>19</v>
      </c>
    </row>
    <row r="48" spans="2:16"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K48" s="3">
        <v>45903</v>
      </c>
      <c r="L48" t="s">
        <v>190</v>
      </c>
      <c r="M48">
        <v>79</v>
      </c>
      <c r="N48" s="3">
        <v>45896</v>
      </c>
      <c r="O48" s="9" t="s">
        <v>182</v>
      </c>
      <c r="P48">
        <v>46</v>
      </c>
    </row>
    <row r="49" spans="3:16"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K49" s="3">
        <v>45903</v>
      </c>
      <c r="L49" t="s">
        <v>191</v>
      </c>
      <c r="M49">
        <v>3</v>
      </c>
      <c r="N49" s="3">
        <v>45896</v>
      </c>
      <c r="O49" s="9" t="s">
        <v>178</v>
      </c>
      <c r="P49">
        <v>26</v>
      </c>
    </row>
    <row r="50" spans="3:16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K50" s="3">
        <v>45903</v>
      </c>
      <c r="L50" t="s">
        <v>192</v>
      </c>
      <c r="M50">
        <v>12</v>
      </c>
      <c r="N50" s="3">
        <v>45896</v>
      </c>
      <c r="O50" s="9" t="s">
        <v>184</v>
      </c>
      <c r="P50">
        <v>48</v>
      </c>
    </row>
    <row r="51" spans="3:16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  <c r="K51" s="3">
        <v>45903</v>
      </c>
      <c r="L51" t="s">
        <v>130</v>
      </c>
      <c r="M51">
        <v>5</v>
      </c>
    </row>
    <row r="52" spans="3:16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  <c r="K52" s="3">
        <v>45903</v>
      </c>
      <c r="L52" t="s">
        <v>176</v>
      </c>
      <c r="M52">
        <v>1</v>
      </c>
    </row>
    <row r="53" spans="3:16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  <c r="K53" s="3">
        <v>45903</v>
      </c>
      <c r="L53" t="s">
        <v>177</v>
      </c>
      <c r="M53">
        <v>2</v>
      </c>
    </row>
    <row r="54" spans="3:16">
      <c r="E54" s="3">
        <v>45880</v>
      </c>
      <c r="F54" t="s">
        <v>20</v>
      </c>
      <c r="G54">
        <v>1</v>
      </c>
      <c r="K54" s="3">
        <v>45906</v>
      </c>
      <c r="L54" t="s">
        <v>189</v>
      </c>
      <c r="M54">
        <v>4</v>
      </c>
    </row>
    <row r="55" spans="3:16">
      <c r="E55" s="3">
        <v>45880</v>
      </c>
      <c r="F55" s="4" t="s">
        <v>150</v>
      </c>
      <c r="G55">
        <v>5</v>
      </c>
      <c r="K55" s="3">
        <v>45906</v>
      </c>
    </row>
    <row r="56" spans="3:16">
      <c r="E56" s="3">
        <v>45880</v>
      </c>
      <c r="F56" s="4" t="s">
        <v>151</v>
      </c>
      <c r="G56">
        <v>49</v>
      </c>
      <c r="K56" s="3"/>
    </row>
    <row r="57" spans="3:16">
      <c r="E57" s="3">
        <v>45880</v>
      </c>
      <c r="F57" t="s">
        <v>29</v>
      </c>
      <c r="G57">
        <v>2</v>
      </c>
    </row>
    <row r="58" spans="3:16">
      <c r="E58" s="3">
        <v>45880</v>
      </c>
      <c r="F58" s="6" t="s">
        <v>152</v>
      </c>
      <c r="G58">
        <v>38</v>
      </c>
    </row>
    <row r="59" spans="3:16">
      <c r="E59" s="3">
        <v>45880</v>
      </c>
      <c r="F59" s="4" t="s">
        <v>153</v>
      </c>
      <c r="G59">
        <v>6</v>
      </c>
    </row>
    <row r="60" spans="3:16">
      <c r="E60" s="3">
        <v>45880</v>
      </c>
      <c r="F60" s="4" t="s">
        <v>154</v>
      </c>
      <c r="G60">
        <v>1</v>
      </c>
    </row>
    <row r="61" spans="3:16">
      <c r="E61" s="3">
        <v>45881</v>
      </c>
      <c r="F61" t="s">
        <v>156</v>
      </c>
      <c r="G61">
        <v>63</v>
      </c>
    </row>
    <row r="62" spans="3:16">
      <c r="E62" s="3">
        <v>45881</v>
      </c>
      <c r="F62" t="s">
        <v>133</v>
      </c>
      <c r="G62">
        <v>27</v>
      </c>
    </row>
    <row r="63" spans="3:16">
      <c r="E63" s="3">
        <v>45881</v>
      </c>
      <c r="F63" t="s">
        <v>134</v>
      </c>
      <c r="G63">
        <v>43</v>
      </c>
    </row>
    <row r="64" spans="3:16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2025-09-06T08:36:14Z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