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810" yWindow="-120" windowWidth="20640" windowHeight="11760"/>
  </bookViews>
  <sheets>
    <sheet name="Arkusz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<sst xmlns="http://schemas.openxmlformats.org/spreadsheetml/2006/main" count="63" uniqueCount="43">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</sst>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" fontId="0" fillId="0" borderId="0" xfId="0" applyNumberForma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abSelected="1" zoomScale="85" zoomScaleNormal="85" workbookViewId="0">
      <selection activeCell="I18" sqref="I18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206</v>
      </c>
      <c r="G3">
        <f>SUM(G7:G1001)</f>
        <v>153</v>
      </c>
      <c r="J3">
        <f>SUM(J7:J1001)</f>
        <v>179</v>
      </c>
      <c r="M3">
        <f>SUM(M7:M1001)</f>
        <v>331</v>
      </c>
      <c r="P3">
        <f>SUM(P8:P1001)</f>
        <v>256</v>
      </c>
    </row>
    <row r="4" spans="1:16" ht="24.95" customHeight="1">
      <c r="A4" t="s">
        <v>3</v>
      </c>
      <c r="B4" s="1"/>
      <c r="D4">
        <f>($B$2*D$3)/SUM($D$3:$AK$3)</f>
        <v>0.91555555555555557</v>
      </c>
      <c r="G4">
        <f>($B$2*G$3)/SUM($D$3:$AK$3)</f>
        <v>0.68</v>
      </c>
      <c r="J4">
        <f>($B$2*J$3)/SUM($D$3:$AK$3)</f>
        <v>0.79555555555555557</v>
      </c>
      <c r="M4">
        <f>($B$2*M$3)/SUM($D$3:$AK$3)</f>
        <v>1.471111111111111</v>
      </c>
      <c r="P4">
        <f>($B$2*P$3)/SUM($D$3:$AK$3)</f>
        <v>1.1377777777777778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6">
        <v>45769</v>
      </c>
      <c r="F9" t="s">
        <v>40</v>
      </c>
      <c r="G9">
        <v>27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31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57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11</v>
      </c>
      <c r="E11" s="3">
        <v>45769</v>
      </c>
      <c r="F11" t="s">
        <v>42</v>
      </c>
      <c r="G11">
        <v>25</v>
      </c>
      <c r="H11" s="3">
        <v>45765</v>
      </c>
      <c r="I11" t="s">
        <v>34</v>
      </c>
      <c r="J11">
        <v>9</v>
      </c>
      <c r="K11" s="3">
        <v>45765</v>
      </c>
      <c r="L11" t="s">
        <v>28</v>
      </c>
      <c r="M11">
        <v>12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11</v>
      </c>
      <c r="H12" s="3">
        <v>45765</v>
      </c>
      <c r="I12" t="s">
        <v>35</v>
      </c>
      <c r="J12">
        <v>69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11</v>
      </c>
      <c r="H13" s="3">
        <v>45765</v>
      </c>
      <c r="I13" t="s">
        <v>36</v>
      </c>
      <c r="J13">
        <v>20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N16" s="3">
        <v>45756</v>
      </c>
      <c r="O16" t="s">
        <v>20</v>
      </c>
      <c r="P16">
        <v>36</v>
      </c>
    </row>
    <row r="17" spans="14:16">
      <c r="N17" s="3">
        <v>45762</v>
      </c>
      <c r="O17" t="s">
        <v>25</v>
      </c>
      <c r="P17">
        <v>27</v>
      </c>
    </row>
    <row r="18" spans="14:16">
      <c r="N18" s="3"/>
    </row>
    <row r="19" spans="14:16">
      <c r="N19" s="3"/>
    </row>
    <row r="20" spans="14:16">
      <c r="N20" s="3"/>
    </row>
    <row r="21" spans="14:16">
      <c r="N21" s="3"/>
    </row>
    <row r="22" spans="14:16">
      <c r="N22" s="3"/>
    </row>
    <row r="23" spans="14:16">
      <c r="N23" s="3"/>
    </row>
    <row r="24" spans="14:16">
      <c r="N24" s="3"/>
    </row>
    <row r="25" spans="14:16">
      <c r="N25" s="3"/>
    </row>
    <row r="26" spans="14:16">
      <c r="N26" s="3"/>
    </row>
    <row r="27" spans="14:16">
      <c r="N27" s="3"/>
    </row>
    <row r="28" spans="14:16">
      <c r="N28" s="3"/>
    </row>
    <row r="29" spans="14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2025-04-22T14:08:10Z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