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zych\Projekt-Przychodnia\"/>
    </mc:Choice>
  </mc:AlternateContent>
  <xr:revisionPtr revIDLastSave="0" documentId="13_ncr:1_{83AEBA37-20A2-4D25-9F40-9EFFD71014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<sst xmlns="http://schemas.openxmlformats.org/spreadsheetml/2006/main" count="339" uniqueCount="212">
  <si>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</si>
  <si>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</si>
  <si>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</si>
  <si>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</si>
  <si>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</si>
  <si>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</si>
  <si>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</si>
  <si>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</si>
  <si>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</si>
  <si>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</si>
  <si>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</si>
  <si>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</si>
  <si>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</si>
  <si>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</si>
  <si>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</si>
  <si>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</si>
  <si>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</si>
  <si>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</si>
  <si>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</si>
  <si>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</si>
  <si>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</si>
  <si>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</si>
  <si>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</si>
  <si>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</si>
  <si>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</si>
  <si>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</si>
  <si>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</si>
  <si>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</si>
  <si>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</si>
  <si>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</si>
  <si>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</si>
  <si>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</si>
  <si>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</si>
  <si>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</si>
  <si>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</si>
  <si>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</si>
  <si>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</si>
  <si>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</si>
  <si>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</si>
  <si>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</si>
  <si>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</si>
  <si>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</si>
  <si>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</si>
  <si>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</si>
  <si>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</si>
  <si>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</si>
  <si>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</si>
  <si>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</si>
  <si>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</si>
  <si>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</si>
  <si>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</si>
  <si>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</si>
  <si>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</si>
  <si>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</si>
  <si>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</si>
  <si>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</si>
  <si>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</si>
  <si>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</si>
  <si>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</si>
  <si>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</si>
  <si>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</si>
  <si>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</si>
  <si>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</si>
  <si>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</si>
  <si>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</si>
  <si>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</si>
  <si>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</si>
  <si>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</si>
  <si>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</si>
  <si>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</si>
  <si>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</si>
  <si>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</si>
  <si>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</si>
  <si>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</si>
  <si>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</si>
  <si>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</si>
  <si>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</si>
  <si>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</si>
  <si>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</si>
  <si>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</si>
  <si>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</si>
  <si>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</si>
  <si>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</si>
  <si>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</si>
  <si>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</si>
  <si>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</si>
  <si>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</si>
  <si>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</si>
  <si>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</si>
  <si>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</si>
  <si>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</si>
  <si>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</si>
  <si>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</si>
  <si>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</si>
  <si>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</si>
  <si>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</si>
  <si>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</si>
  <si>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</si>
  <si>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</si>
  <si>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</si>
  <si>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</si>
  <si>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</si>
  <si>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</si>
  <si>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</si>
  <si>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</si>
  <si>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</si>
  <si>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</si>
  <si>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</si>
  <si>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</si>
  <si>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</si>
  <si>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</si>
  <si>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</si>
  <si>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</si>
  <si>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</si>
  <si>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</si>
  <si>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</si>
  <si>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</si>
  <si>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</si>
  <si>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</si>
  <si>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</si>
  <si>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</si>
  <si>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</si>
  <si>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</si>
  <si>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</si>
  <si>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</si>
  <si>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</si>
  <si>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</si>
  <si>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</si>
  <si>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</si>
  <si>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</si>
  <si>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</si>
  <si>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</si>
  <si>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</si>
  <si>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</si>
  <si>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</si>
  <si>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</si>
  <si>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</si>
  <si>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</si>
  <si>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</si>
  <si>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</si>
  <si>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</si>
  <si>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</si>
  <si>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</si>
  <si>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</si>
  <si>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</si>
  <si>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</si>
  <si>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</si>
  <si>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</si>
  <si>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</si>
  <si>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</si>
  <si>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</si>
  <si>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</si>
  <si>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</si>
  <si>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</si>
  <si>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</si>
  <si>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</si>
  <si>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</si>
  <si>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</si>
  <si>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</si>
  <si>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</si>
  <si>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</si>
  <si>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</si>
  <si>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</si>
  <si>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</si>
  <si>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</si>
  <si>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</si>
  <si>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</si>
  <si>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</si>
  <si>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</si>
  <si>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</si>
  <si>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</si>
  <si>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</si>
  <si>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</si>
  <si>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</si>
  <si>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</si>
  <si>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</si>
  <si>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</si>
  <si>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</si>
  <si>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</si>
  <si>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</si>
  <si>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</si>
  <si>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</si>
  <si>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</si>
  <si>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</si>
  <si>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</si>
  <si>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</si>
  <si>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</si>
  <si>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</si>
  <si>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</si>
  <si>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</si>
  <si>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</si>
  <si>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</si>
  <si>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</si>
  <si>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</si>
  <si>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</si>
  <si>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</si>
  <si>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</si>
  <si>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</si>
  <si>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</si>
  <si>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</si>
  <si>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</si>
  <si>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</si>
  <si>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</si>
  <si>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</si>
  <si>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</si>
  <si>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</si>
  <si>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</si>
  <si>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</si>
  <si>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</si>
  <si>
    <t>Fixy-Logowanie + html głowny</t>
  </si>
  <si>
    <t>Tekst sprawozdanie</t>
  </si>
  <si>
    <t>diagramy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</si>
</sst>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B1" zoomScale="85" zoomScaleNormal="85" workbookViewId="0">
      <selection activeCell="I62" sqref="I62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1008</v>
      </c>
      <c r="G3">
        <f>SUM(G7:G1001)</f>
        <v>1695</v>
      </c>
      <c r="J3">
        <f>SUM(J7:J1001)</f>
        <v>1425</v>
      </c>
      <c r="M3">
        <f>SUM(M7:M1001)</f>
        <v>1153</v>
      </c>
      <c r="P3">
        <f>SUM(P7:P1001)</f>
        <v>1444</v>
      </c>
    </row>
    <row r="4" spans="1:16" ht="24.9" customHeight="1">
      <c r="A4" t="s">
        <v>3</v>
      </c>
      <c r="B4" s="1"/>
      <c r="D4">
        <f>($B$2*D$3)/SUM($D$3:$AK$3)</f>
        <v>0.74944237918215617</v>
      </c>
      <c r="G4">
        <f>($B$2*G$3)/SUM($D$3:$AK$3)</f>
        <v>1.2602230483271375</v>
      </c>
      <c r="J4">
        <f>($B$2*J$3)/SUM($D$3:$AK$3)</f>
        <v>1.0594795539033457</v>
      </c>
      <c r="M4">
        <f>($B$2*M$3)/SUM($D$3:$AK$3)</f>
        <v>0.85724907063197031</v>
      </c>
      <c r="P4">
        <f>($B$2*P$3)/SUM($D$3:$AK$3)</f>
        <v>1.0736059479553903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B45" s="3">
        <v>45887</v>
      </c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B46" s="3">
        <v>45887</v>
      </c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B47" s="3">
        <v>45887</v>
      </c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B48" s="3">
        <v>45887</v>
      </c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2:16">
      <c r="B49" s="3">
        <v>45887</v>
      </c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2:16">
      <c r="B50" s="3">
        <v>45905</v>
      </c>
      <c r="C50" t="s">
        <v>38</v>
      </c>
      <c r="D50">
        <v>1</v>
      </c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2:16">
      <c r="B51" s="3">
        <v>45905</v>
      </c>
      <c r="C51" t="s">
        <v>41</v>
      </c>
      <c r="D51">
        <v>2</v>
      </c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2:16">
      <c r="B52" s="3">
        <v>45905</v>
      </c>
      <c r="C52" t="s">
        <v>27</v>
      </c>
      <c r="D52">
        <v>1</v>
      </c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2:16">
      <c r="B53" s="3">
        <v>45905</v>
      </c>
      <c r="C53" t="s">
        <v>28</v>
      </c>
      <c r="D53">
        <v>1</v>
      </c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2:16">
      <c r="B54" s="3">
        <v>45905</v>
      </c>
      <c r="C54" t="s">
        <v>26</v>
      </c>
      <c r="D54">
        <v>4</v>
      </c>
      <c r="E54" s="3">
        <v>45880</v>
      </c>
      <c r="F54" t="s">
        <v>20</v>
      </c>
      <c r="G54">
        <v>1</v>
      </c>
      <c r="H54" s="3">
        <v>45909</v>
      </c>
      <c r="I54" t="s">
        <v>209</v>
      </c>
      <c r="J54">
        <v>96</v>
      </c>
      <c r="K54" s="3">
        <v>45906</v>
      </c>
      <c r="L54" t="s">
        <v>189</v>
      </c>
      <c r="M54">
        <v>4</v>
      </c>
    </row>
    <row r="55" spans="2:16">
      <c r="B55" s="3">
        <v>45905</v>
      </c>
      <c r="C55" t="s">
        <v>155</v>
      </c>
      <c r="D55">
        <v>1</v>
      </c>
      <c r="E55" s="3">
        <v>45880</v>
      </c>
      <c r="F55" s="4" t="s">
        <v>150</v>
      </c>
      <c r="G55">
        <v>5</v>
      </c>
      <c r="H55" s="3">
        <v>45909</v>
      </c>
      <c r="I55" t="s">
        <v>210</v>
      </c>
      <c r="J55">
        <v>96</v>
      </c>
      <c r="K55" s="3">
        <v>45907</v>
      </c>
      <c r="L55" t="s">
        <v>176</v>
      </c>
      <c r="M55">
        <v>19</v>
      </c>
    </row>
    <row r="56" spans="2:16">
      <c r="B56" s="3">
        <v>45905</v>
      </c>
      <c r="C56" t="s">
        <v>193</v>
      </c>
      <c r="D56">
        <v>5</v>
      </c>
      <c r="E56" s="3">
        <v>45880</v>
      </c>
      <c r="F56" s="4" t="s">
        <v>151</v>
      </c>
      <c r="G56">
        <v>49</v>
      </c>
      <c r="H56" s="3">
        <v>45909</v>
      </c>
      <c r="I56" t="s">
        <v>211</v>
      </c>
      <c r="J56">
        <v>200</v>
      </c>
      <c r="K56" s="3">
        <v>45907</v>
      </c>
      <c r="L56" s="7" t="s">
        <v>168</v>
      </c>
      <c r="M56">
        <v>47</v>
      </c>
    </row>
    <row r="57" spans="2:16">
      <c r="B57" s="3">
        <v>45906</v>
      </c>
      <c r="C57" t="s">
        <v>194</v>
      </c>
      <c r="D57">
        <v>4</v>
      </c>
      <c r="E57" s="3">
        <v>45880</v>
      </c>
      <c r="F57" t="s">
        <v>29</v>
      </c>
      <c r="G57">
        <v>2</v>
      </c>
    </row>
    <row r="58" spans="2:16" ht="15">
      <c r="B58" s="3">
        <v>45906</v>
      </c>
      <c r="C58" t="s">
        <v>195</v>
      </c>
      <c r="D58">
        <v>2</v>
      </c>
      <c r="E58" s="3">
        <v>45880</v>
      </c>
      <c r="F58" s="6" t="s">
        <v>152</v>
      </c>
      <c r="G58">
        <v>38</v>
      </c>
    </row>
    <row r="59" spans="2:16">
      <c r="B59" s="3">
        <v>45906</v>
      </c>
      <c r="C59" t="s">
        <v>196</v>
      </c>
      <c r="D59">
        <v>1</v>
      </c>
      <c r="E59" s="3">
        <v>45880</v>
      </c>
      <c r="F59" s="4" t="s">
        <v>153</v>
      </c>
      <c r="G59">
        <v>6</v>
      </c>
    </row>
    <row r="60" spans="2:16">
      <c r="B60" s="3">
        <v>45906</v>
      </c>
      <c r="C60" t="s">
        <v>197</v>
      </c>
      <c r="D60">
        <v>1</v>
      </c>
      <c r="E60" s="3">
        <v>45880</v>
      </c>
      <c r="F60" s="4" t="s">
        <v>154</v>
      </c>
      <c r="G60">
        <v>1</v>
      </c>
    </row>
    <row r="61" spans="2:16">
      <c r="B61" s="3">
        <v>45906</v>
      </c>
      <c r="C61" t="s">
        <v>198</v>
      </c>
      <c r="D61">
        <v>5</v>
      </c>
      <c r="E61" s="3">
        <v>45881</v>
      </c>
      <c r="F61" t="s">
        <v>156</v>
      </c>
      <c r="G61">
        <v>63</v>
      </c>
    </row>
    <row r="62" spans="2:16">
      <c r="B62" s="3">
        <v>45906</v>
      </c>
      <c r="C62" t="s">
        <v>199</v>
      </c>
      <c r="D62">
        <v>4</v>
      </c>
      <c r="E62" s="3">
        <v>45881</v>
      </c>
      <c r="F62" t="s">
        <v>133</v>
      </c>
      <c r="G62">
        <v>27</v>
      </c>
    </row>
    <row r="63" spans="2:16">
      <c r="B63" s="3">
        <v>45906</v>
      </c>
      <c r="C63" t="s">
        <v>20</v>
      </c>
      <c r="D63">
        <v>5</v>
      </c>
      <c r="E63" s="3">
        <v>45881</v>
      </c>
      <c r="F63" t="s">
        <v>134</v>
      </c>
      <c r="G63">
        <v>43</v>
      </c>
    </row>
    <row r="64" spans="2:16">
      <c r="B64" s="3">
        <v>45906</v>
      </c>
      <c r="C64" t="s">
        <v>124</v>
      </c>
      <c r="D64">
        <v>5</v>
      </c>
      <c r="E64" s="3">
        <v>45881</v>
      </c>
      <c r="F64" s="4" t="s">
        <v>152</v>
      </c>
      <c r="G64">
        <v>40</v>
      </c>
    </row>
    <row r="65" spans="2:7">
      <c r="B65" s="3">
        <v>45906</v>
      </c>
      <c r="C65" t="s">
        <v>200</v>
      </c>
      <c r="D65">
        <v>2</v>
      </c>
      <c r="E65" s="3">
        <v>45881</v>
      </c>
      <c r="F65" t="s">
        <v>142</v>
      </c>
      <c r="G65">
        <v>11</v>
      </c>
    </row>
    <row r="66" spans="2:7">
      <c r="B66" s="3">
        <v>45906</v>
      </c>
      <c r="C66" t="s">
        <v>201</v>
      </c>
      <c r="D66">
        <v>10</v>
      </c>
      <c r="E66" s="3">
        <v>45881</v>
      </c>
      <c r="F66" t="s">
        <v>157</v>
      </c>
      <c r="G66">
        <v>16</v>
      </c>
    </row>
    <row r="67" spans="2:7">
      <c r="B67" s="3">
        <v>45906</v>
      </c>
      <c r="C67" t="s">
        <v>202</v>
      </c>
      <c r="D67">
        <v>13</v>
      </c>
      <c r="E67" s="3">
        <v>45882</v>
      </c>
      <c r="F67" s="7" t="s">
        <v>158</v>
      </c>
      <c r="G67">
        <v>75</v>
      </c>
    </row>
    <row r="68" spans="2:7">
      <c r="B68" s="3">
        <v>45906</v>
      </c>
      <c r="C68" t="s">
        <v>203</v>
      </c>
      <c r="D68">
        <v>29</v>
      </c>
      <c r="E68" s="3">
        <v>45882</v>
      </c>
      <c r="F68" s="7" t="s">
        <v>159</v>
      </c>
      <c r="G68">
        <v>16</v>
      </c>
    </row>
    <row r="69" spans="2:7">
      <c r="B69" s="3">
        <v>45906</v>
      </c>
      <c r="C69" t="s">
        <v>130</v>
      </c>
      <c r="D69">
        <v>8</v>
      </c>
      <c r="E69" s="3">
        <v>45882</v>
      </c>
      <c r="F69" s="7" t="s">
        <v>160</v>
      </c>
      <c r="G69">
        <v>20</v>
      </c>
    </row>
    <row r="70" spans="2:7">
      <c r="B70" s="3">
        <v>45906</v>
      </c>
      <c r="C70" t="s">
        <v>204</v>
      </c>
      <c r="D70">
        <v>2</v>
      </c>
      <c r="E70" s="3">
        <v>45882</v>
      </c>
      <c r="F70" s="7" t="s">
        <v>161</v>
      </c>
      <c r="G70">
        <v>19</v>
      </c>
    </row>
    <row r="71" spans="2:7">
      <c r="B71" s="3">
        <v>45906</v>
      </c>
      <c r="C71" t="s">
        <v>205</v>
      </c>
      <c r="D71">
        <v>15</v>
      </c>
      <c r="E71" s="3">
        <v>45882</v>
      </c>
      <c r="F71" s="7" t="s">
        <v>131</v>
      </c>
      <c r="G71">
        <v>4</v>
      </c>
    </row>
    <row r="72" spans="2:7">
      <c r="B72" s="3">
        <v>45906</v>
      </c>
      <c r="C72" t="s">
        <v>206</v>
      </c>
      <c r="D72">
        <v>62</v>
      </c>
      <c r="E72" s="3">
        <v>45882</v>
      </c>
      <c r="F72" s="7" t="s">
        <v>132</v>
      </c>
      <c r="G72">
        <v>11</v>
      </c>
    </row>
    <row r="73" spans="2:7">
      <c r="B73" s="3">
        <v>45906</v>
      </c>
      <c r="C73" t="s">
        <v>207</v>
      </c>
      <c r="D73">
        <v>38</v>
      </c>
      <c r="E73" s="3">
        <v>45882</v>
      </c>
      <c r="F73" s="7" t="s">
        <v>141</v>
      </c>
      <c r="G73">
        <v>6</v>
      </c>
    </row>
    <row r="74" spans="2:7">
      <c r="B74" s="3">
        <v>45906</v>
      </c>
      <c r="C74" t="s">
        <v>208</v>
      </c>
      <c r="D74">
        <v>31</v>
      </c>
      <c r="E74" s="3">
        <v>45882</v>
      </c>
      <c r="F74" s="7" t="s">
        <v>127</v>
      </c>
      <c r="G74">
        <v>1</v>
      </c>
    </row>
    <row r="75" spans="2:7">
      <c r="E75" s="3">
        <v>45882</v>
      </c>
      <c r="F75" s="7" t="s">
        <v>157</v>
      </c>
      <c r="G75">
        <v>1</v>
      </c>
    </row>
    <row r="76" spans="2:7">
      <c r="E76" s="3">
        <v>45883</v>
      </c>
      <c r="F76" s="7" t="s">
        <v>130</v>
      </c>
      <c r="G76">
        <v>2</v>
      </c>
    </row>
    <row r="77" spans="2:7">
      <c r="E77" s="3">
        <v>45883</v>
      </c>
      <c r="F77" s="7" t="s">
        <v>162</v>
      </c>
      <c r="G77">
        <v>12</v>
      </c>
    </row>
    <row r="78" spans="2:7">
      <c r="E78" s="3">
        <v>45883</v>
      </c>
      <c r="F78" s="7" t="s">
        <v>163</v>
      </c>
      <c r="G78">
        <v>3</v>
      </c>
    </row>
    <row r="79" spans="2:7">
      <c r="E79" s="3">
        <v>45883</v>
      </c>
      <c r="F79" s="7" t="s">
        <v>164</v>
      </c>
      <c r="G79">
        <v>30</v>
      </c>
    </row>
    <row r="80" spans="2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2025-09-09T08:51:50Z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