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pbist\OneDrive\Dokumenty\GitHub\Projekt-Przychodnia\"/>
    </mc:Choice>
  </mc:AlternateContent>
  <xr:revisionPtr revIDLastSave="0" documentId="13_ncr:1_{DC235D8C-3F52-45A6-A486-5FEC96D93E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<sst xmlns="http://schemas.openxmlformats.org/spreadsheetml/2006/main" count="63" uniqueCount="43">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</sst>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C1" zoomScale="85" zoomScaleNormal="85" workbookViewId="0">
      <selection activeCell="M17" sqref="M17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3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206</v>
      </c>
      <c r="G3">
        <f>SUM(G7:G1001)</f>
        <v>153</v>
      </c>
      <c r="J3">
        <f>SUM(J7:J1001)</f>
        <v>179</v>
      </c>
      <c r="M3">
        <f>SUM(M7:M1001)</f>
        <v>326</v>
      </c>
      <c r="P3">
        <f>SUM(P8:P1001)</f>
        <v>256</v>
      </c>
    </row>
    <row r="4" spans="1:16" ht="24.9" customHeight="1">
      <c r="A4" t="s">
        <v>3</v>
      </c>
      <c r="B4" s="1"/>
      <c r="D4">
        <f>($B$2*D$3)/SUM($D$3:$AK$3)</f>
        <v>0.9196428571428571</v>
      </c>
      <c r="G4">
        <f>($B$2*G$3)/SUM($D$3:$AK$3)</f>
        <v>0.6830357142857143</v>
      </c>
      <c r="J4">
        <f>($B$2*J$3)/SUM($D$3:$AK$3)</f>
        <v>0.7991071428571429</v>
      </c>
      <c r="M4">
        <f>($B$2*M$3)/SUM($D$3:$AK$3)</f>
        <v>1.4553571428571428</v>
      </c>
      <c r="P4">
        <f>($B$2*P$3)/SUM($D$3:$AK$3)</f>
        <v>1.1428571428571428</v>
      </c>
    </row>
    <row r="5" spans="1:16">
      <c r="B5" s="5" t="s">
        <v>7</v>
      </c>
      <c r="C5" s="5"/>
      <c r="D5" s="5"/>
      <c r="E5" s="6" t="s">
        <v>8</v>
      </c>
      <c r="F5" s="6"/>
      <c r="G5" s="6"/>
      <c r="H5" s="6" t="s">
        <v>9</v>
      </c>
      <c r="I5" s="6"/>
      <c r="J5" s="6"/>
      <c r="K5" s="6" t="s">
        <v>11</v>
      </c>
      <c r="L5" s="6"/>
      <c r="M5" s="6"/>
      <c r="N5" s="6" t="s">
        <v>10</v>
      </c>
      <c r="O5" s="6"/>
      <c r="P5" s="6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4">
        <v>45769</v>
      </c>
      <c r="F9" t="s">
        <v>40</v>
      </c>
      <c r="G9">
        <v>27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42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31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53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11</v>
      </c>
      <c r="E11" s="3">
        <v>45769</v>
      </c>
      <c r="F11" t="s">
        <v>42</v>
      </c>
      <c r="G11">
        <v>25</v>
      </c>
      <c r="H11" s="3">
        <v>45765</v>
      </c>
      <c r="I11" t="s">
        <v>34</v>
      </c>
      <c r="J11">
        <v>9</v>
      </c>
      <c r="K11" s="3">
        <v>45765</v>
      </c>
      <c r="L11" t="s">
        <v>28</v>
      </c>
      <c r="M11">
        <v>11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11</v>
      </c>
      <c r="H12" s="3">
        <v>45765</v>
      </c>
      <c r="I12" t="s">
        <v>35</v>
      </c>
      <c r="J12">
        <v>69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11</v>
      </c>
      <c r="H13" s="3">
        <v>45765</v>
      </c>
      <c r="I13" t="s">
        <v>36</v>
      </c>
      <c r="J13">
        <v>20</v>
      </c>
      <c r="K13" s="3">
        <v>45765</v>
      </c>
      <c r="L13" t="s">
        <v>30</v>
      </c>
      <c r="M13">
        <v>35</v>
      </c>
      <c r="N13" s="3">
        <v>45756</v>
      </c>
      <c r="O13" t="s">
        <v>17</v>
      </c>
      <c r="P13">
        <v>8</v>
      </c>
    </row>
    <row r="14" spans="1:16">
      <c r="K14" s="3">
        <v>45765</v>
      </c>
      <c r="L14" t="s">
        <v>31</v>
      </c>
      <c r="M14">
        <v>51</v>
      </c>
      <c r="N14" s="3">
        <v>45756</v>
      </c>
      <c r="O14" t="s">
        <v>18</v>
      </c>
      <c r="P14">
        <v>21</v>
      </c>
    </row>
    <row r="15" spans="1:16">
      <c r="K15" s="3">
        <v>45765</v>
      </c>
      <c r="L15" t="s">
        <v>32</v>
      </c>
      <c r="M15">
        <v>10</v>
      </c>
      <c r="N15" s="3">
        <v>45756</v>
      </c>
      <c r="O15" t="s">
        <v>19</v>
      </c>
      <c r="P15">
        <v>18</v>
      </c>
    </row>
    <row r="16" spans="1:16">
      <c r="N16" s="3">
        <v>45756</v>
      </c>
      <c r="O16" t="s">
        <v>20</v>
      </c>
      <c r="P16">
        <v>36</v>
      </c>
    </row>
    <row r="17" spans="14:16">
      <c r="N17" s="3">
        <v>45762</v>
      </c>
      <c r="O17" t="s">
        <v>25</v>
      </c>
      <c r="P17">
        <v>27</v>
      </c>
    </row>
    <row r="18" spans="14:16">
      <c r="N18" s="3"/>
    </row>
    <row r="19" spans="14:16">
      <c r="N19" s="3"/>
    </row>
    <row r="20" spans="14:16">
      <c r="N20" s="3"/>
    </row>
    <row r="21" spans="14:16">
      <c r="N21" s="3"/>
    </row>
    <row r="22" spans="14:16">
      <c r="N22" s="3"/>
    </row>
    <row r="23" spans="14:16">
      <c r="N23" s="3"/>
    </row>
    <row r="24" spans="14:16">
      <c r="N24" s="3"/>
    </row>
    <row r="25" spans="14:16">
      <c r="N25" s="3"/>
    </row>
    <row r="26" spans="14:16">
      <c r="N26" s="3"/>
    </row>
    <row r="27" spans="14:16">
      <c r="N27" s="3"/>
    </row>
    <row r="28" spans="14:16">
      <c r="N28" s="3"/>
    </row>
    <row r="29" spans="14:16">
      <c r="N29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 (pb305347)</cp:lastModifiedBy>
  <dcterms:created xsi:type="dcterms:W3CDTF">2025-04-01T08:08:33Z</dcterms:created>
  <dcterms:modified xsi:type="dcterms:W3CDTF">2025-04-23T14:05:51Z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