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cie\Documents\GitHub\Projekt-Przychodnia\"/>
    </mc:Choice>
  </mc:AlternateContent>
  <xr:revisionPtr revIDLastSave="0" documentId="13_ncr:1_{C033E67B-9F41-4986-8C39-AC815127A7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<sst xmlns="http://schemas.openxmlformats.org/spreadsheetml/2006/main" count="43" uniqueCount="26">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</sst>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5" zoomScaleNormal="85" workbookViewId="0">
      <selection activeCell="J21" sqref="J21"/>
    </sheetView>
  </sheetViews>
  <sheetFormatPr defaultColWidth="8.7109375" defaultRowHeight="15"/>
  <cols>
    <col min="1" max="1" width="39.85546875" customWidth="1"/>
    <col min="2" max="2" width="12.5703125" customWidth="1"/>
    <col min="3" max="3" width="25.5703125" customWidth="1"/>
    <col min="4" max="5" width="12.5703125" customWidth="1"/>
    <col min="6" max="6" width="23.8554687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170</v>
      </c>
      <c r="G3">
        <f>SUM(G7:G1001)</f>
        <v>70</v>
      </c>
      <c r="J3">
        <f>SUM(J7:J1001)</f>
        <v>20</v>
      </c>
      <c r="M3">
        <f>SUM(M7:M1001)</f>
        <v>120</v>
      </c>
      <c r="P3">
        <f>SUM(P8:P1001)</f>
        <v>256</v>
      </c>
    </row>
    <row r="4" spans="1:16" ht="24.95" customHeight="1">
      <c r="A4" t="s">
        <v>3</v>
      </c>
      <c r="B4" s="1"/>
      <c r="D4">
        <f>($B$2*D$3)/SUM($D$3:$AK$3)</f>
        <v>1.3364779874213837</v>
      </c>
      <c r="G4">
        <f>($B$2*G$3)/SUM($D$3:$AK$3)</f>
        <v>0.55031446540880502</v>
      </c>
      <c r="J4">
        <f>($B$2*J$3)/SUM($D$3:$AK$3)</f>
        <v>0.15723270440251572</v>
      </c>
      <c r="M4">
        <f>($B$2*M$3)/SUM($D$3:$AK$3)</f>
        <v>0.94339622641509435</v>
      </c>
      <c r="P4">
        <f>($B$2*P$3)/SUM($D$3:$AK$3)</f>
        <v>2.0125786163522013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N9" s="3">
        <v>45756</v>
      </c>
      <c r="O9" t="s">
        <v>14</v>
      </c>
      <c r="P9">
        <v>10</v>
      </c>
    </row>
    <row r="10" spans="1:16">
      <c r="N10" s="3">
        <v>45756</v>
      </c>
      <c r="O10" t="s">
        <v>15</v>
      </c>
      <c r="P10">
        <v>8</v>
      </c>
    </row>
    <row r="11" spans="1:16">
      <c r="N11" s="3">
        <v>45756</v>
      </c>
      <c r="O11" t="s">
        <v>13</v>
      </c>
      <c r="P11">
        <v>20</v>
      </c>
    </row>
    <row r="12" spans="1:16">
      <c r="N12" s="3">
        <v>45756</v>
      </c>
      <c r="O12" t="s">
        <v>16</v>
      </c>
      <c r="P12">
        <v>8</v>
      </c>
    </row>
    <row r="13" spans="1:16">
      <c r="N13" s="3">
        <v>45756</v>
      </c>
      <c r="O13" t="s">
        <v>17</v>
      </c>
      <c r="P13">
        <v>8</v>
      </c>
    </row>
    <row r="14" spans="1:16">
      <c r="N14" s="3">
        <v>45756</v>
      </c>
      <c r="O14" t="s">
        <v>18</v>
      </c>
      <c r="P14">
        <v>21</v>
      </c>
    </row>
    <row r="15" spans="1:16"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Maciej Broś</cp:lastModifiedBy>
  <dcterms:created xsi:type="dcterms:W3CDTF">2025-04-01T08:08:33Z</dcterms:created>
  <dcterms:modified xsi:type="dcterms:W3CDTF">2025-04-15T12:30:44Z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