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Mateusz\Desktop\Projekt-Przychodnia-main\"/>
    </mc:Choice>
  </mc:AlternateContent>
  <xr:revisionPtr revIDLastSave="0" documentId="13_ncr:1_{9F1755AA-2F18-4F41-B726-698D424048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<sst xmlns="http://schemas.openxmlformats.org/spreadsheetml/2006/main" count="283" uniqueCount="184">
  <si>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</si>
  <si>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</si>
  <si>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</si>
  <si>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</si>
  <si>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</si>
  <si>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</si>
  <si>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</si>
  <si>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</si>
  <si>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</si>
  <si>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</si>
  <si>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</si>
  <si>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</si>
  <si>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</si>
  <si>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</si>
  <si>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</si>
  <si>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</si>
  <si>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</si>
  <si>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</si>
  <si>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</si>
  <si>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</si>
  <si>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</si>
  <si>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</si>
  <si>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</si>
  <si>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</si>
  <si>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</si>
  <si>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</si>
  <si>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</si>
  <si>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</si>
  <si>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</si>
  <si>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</si>
  <si>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</si>
  <si>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</si>
  <si>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</si>
  <si>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</si>
  <si>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</si>
  <si>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</si>
  <si>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</si>
  <si>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</si>
  <si>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</si>
  <si>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</si>
  <si>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</si>
  <si>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</si>
  <si>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</si>
  <si>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</si>
  <si>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</si>
  <si>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</si>
  <si>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</si>
  <si>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</si>
  <si>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</si>
  <si>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</si>
  <si>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</si>
  <si>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</si>
  <si>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</si>
  <si>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</si>
  <si>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</si>
  <si>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</si>
  <si>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</si>
  <si>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</si>
  <si>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</si>
  <si>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</si>
  <si>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</si>
  <si>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</si>
  <si>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</si>
  <si>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</si>
  <si>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</si>
  <si>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</si>
  <si>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</si>
  <si>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</si>
  <si>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</si>
  <si>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</si>
  <si>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</si>
  <si>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</si>
  <si>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</si>
  <si>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</si>
  <si>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</si>
  <si>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</si>
  <si>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</si>
  <si>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</si>
  <si>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</si>
  <si>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</si>
  <si>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</si>
  <si>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</si>
  <si>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</si>
  <si>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</si>
  <si>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</si>
  <si>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</si>
  <si>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</si>
  <si>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</si>
  <si>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</si>
  <si>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</si>
  <si>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</si>
  <si>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</si>
  <si>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</si>
  <si>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</si>
  <si>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</si>
  <si>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</si>
  <si>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</si>
  <si>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</si>
  <si>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</si>
  <si>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</si>
  <si>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</si>
  <si>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</si>
  <si>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</si>
  <si>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</si>
  <si>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</si>
  <si>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</si>
  <si>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</si>
  <si>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</si>
  <si>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</si>
  <si>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</si>
  <si>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</si>
  <si>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</si>
  <si>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</si>
  <si>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</si>
  <si>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</si>
  <si>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</si>
  <si>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</si>
  <si>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</si>
  <si>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</si>
  <si>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</si>
  <si>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</si>
  <si>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</si>
  <si>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</si>
  <si>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</si>
  <si>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</si>
  <si>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</si>
  <si>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</si>
  <si>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</si>
  <si>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</si>
  <si>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</si>
  <si>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</si>
  <si>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</si>
  <si>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</si>
  <si>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</si>
  <si>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</si>
  <si>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</si>
  <si>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</si>
  <si>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</si>
  <si>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</si>
  <si>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</si>
  <si>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</si>
  <si>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</si>
  <si>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</si>
  <si>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</si>
  <si>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</si>
  <si>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</si>
  <si>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</si>
  <si>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</si>
  <si>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</si>
  <si>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</si>
  <si>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</si>
  <si>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</si>
  <si>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</si>
  <si>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</si>
  <si>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</si>
  <si>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</si>
  <si>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</si>
  <si>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</si>
  <si>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</si>
  <si>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</si>
  <si>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</si>
  <si>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</si>
  <si>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</si>
  <si>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</si>
  <si>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</si>
  <si>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</si>
  <si>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</si>
  <si>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</si>
  <si>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</si>
  <si>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</si>
  <si>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</si>
  <si>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</si>
  <si>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</si>
  <si>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</si>
  <si>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</si>
  <si>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</si>
  <si>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Suma</t>
  </si>
  <si>
    <t>Średnia</t>
  </si>
  <si>
    <t>Suma bieżąca</t>
  </si>
  <si>
    <t>Liczba</t>
  </si>
  <si>
    <t>home.component.html</t>
  </si>
  <si>
    <t>home.component.ts</t>
  </si>
  <si>
    <t>register.component.html</t>
  </si>
  <si>
    <t>register.component.ts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</si>
</sst>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topLeftCell="C25" zoomScale="85" zoomScaleNormal="85" workbookViewId="0">
      <selection activeCell="R50" sqref="R50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1652</v>
      </c>
      <c r="J3">
        <f>SUM(J7:J1001)</f>
        <v>1033</v>
      </c>
      <c r="M3">
        <f>SUM(M7:M1001)</f>
        <v>826</v>
      </c>
      <c r="P3">
        <f>SUM(P7:P1001)</f>
        <v>1250</v>
      </c>
    </row>
    <row r="4" spans="1:16" ht="24.95" customHeight="1">
      <c r="A4" t="s">
        <v>3</v>
      </c>
      <c r="B4" s="1"/>
      <c r="D4">
        <f>($B$2*D$3)/SUM($D$3:$AK$3)</f>
        <v>0.68515497553017946</v>
      </c>
      <c r="G4">
        <f>($B$2*G$3)/SUM($D$3:$AK$3)</f>
        <v>1.4971905020844662</v>
      </c>
      <c r="J4">
        <f>($B$2*J$3)/SUM($D$3:$AK$3)</f>
        <v>0.93619720862787748</v>
      </c>
      <c r="M4">
        <f>($B$2*M$3)/SUM($D$3:$AK$3)</f>
        <v>0.74859525104223312</v>
      </c>
      <c r="P4">
        <f>($B$2*P$3)/SUM($D$3:$AK$3)</f>
        <v>1.1328620627152437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N37" s="3">
        <v>45869</v>
      </c>
      <c r="O37" s="10" t="s">
        <v>175</v>
      </c>
      <c r="P37">
        <v>1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N38" s="3">
        <v>45869</v>
      </c>
      <c r="O38" s="10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N39" s="3">
        <v>45869</v>
      </c>
      <c r="O39" s="10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N40" s="3">
        <v>45869</v>
      </c>
      <c r="O40" s="10" t="s">
        <v>130</v>
      </c>
      <c r="P40">
        <v>6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N41" s="3">
        <v>45869</v>
      </c>
      <c r="O41" s="10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N42" s="3">
        <v>45869</v>
      </c>
      <c r="O42" s="11" t="s">
        <v>180</v>
      </c>
      <c r="P42">
        <v>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N43" s="3">
        <v>45869</v>
      </c>
      <c r="O43" s="11" t="s">
        <v>181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N44" s="3">
        <v>45869</v>
      </c>
      <c r="O44" s="10" t="s">
        <v>182</v>
      </c>
      <c r="P44">
        <v>76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N45" s="3">
        <v>45869</v>
      </c>
      <c r="O45" s="10" t="s">
        <v>183</v>
      </c>
      <c r="P45">
        <v>78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N46" s="3"/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N47" s="3"/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N48" s="3"/>
    </row>
    <row r="49" spans="3:14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N49" s="3"/>
    </row>
    <row r="50" spans="3:14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3:14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4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4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4">
      <c r="E54" s="3">
        <v>45880</v>
      </c>
      <c r="F54" t="s">
        <v>20</v>
      </c>
      <c r="G54">
        <v>1</v>
      </c>
    </row>
    <row r="55" spans="3:14">
      <c r="E55" s="3">
        <v>45880</v>
      </c>
      <c r="F55" s="4" t="s">
        <v>150</v>
      </c>
      <c r="G55">
        <v>5</v>
      </c>
    </row>
    <row r="56" spans="3:14">
      <c r="E56" s="3">
        <v>45880</v>
      </c>
      <c r="F56" s="4" t="s">
        <v>151</v>
      </c>
      <c r="G56">
        <v>49</v>
      </c>
    </row>
    <row r="57" spans="3:14">
      <c r="E57" s="3">
        <v>45880</v>
      </c>
      <c r="F57" t="s">
        <v>29</v>
      </c>
      <c r="G57">
        <v>2</v>
      </c>
    </row>
    <row r="58" spans="3:14">
      <c r="E58" s="3">
        <v>45880</v>
      </c>
      <c r="F58" s="6" t="s">
        <v>152</v>
      </c>
      <c r="G58">
        <v>38</v>
      </c>
    </row>
    <row r="59" spans="3:14">
      <c r="E59" s="3">
        <v>45880</v>
      </c>
      <c r="F59" s="4" t="s">
        <v>153</v>
      </c>
      <c r="G59">
        <v>6</v>
      </c>
    </row>
    <row r="60" spans="3:14">
      <c r="E60" s="3">
        <v>45880</v>
      </c>
      <c r="F60" s="4" t="s">
        <v>154</v>
      </c>
      <c r="G60">
        <v>1</v>
      </c>
    </row>
    <row r="61" spans="3:14">
      <c r="E61" s="3">
        <v>45881</v>
      </c>
      <c r="F61" t="s">
        <v>156</v>
      </c>
      <c r="G61">
        <v>63</v>
      </c>
    </row>
    <row r="62" spans="3:14">
      <c r="E62" s="3">
        <v>45881</v>
      </c>
      <c r="F62" t="s">
        <v>133</v>
      </c>
      <c r="G62">
        <v>27</v>
      </c>
    </row>
    <row r="63" spans="3:14">
      <c r="E63" s="3">
        <v>45881</v>
      </c>
      <c r="F63" t="s">
        <v>134</v>
      </c>
      <c r="G63">
        <v>43</v>
      </c>
    </row>
    <row r="64" spans="3:14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/>
    </row>
    <row r="105" spans="5:7">
      <c r="E105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Mateusz Paruzel</cp:lastModifiedBy>
  <dcterms:created xsi:type="dcterms:W3CDTF">2025-04-01T08:08:33Z</dcterms:created>
  <dcterms:modified xsi:type="dcterms:W3CDTF">2025-08-26T14:26:42Z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