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akarageozian/Dropbox (ASU)/Mara Karageozian/2019/Mbale1  7-31-19/"/>
    </mc:Choice>
  </mc:AlternateContent>
  <xr:revisionPtr revIDLastSave="0" documentId="13_ncr:1_{03B7B0FF-B20A-D14F-A034-9D23F62A56F7}" xr6:coauthVersionLast="45" xr6:coauthVersionMax="45" xr10:uidLastSave="{00000000-0000-0000-0000-000000000000}"/>
  <bookViews>
    <workbookView xWindow="280" yWindow="1640" windowWidth="26840" windowHeight="15480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5" i="4" l="1"/>
  <c r="Q114" i="4"/>
  <c r="Q113" i="4"/>
  <c r="Q111" i="4"/>
  <c r="Q109" i="4"/>
  <c r="Q106" i="4"/>
  <c r="Q105" i="4"/>
  <c r="B61" i="3" l="1"/>
  <c r="B60" i="3"/>
  <c r="F9" i="3"/>
  <c r="H8" i="3"/>
  <c r="G8" i="3"/>
  <c r="I2" i="3"/>
  <c r="H2" i="3"/>
  <c r="G2" i="3"/>
</calcChain>
</file>

<file path=xl/sharedStrings.xml><?xml version="1.0" encoding="utf-8"?>
<sst xmlns="http://schemas.openxmlformats.org/spreadsheetml/2006/main" count="1588" uniqueCount="336">
  <si>
    <t xml:space="preserve">  SAMPLE</t>
  </si>
  <si>
    <t xml:space="preserve">  NUMBER</t>
  </si>
  <si>
    <t xml:space="preserve"> TAKEOFF</t>
  </si>
  <si>
    <t>KILOVOLT</t>
  </si>
  <si>
    <t xml:space="preserve"> CURRENT</t>
  </si>
  <si>
    <t>BEAMSIZE</t>
  </si>
  <si>
    <t xml:space="preserve">    LINE</t>
  </si>
  <si>
    <t xml:space="preserve">   K WT%</t>
  </si>
  <si>
    <t xml:space="preserve">  Ca WT%</t>
  </si>
  <si>
    <t xml:space="preserve">  Si WT%</t>
  </si>
  <si>
    <t xml:space="preserve">  Al WT%</t>
  </si>
  <si>
    <t xml:space="preserve">  Na WT%</t>
  </si>
  <si>
    <t xml:space="preserve">  Mg WT%</t>
  </si>
  <si>
    <t xml:space="preserve">  Cr WT%</t>
  </si>
  <si>
    <t xml:space="preserve">  Ti WT%</t>
  </si>
  <si>
    <t xml:space="preserve">  Fe WT%</t>
  </si>
  <si>
    <t xml:space="preserve">  Mn WT%</t>
  </si>
  <si>
    <t xml:space="preserve">   O WT%</t>
  </si>
  <si>
    <t xml:space="preserve">   TOTAL</t>
  </si>
  <si>
    <t xml:space="preserve">     K2O</t>
  </si>
  <si>
    <t xml:space="preserve">     CaO</t>
  </si>
  <si>
    <t xml:space="preserve">    SiO2</t>
  </si>
  <si>
    <t xml:space="preserve">   Al2O3</t>
  </si>
  <si>
    <t xml:space="preserve">    Na2O</t>
  </si>
  <si>
    <t xml:space="preserve">     MgO</t>
  </si>
  <si>
    <t xml:space="preserve">   Cr2O3</t>
  </si>
  <si>
    <t xml:space="preserve">    TiO2</t>
  </si>
  <si>
    <t xml:space="preserve">     FeO</t>
  </si>
  <si>
    <t xml:space="preserve">     MnO</t>
  </si>
  <si>
    <t xml:space="preserve">       O</t>
  </si>
  <si>
    <t xml:space="preserve">   K AT%</t>
  </si>
  <si>
    <t xml:space="preserve">  Ca AT%</t>
  </si>
  <si>
    <t xml:space="preserve">  Si AT%</t>
  </si>
  <si>
    <t xml:space="preserve">  Al AT%</t>
  </si>
  <si>
    <t xml:space="preserve">  Na AT%</t>
  </si>
  <si>
    <t xml:space="preserve">  Mg AT%</t>
  </si>
  <si>
    <t xml:space="preserve">  Cr AT%</t>
  </si>
  <si>
    <t xml:space="preserve">  Ti AT%</t>
  </si>
  <si>
    <t xml:space="preserve">  Fe AT%</t>
  </si>
  <si>
    <t xml:space="preserve">  Mn AT%</t>
  </si>
  <si>
    <t xml:space="preserve">   O AT%</t>
  </si>
  <si>
    <t xml:space="preserve"> FORMULA</t>
  </si>
  <si>
    <t xml:space="preserve">   BASIS</t>
  </si>
  <si>
    <t>K FORMULA</t>
  </si>
  <si>
    <t>Ca FORMULA</t>
  </si>
  <si>
    <t>Si FORMULA</t>
  </si>
  <si>
    <t>Al FORMULA</t>
  </si>
  <si>
    <t>Na FORMULA</t>
  </si>
  <si>
    <t>Mg FORMULA</t>
  </si>
  <si>
    <t>Cr FORMULA</t>
  </si>
  <si>
    <t>Ti FORMULA</t>
  </si>
  <si>
    <t>Fe FORMULA</t>
  </si>
  <si>
    <t>Mn FORMULA</t>
  </si>
  <si>
    <t>O FORMULA</t>
  </si>
  <si>
    <t xml:space="preserve"> MINERAL</t>
  </si>
  <si>
    <t>END-MEMBER1</t>
  </si>
  <si>
    <t>END-MEMBER2</t>
  </si>
  <si>
    <t>END-MEMBER3</t>
  </si>
  <si>
    <t>END-MEMBER4</t>
  </si>
  <si>
    <t>K2O CDL99</t>
  </si>
  <si>
    <t>CaO CDL99</t>
  </si>
  <si>
    <t>SiO2 CDL99</t>
  </si>
  <si>
    <t>Al2O3 CDL99</t>
  </si>
  <si>
    <t>Na2O CDL99</t>
  </si>
  <si>
    <t>MgO CDL99</t>
  </si>
  <si>
    <t>Cr2O3 CDL99</t>
  </si>
  <si>
    <t>TiO2 CDL99</t>
  </si>
  <si>
    <t>FeO CDL99</t>
  </si>
  <si>
    <t>MnO CDL99</t>
  </si>
  <si>
    <t xml:space="preserve"> K %ERR </t>
  </si>
  <si>
    <t xml:space="preserve">Ca %ERR </t>
  </si>
  <si>
    <t xml:space="preserve">Si %ERR </t>
  </si>
  <si>
    <t xml:space="preserve">Al %ERR </t>
  </si>
  <si>
    <t xml:space="preserve">Na %ERR </t>
  </si>
  <si>
    <t xml:space="preserve">Mg %ERR </t>
  </si>
  <si>
    <t xml:space="preserve">Cr %ERR </t>
  </si>
  <si>
    <t xml:space="preserve">Ti %ERR </t>
  </si>
  <si>
    <t xml:space="preserve">Fe %ERR </t>
  </si>
  <si>
    <t xml:space="preserve">Mn %ERR </t>
  </si>
  <si>
    <t>BEAMCURR</t>
  </si>
  <si>
    <t>K ka (1,PETJ) ONTIM</t>
  </si>
  <si>
    <t>Ca ka (1,PETJ) ONTIM</t>
  </si>
  <si>
    <t>Si ka (2,TAP) ONTIM</t>
  </si>
  <si>
    <t>Al ka (2,TAP) ONTIM</t>
  </si>
  <si>
    <t>Na ka (3,TAPH) ONTIM</t>
  </si>
  <si>
    <t>Mg ka (3,TAPH) ONTIM</t>
  </si>
  <si>
    <t>Cr ka (4,LIFH) ONTIM</t>
  </si>
  <si>
    <t>Ti ka (4,LIFH) ONTIM</t>
  </si>
  <si>
    <t>Fe ka (5,LIF) ONTIM</t>
  </si>
  <si>
    <t>Mn ka (5,LIF) ONTIM</t>
  </si>
  <si>
    <t>K ka (1,PETJ) HITIM</t>
  </si>
  <si>
    <t>Ca ka (1,PETJ) HITIM</t>
  </si>
  <si>
    <t>Si ka (2,TAP) HITIM</t>
  </si>
  <si>
    <t>Al ka (2,TAP) HITIM</t>
  </si>
  <si>
    <t>Na ka (3,TAPH) HITIM</t>
  </si>
  <si>
    <t>Mg ka (3,TAPH) HITIM</t>
  </si>
  <si>
    <t>Cr ka (4,LIFH) HITIM</t>
  </si>
  <si>
    <t>Ti ka (4,LIFH) HITIM</t>
  </si>
  <si>
    <t>Fe ka (5,LIF) HITIM</t>
  </si>
  <si>
    <t>Mn ka (5,LIF) HITIM</t>
  </si>
  <si>
    <t>K ka (1,PETJ) LOTIM</t>
  </si>
  <si>
    <t>Ca ka (1,PETJ) LOTIM</t>
  </si>
  <si>
    <t>Si ka (2,TAP) LOTIM</t>
  </si>
  <si>
    <t>Al ka (2,TAP) LOTIM</t>
  </si>
  <si>
    <t>Na ka (3,TAPH) LOTIM</t>
  </si>
  <si>
    <t>Mg ka (3,TAPH) LOTIM</t>
  </si>
  <si>
    <t>Cr ka (4,LIFH) LOTIM</t>
  </si>
  <si>
    <t>Ti ka (4,LIFH) LOTIM</t>
  </si>
  <si>
    <t>Fe ka (5,LIF) LOTIM</t>
  </si>
  <si>
    <t>Mn ka (5,LIF) LOTIM</t>
  </si>
  <si>
    <t>K ka (1,PETJ) ONCNT</t>
  </si>
  <si>
    <t>Ca ka (1,PETJ) ONCNT</t>
  </si>
  <si>
    <t>Si ka (2,TAP) ONCNT</t>
  </si>
  <si>
    <t>Al ka (2,TAP) ONCNT</t>
  </si>
  <si>
    <t>Na ka (3,TAPH) ONCNT</t>
  </si>
  <si>
    <t>Mg ka (3,TAPH) ONCNT</t>
  </si>
  <si>
    <t>Cr ka (4,LIFH) ONCNT</t>
  </si>
  <si>
    <t>Ti ka (4,LIFH) ONCNT</t>
  </si>
  <si>
    <t>Fe ka (5,LIF) ONCNT</t>
  </si>
  <si>
    <t>Mn ka (5,LIF) ONCNT</t>
  </si>
  <si>
    <t>K ka (1,PETJ) OFCNT</t>
  </si>
  <si>
    <t>Ca ka (1,PETJ) OFCNT</t>
  </si>
  <si>
    <t>Si ka (2,TAP) OFCNT</t>
  </si>
  <si>
    <t>Al ka (2,TAP) OFCNT</t>
  </si>
  <si>
    <t>Na ka (3,TAPH) OFCNT</t>
  </si>
  <si>
    <t>Mg ka (3,TAPH) OFCNT</t>
  </si>
  <si>
    <t>Cr ka (4,LIFH) OFCNT</t>
  </si>
  <si>
    <t>Ti ka (4,LIFH) OFCNT</t>
  </si>
  <si>
    <t>Fe ka (5,LIF) OFCNT</t>
  </si>
  <si>
    <t>Mn ka (5,LIF) OFCNT</t>
  </si>
  <si>
    <t>K ka (1,PETJ) NECNT</t>
  </si>
  <si>
    <t>Ca ka (1,PETJ) NECNT</t>
  </si>
  <si>
    <t>Si ka (2,TAP) NECNT</t>
  </si>
  <si>
    <t>Al ka (2,TAP) NECNT</t>
  </si>
  <si>
    <t>Na ka (3,TAPH) NECNT</t>
  </si>
  <si>
    <t>Mg ka (3,TAPH) NECNT</t>
  </si>
  <si>
    <t>Cr ka (4,LIFH) NECNT</t>
  </si>
  <si>
    <t>Ti ka (4,LIFH) NECNT</t>
  </si>
  <si>
    <t>Fe ka (5,LIF) NECNT</t>
  </si>
  <si>
    <t>Mn ka (5,LIF) NECNT</t>
  </si>
  <si>
    <t>K ka (1,PETJ) K-RAW</t>
  </si>
  <si>
    <t>Ca ka (1,PETJ) K-RAW</t>
  </si>
  <si>
    <t>Si ka (2,TAP) K-RAW</t>
  </si>
  <si>
    <t>Al ka (2,TAP) K-RAW</t>
  </si>
  <si>
    <t>Na ka (3,TAPH) K-RAW</t>
  </si>
  <si>
    <t>Mg ka (3,TAPH) K-RAW</t>
  </si>
  <si>
    <t>Cr ka (4,LIFH) K-RAW</t>
  </si>
  <si>
    <t>Ti ka (4,LIFH) K-RAW</t>
  </si>
  <si>
    <t>Fe ka (5,LIF) K-RAW</t>
  </si>
  <si>
    <t>Mn ka (5,LIF) K-RAW</t>
  </si>
  <si>
    <t>DATETIME</t>
  </si>
  <si>
    <t xml:space="preserve"> K Z-COR</t>
  </si>
  <si>
    <t>Ca Z-COR</t>
  </si>
  <si>
    <t>Si Z-COR</t>
  </si>
  <si>
    <t>Al Z-COR</t>
  </si>
  <si>
    <t>Na Z-COR</t>
  </si>
  <si>
    <t>Mg Z-COR</t>
  </si>
  <si>
    <t>Cr Z-COR</t>
  </si>
  <si>
    <t>Ti Z-COR</t>
  </si>
  <si>
    <t>Fe Z-COR</t>
  </si>
  <si>
    <t>Mn Z-COR</t>
  </si>
  <si>
    <t xml:space="preserve"> K A-COR</t>
  </si>
  <si>
    <t>Ca A-COR</t>
  </si>
  <si>
    <t>Si A-COR</t>
  </si>
  <si>
    <t>Al A-COR</t>
  </si>
  <si>
    <t>Na A-COR</t>
  </si>
  <si>
    <t>Mg A-COR</t>
  </si>
  <si>
    <t>Cr A-COR</t>
  </si>
  <si>
    <t>Ti A-COR</t>
  </si>
  <si>
    <t>Fe A-COR</t>
  </si>
  <si>
    <t>Mn A-COR</t>
  </si>
  <si>
    <t xml:space="preserve"> K F-COR</t>
  </si>
  <si>
    <t>Ca F-COR</t>
  </si>
  <si>
    <t>Si F-COR</t>
  </si>
  <si>
    <t>Al F-COR</t>
  </si>
  <si>
    <t>Na F-COR</t>
  </si>
  <si>
    <t>Mg F-COR</t>
  </si>
  <si>
    <t>Cr F-COR</t>
  </si>
  <si>
    <t>Ti F-COR</t>
  </si>
  <si>
    <t>Fe F-COR</t>
  </si>
  <si>
    <t>Mn F-COR</t>
  </si>
  <si>
    <t xml:space="preserve">   K ZAF</t>
  </si>
  <si>
    <t xml:space="preserve">  Ca ZAF</t>
  </si>
  <si>
    <t xml:space="preserve">  Si ZAF</t>
  </si>
  <si>
    <t xml:space="preserve">  Al ZAF</t>
  </si>
  <si>
    <t xml:space="preserve">  Na ZAF</t>
  </si>
  <si>
    <t xml:space="preserve">  Mg ZAF</t>
  </si>
  <si>
    <t xml:space="preserve">  Cr ZAF</t>
  </si>
  <si>
    <t xml:space="preserve">  Ti ZAF</t>
  </si>
  <si>
    <t xml:space="preserve">  Fe ZAF</t>
  </si>
  <si>
    <t xml:space="preserve">  Mn ZAF</t>
  </si>
  <si>
    <t xml:space="preserve">   K MAC</t>
  </si>
  <si>
    <t xml:space="preserve">  Ca MAC</t>
  </si>
  <si>
    <t xml:space="preserve">  Si MAC</t>
  </si>
  <si>
    <t xml:space="preserve">  Al MAC</t>
  </si>
  <si>
    <t xml:space="preserve">  Na MAC</t>
  </si>
  <si>
    <t xml:space="preserve">  Mg MAC</t>
  </si>
  <si>
    <t xml:space="preserve">  Cr MAC</t>
  </si>
  <si>
    <t xml:space="preserve">  Ti MAC</t>
  </si>
  <si>
    <t xml:space="preserve">  Fe MAC</t>
  </si>
  <si>
    <t xml:space="preserve">  Mn MAC</t>
  </si>
  <si>
    <t>K ka (1,PETJ) KRAT</t>
  </si>
  <si>
    <t>Ca ka (1,PETJ) KRAT</t>
  </si>
  <si>
    <t>Si ka (2,TAP) KRAT</t>
  </si>
  <si>
    <t>Al ka (2,TAP) KRAT</t>
  </si>
  <si>
    <t>Na ka (3,TAPH) KRAT</t>
  </si>
  <si>
    <t>Mg ka (3,TAPH) KRAT</t>
  </si>
  <si>
    <t>Cr ka (4,LIFH) KRAT</t>
  </si>
  <si>
    <t>Ti ka (4,LIFH) KRAT</t>
  </si>
  <si>
    <t>Fe ka (5,LIF) KRAT</t>
  </si>
  <si>
    <t>Mn ka (5,LIF) KRAT</t>
  </si>
  <si>
    <t>K STD_NUM</t>
  </si>
  <si>
    <t>Ca STD_NUM</t>
  </si>
  <si>
    <t>Si STD_NUM</t>
  </si>
  <si>
    <t>Al STD_NUM</t>
  </si>
  <si>
    <t>Na STD_NUM</t>
  </si>
  <si>
    <t>Mg STD_NUM</t>
  </si>
  <si>
    <t>Cr STD_NUM</t>
  </si>
  <si>
    <t>Ti STD_NUM</t>
  </si>
  <si>
    <t>Fe STD_NUM</t>
  </si>
  <si>
    <t>Mn STD_NUM</t>
  </si>
  <si>
    <t>K STD_NAM</t>
  </si>
  <si>
    <t>Ca STD_NAM</t>
  </si>
  <si>
    <t>Si STD_NAM</t>
  </si>
  <si>
    <t>Al STD_NAM</t>
  </si>
  <si>
    <t>Na STD_NAM</t>
  </si>
  <si>
    <t>Mg STD_NAM</t>
  </si>
  <si>
    <t>Cr STD_NAM</t>
  </si>
  <si>
    <t>Ti STD_NAM</t>
  </si>
  <si>
    <t>Fe STD_NAM</t>
  </si>
  <si>
    <t>Mn STD_NAM</t>
  </si>
  <si>
    <t>TOTAL-OXYGEN</t>
  </si>
  <si>
    <t>TOTAL-CATIONS</t>
  </si>
  <si>
    <t>TOTAL-ATOMS</t>
  </si>
  <si>
    <t>OXYGEN(Calc)</t>
  </si>
  <si>
    <t>OXYGEN(Excess)</t>
  </si>
  <si>
    <t xml:space="preserve">   Z-BAR</t>
  </si>
  <si>
    <t>AVG ATWT</t>
  </si>
  <si>
    <t xml:space="preserve">  CHARGE</t>
  </si>
  <si>
    <t>FE-CHARGE</t>
  </si>
  <si>
    <t>K TDI_COR%</t>
  </si>
  <si>
    <t>Ca TDI_COR%</t>
  </si>
  <si>
    <t>Si TDI_COR%</t>
  </si>
  <si>
    <t>Al TDI_COR%</t>
  </si>
  <si>
    <t>Na TDI_COR%</t>
  </si>
  <si>
    <t>Mg TDI_COR%</t>
  </si>
  <si>
    <t>Cr TDI_COR%</t>
  </si>
  <si>
    <t>Ti TDI_COR%</t>
  </si>
  <si>
    <t>Fe TDI_COR%</t>
  </si>
  <si>
    <t>Mn TDI_COR%</t>
  </si>
  <si>
    <t>K TDI_DEV%</t>
  </si>
  <si>
    <t>Ca TDI_DEV%</t>
  </si>
  <si>
    <t>Si TDI_DEV%</t>
  </si>
  <si>
    <t>Al TDI_DEV%</t>
  </si>
  <si>
    <t>Na TDI_DEV%</t>
  </si>
  <si>
    <t>Mg TDI_DEV%</t>
  </si>
  <si>
    <t>Cr TDI_DEV%</t>
  </si>
  <si>
    <t>Ti TDI_DEV%</t>
  </si>
  <si>
    <t>Fe TDI_DEV%</t>
  </si>
  <si>
    <t>Mn TDI_DEV%</t>
  </si>
  <si>
    <t>137 augite</t>
  </si>
  <si>
    <t>O</t>
  </si>
  <si>
    <t>Orthoclase (OR1)</t>
  </si>
  <si>
    <t>San Carlos Augite A-209</t>
  </si>
  <si>
    <t>Chromite (52-NL-11)</t>
  </si>
  <si>
    <t>Rhodonite</t>
  </si>
  <si>
    <t>92 Hornblende</t>
  </si>
  <si>
    <t>Hornblende - Kakanui</t>
  </si>
  <si>
    <t>113 Basaltic Glass</t>
  </si>
  <si>
    <t>Basaltic Glass 1921</t>
  </si>
  <si>
    <t>Map 1 - 1 mask</t>
  </si>
  <si>
    <t>Feldspar(Ab,An,Or)</t>
  </si>
  <si>
    <t>Anorthite - Hakone</t>
  </si>
  <si>
    <t>Albite (Amelia)</t>
  </si>
  <si>
    <t>Johnstown Hypersthene</t>
  </si>
  <si>
    <t>Rutile</t>
  </si>
  <si>
    <t>FeO</t>
  </si>
  <si>
    <t>Map 1 - 2 mask</t>
  </si>
  <si>
    <t>Map 3 - 1 plag</t>
  </si>
  <si>
    <t>Map 3 - 2 plag</t>
  </si>
  <si>
    <t>Map 3 - 3 pyx</t>
  </si>
  <si>
    <t>Pyroxene(Wo,En,Fs)</t>
  </si>
  <si>
    <t>Diopside</t>
  </si>
  <si>
    <t>Wollastonite</t>
  </si>
  <si>
    <t>San Carlos Olivine</t>
  </si>
  <si>
    <t>Synthetic Fayalite</t>
  </si>
  <si>
    <t>Map 1 - 3 mask</t>
  </si>
  <si>
    <t>Map 1 - 4 mask</t>
  </si>
  <si>
    <t>Map 1 - 5 melt</t>
  </si>
  <si>
    <t>MgO</t>
  </si>
  <si>
    <t>Map 1 - 6 melt</t>
  </si>
  <si>
    <t>Map 1 - 7 melt</t>
  </si>
  <si>
    <t>Map 1 - 8 melt</t>
  </si>
  <si>
    <t>Map 1 - 9 melt</t>
  </si>
  <si>
    <t>Map 1 - 10 melt</t>
  </si>
  <si>
    <t>Map 1 - 11 mask</t>
  </si>
  <si>
    <t>Map 1 - 12 mask</t>
  </si>
  <si>
    <t>Map 2 - 13 melt</t>
  </si>
  <si>
    <t>Map 2 - 14 melt</t>
  </si>
  <si>
    <t>Map 2 - 15 melt</t>
  </si>
  <si>
    <t>Map 3 - 16 plag</t>
  </si>
  <si>
    <t>Map 3 - 17 plag</t>
  </si>
  <si>
    <t>Map 3 - 18 plag</t>
  </si>
  <si>
    <t>Map 3 - 19 plag</t>
  </si>
  <si>
    <t>Map 3 - 20 plag</t>
  </si>
  <si>
    <t>Ar-Track 1 - 1 mask</t>
  </si>
  <si>
    <t>Ar-Track 1 - 2 mask</t>
  </si>
  <si>
    <t>Ar-Track 1 - 3 melt</t>
  </si>
  <si>
    <t>Ar-Track 1 - 4 melt</t>
  </si>
  <si>
    <t>Ar-Track 1 - 5 melt</t>
  </si>
  <si>
    <t>Ar-Track 2 - 6 melt</t>
  </si>
  <si>
    <t>Ar-Track 2 - 7 melt</t>
  </si>
  <si>
    <t>Ar-Track 2 - 8 melt</t>
  </si>
  <si>
    <t>Ar-Track 2 - 9 melt</t>
  </si>
  <si>
    <t>Ar-Track 3 - 10 melt</t>
  </si>
  <si>
    <t>Ar-Track 3 - 11 mask</t>
  </si>
  <si>
    <t>Ar-Track 3 - 12 mask</t>
  </si>
  <si>
    <t>Ar-Track 4 - 13 mask</t>
  </si>
  <si>
    <t>Ar-Track 4 - 14 mask</t>
  </si>
  <si>
    <t>Olivine(Fo,Fa)</t>
  </si>
  <si>
    <t xml:space="preserve">PYX AVG </t>
  </si>
  <si>
    <t>En</t>
  </si>
  <si>
    <t>Fs</t>
  </si>
  <si>
    <t>OL AVG</t>
  </si>
  <si>
    <t>Fo</t>
  </si>
  <si>
    <t>Fa</t>
  </si>
  <si>
    <t>1-melt</t>
  </si>
  <si>
    <t>1-plag</t>
  </si>
  <si>
    <t>2-melt</t>
  </si>
  <si>
    <t>2-plag</t>
  </si>
  <si>
    <t>3 plag</t>
  </si>
  <si>
    <t>track1melt</t>
  </si>
  <si>
    <t>track2melt</t>
  </si>
  <si>
    <t>track3mask</t>
  </si>
  <si>
    <t>Wo</t>
  </si>
  <si>
    <t>ol+px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</si>
</sst>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0" fontId="0" fillId="7" borderId="0" xfId="0" applyFill="1"/>
    <xf numFmtId="11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546100</xdr:colOff>
      <xdr:row>0</xdr:row>
      <xdr:rowOff>26390</xdr:rowOff>
    </xdr:from>
    <xdr:to>
      <xdr:col>16</xdr:col>
      <xdr:colOff>101600</xdr:colOff>
      <xdr:row>18</xdr:row>
      <xdr:rowOff>12699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590705-7077-424F-8B35-63B9282CC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900" y="26390"/>
          <a:ext cx="4267200" cy="3415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B115"/>
  <sheetViews>
    <sheetView tabSelected="1" workbookViewId="0">
      <pane ySplit="1" topLeftCell="A38" activePane="bottomLeft" state="frozen"/>
      <selection pane="bottomLeft" activeCell="AQ98" sqref="AQ98"/>
    </sheetView>
  </sheetViews>
  <sheetFormatPr baseColWidth="10" defaultColWidth="8.83203125" defaultRowHeight="15"/>
  <cols>
    <col min="1" max="1" width="20" customWidth="1"/>
    <col min="8" max="8" width="8.83203125" style="4"/>
    <col min="20" max="20" width="8.83203125" style="4"/>
    <col min="57" max="57" width="12.6640625" customWidth="1"/>
    <col min="58" max="58" width="12.83203125" customWidth="1"/>
  </cols>
  <sheetData>
    <row r="1" spans="1:26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4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18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18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</row>
    <row r="2" spans="1:262">
      <c r="A2" t="s">
        <v>260</v>
      </c>
      <c r="B2">
        <v>3</v>
      </c>
      <c r="C2">
        <v>40</v>
      </c>
      <c r="D2">
        <v>15</v>
      </c>
      <c r="E2">
        <v>15</v>
      </c>
      <c r="F2">
        <v>10</v>
      </c>
      <c r="G2">
        <v>18</v>
      </c>
      <c r="H2" s="4">
        <v>2.3739999999999998E-3</v>
      </c>
      <c r="I2">
        <v>13.184699999999999</v>
      </c>
      <c r="J2">
        <v>22.425000000000001</v>
      </c>
      <c r="K2">
        <v>4.8809500000000003</v>
      </c>
      <c r="L2">
        <v>1.00976</v>
      </c>
      <c r="M2">
        <v>7.6507500000000004</v>
      </c>
      <c r="N2">
        <v>-3.3799999999999997E-2</v>
      </c>
      <c r="O2">
        <v>1.1088100000000001</v>
      </c>
      <c r="P2">
        <v>6.0585500000000003</v>
      </c>
      <c r="Q2">
        <v>0.15534899999999999</v>
      </c>
      <c r="R2">
        <v>43.049399999999999</v>
      </c>
      <c r="S2">
        <v>99.491699999999994</v>
      </c>
      <c r="T2" s="4">
        <v>2.8600000000000001E-3</v>
      </c>
      <c r="U2">
        <v>18.448</v>
      </c>
      <c r="V2">
        <v>47.975000000000001</v>
      </c>
      <c r="W2">
        <v>9.2224699999999995</v>
      </c>
      <c r="X2">
        <v>1.36113</v>
      </c>
      <c r="Y2">
        <v>12.687200000000001</v>
      </c>
      <c r="Z2">
        <v>-4.9410000000000003E-2</v>
      </c>
      <c r="AA2">
        <v>1.8495600000000001</v>
      </c>
      <c r="AB2">
        <v>7.7943100000000003</v>
      </c>
      <c r="AC2">
        <v>0.20059299999999999</v>
      </c>
      <c r="AD2">
        <v>3.9999999999999998E-6</v>
      </c>
      <c r="AE2">
        <v>99.491699999999994</v>
      </c>
      <c r="AF2">
        <v>1.3519999999999999E-3</v>
      </c>
      <c r="AG2">
        <v>7.32409</v>
      </c>
      <c r="AH2">
        <v>17.776800000000001</v>
      </c>
      <c r="AI2">
        <v>4.0275800000000004</v>
      </c>
      <c r="AJ2">
        <v>0.97789099999999995</v>
      </c>
      <c r="AK2">
        <v>7.0084400000000002</v>
      </c>
      <c r="AL2">
        <v>-1.447E-2</v>
      </c>
      <c r="AM2">
        <v>0.51538700000000004</v>
      </c>
      <c r="AN2">
        <v>2.4153600000000002</v>
      </c>
      <c r="AO2">
        <v>6.2958E-2</v>
      </c>
      <c r="AP2">
        <v>59.904600000000002</v>
      </c>
      <c r="AQ2">
        <v>100</v>
      </c>
      <c r="AR2">
        <v>3</v>
      </c>
      <c r="AS2" t="s">
        <v>261</v>
      </c>
      <c r="AT2">
        <v>6.7999999999999999E-5</v>
      </c>
      <c r="AU2">
        <v>0.366788</v>
      </c>
      <c r="AV2">
        <v>0.89025799999999999</v>
      </c>
      <c r="AW2">
        <v>0.20169999999999999</v>
      </c>
      <c r="AX2">
        <v>4.8972000000000002E-2</v>
      </c>
      <c r="AY2">
        <v>0.35098000000000001</v>
      </c>
      <c r="AZ2">
        <v>-7.2000000000000005E-4</v>
      </c>
      <c r="BA2">
        <v>2.581E-2</v>
      </c>
      <c r="BB2">
        <v>0.12096</v>
      </c>
      <c r="BC2">
        <v>3.153E-3</v>
      </c>
      <c r="BD2">
        <v>3</v>
      </c>
      <c r="BJ2">
        <v>3.5293999999999999E-2</v>
      </c>
      <c r="BK2">
        <v>5.0075000000000001E-2</v>
      </c>
      <c r="BL2">
        <v>5.0032E-2</v>
      </c>
      <c r="BM2">
        <v>3.9541E-2</v>
      </c>
      <c r="BN2">
        <v>3.8776999999999999E-2</v>
      </c>
      <c r="BO2">
        <v>3.8445E-2</v>
      </c>
      <c r="BP2">
        <v>4.0628999999999998E-2</v>
      </c>
      <c r="BQ2">
        <v>4.6732000000000003E-2</v>
      </c>
      <c r="BR2">
        <v>8.7763999999999995E-2</v>
      </c>
      <c r="BS2">
        <v>8.6121000000000003E-2</v>
      </c>
      <c r="BT2">
        <v>583.22199999999998</v>
      </c>
      <c r="BU2">
        <v>0.573071</v>
      </c>
      <c r="BV2">
        <v>0.286387</v>
      </c>
      <c r="BW2">
        <v>0.68825000000000003</v>
      </c>
      <c r="BX2">
        <v>2.15625</v>
      </c>
      <c r="BY2">
        <v>0.49689899999999998</v>
      </c>
      <c r="BZ2">
        <v>-37.03</v>
      </c>
      <c r="CA2">
        <v>2.6292300000000002</v>
      </c>
      <c r="CB2">
        <v>1.80253</v>
      </c>
      <c r="CC2">
        <v>23.371099999999998</v>
      </c>
      <c r="CD2">
        <v>15.090999999999999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10</v>
      </c>
      <c r="CP2">
        <v>10</v>
      </c>
      <c r="CQ2">
        <v>10</v>
      </c>
      <c r="CR2">
        <v>10</v>
      </c>
      <c r="CS2">
        <v>10</v>
      </c>
      <c r="CT2">
        <v>10</v>
      </c>
      <c r="CU2">
        <v>10</v>
      </c>
      <c r="CV2">
        <v>10</v>
      </c>
      <c r="CW2">
        <v>10</v>
      </c>
      <c r="CX2">
        <v>10</v>
      </c>
      <c r="CY2">
        <v>10</v>
      </c>
      <c r="CZ2">
        <v>10</v>
      </c>
      <c r="DA2">
        <v>10</v>
      </c>
      <c r="DB2">
        <v>10</v>
      </c>
      <c r="DC2">
        <v>10</v>
      </c>
      <c r="DD2">
        <v>10</v>
      </c>
      <c r="DE2">
        <v>10</v>
      </c>
      <c r="DF2">
        <v>10</v>
      </c>
      <c r="DG2">
        <v>10</v>
      </c>
      <c r="DH2">
        <v>10</v>
      </c>
      <c r="DI2">
        <v>1.82884</v>
      </c>
      <c r="DJ2">
        <v>108.967</v>
      </c>
      <c r="DK2">
        <v>420.41699999999997</v>
      </c>
      <c r="DL2">
        <v>80.158900000000003</v>
      </c>
      <c r="DM2">
        <v>15.2073</v>
      </c>
      <c r="DN2">
        <v>152.86600000000001</v>
      </c>
      <c r="DO2">
        <v>1.18608</v>
      </c>
      <c r="DP2">
        <v>6.8090099999999998</v>
      </c>
      <c r="DQ2">
        <v>11.853</v>
      </c>
      <c r="DR2">
        <v>0.60628800000000005</v>
      </c>
      <c r="DS2">
        <v>1.8111699999999999</v>
      </c>
      <c r="DT2">
        <v>2.7857599999999998</v>
      </c>
      <c r="DU2">
        <v>6.3189700000000002</v>
      </c>
      <c r="DV2">
        <v>3.6121699999999999</v>
      </c>
      <c r="DW2">
        <v>3.6894399999999998</v>
      </c>
      <c r="DX2">
        <v>6.5886300000000002</v>
      </c>
      <c r="DY2">
        <v>1.43788</v>
      </c>
      <c r="DZ2">
        <v>0.77856800000000004</v>
      </c>
      <c r="EA2">
        <v>0.53008699999999997</v>
      </c>
      <c r="EB2">
        <v>0.36371900000000001</v>
      </c>
      <c r="EC2">
        <v>1.8832999999999999E-2</v>
      </c>
      <c r="ED2">
        <v>106.181</v>
      </c>
      <c r="EE2">
        <v>416.23099999999999</v>
      </c>
      <c r="EF2">
        <v>76.546800000000005</v>
      </c>
      <c r="EG2">
        <v>11.6426</v>
      </c>
      <c r="EH2">
        <v>146.27699999999999</v>
      </c>
      <c r="EI2">
        <v>-0.25180000000000002</v>
      </c>
      <c r="EJ2">
        <v>6.0304399999999996</v>
      </c>
      <c r="EK2">
        <v>11.1656</v>
      </c>
      <c r="EL2">
        <v>0.24256900000000001</v>
      </c>
      <c r="EM2">
        <v>2.02E-4</v>
      </c>
      <c r="EN2">
        <v>1.00447</v>
      </c>
      <c r="EO2">
        <v>1.00196</v>
      </c>
      <c r="EP2">
        <v>1.00345</v>
      </c>
      <c r="EQ2">
        <v>1.0237799999999999</v>
      </c>
      <c r="ER2">
        <v>1.00387</v>
      </c>
      <c r="ES2">
        <v>-9.7999999999999997E-4</v>
      </c>
      <c r="ET2">
        <v>1.0164</v>
      </c>
      <c r="EU2">
        <v>0.95229799999999998</v>
      </c>
      <c r="EV2">
        <v>5.3140000000000001E-3</v>
      </c>
      <c r="EW2">
        <v>43677.5069560185</v>
      </c>
      <c r="EX2">
        <v>1.0979000000000001</v>
      </c>
      <c r="EY2">
        <v>1.0775999999999999</v>
      </c>
      <c r="EZ2">
        <v>1.0242</v>
      </c>
      <c r="FA2">
        <v>1.0482</v>
      </c>
      <c r="FB2">
        <v>1.0286</v>
      </c>
      <c r="FC2">
        <v>1.0105999999999999</v>
      </c>
      <c r="FD2">
        <v>1.2030000000000001</v>
      </c>
      <c r="FE2">
        <v>1.1893</v>
      </c>
      <c r="FF2">
        <v>1.214</v>
      </c>
      <c r="FG2">
        <v>1.2307999999999999</v>
      </c>
      <c r="FH2">
        <v>1.054</v>
      </c>
      <c r="FI2">
        <v>1.0338000000000001</v>
      </c>
      <c r="FJ2">
        <v>1.2824</v>
      </c>
      <c r="FK2">
        <v>1.4089</v>
      </c>
      <c r="FL2">
        <v>2.0144000000000002</v>
      </c>
      <c r="FM2">
        <v>1.5515000000000001</v>
      </c>
      <c r="FN2">
        <v>1.0163</v>
      </c>
      <c r="FO2">
        <v>1.0346</v>
      </c>
      <c r="FP2">
        <v>1.0056</v>
      </c>
      <c r="FQ2">
        <v>1.0096000000000001</v>
      </c>
      <c r="FR2">
        <v>0.96379999999999999</v>
      </c>
      <c r="FS2">
        <v>0.99570000000000003</v>
      </c>
      <c r="FT2">
        <v>0.99839999999999995</v>
      </c>
      <c r="FU2">
        <v>0.98609999999999998</v>
      </c>
      <c r="FV2">
        <v>0.99419999999999997</v>
      </c>
      <c r="FW2">
        <v>0.99199999999999999</v>
      </c>
      <c r="FX2">
        <v>1</v>
      </c>
      <c r="FY2">
        <v>0.99399999999999999</v>
      </c>
      <c r="FZ2">
        <v>1</v>
      </c>
      <c r="GA2">
        <v>1</v>
      </c>
      <c r="GB2">
        <v>1.1153999999999999</v>
      </c>
      <c r="GC2">
        <v>1.1092</v>
      </c>
      <c r="GD2">
        <v>1.3112999999999999</v>
      </c>
      <c r="GE2">
        <v>1.4563999999999999</v>
      </c>
      <c r="GF2">
        <v>2.0598999999999998</v>
      </c>
      <c r="GG2">
        <v>1.5552999999999999</v>
      </c>
      <c r="GH2">
        <v>1.2226999999999999</v>
      </c>
      <c r="GI2">
        <v>1.2231000000000001</v>
      </c>
      <c r="GJ2">
        <v>1.2206999999999999</v>
      </c>
      <c r="GK2">
        <v>1.2425999999999999</v>
      </c>
      <c r="GL2">
        <v>363.71379999999999</v>
      </c>
      <c r="GM2">
        <v>269.98689999999999</v>
      </c>
      <c r="GN2">
        <v>1234.049</v>
      </c>
      <c r="GO2">
        <v>1658.7629999999999</v>
      </c>
      <c r="GP2">
        <v>3360.7060000000001</v>
      </c>
      <c r="GQ2">
        <v>2120.6689999999999</v>
      </c>
      <c r="GR2">
        <v>155.87039999999999</v>
      </c>
      <c r="GS2">
        <v>249.8673</v>
      </c>
      <c r="GT2">
        <v>97.708879999999994</v>
      </c>
      <c r="GU2">
        <v>119.79</v>
      </c>
      <c r="GV2" s="1">
        <v>2.128723E-5</v>
      </c>
      <c r="GW2">
        <v>0.1188645</v>
      </c>
      <c r="GX2">
        <v>0.1710103</v>
      </c>
      <c r="GY2" s="1">
        <v>3.3514370000000002E-2</v>
      </c>
      <c r="GZ2" s="1">
        <v>4.9020189999999996E-3</v>
      </c>
      <c r="HA2" s="1">
        <v>4.9190709999999999E-2</v>
      </c>
      <c r="HB2" s="1">
        <v>-2.7647549999999999E-4</v>
      </c>
      <c r="HC2" s="1">
        <v>9.0655660000000006E-3</v>
      </c>
      <c r="HD2" s="1">
        <v>4.9630880000000002E-2</v>
      </c>
      <c r="HE2" s="1">
        <v>1.2502329999999999E-3</v>
      </c>
      <c r="HF2">
        <v>111</v>
      </c>
      <c r="HG2">
        <v>137</v>
      </c>
      <c r="HH2">
        <v>137</v>
      </c>
      <c r="HI2">
        <v>137</v>
      </c>
      <c r="HJ2">
        <v>137</v>
      </c>
      <c r="HK2">
        <v>137</v>
      </c>
      <c r="HL2">
        <v>106</v>
      </c>
      <c r="HM2">
        <v>137</v>
      </c>
      <c r="HN2">
        <v>137</v>
      </c>
      <c r="HO2">
        <v>50</v>
      </c>
      <c r="HP2" t="s">
        <v>262</v>
      </c>
      <c r="HQ2" t="s">
        <v>263</v>
      </c>
      <c r="HR2" t="s">
        <v>263</v>
      </c>
      <c r="HS2" t="s">
        <v>263</v>
      </c>
      <c r="HT2" t="s">
        <v>263</v>
      </c>
      <c r="HU2" t="s">
        <v>263</v>
      </c>
      <c r="HV2" t="s">
        <v>264</v>
      </c>
      <c r="HW2" t="s">
        <v>263</v>
      </c>
      <c r="HX2" t="s">
        <v>263</v>
      </c>
      <c r="HY2" t="s">
        <v>265</v>
      </c>
      <c r="HZ2">
        <v>43.049399999999999</v>
      </c>
      <c r="IA2">
        <v>2.0079600000000002</v>
      </c>
      <c r="IB2">
        <v>5.0079700000000003</v>
      </c>
      <c r="IC2">
        <v>43.049399999999999</v>
      </c>
      <c r="ID2">
        <v>0</v>
      </c>
      <c r="IE2">
        <v>12.7995</v>
      </c>
      <c r="IF2">
        <v>22.151299999999999</v>
      </c>
      <c r="IG2">
        <v>0</v>
      </c>
      <c r="IH2">
        <v>2</v>
      </c>
      <c r="II2">
        <v>6.5926400000000003</v>
      </c>
      <c r="IJ2">
        <v>0</v>
      </c>
      <c r="IK2">
        <v>0.51513900000000001</v>
      </c>
      <c r="IL2">
        <v>0</v>
      </c>
      <c r="IM2">
        <v>1.0833200000000001</v>
      </c>
      <c r="IN2">
        <v>0</v>
      </c>
      <c r="IO2">
        <v>0</v>
      </c>
      <c r="IP2">
        <v>0</v>
      </c>
      <c r="IQ2">
        <v>-1.3894</v>
      </c>
      <c r="IR2">
        <v>0</v>
      </c>
      <c r="IS2">
        <v>20.2807</v>
      </c>
      <c r="IT2">
        <v>0</v>
      </c>
      <c r="IU2">
        <v>0.134938</v>
      </c>
      <c r="IV2">
        <v>0</v>
      </c>
      <c r="IW2">
        <v>1.5396000000000001</v>
      </c>
      <c r="IX2">
        <v>0</v>
      </c>
      <c r="IY2">
        <v>0</v>
      </c>
      <c r="IZ2">
        <v>0</v>
      </c>
      <c r="JA2">
        <v>1.78179</v>
      </c>
      <c r="JB2">
        <v>0</v>
      </c>
    </row>
    <row r="3" spans="1:262">
      <c r="A3" t="s">
        <v>266</v>
      </c>
      <c r="B3">
        <v>4</v>
      </c>
      <c r="C3">
        <v>40</v>
      </c>
      <c r="D3">
        <v>15</v>
      </c>
      <c r="E3">
        <v>15</v>
      </c>
      <c r="F3">
        <v>10</v>
      </c>
      <c r="G3">
        <v>19</v>
      </c>
      <c r="H3" s="4">
        <v>1.71454</v>
      </c>
      <c r="I3">
        <v>7.2952700000000004</v>
      </c>
      <c r="J3">
        <v>18.849399999999999</v>
      </c>
      <c r="K3">
        <v>7.9694799999999999</v>
      </c>
      <c r="L3">
        <v>1.90896</v>
      </c>
      <c r="M3">
        <v>7.7630400000000002</v>
      </c>
      <c r="N3">
        <v>1.2491E-2</v>
      </c>
      <c r="O3">
        <v>2.8449300000000002</v>
      </c>
      <c r="P3">
        <v>8.3773400000000002</v>
      </c>
      <c r="Q3">
        <v>4.2278000000000003E-2</v>
      </c>
      <c r="R3">
        <v>41.921500000000002</v>
      </c>
      <c r="S3">
        <v>98.699200000000005</v>
      </c>
      <c r="T3" s="4">
        <v>2.0653199999999998</v>
      </c>
      <c r="U3">
        <v>10.207599999999999</v>
      </c>
      <c r="V3">
        <v>40.325699999999998</v>
      </c>
      <c r="W3">
        <v>15.058199999999999</v>
      </c>
      <c r="X3">
        <v>2.5732400000000002</v>
      </c>
      <c r="Y3">
        <v>12.8735</v>
      </c>
      <c r="Z3">
        <v>1.8256000000000001E-2</v>
      </c>
      <c r="AA3">
        <v>4.7455100000000003</v>
      </c>
      <c r="AB3">
        <v>10.7774</v>
      </c>
      <c r="AC3">
        <v>5.4591000000000001E-2</v>
      </c>
      <c r="AD3">
        <v>0</v>
      </c>
      <c r="AE3">
        <v>98.699200000000005</v>
      </c>
      <c r="AF3">
        <v>0.99084499999999998</v>
      </c>
      <c r="AG3">
        <v>4.1131200000000003</v>
      </c>
      <c r="AH3">
        <v>15.165800000000001</v>
      </c>
      <c r="AI3">
        <v>6.6744199999999996</v>
      </c>
      <c r="AJ3">
        <v>1.87636</v>
      </c>
      <c r="AK3">
        <v>7.2176200000000001</v>
      </c>
      <c r="AL3">
        <v>5.4279999999999997E-3</v>
      </c>
      <c r="AM3">
        <v>1.34213</v>
      </c>
      <c r="AN3">
        <v>3.3897200000000001</v>
      </c>
      <c r="AO3">
        <v>1.7389999999999999E-2</v>
      </c>
      <c r="AP3">
        <v>59.207099999999997</v>
      </c>
      <c r="AQ3">
        <v>100</v>
      </c>
      <c r="AR3">
        <v>24</v>
      </c>
      <c r="AS3" t="s">
        <v>261</v>
      </c>
      <c r="AT3">
        <v>0.401646</v>
      </c>
      <c r="AU3">
        <v>1.6672800000000001</v>
      </c>
      <c r="AV3">
        <v>6.14757</v>
      </c>
      <c r="AW3">
        <v>2.7055199999999999</v>
      </c>
      <c r="AX3">
        <v>0.76059399999999999</v>
      </c>
      <c r="AY3">
        <v>2.92571</v>
      </c>
      <c r="AZ3">
        <v>2.2000000000000001E-3</v>
      </c>
      <c r="BA3">
        <v>0.544041</v>
      </c>
      <c r="BB3">
        <v>1.37405</v>
      </c>
      <c r="BC3">
        <v>7.0489999999999997E-3</v>
      </c>
      <c r="BD3">
        <v>24</v>
      </c>
      <c r="BJ3">
        <v>3.5522999999999999E-2</v>
      </c>
      <c r="BK3">
        <v>5.0076000000000002E-2</v>
      </c>
      <c r="BL3">
        <v>5.2179000000000003E-2</v>
      </c>
      <c r="BM3">
        <v>4.0737000000000002E-2</v>
      </c>
      <c r="BN3">
        <v>4.3166000000000003E-2</v>
      </c>
      <c r="BO3">
        <v>4.0680000000000001E-2</v>
      </c>
      <c r="BP3">
        <v>3.7411E-2</v>
      </c>
      <c r="BQ3">
        <v>4.2977000000000001E-2</v>
      </c>
      <c r="BR3">
        <v>8.7195999999999996E-2</v>
      </c>
      <c r="BS3">
        <v>9.5167000000000002E-2</v>
      </c>
      <c r="BT3">
        <v>1.75668</v>
      </c>
      <c r="BU3">
        <v>0.78575799999999996</v>
      </c>
      <c r="BV3">
        <v>0.31928400000000001</v>
      </c>
      <c r="BW3">
        <v>0.54205800000000004</v>
      </c>
      <c r="BX3">
        <v>1.4959499999999999</v>
      </c>
      <c r="BY3">
        <v>0.50357799999999997</v>
      </c>
      <c r="BZ3">
        <v>98.373000000000005</v>
      </c>
      <c r="CA3">
        <v>1.46255</v>
      </c>
      <c r="CB3">
        <v>1.52505</v>
      </c>
      <c r="CC3">
        <v>85.156899999999993</v>
      </c>
      <c r="CD3">
        <v>15.087999999999999</v>
      </c>
      <c r="CE3">
        <v>20</v>
      </c>
      <c r="CF3">
        <v>20</v>
      </c>
      <c r="CG3">
        <v>20</v>
      </c>
      <c r="CH3">
        <v>20</v>
      </c>
      <c r="CI3">
        <v>20</v>
      </c>
      <c r="CJ3">
        <v>20</v>
      </c>
      <c r="CK3">
        <v>20</v>
      </c>
      <c r="CL3">
        <v>20</v>
      </c>
      <c r="CM3">
        <v>20</v>
      </c>
      <c r="CN3">
        <v>20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10</v>
      </c>
      <c r="CU3">
        <v>10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10</v>
      </c>
      <c r="DC3">
        <v>10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15.492599999999999</v>
      </c>
      <c r="DJ3">
        <v>61.5501</v>
      </c>
      <c r="DK3">
        <v>343.779</v>
      </c>
      <c r="DL3">
        <v>122.89</v>
      </c>
      <c r="DM3">
        <v>24.535299999999999</v>
      </c>
      <c r="DN3">
        <v>150.077</v>
      </c>
      <c r="DO3">
        <v>1.3885099999999999</v>
      </c>
      <c r="DP3">
        <v>17.724</v>
      </c>
      <c r="DQ3">
        <v>15.7479</v>
      </c>
      <c r="DR3">
        <v>0.51695400000000002</v>
      </c>
      <c r="DS3">
        <v>1.84694</v>
      </c>
      <c r="DT3">
        <v>2.7864200000000001</v>
      </c>
      <c r="DU3">
        <v>6.3901899999999996</v>
      </c>
      <c r="DV3">
        <v>3.4978199999999999</v>
      </c>
      <c r="DW3">
        <v>3.9846499999999998</v>
      </c>
      <c r="DX3">
        <v>6.8665700000000003</v>
      </c>
      <c r="DY3">
        <v>1.2990299999999999</v>
      </c>
      <c r="DZ3">
        <v>0.78869100000000003</v>
      </c>
      <c r="EA3">
        <v>0.50701300000000005</v>
      </c>
      <c r="EB3">
        <v>0.45046399999999998</v>
      </c>
      <c r="EC3">
        <v>13.6457</v>
      </c>
      <c r="ED3">
        <v>58.7637</v>
      </c>
      <c r="EE3">
        <v>337.38900000000001</v>
      </c>
      <c r="EF3">
        <v>119.392</v>
      </c>
      <c r="EG3">
        <v>20.550599999999999</v>
      </c>
      <c r="EH3">
        <v>143.21</v>
      </c>
      <c r="EI3">
        <v>9.6050999999999997E-2</v>
      </c>
      <c r="EJ3">
        <v>16.935300000000002</v>
      </c>
      <c r="EK3">
        <v>15.1991</v>
      </c>
      <c r="EL3">
        <v>6.6489999999999994E-2</v>
      </c>
      <c r="EM3">
        <v>1.00932</v>
      </c>
      <c r="EN3">
        <v>0.99322200000000005</v>
      </c>
      <c r="EO3">
        <v>0.99953499999999995</v>
      </c>
      <c r="EP3">
        <v>1.01267</v>
      </c>
      <c r="EQ3">
        <v>0.99399099999999996</v>
      </c>
      <c r="ER3">
        <v>1.00953</v>
      </c>
      <c r="ES3">
        <v>3.7399999999999998E-4</v>
      </c>
      <c r="ET3">
        <v>1.00766</v>
      </c>
      <c r="EU3">
        <v>0.989676</v>
      </c>
      <c r="EV3">
        <v>1.457E-3</v>
      </c>
      <c r="EW3">
        <v>43677.508680555598</v>
      </c>
      <c r="EX3">
        <v>1.0921000000000001</v>
      </c>
      <c r="EY3">
        <v>1.0718000000000001</v>
      </c>
      <c r="EZ3">
        <v>1.0188999999999999</v>
      </c>
      <c r="FA3">
        <v>1.0427</v>
      </c>
      <c r="FB3">
        <v>1.0232000000000001</v>
      </c>
      <c r="FC3">
        <v>1.0053000000000001</v>
      </c>
      <c r="FD3">
        <v>1.1964999999999999</v>
      </c>
      <c r="FE3">
        <v>1.1829000000000001</v>
      </c>
      <c r="FF3">
        <v>1.2073</v>
      </c>
      <c r="FG3">
        <v>1.2241</v>
      </c>
      <c r="FH3">
        <v>1.0548</v>
      </c>
      <c r="FI3">
        <v>1.0392999999999999</v>
      </c>
      <c r="FJ3">
        <v>1.3302</v>
      </c>
      <c r="FK3">
        <v>1.4325000000000001</v>
      </c>
      <c r="FL3">
        <v>2.0413999999999999</v>
      </c>
      <c r="FM3">
        <v>1.5846</v>
      </c>
      <c r="FN3">
        <v>1.014</v>
      </c>
      <c r="FO3">
        <v>1.0267999999999999</v>
      </c>
      <c r="FP3">
        <v>1.0043</v>
      </c>
      <c r="FQ3">
        <v>1.0078</v>
      </c>
      <c r="FR3">
        <v>0.97709999999999997</v>
      </c>
      <c r="FS3">
        <v>0.99180000000000001</v>
      </c>
      <c r="FT3">
        <v>0.99870000000000003</v>
      </c>
      <c r="FU3">
        <v>0.98899999999999999</v>
      </c>
      <c r="FV3">
        <v>0.99429999999999996</v>
      </c>
      <c r="FW3">
        <v>0.9919</v>
      </c>
      <c r="FX3">
        <v>0.97619999999999996</v>
      </c>
      <c r="FY3">
        <v>0.99099999999999999</v>
      </c>
      <c r="FZ3">
        <v>1</v>
      </c>
      <c r="GA3">
        <v>1</v>
      </c>
      <c r="GB3">
        <v>1.1255999999999999</v>
      </c>
      <c r="GC3">
        <v>1.1049</v>
      </c>
      <c r="GD3">
        <v>1.3534999999999999</v>
      </c>
      <c r="GE3">
        <v>1.4772000000000001</v>
      </c>
      <c r="GF3">
        <v>2.0768</v>
      </c>
      <c r="GG3">
        <v>1.5801000000000001</v>
      </c>
      <c r="GH3">
        <v>1.1842999999999999</v>
      </c>
      <c r="GI3">
        <v>1.2037</v>
      </c>
      <c r="GJ3">
        <v>1.2123999999999999</v>
      </c>
      <c r="GK3">
        <v>1.2337</v>
      </c>
      <c r="GL3">
        <v>362.27339999999998</v>
      </c>
      <c r="GM3">
        <v>286.68810000000002</v>
      </c>
      <c r="GN3">
        <v>1358.2439999999999</v>
      </c>
      <c r="GO3">
        <v>1705.4280000000001</v>
      </c>
      <c r="GP3">
        <v>3387.248</v>
      </c>
      <c r="GQ3">
        <v>2184.0100000000002</v>
      </c>
      <c r="GR3">
        <v>144.4682</v>
      </c>
      <c r="GS3">
        <v>217.13059999999999</v>
      </c>
      <c r="GT3">
        <v>90.7149</v>
      </c>
      <c r="GU3">
        <v>111.04349999999999</v>
      </c>
      <c r="GV3" s="1">
        <v>1.523267E-2</v>
      </c>
      <c r="GW3" s="1">
        <v>6.6026920000000003E-2</v>
      </c>
      <c r="GX3">
        <v>0.1392629</v>
      </c>
      <c r="GY3" s="1">
        <v>5.3948990000000002E-2</v>
      </c>
      <c r="GZ3" s="1">
        <v>9.1917240000000001E-3</v>
      </c>
      <c r="HA3" s="1">
        <v>4.9130590000000002E-2</v>
      </c>
      <c r="HB3" s="1">
        <v>1.054633E-4</v>
      </c>
      <c r="HC3" s="1">
        <v>2.3634570000000001E-2</v>
      </c>
      <c r="HD3" s="1">
        <v>6.9094580000000003E-2</v>
      </c>
      <c r="HE3" s="1">
        <v>3.4269870000000003E-4</v>
      </c>
      <c r="HF3">
        <v>92</v>
      </c>
      <c r="HG3">
        <v>92</v>
      </c>
      <c r="HH3">
        <v>92</v>
      </c>
      <c r="HI3">
        <v>92</v>
      </c>
      <c r="HJ3">
        <v>92</v>
      </c>
      <c r="HK3">
        <v>92</v>
      </c>
      <c r="HL3">
        <v>106</v>
      </c>
      <c r="HM3">
        <v>92</v>
      </c>
      <c r="HN3">
        <v>92</v>
      </c>
      <c r="HO3">
        <v>50</v>
      </c>
      <c r="HP3" t="s">
        <v>267</v>
      </c>
      <c r="HQ3" t="s">
        <v>267</v>
      </c>
      <c r="HR3" t="s">
        <v>267</v>
      </c>
      <c r="HS3" t="s">
        <v>267</v>
      </c>
      <c r="HT3" t="s">
        <v>267</v>
      </c>
      <c r="HU3" t="s">
        <v>267</v>
      </c>
      <c r="HV3" t="s">
        <v>264</v>
      </c>
      <c r="HW3" t="s">
        <v>267</v>
      </c>
      <c r="HX3" t="s">
        <v>267</v>
      </c>
      <c r="HY3" t="s">
        <v>265</v>
      </c>
      <c r="HZ3">
        <v>41.921500000000002</v>
      </c>
      <c r="IA3">
        <v>16.535699999999999</v>
      </c>
      <c r="IB3">
        <v>40.535699999999999</v>
      </c>
      <c r="IC3">
        <v>41.921500000000002</v>
      </c>
      <c r="ID3">
        <v>0</v>
      </c>
      <c r="IE3">
        <v>12.940899999999999</v>
      </c>
      <c r="IF3">
        <v>22.3034</v>
      </c>
      <c r="IG3">
        <v>0</v>
      </c>
      <c r="IH3">
        <v>2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7.3480400000000001</v>
      </c>
      <c r="IP3">
        <v>0</v>
      </c>
      <c r="IQ3">
        <v>-0.27406000000000003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31.750599999999999</v>
      </c>
      <c r="IZ3">
        <v>0</v>
      </c>
      <c r="JA3">
        <v>2.1128900000000002</v>
      </c>
      <c r="JB3">
        <v>0</v>
      </c>
    </row>
    <row r="4" spans="1:262">
      <c r="A4" t="s">
        <v>268</v>
      </c>
      <c r="B4">
        <v>5</v>
      </c>
      <c r="C4">
        <v>40</v>
      </c>
      <c r="D4">
        <v>15</v>
      </c>
      <c r="E4">
        <v>15</v>
      </c>
      <c r="F4">
        <v>10</v>
      </c>
      <c r="G4">
        <v>20</v>
      </c>
      <c r="H4" s="4">
        <v>0.53224300000000002</v>
      </c>
      <c r="I4">
        <v>8.05776</v>
      </c>
      <c r="J4">
        <v>22.948499999999999</v>
      </c>
      <c r="K4">
        <v>6.9491699999999996</v>
      </c>
      <c r="L4">
        <v>1.59572</v>
      </c>
      <c r="M4">
        <v>4.90062</v>
      </c>
      <c r="N4">
        <v>3.9458E-2</v>
      </c>
      <c r="O4">
        <v>1.63673</v>
      </c>
      <c r="P4">
        <v>8.7806599999999992</v>
      </c>
      <c r="Q4">
        <v>0.156387</v>
      </c>
      <c r="R4">
        <v>43.107500000000002</v>
      </c>
      <c r="S4">
        <v>98.704700000000003</v>
      </c>
      <c r="T4" s="4">
        <v>0.64113600000000004</v>
      </c>
      <c r="U4">
        <v>11.2744</v>
      </c>
      <c r="V4">
        <v>49.095100000000002</v>
      </c>
      <c r="W4">
        <v>13.1303</v>
      </c>
      <c r="X4">
        <v>2.1509999999999998</v>
      </c>
      <c r="Y4">
        <v>8.1266999999999996</v>
      </c>
      <c r="Z4">
        <v>5.7671E-2</v>
      </c>
      <c r="AA4">
        <v>2.7301500000000001</v>
      </c>
      <c r="AB4">
        <v>11.2963</v>
      </c>
      <c r="AC4">
        <v>0.201932</v>
      </c>
      <c r="AD4">
        <v>-1.0000000000000001E-5</v>
      </c>
      <c r="AE4">
        <v>98.704700000000003</v>
      </c>
      <c r="AF4">
        <v>0.30591200000000002</v>
      </c>
      <c r="AG4">
        <v>4.5182599999999997</v>
      </c>
      <c r="AH4">
        <v>18.363299999999999</v>
      </c>
      <c r="AI4">
        <v>5.7881999999999998</v>
      </c>
      <c r="AJ4">
        <v>1.55992</v>
      </c>
      <c r="AK4">
        <v>4.5314800000000002</v>
      </c>
      <c r="AL4">
        <v>1.7055000000000001E-2</v>
      </c>
      <c r="AM4">
        <v>0.76793599999999995</v>
      </c>
      <c r="AN4">
        <v>3.53356</v>
      </c>
      <c r="AO4">
        <v>6.3975000000000004E-2</v>
      </c>
      <c r="AP4">
        <v>60.5505</v>
      </c>
      <c r="AQ4">
        <v>100</v>
      </c>
      <c r="AR4">
        <v>24</v>
      </c>
      <c r="AS4" t="s">
        <v>261</v>
      </c>
      <c r="AT4">
        <v>0.121252</v>
      </c>
      <c r="AU4">
        <v>1.79088</v>
      </c>
      <c r="AV4">
        <v>7.2785299999999999</v>
      </c>
      <c r="AW4">
        <v>2.2942300000000002</v>
      </c>
      <c r="AX4">
        <v>0.61829699999999999</v>
      </c>
      <c r="AY4">
        <v>1.7961100000000001</v>
      </c>
      <c r="AZ4">
        <v>6.7600000000000004E-3</v>
      </c>
      <c r="BA4">
        <v>0.30438199999999999</v>
      </c>
      <c r="BB4">
        <v>1.4005700000000001</v>
      </c>
      <c r="BC4">
        <v>2.5357000000000001E-2</v>
      </c>
      <c r="BD4">
        <v>24</v>
      </c>
      <c r="BJ4">
        <v>3.5913E-2</v>
      </c>
      <c r="BK4">
        <v>4.8418000000000003E-2</v>
      </c>
      <c r="BL4">
        <v>5.0556999999999998E-2</v>
      </c>
      <c r="BM4">
        <v>3.9086000000000003E-2</v>
      </c>
      <c r="BN4">
        <v>4.1584999999999997E-2</v>
      </c>
      <c r="BO4">
        <v>3.9282999999999998E-2</v>
      </c>
      <c r="BP4">
        <v>3.7855E-2</v>
      </c>
      <c r="BQ4">
        <v>4.7837999999999999E-2</v>
      </c>
      <c r="BR4">
        <v>8.5997000000000004E-2</v>
      </c>
      <c r="BS4">
        <v>8.8381000000000001E-2</v>
      </c>
      <c r="BT4">
        <v>3.9272100000000001</v>
      </c>
      <c r="BU4">
        <v>0.74510399999999999</v>
      </c>
      <c r="BV4">
        <v>0.28598699999999999</v>
      </c>
      <c r="BW4">
        <v>0.57037800000000005</v>
      </c>
      <c r="BX4">
        <v>1.6265700000000001</v>
      </c>
      <c r="BY4">
        <v>0.62793900000000002</v>
      </c>
      <c r="BZ4">
        <v>32.657699999999998</v>
      </c>
      <c r="CA4">
        <v>2.0917500000000002</v>
      </c>
      <c r="CB4">
        <v>1.5051000000000001</v>
      </c>
      <c r="CC4">
        <v>23.6767</v>
      </c>
      <c r="CD4">
        <v>15.09</v>
      </c>
      <c r="CE4">
        <v>20</v>
      </c>
      <c r="CF4">
        <v>20</v>
      </c>
      <c r="CG4">
        <v>20</v>
      </c>
      <c r="CH4">
        <v>20</v>
      </c>
      <c r="CI4">
        <v>20</v>
      </c>
      <c r="CJ4">
        <v>20</v>
      </c>
      <c r="CK4">
        <v>20</v>
      </c>
      <c r="CL4">
        <v>20</v>
      </c>
      <c r="CM4">
        <v>20</v>
      </c>
      <c r="CN4">
        <v>20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5.1021999999999998</v>
      </c>
      <c r="DJ4">
        <v>67.007400000000004</v>
      </c>
      <c r="DK4">
        <v>423.33</v>
      </c>
      <c r="DL4">
        <v>111.90300000000001</v>
      </c>
      <c r="DM4">
        <v>22.430900000000001</v>
      </c>
      <c r="DN4">
        <v>104.11499999999999</v>
      </c>
      <c r="DO4">
        <v>1.64428</v>
      </c>
      <c r="DP4">
        <v>9.8007100000000005</v>
      </c>
      <c r="DQ4">
        <v>15.975899999999999</v>
      </c>
      <c r="DR4">
        <v>0.63317000000000001</v>
      </c>
      <c r="DS4">
        <v>1.6177600000000001</v>
      </c>
      <c r="DT4">
        <v>2.5680299999999998</v>
      </c>
      <c r="DU4">
        <v>6.1878399999999996</v>
      </c>
      <c r="DV4">
        <v>3.4923799999999998</v>
      </c>
      <c r="DW4">
        <v>4.1765100000000004</v>
      </c>
      <c r="DX4">
        <v>7.33833</v>
      </c>
      <c r="DY4">
        <v>1.33266</v>
      </c>
      <c r="DZ4">
        <v>0.82875900000000002</v>
      </c>
      <c r="EA4">
        <v>0.46741700000000003</v>
      </c>
      <c r="EB4">
        <v>0.38754499999999997</v>
      </c>
      <c r="EC4">
        <v>3.9211399999999998</v>
      </c>
      <c r="ED4">
        <v>64.439400000000006</v>
      </c>
      <c r="EE4">
        <v>417.142</v>
      </c>
      <c r="EF4">
        <v>108.411</v>
      </c>
      <c r="EG4">
        <v>18.2544</v>
      </c>
      <c r="EH4">
        <v>96.776300000000006</v>
      </c>
      <c r="EI4">
        <v>0.30371199999999998</v>
      </c>
      <c r="EJ4">
        <v>8.9719499999999996</v>
      </c>
      <c r="EK4">
        <v>15.5084</v>
      </c>
      <c r="EL4">
        <v>0.24562400000000001</v>
      </c>
      <c r="EM4">
        <v>1.23892</v>
      </c>
      <c r="EN4">
        <v>0.99810699999999997</v>
      </c>
      <c r="EO4">
        <v>0.99311199999999999</v>
      </c>
      <c r="EP4">
        <v>1.00942</v>
      </c>
      <c r="EQ4">
        <v>1.00271</v>
      </c>
      <c r="ER4">
        <v>1.00359</v>
      </c>
      <c r="ES4">
        <v>1.183E-3</v>
      </c>
      <c r="ET4">
        <v>0.98150499999999996</v>
      </c>
      <c r="EU4">
        <v>1.02461</v>
      </c>
      <c r="EV4">
        <v>5.3810000000000004E-3</v>
      </c>
      <c r="EW4">
        <v>43677.510439814803</v>
      </c>
      <c r="EX4">
        <v>1.0945</v>
      </c>
      <c r="EY4">
        <v>1.0742</v>
      </c>
      <c r="EZ4">
        <v>1.0210999999999999</v>
      </c>
      <c r="FA4">
        <v>1.0449999999999999</v>
      </c>
      <c r="FB4">
        <v>1.0254000000000001</v>
      </c>
      <c r="FC4">
        <v>1.0075000000000001</v>
      </c>
      <c r="FD4">
        <v>1.1992</v>
      </c>
      <c r="FE4">
        <v>1.1856</v>
      </c>
      <c r="FF4">
        <v>1.2101</v>
      </c>
      <c r="FG4">
        <v>1.2269000000000001</v>
      </c>
      <c r="FH4">
        <v>1.0572999999999999</v>
      </c>
      <c r="FI4">
        <v>1.0377000000000001</v>
      </c>
      <c r="FJ4">
        <v>1.2934000000000001</v>
      </c>
      <c r="FK4">
        <v>1.3925000000000001</v>
      </c>
      <c r="FL4">
        <v>2.0566</v>
      </c>
      <c r="FM4">
        <v>1.5871999999999999</v>
      </c>
      <c r="FN4">
        <v>1.0127999999999999</v>
      </c>
      <c r="FO4">
        <v>1.0273000000000001</v>
      </c>
      <c r="FP4">
        <v>1.0035000000000001</v>
      </c>
      <c r="FQ4">
        <v>1.0068999999999999</v>
      </c>
      <c r="FR4">
        <v>0.97599999999999998</v>
      </c>
      <c r="FS4">
        <v>0.99339999999999995</v>
      </c>
      <c r="FT4">
        <v>0.99880000000000002</v>
      </c>
      <c r="FU4">
        <v>0.98599999999999999</v>
      </c>
      <c r="FV4">
        <v>0.99480000000000002</v>
      </c>
      <c r="FW4">
        <v>0.99109999999999998</v>
      </c>
      <c r="FX4">
        <v>0.97430000000000005</v>
      </c>
      <c r="FY4">
        <v>0.99019999999999997</v>
      </c>
      <c r="FZ4">
        <v>1</v>
      </c>
      <c r="GA4">
        <v>1</v>
      </c>
      <c r="GB4">
        <v>1.1294999999999999</v>
      </c>
      <c r="GC4">
        <v>1.1073999999999999</v>
      </c>
      <c r="GD4">
        <v>1.3191999999999999</v>
      </c>
      <c r="GE4">
        <v>1.4349000000000001</v>
      </c>
      <c r="GF4">
        <v>2.0979000000000001</v>
      </c>
      <c r="GG4">
        <v>1.5849</v>
      </c>
      <c r="GH4">
        <v>1.1833</v>
      </c>
      <c r="GI4">
        <v>1.2060999999999999</v>
      </c>
      <c r="GJ4">
        <v>1.2142999999999999</v>
      </c>
      <c r="GK4">
        <v>1.2353000000000001</v>
      </c>
      <c r="GL4">
        <v>371.61360000000002</v>
      </c>
      <c r="GM4">
        <v>281.39069999999998</v>
      </c>
      <c r="GN4">
        <v>1254.231</v>
      </c>
      <c r="GO4">
        <v>1597.4369999999999</v>
      </c>
      <c r="GP4">
        <v>3426.0830000000001</v>
      </c>
      <c r="GQ4">
        <v>2193.375</v>
      </c>
      <c r="GR4">
        <v>139.6027</v>
      </c>
      <c r="GS4">
        <v>219.33279999999999</v>
      </c>
      <c r="GT4">
        <v>87.593680000000006</v>
      </c>
      <c r="GU4">
        <v>107.17189999999999</v>
      </c>
      <c r="GV4" s="1">
        <v>4.7122639999999999E-3</v>
      </c>
      <c r="GW4" s="1">
        <v>7.2763120000000001E-2</v>
      </c>
      <c r="GX4">
        <v>0.1739638</v>
      </c>
      <c r="GY4" s="1">
        <v>4.8429680000000003E-2</v>
      </c>
      <c r="GZ4" s="1">
        <v>7.6061710000000001E-3</v>
      </c>
      <c r="HA4" s="1">
        <v>3.092137E-2</v>
      </c>
      <c r="HB4" s="1">
        <v>3.334748E-4</v>
      </c>
      <c r="HC4" s="1">
        <v>1.357094E-2</v>
      </c>
      <c r="HD4" s="1">
        <v>7.2310440000000004E-2</v>
      </c>
      <c r="HE4" s="1">
        <v>1.265983E-3</v>
      </c>
      <c r="HF4">
        <v>113</v>
      </c>
      <c r="HG4">
        <v>113</v>
      </c>
      <c r="HH4">
        <v>113</v>
      </c>
      <c r="HI4">
        <v>113</v>
      </c>
      <c r="HJ4">
        <v>113</v>
      </c>
      <c r="HK4">
        <v>113</v>
      </c>
      <c r="HL4">
        <v>106</v>
      </c>
      <c r="HM4">
        <v>113</v>
      </c>
      <c r="HN4">
        <v>113</v>
      </c>
      <c r="HO4">
        <v>50</v>
      </c>
      <c r="HP4" t="s">
        <v>269</v>
      </c>
      <c r="HQ4" t="s">
        <v>269</v>
      </c>
      <c r="HR4" t="s">
        <v>269</v>
      </c>
      <c r="HS4" t="s">
        <v>269</v>
      </c>
      <c r="HT4" t="s">
        <v>269</v>
      </c>
      <c r="HU4" t="s">
        <v>269</v>
      </c>
      <c r="HV4" t="s">
        <v>264</v>
      </c>
      <c r="HW4" t="s">
        <v>269</v>
      </c>
      <c r="HX4" t="s">
        <v>269</v>
      </c>
      <c r="HY4" t="s">
        <v>265</v>
      </c>
      <c r="HZ4">
        <v>43.107500000000002</v>
      </c>
      <c r="IA4">
        <v>15.6364</v>
      </c>
      <c r="IB4">
        <v>39.636400000000002</v>
      </c>
      <c r="IC4">
        <v>43.107500000000002</v>
      </c>
      <c r="ID4">
        <v>0</v>
      </c>
      <c r="IE4">
        <v>12.899800000000001</v>
      </c>
      <c r="IF4">
        <v>22.1831</v>
      </c>
      <c r="IG4">
        <v>0</v>
      </c>
      <c r="IH4">
        <v>2</v>
      </c>
      <c r="II4">
        <v>12.5328</v>
      </c>
      <c r="IJ4">
        <v>0</v>
      </c>
      <c r="IK4">
        <v>0</v>
      </c>
      <c r="IL4">
        <v>0</v>
      </c>
      <c r="IM4">
        <v>0</v>
      </c>
      <c r="IN4">
        <v>0</v>
      </c>
      <c r="IO4">
        <v>-2.5390000000000001</v>
      </c>
      <c r="IP4">
        <v>0</v>
      </c>
      <c r="IQ4">
        <v>0</v>
      </c>
      <c r="IR4">
        <v>0</v>
      </c>
      <c r="IS4">
        <v>5.1515899999999997</v>
      </c>
      <c r="IT4">
        <v>0</v>
      </c>
      <c r="IU4">
        <v>0</v>
      </c>
      <c r="IV4">
        <v>0</v>
      </c>
      <c r="IW4">
        <v>0</v>
      </c>
      <c r="IX4">
        <v>0</v>
      </c>
      <c r="IY4">
        <v>28.661799999999999</v>
      </c>
      <c r="IZ4">
        <v>0</v>
      </c>
      <c r="JA4">
        <v>0</v>
      </c>
      <c r="JB4">
        <v>0</v>
      </c>
    </row>
    <row r="5" spans="1:262" s="5" customFormat="1">
      <c r="A5" s="5" t="s">
        <v>270</v>
      </c>
      <c r="B5" s="5">
        <v>6</v>
      </c>
      <c r="C5" s="5">
        <v>40</v>
      </c>
      <c r="D5" s="5">
        <v>15</v>
      </c>
      <c r="E5" s="5">
        <v>15</v>
      </c>
      <c r="F5" s="5">
        <v>5</v>
      </c>
      <c r="G5" s="5">
        <v>21</v>
      </c>
      <c r="H5" s="5">
        <v>1.4113899999999999</v>
      </c>
      <c r="I5" s="5">
        <v>1.20597</v>
      </c>
      <c r="J5" s="5">
        <v>30.563099999999999</v>
      </c>
      <c r="K5" s="5">
        <v>11.8734</v>
      </c>
      <c r="L5" s="5">
        <v>6.4544899999999998</v>
      </c>
      <c r="M5" s="5">
        <v>5.6078000000000003E-2</v>
      </c>
      <c r="N5" s="5">
        <v>-4.4999999999999999E-4</v>
      </c>
      <c r="O5" s="5">
        <v>2.8198000000000001E-2</v>
      </c>
      <c r="P5" s="5">
        <v>0.47209699999999999</v>
      </c>
      <c r="Q5" s="5">
        <v>6.2633999999999995E-2</v>
      </c>
      <c r="R5" s="5">
        <v>48.608699999999999</v>
      </c>
      <c r="S5" s="5">
        <v>100.736</v>
      </c>
      <c r="T5" s="5">
        <v>1.7001500000000001</v>
      </c>
      <c r="U5" s="5">
        <v>1.6873899999999999</v>
      </c>
      <c r="V5" s="5">
        <v>65.385400000000004</v>
      </c>
      <c r="W5" s="5">
        <v>22.4345</v>
      </c>
      <c r="X5" s="5">
        <v>8.7005099999999995</v>
      </c>
      <c r="Y5" s="5">
        <v>9.2993999999999993E-2</v>
      </c>
      <c r="Z5" s="5">
        <v>-6.6E-4</v>
      </c>
      <c r="AA5" s="5">
        <v>4.7036000000000001E-2</v>
      </c>
      <c r="AB5" s="5">
        <v>0.60735099999999997</v>
      </c>
      <c r="AC5" s="5">
        <v>8.0875000000000002E-2</v>
      </c>
      <c r="AD5" s="5">
        <v>7.9999999999999996E-6</v>
      </c>
      <c r="AE5" s="5">
        <v>100.736</v>
      </c>
      <c r="AF5" s="5">
        <v>0.73279000000000005</v>
      </c>
      <c r="AG5" s="5">
        <v>0.61085699999999998</v>
      </c>
      <c r="AH5" s="5">
        <v>22.092199999999998</v>
      </c>
      <c r="AI5" s="5">
        <v>8.9337</v>
      </c>
      <c r="AJ5" s="5">
        <v>5.6997400000000003</v>
      </c>
      <c r="AK5" s="5">
        <v>4.6841000000000001E-2</v>
      </c>
      <c r="AL5" s="5">
        <v>-1.8000000000000001E-4</v>
      </c>
      <c r="AM5" s="5">
        <v>1.1951E-2</v>
      </c>
      <c r="AN5" s="5">
        <v>0.17161799999999999</v>
      </c>
      <c r="AO5" s="5">
        <v>2.3146E-2</v>
      </c>
      <c r="AP5" s="5">
        <v>61.677300000000002</v>
      </c>
      <c r="AQ5" s="5">
        <v>100</v>
      </c>
      <c r="AR5" s="5">
        <v>8</v>
      </c>
      <c r="AS5" s="5" t="s">
        <v>261</v>
      </c>
      <c r="AT5" s="5">
        <v>9.5047999999999994E-2</v>
      </c>
      <c r="AU5" s="5">
        <v>7.9232999999999998E-2</v>
      </c>
      <c r="AV5" s="5">
        <v>2.8655200000000001</v>
      </c>
      <c r="AW5" s="5">
        <v>1.1587700000000001</v>
      </c>
      <c r="AX5" s="5">
        <v>0.73929800000000001</v>
      </c>
      <c r="AY5" s="5">
        <v>6.0759999999999998E-3</v>
      </c>
      <c r="AZ5" s="5">
        <v>-2.0000000000000002E-5</v>
      </c>
      <c r="BA5" s="5">
        <v>1.5499999999999999E-3</v>
      </c>
      <c r="BB5" s="5">
        <v>2.2259999999999999E-2</v>
      </c>
      <c r="BC5" s="5">
        <v>3.0019999999999999E-3</v>
      </c>
      <c r="BD5" s="5">
        <v>8</v>
      </c>
      <c r="BE5" s="5" t="s">
        <v>271</v>
      </c>
      <c r="BF5" s="5">
        <v>80.923299999999998</v>
      </c>
      <c r="BG5" s="5">
        <v>8.6727799999999995</v>
      </c>
      <c r="BH5" s="5">
        <v>10.4039</v>
      </c>
      <c r="BI5" s="5">
        <v>0</v>
      </c>
      <c r="BJ5" s="5">
        <v>3.4058999999999999E-2</v>
      </c>
      <c r="BK5" s="5">
        <v>4.6457999999999999E-2</v>
      </c>
      <c r="BL5" s="5">
        <v>4.8106999999999997E-2</v>
      </c>
      <c r="BM5" s="5">
        <v>3.1966000000000001E-2</v>
      </c>
      <c r="BN5" s="5">
        <v>3.6698000000000001E-2</v>
      </c>
      <c r="BO5" s="5">
        <v>3.6366999999999997E-2</v>
      </c>
      <c r="BP5" s="5">
        <v>3.6641E-2</v>
      </c>
      <c r="BQ5" s="5">
        <v>3.9780000000000003E-2</v>
      </c>
      <c r="BR5" s="5">
        <v>7.8438999999999995E-2</v>
      </c>
      <c r="BS5" s="5">
        <v>7.4733999999999995E-2</v>
      </c>
      <c r="BT5" s="5">
        <v>2.0113099999999999</v>
      </c>
      <c r="BU5" s="5">
        <v>2.26186</v>
      </c>
      <c r="BV5" s="5">
        <v>0.24526500000000001</v>
      </c>
      <c r="BW5" s="5">
        <v>0.39900000000000002</v>
      </c>
      <c r="BX5" s="5">
        <v>0.68825400000000003</v>
      </c>
      <c r="BY5" s="5">
        <v>19.246300000000002</v>
      </c>
      <c r="BZ5" s="5">
        <v>-2632.8</v>
      </c>
      <c r="CA5" s="5">
        <v>42.402200000000001</v>
      </c>
      <c r="CB5" s="5">
        <v>8.8077000000000005</v>
      </c>
      <c r="CC5" s="5">
        <v>47.3322</v>
      </c>
      <c r="CD5" s="5">
        <v>15.077999999999999</v>
      </c>
      <c r="CE5" s="5">
        <v>20</v>
      </c>
      <c r="CF5" s="5">
        <v>20</v>
      </c>
      <c r="CG5" s="5">
        <v>20</v>
      </c>
      <c r="CH5" s="5">
        <v>20</v>
      </c>
      <c r="CI5" s="5">
        <v>20</v>
      </c>
      <c r="CJ5" s="5">
        <v>20</v>
      </c>
      <c r="CK5" s="5">
        <v>20</v>
      </c>
      <c r="CL5" s="5">
        <v>20</v>
      </c>
      <c r="CM5" s="5">
        <v>20</v>
      </c>
      <c r="CN5" s="5">
        <v>20</v>
      </c>
      <c r="CO5" s="5">
        <v>10</v>
      </c>
      <c r="CP5" s="5">
        <v>10</v>
      </c>
      <c r="CQ5" s="5">
        <v>10</v>
      </c>
      <c r="CR5" s="5">
        <v>10</v>
      </c>
      <c r="CS5" s="5">
        <v>10</v>
      </c>
      <c r="CT5" s="5">
        <v>10</v>
      </c>
      <c r="CU5" s="5">
        <v>10</v>
      </c>
      <c r="CV5" s="5">
        <v>10</v>
      </c>
      <c r="CW5" s="5">
        <v>10</v>
      </c>
      <c r="CX5" s="5">
        <v>10</v>
      </c>
      <c r="CY5" s="5">
        <v>10</v>
      </c>
      <c r="CZ5" s="5">
        <v>10</v>
      </c>
      <c r="DA5" s="5">
        <v>10</v>
      </c>
      <c r="DB5" s="5">
        <v>10</v>
      </c>
      <c r="DC5" s="5">
        <v>10</v>
      </c>
      <c r="DD5" s="5">
        <v>10</v>
      </c>
      <c r="DE5" s="5">
        <v>10</v>
      </c>
      <c r="DF5" s="5">
        <v>10</v>
      </c>
      <c r="DG5" s="5">
        <v>10</v>
      </c>
      <c r="DH5" s="5">
        <v>10</v>
      </c>
      <c r="DI5" s="5">
        <v>12.0024</v>
      </c>
      <c r="DJ5" s="5">
        <v>12.035600000000001</v>
      </c>
      <c r="DK5" s="5">
        <v>577.33600000000001</v>
      </c>
      <c r="DL5" s="5">
        <v>217.49600000000001</v>
      </c>
      <c r="DM5" s="5">
        <v>79.857200000000006</v>
      </c>
      <c r="DN5" s="5">
        <v>7.1159999999999997</v>
      </c>
      <c r="DO5" s="5">
        <v>1.1466700000000001</v>
      </c>
      <c r="DP5" s="5">
        <v>0.765544</v>
      </c>
      <c r="DQ5" s="5">
        <v>1.19306</v>
      </c>
      <c r="DR5" s="5">
        <v>0.36454199999999998</v>
      </c>
      <c r="DS5" s="5">
        <v>1.48692</v>
      </c>
      <c r="DT5" s="5">
        <v>2.3719100000000002</v>
      </c>
      <c r="DU5" s="5">
        <v>5.7389999999999999</v>
      </c>
      <c r="DV5" s="5">
        <v>3.12601</v>
      </c>
      <c r="DW5" s="5">
        <v>3.4776099999999999</v>
      </c>
      <c r="DX5" s="5">
        <v>6.0311199999999996</v>
      </c>
      <c r="DY5" s="5">
        <v>1.14998</v>
      </c>
      <c r="DZ5" s="5">
        <v>0.60646800000000001</v>
      </c>
      <c r="EA5" s="5">
        <v>0.37448500000000001</v>
      </c>
      <c r="EB5" s="5">
        <v>0.26779700000000001</v>
      </c>
      <c r="EC5" s="5">
        <v>10.515499999999999</v>
      </c>
      <c r="ED5" s="5">
        <v>9.6636399999999991</v>
      </c>
      <c r="EE5" s="5">
        <v>562.505</v>
      </c>
      <c r="EF5" s="5">
        <v>214.37</v>
      </c>
      <c r="EG5" s="5">
        <v>76.379599999999996</v>
      </c>
      <c r="EH5" s="5">
        <v>1.0848800000000001</v>
      </c>
      <c r="EI5" s="5">
        <v>-3.31E-3</v>
      </c>
      <c r="EJ5" s="5">
        <v>0.159076</v>
      </c>
      <c r="EK5" s="5">
        <v>0.81857999999999997</v>
      </c>
      <c r="EL5" s="5">
        <v>9.6745999999999999E-2</v>
      </c>
      <c r="EM5" s="5">
        <v>0.112529</v>
      </c>
      <c r="EN5" s="5">
        <v>8.7668999999999997E-2</v>
      </c>
      <c r="EO5" s="5">
        <v>0.97298499999999999</v>
      </c>
      <c r="EP5" s="5">
        <v>1.1624300000000001</v>
      </c>
      <c r="EQ5" s="5">
        <v>0.72972099999999995</v>
      </c>
      <c r="ER5" s="5">
        <v>3.5209999999999998E-3</v>
      </c>
      <c r="ES5" s="5">
        <v>-1.0000000000000001E-5</v>
      </c>
      <c r="ET5" s="5">
        <v>4.2099999999999999E-4</v>
      </c>
      <c r="EU5" s="5">
        <v>5.2209999999999999E-3</v>
      </c>
      <c r="EV5" s="5">
        <v>2.1189999999999998E-3</v>
      </c>
      <c r="EW5" s="5">
        <v>43677.528738425899</v>
      </c>
      <c r="EX5" s="5">
        <v>1.1172</v>
      </c>
      <c r="EY5" s="5">
        <v>1.0967</v>
      </c>
      <c r="EZ5" s="5">
        <v>1.0414000000000001</v>
      </c>
      <c r="FA5" s="5">
        <v>1.0657000000000001</v>
      </c>
      <c r="FB5" s="5">
        <v>1.0456000000000001</v>
      </c>
      <c r="FC5" s="5">
        <v>1.0274000000000001</v>
      </c>
      <c r="FD5" s="5">
        <v>1.2256</v>
      </c>
      <c r="FE5" s="5">
        <v>1.2110000000000001</v>
      </c>
      <c r="FF5" s="5">
        <v>1.2376</v>
      </c>
      <c r="FG5" s="5">
        <v>1.2543</v>
      </c>
      <c r="FH5" s="5">
        <v>1.0661</v>
      </c>
      <c r="FI5" s="5">
        <v>1.0463</v>
      </c>
      <c r="FJ5" s="5">
        <v>1.2645</v>
      </c>
      <c r="FK5" s="5">
        <v>1.2753000000000001</v>
      </c>
      <c r="FL5" s="5">
        <v>1.7738</v>
      </c>
      <c r="FM5" s="5">
        <v>1.5105999999999999</v>
      </c>
      <c r="FN5" s="5">
        <v>1.0056</v>
      </c>
      <c r="FO5" s="5">
        <v>1.0186999999999999</v>
      </c>
      <c r="FP5" s="5">
        <v>0.99909999999999999</v>
      </c>
      <c r="FQ5" s="5">
        <v>1.0014000000000001</v>
      </c>
      <c r="FR5" s="5">
        <v>0.997</v>
      </c>
      <c r="FS5" s="5">
        <v>0.99970000000000003</v>
      </c>
      <c r="FT5" s="5">
        <v>0.99970000000000003</v>
      </c>
      <c r="FU5" s="5">
        <v>0.98070000000000002</v>
      </c>
      <c r="FV5" s="5">
        <v>0.99409999999999998</v>
      </c>
      <c r="FW5" s="5">
        <v>0.98619999999999997</v>
      </c>
      <c r="FX5" s="5">
        <v>1</v>
      </c>
      <c r="FY5" s="5">
        <v>0.99929999999999997</v>
      </c>
      <c r="FZ5" s="5">
        <v>1</v>
      </c>
      <c r="GA5" s="5">
        <v>1</v>
      </c>
      <c r="GB5" s="5">
        <v>1.1875</v>
      </c>
      <c r="GC5" s="5">
        <v>1.1471</v>
      </c>
      <c r="GD5" s="5">
        <v>1.3164</v>
      </c>
      <c r="GE5" s="5">
        <v>1.3328</v>
      </c>
      <c r="GF5" s="5">
        <v>1.8438000000000001</v>
      </c>
      <c r="GG5" s="5">
        <v>1.5305</v>
      </c>
      <c r="GH5" s="5">
        <v>1.2324999999999999</v>
      </c>
      <c r="GI5" s="5">
        <v>1.2327999999999999</v>
      </c>
      <c r="GJ5" s="5">
        <v>1.2364999999999999</v>
      </c>
      <c r="GK5" s="5">
        <v>1.2561</v>
      </c>
      <c r="GL5" s="5">
        <v>409.34019999999998</v>
      </c>
      <c r="GM5" s="5">
        <v>318.3261</v>
      </c>
      <c r="GN5" s="5">
        <v>1177.306</v>
      </c>
      <c r="GO5" s="5">
        <v>1270.758</v>
      </c>
      <c r="GP5" s="5">
        <v>2761.6990000000001</v>
      </c>
      <c r="GQ5" s="5">
        <v>1998.83</v>
      </c>
      <c r="GR5" s="5">
        <v>112.77549999999999</v>
      </c>
      <c r="GS5" s="5">
        <v>190.5224</v>
      </c>
      <c r="GT5" s="5">
        <v>69.71266</v>
      </c>
      <c r="GU5" s="5">
        <v>85.917929999999998</v>
      </c>
      <c r="GV5" s="6">
        <v>1.188585E-2</v>
      </c>
      <c r="GW5" s="6">
        <v>1.051321E-2</v>
      </c>
      <c r="GX5" s="5">
        <v>0.2321685</v>
      </c>
      <c r="GY5" s="6">
        <v>8.9085559999999994E-2</v>
      </c>
      <c r="GZ5" s="6">
        <v>3.500603E-2</v>
      </c>
      <c r="HA5" s="6">
        <v>3.6640570000000001E-4</v>
      </c>
      <c r="HB5" s="6">
        <v>-3.6395649999999999E-6</v>
      </c>
      <c r="HC5" s="6">
        <v>2.2873969999999999E-4</v>
      </c>
      <c r="HD5" s="6">
        <v>3.8181270000000002E-3</v>
      </c>
      <c r="HE5" s="6">
        <v>4.9864120000000004E-4</v>
      </c>
      <c r="HF5" s="5">
        <v>111</v>
      </c>
      <c r="HG5" s="5">
        <v>115</v>
      </c>
      <c r="HH5" s="5">
        <v>111</v>
      </c>
      <c r="HI5" s="5">
        <v>127</v>
      </c>
      <c r="HJ5" s="5">
        <v>127</v>
      </c>
      <c r="HK5" s="5">
        <v>136</v>
      </c>
      <c r="HL5" s="5">
        <v>106</v>
      </c>
      <c r="HM5" s="5">
        <v>54</v>
      </c>
      <c r="HN5" s="5">
        <v>56</v>
      </c>
      <c r="HO5" s="5">
        <v>50</v>
      </c>
      <c r="HP5" s="5" t="s">
        <v>262</v>
      </c>
      <c r="HQ5" s="5" t="s">
        <v>272</v>
      </c>
      <c r="HR5" s="5" t="s">
        <v>262</v>
      </c>
      <c r="HS5" s="5" t="s">
        <v>273</v>
      </c>
      <c r="HT5" s="5" t="s">
        <v>273</v>
      </c>
      <c r="HU5" s="5" t="s">
        <v>274</v>
      </c>
      <c r="HV5" s="5" t="s">
        <v>264</v>
      </c>
      <c r="HW5" s="5" t="s">
        <v>275</v>
      </c>
      <c r="HX5" s="5" t="s">
        <v>276</v>
      </c>
      <c r="HY5" s="5" t="s">
        <v>265</v>
      </c>
      <c r="HZ5" s="5">
        <v>48.608699999999999</v>
      </c>
      <c r="IA5" s="5">
        <v>4.9707299999999996</v>
      </c>
      <c r="IB5" s="5">
        <v>12.970700000000001</v>
      </c>
      <c r="IC5" s="5">
        <v>48.608699999999999</v>
      </c>
      <c r="ID5" s="5">
        <v>0</v>
      </c>
      <c r="IE5" s="5">
        <v>11.0007</v>
      </c>
      <c r="IF5" s="5">
        <v>20.451000000000001</v>
      </c>
      <c r="IG5" s="5">
        <v>0</v>
      </c>
      <c r="IH5" s="5">
        <v>2</v>
      </c>
      <c r="II5" s="5">
        <v>0</v>
      </c>
      <c r="IJ5" s="5">
        <v>0</v>
      </c>
      <c r="IK5" s="5">
        <v>-1.5907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0</v>
      </c>
      <c r="IT5" s="5">
        <v>0</v>
      </c>
      <c r="IU5" s="5">
        <v>0.10331700000000001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</row>
    <row r="6" spans="1:262" s="5" customFormat="1">
      <c r="A6" s="5" t="s">
        <v>277</v>
      </c>
      <c r="B6" s="5">
        <v>7</v>
      </c>
      <c r="C6" s="5">
        <v>40</v>
      </c>
      <c r="D6" s="5">
        <v>15</v>
      </c>
      <c r="E6" s="5">
        <v>15</v>
      </c>
      <c r="F6" s="5">
        <v>5</v>
      </c>
      <c r="G6" s="5">
        <v>22</v>
      </c>
      <c r="H6" s="5">
        <v>1.4357500000000001</v>
      </c>
      <c r="I6" s="5">
        <v>1.34457</v>
      </c>
      <c r="J6" s="5">
        <v>30.634699999999999</v>
      </c>
      <c r="K6" s="5">
        <v>12.0053</v>
      </c>
      <c r="L6" s="5">
        <v>3.78328</v>
      </c>
      <c r="M6" s="5">
        <v>4.6917E-2</v>
      </c>
      <c r="N6" s="5">
        <v>2.2432000000000001E-2</v>
      </c>
      <c r="O6" s="5">
        <v>2.4680000000000001E-2</v>
      </c>
      <c r="P6" s="5">
        <v>0.37834899999999999</v>
      </c>
      <c r="Q6" s="5">
        <v>6.9203000000000001E-2</v>
      </c>
      <c r="R6" s="5">
        <v>47.915599999999998</v>
      </c>
      <c r="S6" s="5">
        <v>97.660700000000006</v>
      </c>
      <c r="T6" s="5">
        <v>1.7295</v>
      </c>
      <c r="U6" s="5">
        <v>1.8813200000000001</v>
      </c>
      <c r="V6" s="5">
        <v>65.538600000000002</v>
      </c>
      <c r="W6" s="5">
        <v>22.683700000000002</v>
      </c>
      <c r="X6" s="5">
        <v>5.09978</v>
      </c>
      <c r="Y6" s="5">
        <v>7.7801999999999996E-2</v>
      </c>
      <c r="Z6" s="5">
        <v>3.2786000000000003E-2</v>
      </c>
      <c r="AA6" s="5">
        <v>4.1167000000000002E-2</v>
      </c>
      <c r="AB6" s="5">
        <v>0.48674400000000001</v>
      </c>
      <c r="AC6" s="5">
        <v>8.9358000000000007E-2</v>
      </c>
      <c r="AD6" s="5">
        <v>3.9999999999999998E-6</v>
      </c>
      <c r="AE6" s="5">
        <v>97.660700000000006</v>
      </c>
      <c r="AF6" s="5">
        <v>0.76878199999999997</v>
      </c>
      <c r="AG6" s="5">
        <v>0.70238900000000004</v>
      </c>
      <c r="AH6" s="5">
        <v>22.837399999999999</v>
      </c>
      <c r="AI6" s="5">
        <v>9.3157899999999998</v>
      </c>
      <c r="AJ6" s="5">
        <v>3.4455</v>
      </c>
      <c r="AK6" s="5">
        <v>4.0416000000000001E-2</v>
      </c>
      <c r="AL6" s="5">
        <v>9.0329999999999994E-3</v>
      </c>
      <c r="AM6" s="5">
        <v>1.0788000000000001E-2</v>
      </c>
      <c r="AN6" s="5">
        <v>0.141845</v>
      </c>
      <c r="AO6" s="5">
        <v>2.6374000000000002E-2</v>
      </c>
      <c r="AP6" s="5">
        <v>62.701700000000002</v>
      </c>
      <c r="AQ6" s="5">
        <v>100</v>
      </c>
      <c r="AR6" s="5">
        <v>8</v>
      </c>
      <c r="AS6" s="5" t="s">
        <v>261</v>
      </c>
      <c r="AT6" s="5">
        <v>9.8087999999999995E-2</v>
      </c>
      <c r="AU6" s="5">
        <v>8.9617000000000002E-2</v>
      </c>
      <c r="AV6" s="5">
        <v>2.91378</v>
      </c>
      <c r="AW6" s="5">
        <v>1.18859</v>
      </c>
      <c r="AX6" s="5">
        <v>0.43960500000000002</v>
      </c>
      <c r="AY6" s="5">
        <v>5.1570000000000001E-3</v>
      </c>
      <c r="AZ6" s="5">
        <v>1.152E-3</v>
      </c>
      <c r="BA6" s="5">
        <v>1.3760000000000001E-3</v>
      </c>
      <c r="BB6" s="5">
        <v>1.8098E-2</v>
      </c>
      <c r="BC6" s="5">
        <v>3.3649999999999999E-3</v>
      </c>
      <c r="BD6" s="5">
        <v>8</v>
      </c>
      <c r="BE6" s="5" t="s">
        <v>271</v>
      </c>
      <c r="BF6" s="5">
        <v>70.0779</v>
      </c>
      <c r="BG6" s="5">
        <v>14.2859</v>
      </c>
      <c r="BH6" s="5">
        <v>15.636200000000001</v>
      </c>
      <c r="BI6" s="5">
        <v>0</v>
      </c>
      <c r="BJ6" s="5">
        <v>3.4171E-2</v>
      </c>
      <c r="BK6" s="5">
        <v>4.7026999999999999E-2</v>
      </c>
      <c r="BL6" s="5">
        <v>4.7555E-2</v>
      </c>
      <c r="BM6" s="5">
        <v>3.2133000000000002E-2</v>
      </c>
      <c r="BN6" s="5">
        <v>3.5451999999999997E-2</v>
      </c>
      <c r="BO6" s="5">
        <v>3.5499000000000003E-2</v>
      </c>
      <c r="BP6" s="5">
        <v>3.6103999999999997E-2</v>
      </c>
      <c r="BQ6" s="5">
        <v>3.9892999999999998E-2</v>
      </c>
      <c r="BR6" s="5">
        <v>8.8512999999999994E-2</v>
      </c>
      <c r="BS6" s="5">
        <v>7.9602999999999993E-2</v>
      </c>
      <c r="BT6" s="5">
        <v>1.9914400000000001</v>
      </c>
      <c r="BU6" s="5">
        <v>2.1133099999999998</v>
      </c>
      <c r="BV6" s="5">
        <v>0.24390300000000001</v>
      </c>
      <c r="BW6" s="5">
        <v>0.39357900000000001</v>
      </c>
      <c r="BX6" s="5">
        <v>0.92449199999999998</v>
      </c>
      <c r="BY6" s="5">
        <v>22.320900000000002</v>
      </c>
      <c r="BZ6" s="5">
        <v>53.799799999999998</v>
      </c>
      <c r="CA6" s="5">
        <v>48.218600000000002</v>
      </c>
      <c r="CB6" s="5">
        <v>11.135899999999999</v>
      </c>
      <c r="CC6" s="5">
        <v>45.5366</v>
      </c>
      <c r="CD6" s="5">
        <v>15.099</v>
      </c>
      <c r="CE6" s="5">
        <v>20</v>
      </c>
      <c r="CF6" s="5">
        <v>20</v>
      </c>
      <c r="CG6" s="5">
        <v>20</v>
      </c>
      <c r="CH6" s="5">
        <v>20</v>
      </c>
      <c r="CI6" s="5">
        <v>20</v>
      </c>
      <c r="CJ6" s="5">
        <v>20</v>
      </c>
      <c r="CK6" s="5">
        <v>20</v>
      </c>
      <c r="CL6" s="5">
        <v>20</v>
      </c>
      <c r="CM6" s="5">
        <v>20</v>
      </c>
      <c r="CN6" s="5">
        <v>20</v>
      </c>
      <c r="CO6" s="5">
        <v>10</v>
      </c>
      <c r="CP6" s="5">
        <v>10</v>
      </c>
      <c r="CQ6" s="5">
        <v>10</v>
      </c>
      <c r="CR6" s="5">
        <v>10</v>
      </c>
      <c r="CS6" s="5">
        <v>10</v>
      </c>
      <c r="CT6" s="5">
        <v>10</v>
      </c>
      <c r="CU6" s="5">
        <v>10</v>
      </c>
      <c r="CV6" s="5">
        <v>10</v>
      </c>
      <c r="CW6" s="5">
        <v>10</v>
      </c>
      <c r="CX6" s="5">
        <v>10</v>
      </c>
      <c r="CY6" s="5">
        <v>10</v>
      </c>
      <c r="CZ6" s="5">
        <v>10</v>
      </c>
      <c r="DA6" s="5">
        <v>10</v>
      </c>
      <c r="DB6" s="5">
        <v>10</v>
      </c>
      <c r="DC6" s="5">
        <v>10</v>
      </c>
      <c r="DD6" s="5">
        <v>10</v>
      </c>
      <c r="DE6" s="5">
        <v>10</v>
      </c>
      <c r="DF6" s="5">
        <v>10</v>
      </c>
      <c r="DG6" s="5">
        <v>10</v>
      </c>
      <c r="DH6" s="5">
        <v>10</v>
      </c>
      <c r="DI6" s="5">
        <v>12.1843</v>
      </c>
      <c r="DJ6" s="5">
        <v>13.1877</v>
      </c>
      <c r="DK6" s="5">
        <v>585.846</v>
      </c>
      <c r="DL6" s="5">
        <v>223.374</v>
      </c>
      <c r="DM6" s="5">
        <v>47.4968</v>
      </c>
      <c r="DN6" s="5">
        <v>6.98217</v>
      </c>
      <c r="DO6" s="5">
        <v>1.248</v>
      </c>
      <c r="DP6" s="5">
        <v>0.74813099999999999</v>
      </c>
      <c r="DQ6" s="5">
        <v>1.1321300000000001</v>
      </c>
      <c r="DR6" s="5">
        <v>0.41047600000000001</v>
      </c>
      <c r="DS6" s="5">
        <v>1.4962800000000001</v>
      </c>
      <c r="DT6" s="5">
        <v>2.42747</v>
      </c>
      <c r="DU6" s="5">
        <v>5.6957500000000003</v>
      </c>
      <c r="DV6" s="5">
        <v>3.26206</v>
      </c>
      <c r="DW6" s="5">
        <v>3.18398</v>
      </c>
      <c r="DX6" s="5">
        <v>6.0514200000000002</v>
      </c>
      <c r="DY6" s="5">
        <v>1.1188899999999999</v>
      </c>
      <c r="DZ6" s="5">
        <v>0.60909599999999997</v>
      </c>
      <c r="EA6" s="5">
        <v>0.47668300000000002</v>
      </c>
      <c r="EB6" s="5">
        <v>0.30368200000000001</v>
      </c>
      <c r="EC6" s="5">
        <v>10.688000000000001</v>
      </c>
      <c r="ED6" s="5">
        <v>10.760199999999999</v>
      </c>
      <c r="EE6" s="5">
        <v>567.822</v>
      </c>
      <c r="EF6" s="5">
        <v>220.11199999999999</v>
      </c>
      <c r="EG6" s="5">
        <v>44.312899999999999</v>
      </c>
      <c r="EH6" s="5">
        <v>0.93074900000000005</v>
      </c>
      <c r="EI6" s="5">
        <v>0.16583000000000001</v>
      </c>
      <c r="EJ6" s="5">
        <v>0.13903499999999999</v>
      </c>
      <c r="EK6" s="5">
        <v>0.65545100000000001</v>
      </c>
      <c r="EL6" s="5">
        <v>0.106794</v>
      </c>
      <c r="EM6" s="5">
        <v>0.114375</v>
      </c>
      <c r="EN6" s="5">
        <v>9.7616999999999995E-2</v>
      </c>
      <c r="EO6" s="5">
        <v>0.982182</v>
      </c>
      <c r="EP6" s="5">
        <v>1.19658</v>
      </c>
      <c r="EQ6" s="5">
        <v>0.42347400000000002</v>
      </c>
      <c r="ER6" s="5">
        <v>3.0209999999999998E-3</v>
      </c>
      <c r="ES6" s="5">
        <v>6.4599999999999998E-4</v>
      </c>
      <c r="ET6" s="5">
        <v>3.68E-4</v>
      </c>
      <c r="EU6" s="5">
        <v>4.1809999999999998E-3</v>
      </c>
      <c r="EV6" s="5">
        <v>2.3400000000000001E-3</v>
      </c>
      <c r="EW6" s="5">
        <v>43677.539340277799</v>
      </c>
      <c r="EX6" s="5">
        <v>1.1178999999999999</v>
      </c>
      <c r="EY6" s="5">
        <v>1.0973999999999999</v>
      </c>
      <c r="EZ6" s="5">
        <v>1.0421</v>
      </c>
      <c r="FA6" s="5">
        <v>1.0664</v>
      </c>
      <c r="FB6" s="5">
        <v>1.0463</v>
      </c>
      <c r="FC6" s="5">
        <v>1.0281</v>
      </c>
      <c r="FD6" s="5">
        <v>1.2263999999999999</v>
      </c>
      <c r="FE6" s="5">
        <v>1.2118</v>
      </c>
      <c r="FF6" s="5">
        <v>1.2383</v>
      </c>
      <c r="FG6" s="5">
        <v>1.2551000000000001</v>
      </c>
      <c r="FH6" s="5">
        <v>1.0667</v>
      </c>
      <c r="FI6" s="5">
        <v>1.0469999999999999</v>
      </c>
      <c r="FJ6" s="5">
        <v>1.2547999999999999</v>
      </c>
      <c r="FK6" s="5">
        <v>1.2533000000000001</v>
      </c>
      <c r="FL6" s="5">
        <v>1.7908999999999999</v>
      </c>
      <c r="FM6" s="5">
        <v>1.4736</v>
      </c>
      <c r="FN6" s="5">
        <v>1.006</v>
      </c>
      <c r="FO6" s="5">
        <v>1.0194000000000001</v>
      </c>
      <c r="FP6" s="5">
        <v>0.99939999999999996</v>
      </c>
      <c r="FQ6" s="5">
        <v>1.0017</v>
      </c>
      <c r="FR6" s="5">
        <v>0.99660000000000004</v>
      </c>
      <c r="FS6" s="5">
        <v>0.99970000000000003</v>
      </c>
      <c r="FT6" s="5">
        <v>0.99960000000000004</v>
      </c>
      <c r="FU6" s="5">
        <v>0.97950000000000004</v>
      </c>
      <c r="FV6" s="5">
        <v>0.99380000000000002</v>
      </c>
      <c r="FW6" s="5">
        <v>0.98519999999999996</v>
      </c>
      <c r="FX6" s="5">
        <v>0.99860000000000004</v>
      </c>
      <c r="FY6" s="5">
        <v>0.99929999999999997</v>
      </c>
      <c r="FZ6" s="5">
        <v>1</v>
      </c>
      <c r="GA6" s="5">
        <v>1</v>
      </c>
      <c r="GB6" s="5">
        <v>1.1884999999999999</v>
      </c>
      <c r="GC6" s="5">
        <v>1.1486000000000001</v>
      </c>
      <c r="GD6" s="5">
        <v>1.3070999999999999</v>
      </c>
      <c r="GE6" s="5">
        <v>1.3090999999999999</v>
      </c>
      <c r="GF6" s="5">
        <v>1.8623000000000001</v>
      </c>
      <c r="GG6" s="5">
        <v>1.4924999999999999</v>
      </c>
      <c r="GH6" s="5">
        <v>1.232</v>
      </c>
      <c r="GI6" s="5">
        <v>1.2344999999999999</v>
      </c>
      <c r="GJ6" s="5">
        <v>1.2375</v>
      </c>
      <c r="GK6" s="5">
        <v>1.2573000000000001</v>
      </c>
      <c r="GL6" s="5">
        <v>399.41239999999999</v>
      </c>
      <c r="GM6" s="5">
        <v>311.30079999999998</v>
      </c>
      <c r="GN6" s="5">
        <v>1114.7639999999999</v>
      </c>
      <c r="GO6" s="5">
        <v>1170.7919999999999</v>
      </c>
      <c r="GP6" s="5">
        <v>2721.395</v>
      </c>
      <c r="GQ6" s="5">
        <v>1844.3230000000001</v>
      </c>
      <c r="GR6" s="5">
        <v>111.11709999999999</v>
      </c>
      <c r="GS6" s="5">
        <v>187.6131</v>
      </c>
      <c r="GT6" s="5">
        <v>68.815759999999997</v>
      </c>
      <c r="GU6" s="5">
        <v>84.685760000000002</v>
      </c>
      <c r="GV6" s="6">
        <v>1.2080840000000001E-2</v>
      </c>
      <c r="GW6" s="6">
        <v>1.170621E-2</v>
      </c>
      <c r="GX6" s="5">
        <v>0.23436319999999999</v>
      </c>
      <c r="GY6" s="6">
        <v>9.1703359999999998E-2</v>
      </c>
      <c r="GZ6" s="6">
        <v>2.0314809999999999E-2</v>
      </c>
      <c r="HA6" s="6">
        <v>3.1434969999999998E-4</v>
      </c>
      <c r="HB6" s="6">
        <v>1.820805E-4</v>
      </c>
      <c r="HC6" s="6">
        <v>1.9992189999999999E-4</v>
      </c>
      <c r="HD6" s="6">
        <v>3.0572419999999999E-3</v>
      </c>
      <c r="HE6" s="6">
        <v>5.50432E-4</v>
      </c>
      <c r="HF6" s="5">
        <v>111</v>
      </c>
      <c r="HG6" s="5">
        <v>115</v>
      </c>
      <c r="HH6" s="5">
        <v>111</v>
      </c>
      <c r="HI6" s="5">
        <v>127</v>
      </c>
      <c r="HJ6" s="5">
        <v>127</v>
      </c>
      <c r="HK6" s="5">
        <v>136</v>
      </c>
      <c r="HL6" s="5">
        <v>106</v>
      </c>
      <c r="HM6" s="5">
        <v>54</v>
      </c>
      <c r="HN6" s="5">
        <v>56</v>
      </c>
      <c r="HO6" s="5">
        <v>50</v>
      </c>
      <c r="HP6" s="5" t="s">
        <v>262</v>
      </c>
      <c r="HQ6" s="5" t="s">
        <v>272</v>
      </c>
      <c r="HR6" s="5" t="s">
        <v>262</v>
      </c>
      <c r="HS6" s="5" t="s">
        <v>273</v>
      </c>
      <c r="HT6" s="5" t="s">
        <v>273</v>
      </c>
      <c r="HU6" s="5" t="s">
        <v>274</v>
      </c>
      <c r="HV6" s="5" t="s">
        <v>264</v>
      </c>
      <c r="HW6" s="5" t="s">
        <v>275</v>
      </c>
      <c r="HX6" s="5" t="s">
        <v>276</v>
      </c>
      <c r="HY6" s="5" t="s">
        <v>265</v>
      </c>
      <c r="HZ6" s="5">
        <v>47.915599999999998</v>
      </c>
      <c r="IA6" s="5">
        <v>4.7588200000000001</v>
      </c>
      <c r="IB6" s="5">
        <v>12.758800000000001</v>
      </c>
      <c r="IC6" s="5">
        <v>47.915599999999998</v>
      </c>
      <c r="ID6" s="5">
        <v>0</v>
      </c>
      <c r="IE6" s="5">
        <v>11.030799999999999</v>
      </c>
      <c r="IF6" s="5">
        <v>20.447600000000001</v>
      </c>
      <c r="IG6" s="5">
        <v>0</v>
      </c>
      <c r="IH6" s="5">
        <v>2</v>
      </c>
      <c r="II6" s="5">
        <v>0</v>
      </c>
      <c r="IJ6" s="5">
        <v>0</v>
      </c>
      <c r="IK6" s="5">
        <v>-2.125</v>
      </c>
      <c r="IL6" s="5">
        <v>0</v>
      </c>
      <c r="IM6" s="5">
        <v>0</v>
      </c>
      <c r="IN6" s="5">
        <v>0</v>
      </c>
      <c r="IO6" s="5">
        <v>28.4453</v>
      </c>
      <c r="IP6" s="5">
        <v>0</v>
      </c>
      <c r="IQ6" s="5">
        <v>0</v>
      </c>
      <c r="IR6" s="5">
        <v>0</v>
      </c>
      <c r="IS6" s="5">
        <v>0</v>
      </c>
      <c r="IT6" s="5">
        <v>0</v>
      </c>
      <c r="IU6" s="5">
        <v>7.1605000000000002E-2</v>
      </c>
      <c r="IV6" s="5">
        <v>0</v>
      </c>
      <c r="IW6" s="5">
        <v>0</v>
      </c>
      <c r="IX6" s="5">
        <v>0</v>
      </c>
      <c r="IY6" s="5">
        <v>46.1008</v>
      </c>
      <c r="IZ6" s="5">
        <v>0</v>
      </c>
      <c r="JA6" s="5">
        <v>0</v>
      </c>
      <c r="JB6" s="5">
        <v>0</v>
      </c>
    </row>
    <row r="7" spans="1:262" s="2" customFormat="1">
      <c r="A7" s="2" t="s">
        <v>278</v>
      </c>
      <c r="B7" s="2">
        <v>10</v>
      </c>
      <c r="C7" s="2">
        <v>40</v>
      </c>
      <c r="D7" s="2">
        <v>15</v>
      </c>
      <c r="E7" s="2">
        <v>15</v>
      </c>
      <c r="F7" s="2">
        <v>5</v>
      </c>
      <c r="G7" s="2">
        <v>26</v>
      </c>
      <c r="H7" s="4">
        <v>1.25749</v>
      </c>
      <c r="I7" s="2">
        <v>1.3527100000000001</v>
      </c>
      <c r="J7" s="2">
        <v>31.646599999999999</v>
      </c>
      <c r="K7" s="2">
        <v>11.7127</v>
      </c>
      <c r="L7" s="2">
        <v>3.0339200000000002</v>
      </c>
      <c r="M7" s="2">
        <v>7.3849999999999999E-2</v>
      </c>
      <c r="N7" s="2">
        <v>1.7063999999999999E-2</v>
      </c>
      <c r="O7" s="2">
        <v>3.5328999999999999E-2</v>
      </c>
      <c r="P7" s="2">
        <v>0.36180499999999999</v>
      </c>
      <c r="Q7" s="2">
        <v>4.8321000000000003E-2</v>
      </c>
      <c r="R7" s="2">
        <v>48.525799999999997</v>
      </c>
      <c r="S7" s="2">
        <v>98.065600000000003</v>
      </c>
      <c r="T7" s="4">
        <v>1.5147600000000001</v>
      </c>
      <c r="U7" s="2">
        <v>1.8927099999999999</v>
      </c>
      <c r="V7" s="2">
        <v>67.703299999999999</v>
      </c>
      <c r="W7" s="2">
        <v>22.131</v>
      </c>
      <c r="X7" s="2">
        <v>4.0896499999999998</v>
      </c>
      <c r="Y7" s="2">
        <v>0.12246600000000001</v>
      </c>
      <c r="Z7" s="2">
        <v>2.494E-2</v>
      </c>
      <c r="AA7" s="2">
        <v>5.8930999999999997E-2</v>
      </c>
      <c r="AB7" s="2">
        <v>0.46546100000000001</v>
      </c>
      <c r="AC7" s="2">
        <v>6.2393999999999998E-2</v>
      </c>
      <c r="AD7" s="2">
        <v>0</v>
      </c>
      <c r="AE7" s="2">
        <v>98.065600000000003</v>
      </c>
      <c r="AF7" s="2">
        <v>0.66955399999999998</v>
      </c>
      <c r="AG7" s="2">
        <v>0.70267999999999997</v>
      </c>
      <c r="AH7" s="2">
        <v>23.459399999999999</v>
      </c>
      <c r="AI7" s="2">
        <v>9.0378299999999996</v>
      </c>
      <c r="AJ7" s="2">
        <v>2.7475499999999999</v>
      </c>
      <c r="AK7" s="2">
        <v>6.3260999999999998E-2</v>
      </c>
      <c r="AL7" s="2">
        <v>6.8329999999999997E-3</v>
      </c>
      <c r="AM7" s="2">
        <v>1.5356E-2</v>
      </c>
      <c r="AN7" s="2">
        <v>0.134882</v>
      </c>
      <c r="AO7" s="2">
        <v>1.8312999999999999E-2</v>
      </c>
      <c r="AP7" s="2">
        <v>63.144300000000001</v>
      </c>
      <c r="AQ7" s="2">
        <v>100</v>
      </c>
      <c r="AR7" s="2">
        <v>8</v>
      </c>
      <c r="AS7" s="2" t="s">
        <v>261</v>
      </c>
      <c r="AT7" s="2">
        <v>8.4828000000000001E-2</v>
      </c>
      <c r="AU7" s="2">
        <v>8.9025000000000007E-2</v>
      </c>
      <c r="AV7" s="2">
        <v>2.9721700000000002</v>
      </c>
      <c r="AW7" s="2">
        <v>1.1450400000000001</v>
      </c>
      <c r="AX7" s="2">
        <v>0.34809800000000002</v>
      </c>
      <c r="AY7" s="2">
        <v>8.0149999999999996E-3</v>
      </c>
      <c r="AZ7" s="2">
        <v>8.6600000000000002E-4</v>
      </c>
      <c r="BA7" s="2">
        <v>1.946E-3</v>
      </c>
      <c r="BB7" s="2">
        <v>1.7089E-2</v>
      </c>
      <c r="BC7" s="2">
        <v>2.32E-3</v>
      </c>
      <c r="BD7" s="2">
        <v>8</v>
      </c>
      <c r="BE7" s="2" t="s">
        <v>271</v>
      </c>
      <c r="BF7" s="2">
        <v>66.691599999999994</v>
      </c>
      <c r="BG7" s="2">
        <v>17.0562</v>
      </c>
      <c r="BH7" s="2">
        <v>16.252199999999998</v>
      </c>
      <c r="BI7" s="2">
        <v>0</v>
      </c>
      <c r="BJ7" s="2">
        <v>3.5073E-2</v>
      </c>
      <c r="BK7" s="2">
        <v>4.5022E-2</v>
      </c>
      <c r="BL7" s="2">
        <v>4.6823999999999998E-2</v>
      </c>
      <c r="BM7" s="2">
        <v>3.1462999999999998E-2</v>
      </c>
      <c r="BN7" s="2">
        <v>3.5541999999999997E-2</v>
      </c>
      <c r="BO7" s="2">
        <v>3.4243000000000003E-2</v>
      </c>
      <c r="BP7" s="2">
        <v>3.5684E-2</v>
      </c>
      <c r="BQ7" s="2">
        <v>4.1350999999999999E-2</v>
      </c>
      <c r="BR7" s="2">
        <v>9.0496999999999994E-2</v>
      </c>
      <c r="BS7" s="2">
        <v>8.0080999999999999E-2</v>
      </c>
      <c r="BT7" s="2">
        <v>2.1762100000000002</v>
      </c>
      <c r="BU7" s="2">
        <v>2.0785800000000001</v>
      </c>
      <c r="BV7" s="2">
        <v>0.239255</v>
      </c>
      <c r="BW7" s="2">
        <v>0.396285</v>
      </c>
      <c r="BX7" s="2">
        <v>1.04735</v>
      </c>
      <c r="BY7" s="2">
        <v>14.0069</v>
      </c>
      <c r="BZ7" s="2">
        <v>69.369399999999999</v>
      </c>
      <c r="CA7" s="2">
        <v>35.507300000000001</v>
      </c>
      <c r="CB7" s="2">
        <v>11.700900000000001</v>
      </c>
      <c r="CC7" s="2">
        <v>64.072800000000001</v>
      </c>
      <c r="CD7" s="2">
        <v>15.087</v>
      </c>
      <c r="CE7" s="2">
        <v>20</v>
      </c>
      <c r="CF7" s="2">
        <v>20</v>
      </c>
      <c r="CG7" s="2">
        <v>20</v>
      </c>
      <c r="CH7" s="2">
        <v>20</v>
      </c>
      <c r="CI7" s="2">
        <v>20</v>
      </c>
      <c r="CJ7" s="2">
        <v>20</v>
      </c>
      <c r="CK7" s="2">
        <v>20</v>
      </c>
      <c r="CL7" s="2">
        <v>20</v>
      </c>
      <c r="CM7" s="2">
        <v>20</v>
      </c>
      <c r="CN7" s="2">
        <v>20</v>
      </c>
      <c r="CO7" s="2">
        <v>10</v>
      </c>
      <c r="CP7" s="2">
        <v>10</v>
      </c>
      <c r="CQ7" s="2">
        <v>10</v>
      </c>
      <c r="CR7" s="2">
        <v>10</v>
      </c>
      <c r="CS7" s="2">
        <v>10</v>
      </c>
      <c r="CT7" s="2">
        <v>10</v>
      </c>
      <c r="CU7" s="2">
        <v>10</v>
      </c>
      <c r="CV7" s="2">
        <v>10</v>
      </c>
      <c r="CW7" s="2">
        <v>10</v>
      </c>
      <c r="CX7" s="2">
        <v>10</v>
      </c>
      <c r="CY7" s="2">
        <v>10</v>
      </c>
      <c r="CZ7" s="2">
        <v>10</v>
      </c>
      <c r="DA7" s="2">
        <v>10</v>
      </c>
      <c r="DB7" s="2">
        <v>10</v>
      </c>
      <c r="DC7" s="2">
        <v>10</v>
      </c>
      <c r="DD7" s="2">
        <v>10</v>
      </c>
      <c r="DE7" s="2">
        <v>10</v>
      </c>
      <c r="DF7" s="2">
        <v>10</v>
      </c>
      <c r="DG7" s="2">
        <v>10</v>
      </c>
      <c r="DH7" s="2">
        <v>10</v>
      </c>
      <c r="DI7" s="2">
        <v>10.921200000000001</v>
      </c>
      <c r="DJ7" s="2">
        <v>13.0403</v>
      </c>
      <c r="DK7" s="2">
        <v>601.83299999999997</v>
      </c>
      <c r="DL7" s="2">
        <v>220.446</v>
      </c>
      <c r="DM7" s="2">
        <v>28.4651</v>
      </c>
      <c r="DN7" s="2">
        <v>7.1875200000000001</v>
      </c>
      <c r="DO7" s="2">
        <v>1.2199</v>
      </c>
      <c r="DP7" s="2">
        <v>0.85193600000000003</v>
      </c>
      <c r="DQ7" s="2">
        <v>1.13703</v>
      </c>
      <c r="DR7" s="2">
        <v>0.381214</v>
      </c>
      <c r="DS7" s="2">
        <v>1.5712999999999999</v>
      </c>
      <c r="DT7" s="2">
        <v>2.22071</v>
      </c>
      <c r="DU7" s="2">
        <v>5.5807000000000002</v>
      </c>
      <c r="DV7" s="2">
        <v>3.1981899999999999</v>
      </c>
      <c r="DW7" s="2">
        <v>3.2219699999999998</v>
      </c>
      <c r="DX7" s="2">
        <v>5.7114099999999999</v>
      </c>
      <c r="DY7" s="2">
        <v>1.0906199999999999</v>
      </c>
      <c r="DZ7" s="2">
        <v>0.65303900000000004</v>
      </c>
      <c r="EA7" s="2">
        <v>0.49723600000000001</v>
      </c>
      <c r="EB7" s="2">
        <v>0.30669299999999999</v>
      </c>
      <c r="EC7" s="2">
        <v>9.3498999999999999</v>
      </c>
      <c r="ED7" s="2">
        <v>10.8195</v>
      </c>
      <c r="EE7" s="2">
        <v>589.91099999999994</v>
      </c>
      <c r="EF7" s="2">
        <v>217.24700000000001</v>
      </c>
      <c r="EG7" s="2">
        <v>35.670400000000001</v>
      </c>
      <c r="EH7" s="2">
        <v>1.47611</v>
      </c>
      <c r="EI7" s="2">
        <v>0.126057</v>
      </c>
      <c r="EJ7" s="2">
        <v>0.19889799999999999</v>
      </c>
      <c r="EK7" s="2">
        <v>0.62637699999999996</v>
      </c>
      <c r="EL7" s="2">
        <v>7.4520000000000003E-2</v>
      </c>
      <c r="EM7" s="2">
        <v>0.10005600000000001</v>
      </c>
      <c r="EN7" s="2">
        <v>9.8155000000000006E-2</v>
      </c>
      <c r="EO7" s="2">
        <v>1.0203899999999999</v>
      </c>
      <c r="EP7" s="2">
        <v>1.1738299999999999</v>
      </c>
      <c r="EQ7" s="2">
        <v>0.33852100000000002</v>
      </c>
      <c r="ER7" s="2">
        <v>4.7910000000000001E-3</v>
      </c>
      <c r="ES7" s="2">
        <v>4.9100000000000001E-4</v>
      </c>
      <c r="ET7" s="2">
        <v>5.2599999999999999E-4</v>
      </c>
      <c r="EU7" s="2">
        <v>3.9950000000000003E-3</v>
      </c>
      <c r="EV7" s="2">
        <v>1.6329999999999999E-3</v>
      </c>
      <c r="EW7" s="2">
        <v>43677.560671296298</v>
      </c>
      <c r="EX7" s="2">
        <v>1.1186</v>
      </c>
      <c r="EY7" s="2">
        <v>1.0981000000000001</v>
      </c>
      <c r="EZ7" s="2">
        <v>1.0427999999999999</v>
      </c>
      <c r="FA7" s="2">
        <v>1.0670999999999999</v>
      </c>
      <c r="FB7" s="2">
        <v>1.0469999999999999</v>
      </c>
      <c r="FC7" s="2">
        <v>1.0286999999999999</v>
      </c>
      <c r="FD7" s="2">
        <v>1.2272000000000001</v>
      </c>
      <c r="FE7" s="2">
        <v>1.2125999999999999</v>
      </c>
      <c r="FF7" s="2">
        <v>1.2392000000000001</v>
      </c>
      <c r="FG7" s="2">
        <v>1.256</v>
      </c>
      <c r="FH7" s="2">
        <v>1.0672999999999999</v>
      </c>
      <c r="FI7" s="2">
        <v>1.0468</v>
      </c>
      <c r="FJ7" s="2">
        <v>1.2467999999999999</v>
      </c>
      <c r="FK7" s="2">
        <v>1.2466999999999999</v>
      </c>
      <c r="FL7" s="2">
        <v>1.7956000000000001</v>
      </c>
      <c r="FM7" s="2">
        <v>1.4619</v>
      </c>
      <c r="FN7" s="2">
        <v>1.0059</v>
      </c>
      <c r="FO7" s="2">
        <v>1.0193000000000001</v>
      </c>
      <c r="FP7" s="2">
        <v>0.99929999999999997</v>
      </c>
      <c r="FQ7" s="2">
        <v>1.0017</v>
      </c>
      <c r="FR7" s="2">
        <v>0.99660000000000004</v>
      </c>
      <c r="FS7" s="2">
        <v>0.99970000000000003</v>
      </c>
      <c r="FT7" s="2">
        <v>0.99960000000000004</v>
      </c>
      <c r="FU7" s="2">
        <v>0.97870000000000001</v>
      </c>
      <c r="FV7" s="2">
        <v>0.99370000000000003</v>
      </c>
      <c r="FW7" s="2">
        <v>0.98499999999999999</v>
      </c>
      <c r="FX7" s="2">
        <v>0.99870000000000003</v>
      </c>
      <c r="FY7" s="2">
        <v>0.99939999999999996</v>
      </c>
      <c r="FZ7" s="2">
        <v>1</v>
      </c>
      <c r="GA7" s="2">
        <v>1</v>
      </c>
      <c r="GB7" s="2">
        <v>1.1899</v>
      </c>
      <c r="GC7" s="2">
        <v>1.1492</v>
      </c>
      <c r="GD7" s="2">
        <v>1.2998000000000001</v>
      </c>
      <c r="GE7" s="2">
        <v>1.302</v>
      </c>
      <c r="GF7" s="2">
        <v>1.8682000000000001</v>
      </c>
      <c r="GG7" s="2">
        <v>1.4813000000000001</v>
      </c>
      <c r="GH7" s="2">
        <v>1.2329000000000001</v>
      </c>
      <c r="GI7" s="2">
        <v>1.2353000000000001</v>
      </c>
      <c r="GJ7" s="2">
        <v>1.2383999999999999</v>
      </c>
      <c r="GK7" s="2">
        <v>1.2581</v>
      </c>
      <c r="GL7" s="2">
        <v>403.11410000000001</v>
      </c>
      <c r="GM7" s="2">
        <v>312.21510000000001</v>
      </c>
      <c r="GN7" s="2">
        <v>1096.8309999999999</v>
      </c>
      <c r="GO7" s="2">
        <v>1157.2339999999999</v>
      </c>
      <c r="GP7" s="2">
        <v>2744.7269999999999</v>
      </c>
      <c r="GQ7" s="2">
        <v>1822.1089999999999</v>
      </c>
      <c r="GR7" s="2">
        <v>111.4735</v>
      </c>
      <c r="GS7" s="2">
        <v>188.15369999999999</v>
      </c>
      <c r="GT7" s="2">
        <v>69.008799999999994</v>
      </c>
      <c r="GU7" s="2">
        <v>84.954430000000002</v>
      </c>
      <c r="GV7" s="3">
        <v>1.056838E-2</v>
      </c>
      <c r="GW7" s="3">
        <v>1.177072E-2</v>
      </c>
      <c r="GX7" s="2">
        <v>0.2434801</v>
      </c>
      <c r="GY7" s="3">
        <v>8.9959490000000003E-2</v>
      </c>
      <c r="GZ7" s="3">
        <v>1.6239449999999999E-2</v>
      </c>
      <c r="HA7" s="3">
        <v>4.985384E-4</v>
      </c>
      <c r="HB7" s="3">
        <v>1.3840989999999999E-4</v>
      </c>
      <c r="HC7" s="3">
        <v>2.8600099999999997E-4</v>
      </c>
      <c r="HD7" s="3">
        <v>2.9216289999999998E-3</v>
      </c>
      <c r="HE7" s="3">
        <v>3.8408849999999999E-4</v>
      </c>
      <c r="HF7" s="2">
        <v>111</v>
      </c>
      <c r="HG7" s="2">
        <v>115</v>
      </c>
      <c r="HH7" s="2">
        <v>111</v>
      </c>
      <c r="HI7" s="2">
        <v>127</v>
      </c>
      <c r="HJ7" s="2">
        <v>127</v>
      </c>
      <c r="HK7" s="2">
        <v>136</v>
      </c>
      <c r="HL7" s="2">
        <v>106</v>
      </c>
      <c r="HM7" s="2">
        <v>54</v>
      </c>
      <c r="HN7" s="2">
        <v>56</v>
      </c>
      <c r="HO7" s="2">
        <v>50</v>
      </c>
      <c r="HP7" s="2" t="s">
        <v>262</v>
      </c>
      <c r="HQ7" s="2" t="s">
        <v>272</v>
      </c>
      <c r="HR7" s="2" t="s">
        <v>262</v>
      </c>
      <c r="HS7" s="2" t="s">
        <v>273</v>
      </c>
      <c r="HT7" s="2" t="s">
        <v>273</v>
      </c>
      <c r="HU7" s="2" t="s">
        <v>274</v>
      </c>
      <c r="HV7" s="2" t="s">
        <v>264</v>
      </c>
      <c r="HW7" s="2" t="s">
        <v>275</v>
      </c>
      <c r="HX7" s="2" t="s">
        <v>276</v>
      </c>
      <c r="HY7" s="2" t="s">
        <v>265</v>
      </c>
      <c r="HZ7" s="2">
        <v>48.525799999999997</v>
      </c>
      <c r="IA7" s="2">
        <v>4.6694000000000004</v>
      </c>
      <c r="IB7" s="2">
        <v>12.6694</v>
      </c>
      <c r="IC7" s="2">
        <v>48.525799999999997</v>
      </c>
      <c r="ID7" s="2">
        <v>0</v>
      </c>
      <c r="IE7" s="2">
        <v>11.0185</v>
      </c>
      <c r="IF7" s="2">
        <v>20.417300000000001</v>
      </c>
      <c r="IG7" s="2">
        <v>0</v>
      </c>
      <c r="IH7" s="2">
        <v>2</v>
      </c>
      <c r="II7" s="2">
        <v>0</v>
      </c>
      <c r="IJ7" s="2">
        <v>0</v>
      </c>
      <c r="IK7" s="2">
        <v>-1.0634999999999999</v>
      </c>
      <c r="IL7" s="2">
        <v>0</v>
      </c>
      <c r="IM7" s="2">
        <v>41.307600000000001</v>
      </c>
      <c r="IN7" s="2">
        <v>0</v>
      </c>
      <c r="IO7" s="2">
        <v>-2.4971000000000001</v>
      </c>
      <c r="IP7" s="2">
        <v>0</v>
      </c>
      <c r="IQ7" s="2">
        <v>-2.0964</v>
      </c>
      <c r="IR7" s="2">
        <v>0</v>
      </c>
      <c r="IS7" s="2">
        <v>0</v>
      </c>
      <c r="IT7" s="2">
        <v>0</v>
      </c>
      <c r="IU7" s="2">
        <v>8.4287000000000001E-2</v>
      </c>
      <c r="IV7" s="2">
        <v>0</v>
      </c>
      <c r="IW7" s="2">
        <v>0.88645600000000002</v>
      </c>
      <c r="IX7" s="2">
        <v>0</v>
      </c>
      <c r="IY7" s="2">
        <v>106.697</v>
      </c>
      <c r="IZ7" s="2">
        <v>0</v>
      </c>
      <c r="JA7" s="2">
        <v>203.36500000000001</v>
      </c>
      <c r="JB7" s="2">
        <v>0</v>
      </c>
    </row>
    <row r="8" spans="1:262" s="2" customFormat="1">
      <c r="A8" s="2" t="s">
        <v>279</v>
      </c>
      <c r="B8" s="2">
        <v>11</v>
      </c>
      <c r="C8" s="2">
        <v>40</v>
      </c>
      <c r="D8" s="2">
        <v>15</v>
      </c>
      <c r="E8" s="2">
        <v>15</v>
      </c>
      <c r="F8" s="2">
        <v>5</v>
      </c>
      <c r="G8" s="2">
        <v>27</v>
      </c>
      <c r="H8" s="4">
        <v>1.4315899999999999</v>
      </c>
      <c r="I8" s="2">
        <v>1.13012</v>
      </c>
      <c r="J8" s="2">
        <v>30.487500000000001</v>
      </c>
      <c r="K8" s="2">
        <v>11.751899999999999</v>
      </c>
      <c r="L8" s="2">
        <v>7.76823</v>
      </c>
      <c r="M8" s="2">
        <v>6.3698000000000005E-2</v>
      </c>
      <c r="N8" s="2">
        <v>9.1210000000000006E-3</v>
      </c>
      <c r="O8" s="2">
        <v>2.0521000000000001E-2</v>
      </c>
      <c r="P8" s="2">
        <v>0.61424000000000001</v>
      </c>
      <c r="Q8" s="2">
        <v>4.0896000000000002E-2</v>
      </c>
      <c r="R8" s="2">
        <v>48.8842</v>
      </c>
      <c r="S8" s="2">
        <v>102.202</v>
      </c>
      <c r="T8" s="4">
        <v>1.72448</v>
      </c>
      <c r="U8" s="2">
        <v>1.58127</v>
      </c>
      <c r="V8" s="2">
        <v>65.223600000000005</v>
      </c>
      <c r="W8" s="2">
        <v>22.204999999999998</v>
      </c>
      <c r="X8" s="2">
        <v>10.471399999999999</v>
      </c>
      <c r="Y8" s="2">
        <v>0.10563</v>
      </c>
      <c r="Z8" s="2">
        <v>1.3331000000000001E-2</v>
      </c>
      <c r="AA8" s="2">
        <v>3.4229999999999997E-2</v>
      </c>
      <c r="AB8" s="2">
        <v>0.79021699999999995</v>
      </c>
      <c r="AC8" s="2">
        <v>5.2805999999999999E-2</v>
      </c>
      <c r="AD8" s="2">
        <v>0</v>
      </c>
      <c r="AE8" s="2">
        <v>102.202</v>
      </c>
      <c r="AF8" s="2">
        <v>0.73311499999999996</v>
      </c>
      <c r="AG8" s="2">
        <v>0.564612</v>
      </c>
      <c r="AH8" s="2">
        <v>21.7362</v>
      </c>
      <c r="AI8" s="2">
        <v>8.7214200000000002</v>
      </c>
      <c r="AJ8" s="2">
        <v>6.7660600000000004</v>
      </c>
      <c r="AK8" s="2">
        <v>5.2477999999999997E-2</v>
      </c>
      <c r="AL8" s="2">
        <v>3.5119999999999999E-3</v>
      </c>
      <c r="AM8" s="2">
        <v>8.5780000000000006E-3</v>
      </c>
      <c r="AN8" s="2">
        <v>0.22023699999999999</v>
      </c>
      <c r="AO8" s="2">
        <v>1.4906000000000001E-2</v>
      </c>
      <c r="AP8" s="2">
        <v>61.178800000000003</v>
      </c>
      <c r="AQ8" s="2">
        <v>100</v>
      </c>
      <c r="AR8" s="2">
        <v>8</v>
      </c>
      <c r="AS8" s="2" t="s">
        <v>261</v>
      </c>
      <c r="AT8" s="2">
        <v>9.5865000000000006E-2</v>
      </c>
      <c r="AU8" s="2">
        <v>7.3830999999999994E-2</v>
      </c>
      <c r="AV8" s="2">
        <v>2.84232</v>
      </c>
      <c r="AW8" s="2">
        <v>1.14045</v>
      </c>
      <c r="AX8" s="2">
        <v>0.88475800000000004</v>
      </c>
      <c r="AY8" s="2">
        <v>6.862E-3</v>
      </c>
      <c r="AZ8" s="2">
        <v>4.5899999999999999E-4</v>
      </c>
      <c r="BA8" s="2">
        <v>1.122E-3</v>
      </c>
      <c r="BB8" s="2">
        <v>2.8799000000000002E-2</v>
      </c>
      <c r="BC8" s="2">
        <v>1.949E-3</v>
      </c>
      <c r="BD8" s="2">
        <v>8</v>
      </c>
      <c r="BE8" s="2" t="s">
        <v>271</v>
      </c>
      <c r="BF8" s="2">
        <v>83.906700000000001</v>
      </c>
      <c r="BG8" s="2">
        <v>7.00183</v>
      </c>
      <c r="BH8" s="2">
        <v>9.0914400000000004</v>
      </c>
      <c r="BI8" s="2">
        <v>0</v>
      </c>
      <c r="BJ8" s="2">
        <v>3.3515000000000003E-2</v>
      </c>
      <c r="BK8" s="2">
        <v>4.7565999999999997E-2</v>
      </c>
      <c r="BL8" s="2">
        <v>4.7189000000000002E-2</v>
      </c>
      <c r="BM8" s="2">
        <v>3.2191999999999998E-2</v>
      </c>
      <c r="BN8" s="2">
        <v>3.5691000000000001E-2</v>
      </c>
      <c r="BO8" s="2">
        <v>3.6289000000000002E-2</v>
      </c>
      <c r="BP8" s="2">
        <v>3.5640999999999999E-2</v>
      </c>
      <c r="BQ8" s="2">
        <v>4.1911999999999998E-2</v>
      </c>
      <c r="BR8" s="2">
        <v>8.2352999999999996E-2</v>
      </c>
      <c r="BS8" s="2">
        <v>8.1695000000000004E-2</v>
      </c>
      <c r="BT8" s="2">
        <v>1.9855499999999999</v>
      </c>
      <c r="BU8" s="2">
        <v>2.3801199999999998</v>
      </c>
      <c r="BV8" s="2">
        <v>0.24570900000000001</v>
      </c>
      <c r="BW8" s="2">
        <v>0.40197699999999997</v>
      </c>
      <c r="BX8" s="2">
        <v>0.61835899999999999</v>
      </c>
      <c r="BY8" s="2">
        <v>17.014500000000002</v>
      </c>
      <c r="BZ8" s="2">
        <v>127.964</v>
      </c>
      <c r="CA8" s="2">
        <v>60.144799999999996</v>
      </c>
      <c r="CB8" s="2">
        <v>7.4304699999999997</v>
      </c>
      <c r="CC8" s="2">
        <v>76.437399999999997</v>
      </c>
      <c r="CD8" s="2">
        <v>15.098000000000001</v>
      </c>
      <c r="CE8" s="2">
        <v>20</v>
      </c>
      <c r="CF8" s="2">
        <v>20</v>
      </c>
      <c r="CG8" s="2">
        <v>20</v>
      </c>
      <c r="CH8" s="2">
        <v>20</v>
      </c>
      <c r="CI8" s="2">
        <v>20</v>
      </c>
      <c r="CJ8" s="2">
        <v>20</v>
      </c>
      <c r="CK8" s="2">
        <v>20</v>
      </c>
      <c r="CL8" s="2">
        <v>20</v>
      </c>
      <c r="CM8" s="2">
        <v>20</v>
      </c>
      <c r="CN8" s="2">
        <v>20</v>
      </c>
      <c r="CO8" s="2">
        <v>10</v>
      </c>
      <c r="CP8" s="2">
        <v>10</v>
      </c>
      <c r="CQ8" s="2">
        <v>10</v>
      </c>
      <c r="CR8" s="2">
        <v>10</v>
      </c>
      <c r="CS8" s="2">
        <v>10</v>
      </c>
      <c r="CT8" s="2">
        <v>10</v>
      </c>
      <c r="CU8" s="2">
        <v>10</v>
      </c>
      <c r="CV8" s="2">
        <v>10</v>
      </c>
      <c r="CW8" s="2">
        <v>10</v>
      </c>
      <c r="CX8" s="2">
        <v>10</v>
      </c>
      <c r="CY8" s="2">
        <v>10</v>
      </c>
      <c r="CZ8" s="2">
        <v>10</v>
      </c>
      <c r="DA8" s="2">
        <v>10</v>
      </c>
      <c r="DB8" s="2">
        <v>10</v>
      </c>
      <c r="DC8" s="2">
        <v>10</v>
      </c>
      <c r="DD8" s="2">
        <v>10</v>
      </c>
      <c r="DE8" s="2">
        <v>10</v>
      </c>
      <c r="DF8" s="2">
        <v>10</v>
      </c>
      <c r="DG8" s="2">
        <v>10</v>
      </c>
      <c r="DH8" s="2">
        <v>10</v>
      </c>
      <c r="DI8" s="2">
        <v>12.1159</v>
      </c>
      <c r="DJ8" s="2">
        <v>11.5562</v>
      </c>
      <c r="DK8" s="2">
        <v>570.14</v>
      </c>
      <c r="DL8" s="2">
        <v>214.19200000000001</v>
      </c>
      <c r="DM8" s="2">
        <v>76.950599999999994</v>
      </c>
      <c r="DN8" s="2">
        <v>7.0822099999999999</v>
      </c>
      <c r="DO8" s="2">
        <v>1.16204</v>
      </c>
      <c r="DP8" s="2">
        <v>0.79124399999999995</v>
      </c>
      <c r="DQ8" s="2">
        <v>1.34745</v>
      </c>
      <c r="DR8" s="2">
        <v>0.38403199999999998</v>
      </c>
      <c r="DS8" s="2">
        <v>1.44346</v>
      </c>
      <c r="DT8" s="2">
        <v>2.4934599999999998</v>
      </c>
      <c r="DU8" s="2">
        <v>5.4940199999999999</v>
      </c>
      <c r="DV8" s="2">
        <v>3.1410300000000002</v>
      </c>
      <c r="DW8" s="2">
        <v>3.3625500000000001</v>
      </c>
      <c r="DX8" s="2">
        <v>5.8651900000000001</v>
      </c>
      <c r="DY8" s="2">
        <v>1.0958300000000001</v>
      </c>
      <c r="DZ8" s="2">
        <v>0.67537000000000003</v>
      </c>
      <c r="EA8" s="2">
        <v>0.41382799999999997</v>
      </c>
      <c r="EB8" s="2">
        <v>0.320824</v>
      </c>
      <c r="EC8" s="2">
        <v>10.672499999999999</v>
      </c>
      <c r="ED8" s="2">
        <v>9.0627600000000008</v>
      </c>
      <c r="EE8" s="2">
        <v>559.31600000000003</v>
      </c>
      <c r="EF8" s="2">
        <v>211.05099999999999</v>
      </c>
      <c r="EG8" s="2">
        <v>92.881299999999996</v>
      </c>
      <c r="EH8" s="2">
        <v>1.21702</v>
      </c>
      <c r="EI8" s="2">
        <v>6.7596000000000003E-2</v>
      </c>
      <c r="EJ8" s="2">
        <v>0.115874</v>
      </c>
      <c r="EK8" s="2">
        <v>1.0656699999999999</v>
      </c>
      <c r="EL8" s="2">
        <v>6.3208E-2</v>
      </c>
      <c r="EM8" s="2">
        <v>0.114209</v>
      </c>
      <c r="EN8" s="2">
        <v>8.2216999999999998E-2</v>
      </c>
      <c r="EO8" s="2">
        <v>0.96746799999999999</v>
      </c>
      <c r="EP8" s="2">
        <v>1.14035</v>
      </c>
      <c r="EQ8" s="2">
        <v>0.88146599999999997</v>
      </c>
      <c r="ER8" s="2">
        <v>3.9500000000000004E-3</v>
      </c>
      <c r="ES8" s="2">
        <v>2.63E-4</v>
      </c>
      <c r="ET8" s="2">
        <v>3.0699999999999998E-4</v>
      </c>
      <c r="EU8" s="2">
        <v>6.7970000000000001E-3</v>
      </c>
      <c r="EV8" s="2">
        <v>1.3849999999999999E-3</v>
      </c>
      <c r="EW8" s="2">
        <v>43677.567789351902</v>
      </c>
      <c r="EX8" s="2">
        <v>1.1166</v>
      </c>
      <c r="EY8" s="2">
        <v>1.0962000000000001</v>
      </c>
      <c r="EZ8" s="2">
        <v>1.0408999999999999</v>
      </c>
      <c r="FA8" s="2">
        <v>1.0651999999999999</v>
      </c>
      <c r="FB8" s="2">
        <v>1.0450999999999999</v>
      </c>
      <c r="FC8" s="2">
        <v>1.0268999999999999</v>
      </c>
      <c r="FD8" s="2">
        <v>1.2250000000000001</v>
      </c>
      <c r="FE8" s="2">
        <v>1.2103999999999999</v>
      </c>
      <c r="FF8" s="2">
        <v>1.2370000000000001</v>
      </c>
      <c r="FG8" s="2">
        <v>1.2537</v>
      </c>
      <c r="FH8" s="2">
        <v>1.0658000000000001</v>
      </c>
      <c r="FI8" s="2">
        <v>1.046</v>
      </c>
      <c r="FJ8" s="2">
        <v>1.2690999999999999</v>
      </c>
      <c r="FK8" s="2">
        <v>1.2866</v>
      </c>
      <c r="FL8" s="2">
        <v>1.7679</v>
      </c>
      <c r="FM8" s="2">
        <v>1.5296000000000001</v>
      </c>
      <c r="FN8" s="2">
        <v>1.0054000000000001</v>
      </c>
      <c r="FO8" s="2">
        <v>1.0184</v>
      </c>
      <c r="FP8" s="2">
        <v>0.999</v>
      </c>
      <c r="FQ8" s="2">
        <v>1.0012000000000001</v>
      </c>
      <c r="FR8" s="2">
        <v>0.99719999999999998</v>
      </c>
      <c r="FS8" s="2">
        <v>0.99970000000000003</v>
      </c>
      <c r="FT8" s="2">
        <v>0.99970000000000003</v>
      </c>
      <c r="FU8" s="2">
        <v>0.98119999999999996</v>
      </c>
      <c r="FV8" s="2">
        <v>0.99429999999999996</v>
      </c>
      <c r="FW8" s="2">
        <v>0.98660000000000003</v>
      </c>
      <c r="FX8" s="2">
        <v>0.99780000000000002</v>
      </c>
      <c r="FY8" s="2">
        <v>0.99909999999999999</v>
      </c>
      <c r="FZ8" s="2">
        <v>1</v>
      </c>
      <c r="GA8" s="2">
        <v>1</v>
      </c>
      <c r="GB8" s="2">
        <v>1.1867000000000001</v>
      </c>
      <c r="GC8" s="2">
        <v>1.1462000000000001</v>
      </c>
      <c r="GD8" s="2">
        <v>1.3207</v>
      </c>
      <c r="GE8" s="2">
        <v>1.3447</v>
      </c>
      <c r="GF8" s="2">
        <v>1.8371</v>
      </c>
      <c r="GG8" s="2">
        <v>1.5497000000000001</v>
      </c>
      <c r="GH8" s="2">
        <v>1.2289000000000001</v>
      </c>
      <c r="GI8" s="2">
        <v>1.2316</v>
      </c>
      <c r="GJ8" s="2">
        <v>1.2357</v>
      </c>
      <c r="GK8" s="2">
        <v>1.2553000000000001</v>
      </c>
      <c r="GL8" s="2">
        <v>413.9076</v>
      </c>
      <c r="GM8" s="2">
        <v>321.88569999999999</v>
      </c>
      <c r="GN8" s="2">
        <v>1207.8340000000001</v>
      </c>
      <c r="GO8" s="2">
        <v>1322.0229999999999</v>
      </c>
      <c r="GP8" s="2">
        <v>2785.9940000000001</v>
      </c>
      <c r="GQ8" s="2">
        <v>2077.7620000000002</v>
      </c>
      <c r="GR8" s="2">
        <v>113.5604</v>
      </c>
      <c r="GS8" s="2">
        <v>191.97200000000001</v>
      </c>
      <c r="GT8" s="2">
        <v>70.217479999999995</v>
      </c>
      <c r="GU8" s="2">
        <v>86.502080000000007</v>
      </c>
      <c r="GV8" s="2">
        <v>1.2063300000000001E-2</v>
      </c>
      <c r="GW8" s="2">
        <v>9.8595000000000002E-3</v>
      </c>
      <c r="GX8" s="2">
        <v>0.23085220000000001</v>
      </c>
      <c r="GY8" s="3">
        <v>8.7393620000000005E-2</v>
      </c>
      <c r="GZ8" s="3">
        <v>4.2285490000000002E-2</v>
      </c>
      <c r="HA8" s="3">
        <v>4.1103500000000002E-4</v>
      </c>
      <c r="HB8" s="3">
        <v>7.4219659999999994E-5</v>
      </c>
      <c r="HC8" s="3">
        <v>1.6661829999999999E-4</v>
      </c>
      <c r="HD8" s="3">
        <v>4.9706189999999999E-3</v>
      </c>
      <c r="HE8" s="3">
        <v>3.2578119999999999E-4</v>
      </c>
      <c r="HF8" s="2">
        <v>111</v>
      </c>
      <c r="HG8" s="2">
        <v>115</v>
      </c>
      <c r="HH8" s="2">
        <v>111</v>
      </c>
      <c r="HI8" s="2">
        <v>127</v>
      </c>
      <c r="HJ8" s="2">
        <v>127</v>
      </c>
      <c r="HK8" s="2">
        <v>136</v>
      </c>
      <c r="HL8" s="2">
        <v>106</v>
      </c>
      <c r="HM8" s="2">
        <v>54</v>
      </c>
      <c r="HN8" s="2">
        <v>56</v>
      </c>
      <c r="HO8" s="2">
        <v>50</v>
      </c>
      <c r="HP8" s="2" t="s">
        <v>262</v>
      </c>
      <c r="HQ8" s="2" t="s">
        <v>272</v>
      </c>
      <c r="HR8" s="2" t="s">
        <v>262</v>
      </c>
      <c r="HS8" s="2" t="s">
        <v>273</v>
      </c>
      <c r="HT8" s="2" t="s">
        <v>273</v>
      </c>
      <c r="HU8" s="2" t="s">
        <v>274</v>
      </c>
      <c r="HV8" s="2" t="s">
        <v>264</v>
      </c>
      <c r="HW8" s="2" t="s">
        <v>275</v>
      </c>
      <c r="HX8" s="2" t="s">
        <v>276</v>
      </c>
      <c r="HY8" s="2" t="s">
        <v>265</v>
      </c>
      <c r="HZ8" s="2">
        <v>48.8842</v>
      </c>
      <c r="IA8" s="2">
        <v>5.0764199999999997</v>
      </c>
      <c r="IB8" s="2">
        <v>13.0764</v>
      </c>
      <c r="IC8" s="2">
        <v>48.8842</v>
      </c>
      <c r="ID8" s="2">
        <v>0</v>
      </c>
      <c r="IE8" s="2">
        <v>11.001300000000001</v>
      </c>
      <c r="IF8" s="2">
        <v>20.465</v>
      </c>
      <c r="IG8" s="2">
        <v>0</v>
      </c>
      <c r="IH8" s="2">
        <v>2</v>
      </c>
      <c r="II8" s="2">
        <v>0</v>
      </c>
      <c r="IJ8" s="2">
        <v>0</v>
      </c>
      <c r="IK8" s="2">
        <v>-0.94396999999999998</v>
      </c>
      <c r="IL8" s="2">
        <v>0</v>
      </c>
      <c r="IM8" s="2">
        <v>26.2179</v>
      </c>
      <c r="IN8" s="2">
        <v>0</v>
      </c>
      <c r="IO8" s="2">
        <v>2.0863800000000001</v>
      </c>
      <c r="IP8" s="2">
        <v>0</v>
      </c>
      <c r="IQ8" s="2">
        <v>14.1439</v>
      </c>
      <c r="IR8" s="2">
        <v>0</v>
      </c>
      <c r="IS8" s="2">
        <v>0</v>
      </c>
      <c r="IT8" s="2">
        <v>0</v>
      </c>
      <c r="IU8" s="2">
        <v>0.129416</v>
      </c>
      <c r="IV8" s="2">
        <v>0</v>
      </c>
      <c r="IW8" s="2">
        <v>0.57264899999999996</v>
      </c>
      <c r="IX8" s="2">
        <v>0</v>
      </c>
      <c r="IY8" s="2">
        <v>160.715</v>
      </c>
      <c r="IZ8" s="2">
        <v>0</v>
      </c>
      <c r="JA8" s="2">
        <v>68.470799999999997</v>
      </c>
      <c r="JB8" s="2">
        <v>0</v>
      </c>
    </row>
    <row r="9" spans="1:262">
      <c r="A9" t="s">
        <v>280</v>
      </c>
      <c r="B9">
        <v>12</v>
      </c>
      <c r="C9">
        <v>40</v>
      </c>
      <c r="D9">
        <v>15</v>
      </c>
      <c r="E9">
        <v>15</v>
      </c>
      <c r="F9">
        <v>5</v>
      </c>
      <c r="G9">
        <v>28</v>
      </c>
      <c r="H9" s="4">
        <v>-4.4000000000000002E-4</v>
      </c>
      <c r="I9">
        <v>0.45994299999999999</v>
      </c>
      <c r="J9">
        <v>26.270299999999999</v>
      </c>
      <c r="K9">
        <v>5.3620000000000001E-2</v>
      </c>
      <c r="L9">
        <v>-9.6900000000000007E-3</v>
      </c>
      <c r="M9">
        <v>17.464400000000001</v>
      </c>
      <c r="N9">
        <v>7.7175999999999995E-2</v>
      </c>
      <c r="O9">
        <v>9.5019000000000006E-2</v>
      </c>
      <c r="P9">
        <v>10.545400000000001</v>
      </c>
      <c r="Q9">
        <v>0.37854100000000002</v>
      </c>
      <c r="R9">
        <v>44.886499999999998</v>
      </c>
      <c r="S9">
        <v>100.221</v>
      </c>
      <c r="T9" s="4">
        <v>-5.2999999999999998E-4</v>
      </c>
      <c r="U9">
        <v>0.64355200000000001</v>
      </c>
      <c r="V9">
        <v>56.201500000000003</v>
      </c>
      <c r="W9">
        <v>0.101315</v>
      </c>
      <c r="X9">
        <v>-1.306E-2</v>
      </c>
      <c r="Y9">
        <v>28.961300000000001</v>
      </c>
      <c r="Z9">
        <v>0.112798</v>
      </c>
      <c r="AA9">
        <v>0.158497</v>
      </c>
      <c r="AB9">
        <v>13.566599999999999</v>
      </c>
      <c r="AC9">
        <v>0.48878700000000003</v>
      </c>
      <c r="AD9">
        <v>3.9999999999999998E-6</v>
      </c>
      <c r="AE9">
        <v>100.221</v>
      </c>
      <c r="AF9">
        <v>-2.4000000000000001E-4</v>
      </c>
      <c r="AG9">
        <v>0.24565000000000001</v>
      </c>
      <c r="AH9">
        <v>20.022400000000001</v>
      </c>
      <c r="AI9">
        <v>4.2540000000000001E-2</v>
      </c>
      <c r="AJ9">
        <v>-9.0200000000000002E-3</v>
      </c>
      <c r="AK9">
        <v>15.381600000000001</v>
      </c>
      <c r="AL9">
        <v>3.1772000000000002E-2</v>
      </c>
      <c r="AM9">
        <v>4.2464000000000002E-2</v>
      </c>
      <c r="AN9">
        <v>4.0420600000000002</v>
      </c>
      <c r="AO9">
        <v>0.14749699999999999</v>
      </c>
      <c r="AP9">
        <v>60.0533</v>
      </c>
      <c r="AQ9">
        <v>100</v>
      </c>
      <c r="AR9">
        <v>3</v>
      </c>
      <c r="AS9" t="s">
        <v>261</v>
      </c>
      <c r="AT9">
        <v>-1.0000000000000001E-5</v>
      </c>
      <c r="AU9">
        <v>1.2272E-2</v>
      </c>
      <c r="AV9">
        <v>1.00023</v>
      </c>
      <c r="AW9">
        <v>2.1250000000000002E-3</v>
      </c>
      <c r="AX9">
        <v>-4.4999999999999999E-4</v>
      </c>
      <c r="AY9">
        <v>0.76839500000000005</v>
      </c>
      <c r="AZ9">
        <v>1.5870000000000001E-3</v>
      </c>
      <c r="BA9">
        <v>2.1210000000000001E-3</v>
      </c>
      <c r="BB9">
        <v>0.20192399999999999</v>
      </c>
      <c r="BC9">
        <v>7.3680000000000004E-3</v>
      </c>
      <c r="BD9">
        <v>3</v>
      </c>
      <c r="BE9" t="s">
        <v>281</v>
      </c>
      <c r="BF9">
        <v>1.2488999999999999</v>
      </c>
      <c r="BG9">
        <v>78.200999999999993</v>
      </c>
      <c r="BH9">
        <v>20.5501</v>
      </c>
      <c r="BI9">
        <v>0</v>
      </c>
      <c r="BJ9">
        <v>3.6741000000000003E-2</v>
      </c>
      <c r="BK9">
        <v>4.7502000000000003E-2</v>
      </c>
      <c r="BL9">
        <v>4.9858E-2</v>
      </c>
      <c r="BM9">
        <v>4.2734000000000001E-2</v>
      </c>
      <c r="BN9">
        <v>3.9077000000000001E-2</v>
      </c>
      <c r="BO9">
        <v>3.8136999999999997E-2</v>
      </c>
      <c r="BP9">
        <v>3.5145999999999997E-2</v>
      </c>
      <c r="BQ9">
        <v>4.4110999999999997E-2</v>
      </c>
      <c r="BR9">
        <v>7.7201000000000006E-2</v>
      </c>
      <c r="BS9">
        <v>8.6513999999999994E-2</v>
      </c>
      <c r="BT9">
        <v>-3264.4</v>
      </c>
      <c r="BU9">
        <v>4.5967000000000002</v>
      </c>
      <c r="BV9">
        <v>0.26828600000000002</v>
      </c>
      <c r="BW9">
        <v>20.937000000000001</v>
      </c>
      <c r="BX9">
        <v>-140.05000000000001</v>
      </c>
      <c r="BY9">
        <v>0.31822800000000001</v>
      </c>
      <c r="BZ9">
        <v>16.451000000000001</v>
      </c>
      <c r="CA9">
        <v>15.2319</v>
      </c>
      <c r="CB9">
        <v>1.33247</v>
      </c>
      <c r="CC9">
        <v>11.199199999999999</v>
      </c>
      <c r="CD9">
        <v>15.096</v>
      </c>
      <c r="CE9">
        <v>20</v>
      </c>
      <c r="CF9">
        <v>20</v>
      </c>
      <c r="CG9">
        <v>20</v>
      </c>
      <c r="CH9">
        <v>20</v>
      </c>
      <c r="CI9">
        <v>20</v>
      </c>
      <c r="CJ9">
        <v>20</v>
      </c>
      <c r="CK9">
        <v>20</v>
      </c>
      <c r="CL9">
        <v>20</v>
      </c>
      <c r="CM9">
        <v>20</v>
      </c>
      <c r="CN9">
        <v>20</v>
      </c>
      <c r="CO9">
        <v>10</v>
      </c>
      <c r="CP9">
        <v>10</v>
      </c>
      <c r="CQ9">
        <v>10</v>
      </c>
      <c r="CR9">
        <v>10</v>
      </c>
      <c r="CS9">
        <v>10</v>
      </c>
      <c r="CT9">
        <v>10</v>
      </c>
      <c r="CU9">
        <v>10</v>
      </c>
      <c r="CV9">
        <v>10</v>
      </c>
      <c r="CW9">
        <v>10</v>
      </c>
      <c r="CX9">
        <v>10</v>
      </c>
      <c r="CY9">
        <v>10</v>
      </c>
      <c r="CZ9">
        <v>10</v>
      </c>
      <c r="DA9">
        <v>10</v>
      </c>
      <c r="DB9">
        <v>10</v>
      </c>
      <c r="DC9">
        <v>10</v>
      </c>
      <c r="DD9">
        <v>10</v>
      </c>
      <c r="DE9">
        <v>10</v>
      </c>
      <c r="DF9">
        <v>10</v>
      </c>
      <c r="DG9">
        <v>10</v>
      </c>
      <c r="DH9">
        <v>10</v>
      </c>
      <c r="DI9">
        <v>1.76519</v>
      </c>
      <c r="DJ9">
        <v>6.1338900000000001</v>
      </c>
      <c r="DK9">
        <v>477.49599999999998</v>
      </c>
      <c r="DL9">
        <v>4.3121400000000003</v>
      </c>
      <c r="DM9">
        <v>3.66296</v>
      </c>
      <c r="DN9">
        <v>346.72500000000002</v>
      </c>
      <c r="DO9">
        <v>1.7850600000000001</v>
      </c>
      <c r="DP9">
        <v>1.34789</v>
      </c>
      <c r="DQ9">
        <v>19.8535</v>
      </c>
      <c r="DR9">
        <v>0.96371899999999999</v>
      </c>
      <c r="DS9">
        <v>1.7685</v>
      </c>
      <c r="DT9">
        <v>2.4629500000000002</v>
      </c>
      <c r="DU9">
        <v>5.8725100000000001</v>
      </c>
      <c r="DV9">
        <v>3.5417999999999998</v>
      </c>
      <c r="DW9">
        <v>3.7750300000000001</v>
      </c>
      <c r="DX9">
        <v>6.7245100000000004</v>
      </c>
      <c r="DY9">
        <v>1.1856100000000001</v>
      </c>
      <c r="DZ9">
        <v>0.79481800000000002</v>
      </c>
      <c r="EA9">
        <v>0.41065299999999999</v>
      </c>
      <c r="EB9">
        <v>0.37020399999999998</v>
      </c>
      <c r="EC9">
        <v>-3.31E-3</v>
      </c>
      <c r="ED9">
        <v>3.6709399999999999</v>
      </c>
      <c r="EE9">
        <v>471.62400000000002</v>
      </c>
      <c r="EF9">
        <v>0.770343</v>
      </c>
      <c r="EG9">
        <v>-0.11207</v>
      </c>
      <c r="EH9">
        <v>340.00099999999998</v>
      </c>
      <c r="EI9">
        <v>0.60335899999999998</v>
      </c>
      <c r="EJ9">
        <v>0.55307300000000004</v>
      </c>
      <c r="EK9">
        <v>19.442900000000002</v>
      </c>
      <c r="EL9">
        <v>0.59351500000000001</v>
      </c>
      <c r="EM9">
        <v>-4.0000000000000003E-5</v>
      </c>
      <c r="EN9">
        <v>2.5281999999999999E-2</v>
      </c>
      <c r="EO9">
        <v>0.95726699999999998</v>
      </c>
      <c r="EP9">
        <v>1.0097999999999999E-2</v>
      </c>
      <c r="EQ9">
        <v>-9.8600000000000007E-3</v>
      </c>
      <c r="ER9">
        <v>0.56064400000000003</v>
      </c>
      <c r="ES9">
        <v>2.3509999999999998E-3</v>
      </c>
      <c r="ET9">
        <v>1.4630000000000001E-3</v>
      </c>
      <c r="EU9">
        <v>0.17624500000000001</v>
      </c>
      <c r="EV9">
        <v>1.3002E-2</v>
      </c>
      <c r="EW9">
        <v>43677.574317129598</v>
      </c>
      <c r="EX9">
        <v>1.1034999999999999</v>
      </c>
      <c r="EY9">
        <v>1.0831</v>
      </c>
      <c r="EZ9">
        <v>1.0293000000000001</v>
      </c>
      <c r="FA9">
        <v>1.0532999999999999</v>
      </c>
      <c r="FB9">
        <v>1.0336000000000001</v>
      </c>
      <c r="FC9">
        <v>1.0155000000000001</v>
      </c>
      <c r="FD9">
        <v>1.2096</v>
      </c>
      <c r="FE9">
        <v>1.1956</v>
      </c>
      <c r="FF9">
        <v>1.2208000000000001</v>
      </c>
      <c r="FG9">
        <v>1.2377</v>
      </c>
      <c r="FH9">
        <v>1.0649999999999999</v>
      </c>
      <c r="FI9">
        <v>1.0416000000000001</v>
      </c>
      <c r="FJ9">
        <v>1.3116000000000001</v>
      </c>
      <c r="FK9">
        <v>1.5309999999999999</v>
      </c>
      <c r="FL9">
        <v>1.9858</v>
      </c>
      <c r="FM9">
        <v>1.5182</v>
      </c>
      <c r="FN9">
        <v>1.0035000000000001</v>
      </c>
      <c r="FO9">
        <v>1.0147999999999999</v>
      </c>
      <c r="FP9">
        <v>0.99790000000000001</v>
      </c>
      <c r="FQ9">
        <v>0.99980000000000002</v>
      </c>
      <c r="FR9">
        <v>1</v>
      </c>
      <c r="FS9">
        <v>0.99439999999999995</v>
      </c>
      <c r="FT9">
        <v>0.99980000000000002</v>
      </c>
      <c r="FU9">
        <v>0.98580000000000001</v>
      </c>
      <c r="FV9">
        <v>1</v>
      </c>
      <c r="FW9">
        <v>0.99380000000000002</v>
      </c>
      <c r="FX9">
        <v>0.95979999999999999</v>
      </c>
      <c r="FY9">
        <v>0.98470000000000002</v>
      </c>
      <c r="FZ9">
        <v>1</v>
      </c>
      <c r="GA9">
        <v>1</v>
      </c>
      <c r="GB9">
        <v>1.1753</v>
      </c>
      <c r="GC9">
        <v>1.1218999999999999</v>
      </c>
      <c r="GD9">
        <v>1.3496999999999999</v>
      </c>
      <c r="GE9">
        <v>1.5898000000000001</v>
      </c>
      <c r="GF9">
        <v>2.0524</v>
      </c>
      <c r="GG9">
        <v>1.5321</v>
      </c>
      <c r="GH9">
        <v>1.1649</v>
      </c>
      <c r="GI9">
        <v>1.1948000000000001</v>
      </c>
      <c r="GJ9">
        <v>1.2182999999999999</v>
      </c>
      <c r="GK9">
        <v>1.2374000000000001</v>
      </c>
      <c r="GL9">
        <v>404.72340000000003</v>
      </c>
      <c r="GM9">
        <v>300.1114</v>
      </c>
      <c r="GN9">
        <v>1323.0809999999999</v>
      </c>
      <c r="GO9">
        <v>1995.3589999999999</v>
      </c>
      <c r="GP9">
        <v>3297.4839999999999</v>
      </c>
      <c r="GQ9">
        <v>2035.59</v>
      </c>
      <c r="GR9">
        <v>103.3305</v>
      </c>
      <c r="GS9">
        <v>174.3192</v>
      </c>
      <c r="GT9">
        <v>64.145709999999994</v>
      </c>
      <c r="GU9">
        <v>78.691580000000002</v>
      </c>
      <c r="GV9" s="1">
        <v>-3.7460370000000002E-6</v>
      </c>
      <c r="GW9" s="1">
        <v>4.0998199999999997E-3</v>
      </c>
      <c r="GX9">
        <v>0.19463559999999999</v>
      </c>
      <c r="GY9" s="1">
        <v>3.3727829999999999E-4</v>
      </c>
      <c r="GZ9" s="1">
        <v>-4.7187900000000003E-5</v>
      </c>
      <c r="HA9">
        <v>0.1139896</v>
      </c>
      <c r="HB9" s="1">
        <v>6.62486E-4</v>
      </c>
      <c r="HC9" s="1">
        <v>7.9527999999999999E-4</v>
      </c>
      <c r="HD9">
        <v>8.6557300000000004E-2</v>
      </c>
      <c r="HE9" s="1">
        <v>3.0590579999999999E-3</v>
      </c>
      <c r="HF9">
        <v>111</v>
      </c>
      <c r="HG9">
        <v>14</v>
      </c>
      <c r="HH9">
        <v>81</v>
      </c>
      <c r="HI9">
        <v>137</v>
      </c>
      <c r="HJ9">
        <v>137</v>
      </c>
      <c r="HK9">
        <v>189</v>
      </c>
      <c r="HL9">
        <v>106</v>
      </c>
      <c r="HM9">
        <v>54</v>
      </c>
      <c r="HN9">
        <v>47</v>
      </c>
      <c r="HO9">
        <v>50</v>
      </c>
      <c r="HP9" t="s">
        <v>262</v>
      </c>
      <c r="HQ9" t="s">
        <v>282</v>
      </c>
      <c r="HR9" t="s">
        <v>283</v>
      </c>
      <c r="HS9" t="s">
        <v>263</v>
      </c>
      <c r="HT9" t="s">
        <v>263</v>
      </c>
      <c r="HU9" t="s">
        <v>284</v>
      </c>
      <c r="HV9" t="s">
        <v>264</v>
      </c>
      <c r="HW9" t="s">
        <v>275</v>
      </c>
      <c r="HX9" t="s">
        <v>285</v>
      </c>
      <c r="HY9" t="s">
        <v>265</v>
      </c>
      <c r="HZ9">
        <v>44.886499999999998</v>
      </c>
      <c r="IA9">
        <v>1.99556</v>
      </c>
      <c r="IB9">
        <v>4.9955600000000002</v>
      </c>
      <c r="IC9">
        <v>44.886499999999998</v>
      </c>
      <c r="ID9">
        <v>0</v>
      </c>
      <c r="IE9">
        <v>12.311</v>
      </c>
      <c r="IF9">
        <v>21.453499999999998</v>
      </c>
      <c r="IG9">
        <v>0</v>
      </c>
      <c r="IH9">
        <v>2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0.65267699999999995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21.7166</v>
      </c>
      <c r="IZ9">
        <v>0</v>
      </c>
      <c r="JA9">
        <v>0</v>
      </c>
      <c r="JB9">
        <v>0</v>
      </c>
    </row>
    <row r="10" spans="1:262" s="5" customFormat="1">
      <c r="A10" s="5" t="s">
        <v>286</v>
      </c>
      <c r="B10" s="5">
        <v>13</v>
      </c>
      <c r="C10" s="5">
        <v>40</v>
      </c>
      <c r="D10" s="5">
        <v>15</v>
      </c>
      <c r="E10" s="5">
        <v>15</v>
      </c>
      <c r="F10" s="5">
        <v>5</v>
      </c>
      <c r="G10" s="5">
        <v>29</v>
      </c>
      <c r="H10" s="5">
        <v>1.47129</v>
      </c>
      <c r="I10" s="5">
        <v>1.1973499999999999</v>
      </c>
      <c r="J10" s="5">
        <v>30.4422</v>
      </c>
      <c r="K10" s="5">
        <v>11.7636</v>
      </c>
      <c r="L10" s="5">
        <v>6.28789</v>
      </c>
      <c r="M10" s="5">
        <v>5.2675E-2</v>
      </c>
      <c r="N10" s="5">
        <v>1.3886000000000001E-2</v>
      </c>
      <c r="O10" s="5">
        <v>3.8751000000000001E-2</v>
      </c>
      <c r="P10" s="5">
        <v>0.37246200000000002</v>
      </c>
      <c r="Q10" s="5">
        <v>7.9542000000000002E-2</v>
      </c>
      <c r="R10" s="5">
        <v>48.311999999999998</v>
      </c>
      <c r="S10" s="5">
        <v>100.032</v>
      </c>
      <c r="T10" s="5">
        <v>1.7723100000000001</v>
      </c>
      <c r="U10" s="5">
        <v>1.6753400000000001</v>
      </c>
      <c r="V10" s="5">
        <v>65.126800000000003</v>
      </c>
      <c r="W10" s="5">
        <v>22.2271</v>
      </c>
      <c r="X10" s="5">
        <v>8.4759399999999996</v>
      </c>
      <c r="Y10" s="5">
        <v>8.7351999999999999E-2</v>
      </c>
      <c r="Z10" s="5">
        <v>2.0295000000000001E-2</v>
      </c>
      <c r="AA10" s="5">
        <v>6.4639000000000002E-2</v>
      </c>
      <c r="AB10" s="5">
        <v>0.47917199999999999</v>
      </c>
      <c r="AC10" s="5">
        <v>0.10270799999999999</v>
      </c>
      <c r="AD10" s="5">
        <v>3.9999999999999998E-6</v>
      </c>
      <c r="AE10" s="5">
        <v>100.032</v>
      </c>
      <c r="AF10" s="5">
        <v>0.76919400000000004</v>
      </c>
      <c r="AG10" s="5">
        <v>0.61070500000000005</v>
      </c>
      <c r="AH10" s="5">
        <v>22.157599999999999</v>
      </c>
      <c r="AI10" s="5">
        <v>8.9125800000000002</v>
      </c>
      <c r="AJ10" s="5">
        <v>5.59117</v>
      </c>
      <c r="AK10" s="5">
        <v>4.4304999999999997E-2</v>
      </c>
      <c r="AL10" s="5">
        <v>5.4590000000000003E-3</v>
      </c>
      <c r="AM10" s="5">
        <v>1.6538000000000001E-2</v>
      </c>
      <c r="AN10" s="5">
        <v>0.13633899999999999</v>
      </c>
      <c r="AO10" s="5">
        <v>2.9597999999999999E-2</v>
      </c>
      <c r="AP10" s="5">
        <v>61.726500000000001</v>
      </c>
      <c r="AQ10" s="5">
        <v>100</v>
      </c>
      <c r="AR10" s="5">
        <v>3</v>
      </c>
      <c r="AS10" s="5" t="s">
        <v>261</v>
      </c>
      <c r="AT10" s="5">
        <v>3.7384000000000001E-2</v>
      </c>
      <c r="AU10" s="5">
        <v>2.9680999999999999E-2</v>
      </c>
      <c r="AV10" s="5">
        <v>1.0768899999999999</v>
      </c>
      <c r="AW10" s="5">
        <v>0.43316500000000002</v>
      </c>
      <c r="AX10" s="5">
        <v>0.27173900000000001</v>
      </c>
      <c r="AY10" s="5">
        <v>2.153E-3</v>
      </c>
      <c r="AZ10" s="5">
        <v>2.6499999999999999E-4</v>
      </c>
      <c r="BA10" s="5">
        <v>8.0400000000000003E-4</v>
      </c>
      <c r="BB10" s="5">
        <v>6.6259999999999999E-3</v>
      </c>
      <c r="BC10" s="5">
        <v>1.439E-3</v>
      </c>
      <c r="BD10" s="5">
        <v>3</v>
      </c>
      <c r="BE10" s="5" t="s">
        <v>281</v>
      </c>
      <c r="BF10" s="5">
        <v>77.172700000000006</v>
      </c>
      <c r="BG10" s="5">
        <v>5.5986200000000004</v>
      </c>
      <c r="BH10" s="5">
        <v>17.2287</v>
      </c>
      <c r="BI10" s="5">
        <v>0</v>
      </c>
      <c r="BJ10" s="5">
        <v>3.3568000000000001E-2</v>
      </c>
      <c r="BK10" s="5">
        <v>4.5247999999999997E-2</v>
      </c>
      <c r="BL10" s="5">
        <v>4.7306000000000001E-2</v>
      </c>
      <c r="BM10" s="5">
        <v>3.2349000000000003E-2</v>
      </c>
      <c r="BN10" s="5">
        <v>3.5174999999999998E-2</v>
      </c>
      <c r="BO10" s="5">
        <v>3.6032000000000002E-2</v>
      </c>
      <c r="BP10" s="5">
        <v>3.3649999999999999E-2</v>
      </c>
      <c r="BQ10" s="5">
        <v>4.0819000000000001E-2</v>
      </c>
      <c r="BR10" s="5">
        <v>8.4055000000000005E-2</v>
      </c>
      <c r="BS10" s="5">
        <v>6.8945999999999993E-2</v>
      </c>
      <c r="BT10" s="5">
        <v>1.95411</v>
      </c>
      <c r="BU10" s="5">
        <v>2.2524500000000001</v>
      </c>
      <c r="BV10" s="5">
        <v>0.24541399999999999</v>
      </c>
      <c r="BW10" s="5">
        <v>0.399862</v>
      </c>
      <c r="BX10" s="5">
        <v>0.69307700000000005</v>
      </c>
      <c r="BY10" s="5">
        <v>20.2622</v>
      </c>
      <c r="BZ10" s="5">
        <v>80.1965</v>
      </c>
      <c r="CA10" s="5">
        <v>32.2136</v>
      </c>
      <c r="CB10" s="5">
        <v>10.9392</v>
      </c>
      <c r="CC10" s="5">
        <v>35.650599999999997</v>
      </c>
      <c r="CD10" s="5">
        <v>15.098000000000001</v>
      </c>
      <c r="CE10" s="5">
        <v>20</v>
      </c>
      <c r="CF10" s="5">
        <v>20</v>
      </c>
      <c r="CG10" s="5">
        <v>20</v>
      </c>
      <c r="CH10" s="5">
        <v>20</v>
      </c>
      <c r="CI10" s="5">
        <v>20</v>
      </c>
      <c r="CJ10" s="5">
        <v>20</v>
      </c>
      <c r="CK10" s="5">
        <v>20</v>
      </c>
      <c r="CL10" s="5">
        <v>20</v>
      </c>
      <c r="CM10" s="5">
        <v>20</v>
      </c>
      <c r="CN10" s="5">
        <v>20</v>
      </c>
      <c r="CO10" s="5">
        <v>10</v>
      </c>
      <c r="CP10" s="5">
        <v>10</v>
      </c>
      <c r="CQ10" s="5">
        <v>10</v>
      </c>
      <c r="CR10" s="5">
        <v>10</v>
      </c>
      <c r="CS10" s="5">
        <v>10</v>
      </c>
      <c r="CT10" s="5">
        <v>10</v>
      </c>
      <c r="CU10" s="5">
        <v>10</v>
      </c>
      <c r="CV10" s="5">
        <v>10</v>
      </c>
      <c r="CW10" s="5">
        <v>10</v>
      </c>
      <c r="CX10" s="5">
        <v>10</v>
      </c>
      <c r="CY10" s="5">
        <v>10</v>
      </c>
      <c r="CZ10" s="5">
        <v>10</v>
      </c>
      <c r="DA10" s="5">
        <v>10</v>
      </c>
      <c r="DB10" s="5">
        <v>10</v>
      </c>
      <c r="DC10" s="5">
        <v>10</v>
      </c>
      <c r="DD10" s="5">
        <v>10</v>
      </c>
      <c r="DE10" s="5">
        <v>10</v>
      </c>
      <c r="DF10" s="5">
        <v>10</v>
      </c>
      <c r="DG10" s="5">
        <v>10</v>
      </c>
      <c r="DH10" s="5">
        <v>10</v>
      </c>
      <c r="DI10" s="5">
        <v>12.4069</v>
      </c>
      <c r="DJ10" s="5">
        <v>11.8438</v>
      </c>
      <c r="DK10" s="5">
        <v>574.96</v>
      </c>
      <c r="DL10" s="5">
        <v>216.643</v>
      </c>
      <c r="DM10" s="5">
        <v>78.153599999999997</v>
      </c>
      <c r="DN10" s="5">
        <v>6.9679200000000003</v>
      </c>
      <c r="DO10" s="5">
        <v>1.0762100000000001</v>
      </c>
      <c r="DP10" s="5">
        <v>0.85765599999999997</v>
      </c>
      <c r="DQ10" s="5">
        <v>1.0762100000000001</v>
      </c>
      <c r="DR10" s="5">
        <v>0.35100700000000001</v>
      </c>
      <c r="DS10" s="5">
        <v>1.446</v>
      </c>
      <c r="DT10" s="5">
        <v>2.2517399999999999</v>
      </c>
      <c r="DU10" s="5">
        <v>5.5665899999999997</v>
      </c>
      <c r="DV10" s="5">
        <v>3.2364999999999999</v>
      </c>
      <c r="DW10" s="5">
        <v>3.2426200000000001</v>
      </c>
      <c r="DX10" s="5">
        <v>5.9472500000000004</v>
      </c>
      <c r="DY10" s="5">
        <v>0.97355800000000003</v>
      </c>
      <c r="DZ10" s="5">
        <v>0.63910100000000003</v>
      </c>
      <c r="EA10" s="5">
        <v>0.430481</v>
      </c>
      <c r="EB10" s="5">
        <v>0.228161</v>
      </c>
      <c r="EC10" s="5">
        <v>10.960900000000001</v>
      </c>
      <c r="ED10" s="5">
        <v>9.5920500000000004</v>
      </c>
      <c r="EE10" s="5">
        <v>560.77499999999998</v>
      </c>
      <c r="EF10" s="5">
        <v>213.40600000000001</v>
      </c>
      <c r="EG10" s="5">
        <v>74.911000000000001</v>
      </c>
      <c r="EH10" s="5">
        <v>1.02068</v>
      </c>
      <c r="EI10" s="5">
        <v>0.102738</v>
      </c>
      <c r="EJ10" s="5">
        <v>0.218556</v>
      </c>
      <c r="EK10" s="5">
        <v>0.645733</v>
      </c>
      <c r="EL10" s="5">
        <v>0.122846</v>
      </c>
      <c r="EM10" s="5">
        <v>0.117296</v>
      </c>
      <c r="EN10" s="5">
        <v>8.7018999999999999E-2</v>
      </c>
      <c r="EO10" s="5">
        <v>0.96999299999999999</v>
      </c>
      <c r="EP10" s="5">
        <v>1.1530800000000001</v>
      </c>
      <c r="EQ10" s="5">
        <v>0.710924</v>
      </c>
      <c r="ER10" s="5">
        <v>3.313E-3</v>
      </c>
      <c r="ES10" s="5">
        <v>4.0000000000000002E-4</v>
      </c>
      <c r="ET10" s="5">
        <v>5.7799999999999995E-4</v>
      </c>
      <c r="EU10" s="5">
        <v>4.1190000000000003E-3</v>
      </c>
      <c r="EV10" s="5">
        <v>2.6909999999999998E-3</v>
      </c>
      <c r="EW10" s="5">
        <v>43677.583495370403</v>
      </c>
      <c r="EX10" s="5">
        <v>1.1173</v>
      </c>
      <c r="EY10" s="5">
        <v>1.0968</v>
      </c>
      <c r="EZ10" s="5">
        <v>1.0415000000000001</v>
      </c>
      <c r="FA10" s="5">
        <v>1.0658000000000001</v>
      </c>
      <c r="FB10" s="5">
        <v>1.0457000000000001</v>
      </c>
      <c r="FC10" s="5">
        <v>1.0275000000000001</v>
      </c>
      <c r="FD10" s="5">
        <v>1.2257</v>
      </c>
      <c r="FE10" s="5">
        <v>1.2111000000000001</v>
      </c>
      <c r="FF10" s="5">
        <v>1.2377</v>
      </c>
      <c r="FG10" s="5">
        <v>1.2544</v>
      </c>
      <c r="FH10" s="5">
        <v>1.0661</v>
      </c>
      <c r="FI10" s="5">
        <v>1.0465</v>
      </c>
      <c r="FJ10" s="5">
        <v>1.2633000000000001</v>
      </c>
      <c r="FK10" s="5">
        <v>1.2738</v>
      </c>
      <c r="FL10" s="5">
        <v>1.7736000000000001</v>
      </c>
      <c r="FM10" s="5">
        <v>1.5082</v>
      </c>
      <c r="FN10" s="5">
        <v>1.0057</v>
      </c>
      <c r="FO10" s="5">
        <v>1.0187999999999999</v>
      </c>
      <c r="FP10" s="5">
        <v>0.99909999999999999</v>
      </c>
      <c r="FQ10" s="5">
        <v>1.0014000000000001</v>
      </c>
      <c r="FR10" s="5">
        <v>0.997</v>
      </c>
      <c r="FS10" s="5">
        <v>0.99970000000000003</v>
      </c>
      <c r="FT10" s="5">
        <v>0.99960000000000004</v>
      </c>
      <c r="FU10" s="5">
        <v>0.98050000000000004</v>
      </c>
      <c r="FV10" s="5">
        <v>0.99409999999999998</v>
      </c>
      <c r="FW10" s="5">
        <v>0.98609999999999998</v>
      </c>
      <c r="FX10" s="5">
        <v>0.99860000000000004</v>
      </c>
      <c r="FY10" s="5">
        <v>0.99939999999999996</v>
      </c>
      <c r="FZ10" s="5">
        <v>1</v>
      </c>
      <c r="GA10" s="5">
        <v>1</v>
      </c>
      <c r="GB10" s="5">
        <v>1.1875</v>
      </c>
      <c r="GC10" s="5">
        <v>1.1474</v>
      </c>
      <c r="GD10" s="5">
        <v>1.3152999999999999</v>
      </c>
      <c r="GE10" s="5">
        <v>1.3311999999999999</v>
      </c>
      <c r="GF10" s="5">
        <v>1.8436999999999999</v>
      </c>
      <c r="GG10" s="5">
        <v>1.5281</v>
      </c>
      <c r="GH10" s="5">
        <v>1.2310000000000001</v>
      </c>
      <c r="GI10" s="5">
        <v>1.2331000000000001</v>
      </c>
      <c r="GJ10" s="5">
        <v>1.2365999999999999</v>
      </c>
      <c r="GK10" s="5">
        <v>1.2563</v>
      </c>
      <c r="GL10" s="5">
        <v>406.46550000000002</v>
      </c>
      <c r="GM10" s="5">
        <v>316.82479999999998</v>
      </c>
      <c r="GN10" s="5">
        <v>1165.4059999999999</v>
      </c>
      <c r="GO10" s="5">
        <v>1257.617</v>
      </c>
      <c r="GP10" s="5">
        <v>2742.0340000000001</v>
      </c>
      <c r="GQ10" s="5">
        <v>1978.5730000000001</v>
      </c>
      <c r="GR10" s="5">
        <v>112.3146</v>
      </c>
      <c r="GS10" s="5">
        <v>189.6309</v>
      </c>
      <c r="GT10" s="5">
        <v>69.491159999999994</v>
      </c>
      <c r="GU10" s="5">
        <v>85.573160000000001</v>
      </c>
      <c r="GV10" s="6">
        <v>1.238937E-2</v>
      </c>
      <c r="GW10" s="6">
        <v>1.043532E-2</v>
      </c>
      <c r="GX10" s="5">
        <v>0.23145450000000001</v>
      </c>
      <c r="GY10" s="5">
        <v>8.8369000000000003E-2</v>
      </c>
      <c r="GZ10" s="6">
        <v>3.4104290000000002E-2</v>
      </c>
      <c r="HA10" s="6">
        <v>3.4472179999999998E-4</v>
      </c>
      <c r="HB10" s="6">
        <v>1.12806E-4</v>
      </c>
      <c r="HC10" s="6">
        <v>3.1426760000000001E-4</v>
      </c>
      <c r="HD10" s="6">
        <v>3.0119109999999999E-3</v>
      </c>
      <c r="HE10" s="6">
        <v>6.3316489999999995E-4</v>
      </c>
      <c r="HF10" s="5">
        <v>111</v>
      </c>
      <c r="HG10" s="5">
        <v>115</v>
      </c>
      <c r="HH10" s="5">
        <v>111</v>
      </c>
      <c r="HI10" s="5">
        <v>127</v>
      </c>
      <c r="HJ10" s="5">
        <v>127</v>
      </c>
      <c r="HK10" s="5">
        <v>136</v>
      </c>
      <c r="HL10" s="5">
        <v>106</v>
      </c>
      <c r="HM10" s="5">
        <v>54</v>
      </c>
      <c r="HN10" s="5">
        <v>56</v>
      </c>
      <c r="HO10" s="5">
        <v>50</v>
      </c>
      <c r="HP10" s="5" t="s">
        <v>262</v>
      </c>
      <c r="HQ10" s="5" t="s">
        <v>272</v>
      </c>
      <c r="HR10" s="5" t="s">
        <v>262</v>
      </c>
      <c r="HS10" s="5" t="s">
        <v>273</v>
      </c>
      <c r="HT10" s="5" t="s">
        <v>273</v>
      </c>
      <c r="HU10" s="5" t="s">
        <v>274</v>
      </c>
      <c r="HV10" s="5" t="s">
        <v>264</v>
      </c>
      <c r="HW10" s="5" t="s">
        <v>275</v>
      </c>
      <c r="HX10" s="5" t="s">
        <v>276</v>
      </c>
      <c r="HY10" s="5" t="s">
        <v>265</v>
      </c>
      <c r="HZ10" s="5">
        <v>48.311999999999998</v>
      </c>
      <c r="IA10" s="5">
        <v>1.86015</v>
      </c>
      <c r="IB10" s="5">
        <v>4.86015</v>
      </c>
      <c r="IC10" s="5">
        <v>48.311999999999998</v>
      </c>
      <c r="ID10" s="5">
        <v>0</v>
      </c>
      <c r="IE10" s="5">
        <v>10.998200000000001</v>
      </c>
      <c r="IF10" s="5">
        <v>20.449100000000001</v>
      </c>
      <c r="IG10" s="5">
        <v>0</v>
      </c>
      <c r="IH10" s="5">
        <v>2</v>
      </c>
      <c r="II10" s="5">
        <v>0</v>
      </c>
      <c r="IJ10" s="5">
        <v>0</v>
      </c>
      <c r="IK10" s="5">
        <v>-1.5136000000000001</v>
      </c>
      <c r="IL10" s="5">
        <v>0</v>
      </c>
      <c r="IM10" s="5">
        <v>0</v>
      </c>
      <c r="IN10" s="5">
        <v>0</v>
      </c>
      <c r="IO10" s="5">
        <v>8.0083000000000001E-2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5.3057E-2</v>
      </c>
      <c r="IV10" s="5">
        <v>0</v>
      </c>
      <c r="IW10" s="5">
        <v>0</v>
      </c>
      <c r="IX10" s="5">
        <v>0</v>
      </c>
      <c r="IY10" s="5">
        <v>340.67899999999997</v>
      </c>
      <c r="IZ10" s="5">
        <v>0</v>
      </c>
      <c r="JA10" s="5">
        <v>0</v>
      </c>
      <c r="JB10" s="5">
        <v>0</v>
      </c>
    </row>
    <row r="11" spans="1:262" s="5" customFormat="1">
      <c r="A11" s="5" t="s">
        <v>287</v>
      </c>
      <c r="B11" s="5">
        <v>14</v>
      </c>
      <c r="C11" s="5">
        <v>40</v>
      </c>
      <c r="D11" s="5">
        <v>15</v>
      </c>
      <c r="E11" s="5">
        <v>15</v>
      </c>
      <c r="F11" s="5">
        <v>5</v>
      </c>
      <c r="G11" s="5">
        <v>30</v>
      </c>
      <c r="H11" s="5">
        <v>1.4476100000000001</v>
      </c>
      <c r="I11" s="5">
        <v>1.28241</v>
      </c>
      <c r="J11" s="5">
        <v>30.809699999999999</v>
      </c>
      <c r="K11" s="5">
        <v>11.7712</v>
      </c>
      <c r="L11" s="5">
        <v>3.6697299999999999</v>
      </c>
      <c r="M11" s="5">
        <v>4.1133999999999997E-2</v>
      </c>
      <c r="N11" s="5">
        <v>1.1349999999999999E-3</v>
      </c>
      <c r="O11" s="5">
        <v>8.2229999999999994E-3</v>
      </c>
      <c r="P11" s="5">
        <v>0.64955099999999999</v>
      </c>
      <c r="Q11" s="5">
        <v>-4.0899999999999999E-3</v>
      </c>
      <c r="R11" s="5">
        <v>47.876600000000003</v>
      </c>
      <c r="S11" s="5">
        <v>97.553200000000004</v>
      </c>
      <c r="T11" s="5">
        <v>1.7437800000000001</v>
      </c>
      <c r="U11" s="5">
        <v>1.7943499999999999</v>
      </c>
      <c r="V11" s="5">
        <v>65.912999999999997</v>
      </c>
      <c r="W11" s="5">
        <v>22.241399999999999</v>
      </c>
      <c r="X11" s="5">
        <v>4.94672</v>
      </c>
      <c r="Y11" s="5">
        <v>6.8212999999999996E-2</v>
      </c>
      <c r="Z11" s="5">
        <v>1.6590000000000001E-3</v>
      </c>
      <c r="AA11" s="5">
        <v>1.3717E-2</v>
      </c>
      <c r="AB11" s="5">
        <v>0.835646</v>
      </c>
      <c r="AC11" s="5">
        <v>-5.28E-3</v>
      </c>
      <c r="AD11" s="5">
        <v>0</v>
      </c>
      <c r="AE11" s="5">
        <v>97.553200000000004</v>
      </c>
      <c r="AF11" s="5">
        <v>0.77651999999999999</v>
      </c>
      <c r="AG11" s="5">
        <v>0.67111799999999999</v>
      </c>
      <c r="AH11" s="5">
        <v>23.009</v>
      </c>
      <c r="AI11" s="5">
        <v>9.1504899999999996</v>
      </c>
      <c r="AJ11" s="5">
        <v>3.3480799999999999</v>
      </c>
      <c r="AK11" s="5">
        <v>3.5498000000000002E-2</v>
      </c>
      <c r="AL11" s="5">
        <v>4.5800000000000002E-4</v>
      </c>
      <c r="AM11" s="5">
        <v>3.601E-3</v>
      </c>
      <c r="AN11" s="5">
        <v>0.24395700000000001</v>
      </c>
      <c r="AO11" s="5">
        <v>-1.56E-3</v>
      </c>
      <c r="AP11" s="5">
        <v>62.762900000000002</v>
      </c>
      <c r="AQ11" s="5">
        <v>100</v>
      </c>
      <c r="AR11" s="5">
        <v>3</v>
      </c>
      <c r="AS11" s="5" t="s">
        <v>261</v>
      </c>
      <c r="AT11" s="5">
        <v>3.7116999999999997E-2</v>
      </c>
      <c r="AU11" s="5">
        <v>3.2079000000000003E-2</v>
      </c>
      <c r="AV11" s="5">
        <v>1.09981</v>
      </c>
      <c r="AW11" s="5">
        <v>0.437384</v>
      </c>
      <c r="AX11" s="5">
        <v>0.16003500000000001</v>
      </c>
      <c r="AY11" s="5">
        <v>1.6969999999999999E-3</v>
      </c>
      <c r="AZ11" s="5">
        <v>2.1999999999999999E-5</v>
      </c>
      <c r="BA11" s="5">
        <v>1.7200000000000001E-4</v>
      </c>
      <c r="BB11" s="5">
        <v>1.1660999999999999E-2</v>
      </c>
      <c r="BC11" s="5">
        <v>-6.9999999999999994E-5</v>
      </c>
      <c r="BD11" s="5">
        <v>3</v>
      </c>
      <c r="BE11" s="5" t="s">
        <v>281</v>
      </c>
      <c r="BF11" s="5">
        <v>70.601399999999998</v>
      </c>
      <c r="BG11" s="5">
        <v>3.73441</v>
      </c>
      <c r="BH11" s="5">
        <v>25.664200000000001</v>
      </c>
      <c r="BI11" s="5">
        <v>0</v>
      </c>
      <c r="BJ11" s="5">
        <v>3.5458000000000003E-2</v>
      </c>
      <c r="BK11" s="5">
        <v>4.7499E-2</v>
      </c>
      <c r="BL11" s="5">
        <v>4.7642999999999998E-2</v>
      </c>
      <c r="BM11" s="5">
        <v>3.1136E-2</v>
      </c>
      <c r="BN11" s="5">
        <v>3.5050999999999999E-2</v>
      </c>
      <c r="BO11" s="5">
        <v>3.5425999999999999E-2</v>
      </c>
      <c r="BP11" s="5">
        <v>3.6900000000000002E-2</v>
      </c>
      <c r="BQ11" s="5">
        <v>4.3003E-2</v>
      </c>
      <c r="BR11" s="5">
        <v>8.3423999999999998E-2</v>
      </c>
      <c r="BS11" s="5">
        <v>8.0084000000000002E-2</v>
      </c>
      <c r="BT11" s="5">
        <v>1.9978499999999999</v>
      </c>
      <c r="BU11" s="5">
        <v>2.1870099999999999</v>
      </c>
      <c r="BV11" s="5">
        <v>0.242981</v>
      </c>
      <c r="BW11" s="5">
        <v>0.396036</v>
      </c>
      <c r="BX11" s="5">
        <v>0.937338</v>
      </c>
      <c r="BY11" s="5">
        <v>25.297899999999998</v>
      </c>
      <c r="BZ11" s="5">
        <v>1050.21</v>
      </c>
      <c r="CA11" s="5">
        <v>150.18</v>
      </c>
      <c r="CB11" s="5">
        <v>7.1807699999999999</v>
      </c>
      <c r="CC11" s="5">
        <v>-710.96</v>
      </c>
      <c r="CD11" s="5">
        <v>15.102</v>
      </c>
      <c r="CE11" s="5">
        <v>20</v>
      </c>
      <c r="CF11" s="5">
        <v>20</v>
      </c>
      <c r="CG11" s="5">
        <v>20</v>
      </c>
      <c r="CH11" s="5">
        <v>20</v>
      </c>
      <c r="CI11" s="5">
        <v>20</v>
      </c>
      <c r="CJ11" s="5">
        <v>20</v>
      </c>
      <c r="CK11" s="5">
        <v>20</v>
      </c>
      <c r="CL11" s="5">
        <v>20</v>
      </c>
      <c r="CM11" s="5">
        <v>20</v>
      </c>
      <c r="CN11" s="5">
        <v>20</v>
      </c>
      <c r="CO11" s="5">
        <v>10</v>
      </c>
      <c r="CP11" s="5">
        <v>10</v>
      </c>
      <c r="CQ11" s="5">
        <v>10</v>
      </c>
      <c r="CR11" s="5">
        <v>10</v>
      </c>
      <c r="CS11" s="5">
        <v>10</v>
      </c>
      <c r="CT11" s="5">
        <v>10</v>
      </c>
      <c r="CU11" s="5">
        <v>10</v>
      </c>
      <c r="CV11" s="5">
        <v>10</v>
      </c>
      <c r="CW11" s="5">
        <v>10</v>
      </c>
      <c r="CX11" s="5">
        <v>10</v>
      </c>
      <c r="CY11" s="5">
        <v>10</v>
      </c>
      <c r="CZ11" s="5">
        <v>10</v>
      </c>
      <c r="DA11" s="5">
        <v>10</v>
      </c>
      <c r="DB11" s="5">
        <v>10</v>
      </c>
      <c r="DC11" s="5">
        <v>10</v>
      </c>
      <c r="DD11" s="5">
        <v>10</v>
      </c>
      <c r="DE11" s="5">
        <v>10</v>
      </c>
      <c r="DF11" s="5">
        <v>10</v>
      </c>
      <c r="DG11" s="5">
        <v>10</v>
      </c>
      <c r="DH11" s="5">
        <v>10</v>
      </c>
      <c r="DI11" s="5">
        <v>12.3863</v>
      </c>
      <c r="DJ11" s="5">
        <v>12.740600000000001</v>
      </c>
      <c r="DK11" s="5">
        <v>591.99699999999996</v>
      </c>
      <c r="DL11" s="5">
        <v>220.21899999999999</v>
      </c>
      <c r="DM11" s="5">
        <v>46.3033</v>
      </c>
      <c r="DN11" s="5">
        <v>6.8364900000000004</v>
      </c>
      <c r="DO11" s="5">
        <v>1.17848</v>
      </c>
      <c r="DP11" s="5">
        <v>0.75475099999999995</v>
      </c>
      <c r="DQ11" s="5">
        <v>1.54925</v>
      </c>
      <c r="DR11" s="5">
        <v>0.301236</v>
      </c>
      <c r="DS11" s="5">
        <v>1.61104</v>
      </c>
      <c r="DT11" s="5">
        <v>2.4771800000000002</v>
      </c>
      <c r="DU11" s="5">
        <v>5.7373599999999998</v>
      </c>
      <c r="DV11" s="5">
        <v>3.1004800000000001</v>
      </c>
      <c r="DW11" s="5">
        <v>3.1392500000000001</v>
      </c>
      <c r="DX11" s="5">
        <v>6.0209200000000003</v>
      </c>
      <c r="DY11" s="5">
        <v>1.1718599999999999</v>
      </c>
      <c r="DZ11" s="5">
        <v>0.70840599999999998</v>
      </c>
      <c r="EA11" s="5">
        <v>0.42371799999999998</v>
      </c>
      <c r="EB11" s="5">
        <v>0.30755100000000002</v>
      </c>
      <c r="EC11" s="5">
        <v>10.7752</v>
      </c>
      <c r="ED11" s="5">
        <v>10.263400000000001</v>
      </c>
      <c r="EE11" s="5">
        <v>572.02499999999998</v>
      </c>
      <c r="EF11" s="5">
        <v>217.119</v>
      </c>
      <c r="EG11" s="5">
        <v>43.164000000000001</v>
      </c>
      <c r="EH11" s="5">
        <v>0.81556899999999999</v>
      </c>
      <c r="EI11" s="5">
        <v>8.4030000000000007E-3</v>
      </c>
      <c r="EJ11" s="5">
        <v>4.6344999999999997E-2</v>
      </c>
      <c r="EK11" s="5">
        <v>1.1255299999999999</v>
      </c>
      <c r="EL11" s="5">
        <v>-6.3099999999999996E-3</v>
      </c>
      <c r="EM11" s="5">
        <v>0.11530799999999999</v>
      </c>
      <c r="EN11" s="5">
        <v>9.3109999999999998E-2</v>
      </c>
      <c r="EO11" s="5">
        <v>0.989452</v>
      </c>
      <c r="EP11" s="5">
        <v>1.17313</v>
      </c>
      <c r="EQ11" s="5">
        <v>0.40963699999999997</v>
      </c>
      <c r="ER11" s="5">
        <v>2.647E-3</v>
      </c>
      <c r="ES11" s="5">
        <v>3.3000000000000003E-5</v>
      </c>
      <c r="ET11" s="5">
        <v>1.2300000000000001E-4</v>
      </c>
      <c r="EU11" s="5">
        <v>7.1789999999999996E-3</v>
      </c>
      <c r="EV11" s="5">
        <v>-1.3999999999999999E-4</v>
      </c>
      <c r="EW11" s="5">
        <v>43677.585972222201</v>
      </c>
      <c r="EX11" s="5">
        <v>1.1176999999999999</v>
      </c>
      <c r="EY11" s="5">
        <v>1.0972</v>
      </c>
      <c r="EZ11" s="5">
        <v>1.042</v>
      </c>
      <c r="FA11" s="5">
        <v>1.0663</v>
      </c>
      <c r="FB11" s="5">
        <v>1.0462</v>
      </c>
      <c r="FC11" s="5">
        <v>1.0279</v>
      </c>
      <c r="FD11" s="5">
        <v>1.2262</v>
      </c>
      <c r="FE11" s="5">
        <v>1.2116</v>
      </c>
      <c r="FF11" s="5">
        <v>1.2381</v>
      </c>
      <c r="FG11" s="5">
        <v>1.2548999999999999</v>
      </c>
      <c r="FH11" s="5">
        <v>1.0669</v>
      </c>
      <c r="FI11" s="5">
        <v>1.0470999999999999</v>
      </c>
      <c r="FJ11" s="5">
        <v>1.2528999999999999</v>
      </c>
      <c r="FK11" s="5">
        <v>1.2538</v>
      </c>
      <c r="FL11" s="5">
        <v>1.7961</v>
      </c>
      <c r="FM11" s="5">
        <v>1.4745999999999999</v>
      </c>
      <c r="FN11" s="5">
        <v>1.0059</v>
      </c>
      <c r="FO11" s="5">
        <v>1.0194000000000001</v>
      </c>
      <c r="FP11" s="5">
        <v>0.99929999999999997</v>
      </c>
      <c r="FQ11" s="5">
        <v>1.0017</v>
      </c>
      <c r="FR11" s="5">
        <v>0.99670000000000003</v>
      </c>
      <c r="FS11" s="5">
        <v>0.99970000000000003</v>
      </c>
      <c r="FT11" s="5">
        <v>0.99960000000000004</v>
      </c>
      <c r="FU11" s="5">
        <v>0.97929999999999995</v>
      </c>
      <c r="FV11" s="5">
        <v>0.99380000000000002</v>
      </c>
      <c r="FW11" s="5">
        <v>0.98519999999999996</v>
      </c>
      <c r="FX11" s="5">
        <v>0.99760000000000004</v>
      </c>
      <c r="FY11" s="5">
        <v>0.99919999999999998</v>
      </c>
      <c r="FZ11" s="5">
        <v>1</v>
      </c>
      <c r="GA11" s="5">
        <v>1</v>
      </c>
      <c r="GB11" s="5">
        <v>1.1886000000000001</v>
      </c>
      <c r="GC11" s="5">
        <v>1.1485000000000001</v>
      </c>
      <c r="GD11" s="5">
        <v>1.3049999999999999</v>
      </c>
      <c r="GE11" s="5">
        <v>1.3092999999999999</v>
      </c>
      <c r="GF11" s="5">
        <v>1.8674999999999999</v>
      </c>
      <c r="GG11" s="5">
        <v>1.4934000000000001</v>
      </c>
      <c r="GH11" s="5">
        <v>1.2304999999999999</v>
      </c>
      <c r="GI11" s="5">
        <v>1.234</v>
      </c>
      <c r="GJ11" s="5">
        <v>1.2373000000000001</v>
      </c>
      <c r="GK11" s="5">
        <v>1.2569999999999999</v>
      </c>
      <c r="GL11" s="5">
        <v>399.45549999999997</v>
      </c>
      <c r="GM11" s="5">
        <v>311.46730000000002</v>
      </c>
      <c r="GN11" s="5">
        <v>1108.2929999999999</v>
      </c>
      <c r="GO11" s="5">
        <v>1171.3679999999999</v>
      </c>
      <c r="GP11" s="5">
        <v>2731.42</v>
      </c>
      <c r="GQ11" s="5">
        <v>1845.375</v>
      </c>
      <c r="GR11" s="5">
        <v>110.8276</v>
      </c>
      <c r="GS11" s="5">
        <v>187.2724</v>
      </c>
      <c r="GT11" s="5">
        <v>68.549459999999996</v>
      </c>
      <c r="GU11" s="5">
        <v>84.462549999999993</v>
      </c>
      <c r="GV11" s="6">
        <v>1.217946E-2</v>
      </c>
      <c r="GW11" s="6">
        <v>1.116574E-2</v>
      </c>
      <c r="GX11" s="5">
        <v>0.2360979</v>
      </c>
      <c r="GY11" s="6">
        <v>8.9906169999999994E-2</v>
      </c>
      <c r="GZ11" s="6">
        <v>1.965103E-2</v>
      </c>
      <c r="HA11" s="6">
        <v>2.7544929999999998E-4</v>
      </c>
      <c r="HB11" s="6">
        <v>9.2261999999999999E-6</v>
      </c>
      <c r="HC11" s="6">
        <v>6.6640739999999996E-5</v>
      </c>
      <c r="HD11" s="6">
        <v>5.2498400000000004E-3</v>
      </c>
      <c r="HE11" s="6">
        <v>-3.2547279999999998E-5</v>
      </c>
      <c r="HF11" s="5">
        <v>111</v>
      </c>
      <c r="HG11" s="5">
        <v>115</v>
      </c>
      <c r="HH11" s="5">
        <v>111</v>
      </c>
      <c r="HI11" s="5">
        <v>127</v>
      </c>
      <c r="HJ11" s="5">
        <v>127</v>
      </c>
      <c r="HK11" s="5">
        <v>136</v>
      </c>
      <c r="HL11" s="5">
        <v>106</v>
      </c>
      <c r="HM11" s="5">
        <v>54</v>
      </c>
      <c r="HN11" s="5">
        <v>56</v>
      </c>
      <c r="HO11" s="5">
        <v>50</v>
      </c>
      <c r="HP11" s="5" t="s">
        <v>262</v>
      </c>
      <c r="HQ11" s="5" t="s">
        <v>272</v>
      </c>
      <c r="HR11" s="5" t="s">
        <v>262</v>
      </c>
      <c r="HS11" s="5" t="s">
        <v>273</v>
      </c>
      <c r="HT11" s="5" t="s">
        <v>273</v>
      </c>
      <c r="HU11" s="5" t="s">
        <v>274</v>
      </c>
      <c r="HV11" s="5" t="s">
        <v>264</v>
      </c>
      <c r="HW11" s="5" t="s">
        <v>275</v>
      </c>
      <c r="HX11" s="5" t="s">
        <v>276</v>
      </c>
      <c r="HY11" s="5" t="s">
        <v>265</v>
      </c>
      <c r="HZ11" s="5">
        <v>47.876600000000003</v>
      </c>
      <c r="IA11" s="5">
        <v>1.7799</v>
      </c>
      <c r="IB11" s="5">
        <v>4.7798999999999996</v>
      </c>
      <c r="IC11" s="5">
        <v>47.876600000000003</v>
      </c>
      <c r="ID11" s="5">
        <v>0</v>
      </c>
      <c r="IE11" s="5">
        <v>11.0543</v>
      </c>
      <c r="IF11" s="5">
        <v>20.4617</v>
      </c>
      <c r="IG11" s="5">
        <v>0</v>
      </c>
      <c r="IH11" s="5">
        <v>2</v>
      </c>
      <c r="II11" s="5">
        <v>0</v>
      </c>
      <c r="IJ11" s="5">
        <v>0</v>
      </c>
      <c r="IK11" s="5">
        <v>-2.4279999999999999</v>
      </c>
      <c r="IL11" s="5">
        <v>0</v>
      </c>
      <c r="IM11" s="5">
        <v>0</v>
      </c>
      <c r="IN11" s="5">
        <v>0</v>
      </c>
      <c r="IO11" s="5">
        <v>26.919899999999998</v>
      </c>
      <c r="IP11" s="5">
        <v>0</v>
      </c>
      <c r="IQ11" s="5">
        <v>0</v>
      </c>
      <c r="IR11" s="5">
        <v>0</v>
      </c>
      <c r="IS11" s="5">
        <v>0</v>
      </c>
      <c r="IT11" s="5">
        <v>0</v>
      </c>
      <c r="IU11" s="5">
        <v>9.5799999999999996E-2</v>
      </c>
      <c r="IV11" s="5">
        <v>0</v>
      </c>
      <c r="IW11" s="5">
        <v>0</v>
      </c>
      <c r="IX11" s="5">
        <v>0</v>
      </c>
      <c r="IY11" s="5">
        <v>73.370900000000006</v>
      </c>
      <c r="IZ11" s="5">
        <v>0</v>
      </c>
      <c r="JA11" s="5">
        <v>0</v>
      </c>
      <c r="JB11" s="5">
        <v>0</v>
      </c>
    </row>
    <row r="12" spans="1:262" s="7" customFormat="1">
      <c r="A12" s="7" t="s">
        <v>288</v>
      </c>
      <c r="B12" s="7">
        <v>15</v>
      </c>
      <c r="C12" s="7">
        <v>40</v>
      </c>
      <c r="D12" s="7">
        <v>15</v>
      </c>
      <c r="E12" s="7">
        <v>15</v>
      </c>
      <c r="F12" s="7">
        <v>5</v>
      </c>
      <c r="G12" s="7">
        <v>31</v>
      </c>
      <c r="H12" s="7">
        <v>2.5014999999999999E-2</v>
      </c>
      <c r="I12" s="7">
        <v>1.5584800000000001</v>
      </c>
      <c r="J12" s="7">
        <v>22.647400000000001</v>
      </c>
      <c r="K12" s="7">
        <v>1.87449</v>
      </c>
      <c r="L12" s="7">
        <v>0.324013</v>
      </c>
      <c r="M12" s="7">
        <v>17.063800000000001</v>
      </c>
      <c r="N12" s="7">
        <v>0.43372899999999998</v>
      </c>
      <c r="O12" s="7">
        <v>9.5362000000000002E-2</v>
      </c>
      <c r="P12" s="7">
        <v>12.441000000000001</v>
      </c>
      <c r="Q12" s="7">
        <v>0.41023399999999999</v>
      </c>
      <c r="R12" s="7">
        <v>43.3917</v>
      </c>
      <c r="S12" s="7">
        <v>100.265</v>
      </c>
      <c r="T12" s="7">
        <v>3.0133E-2</v>
      </c>
      <c r="U12" s="7">
        <v>2.1806299999999998</v>
      </c>
      <c r="V12" s="7">
        <v>48.451000000000001</v>
      </c>
      <c r="W12" s="7">
        <v>3.5418099999999999</v>
      </c>
      <c r="X12" s="7">
        <v>0.43676199999999998</v>
      </c>
      <c r="Y12" s="7">
        <v>28.296900000000001</v>
      </c>
      <c r="Z12" s="7">
        <v>0.63392700000000002</v>
      </c>
      <c r="AA12" s="7">
        <v>0.15906899999999999</v>
      </c>
      <c r="AB12" s="7">
        <v>16.005400000000002</v>
      </c>
      <c r="AC12" s="7">
        <v>0.52970899999999999</v>
      </c>
      <c r="AD12" s="7">
        <v>0</v>
      </c>
      <c r="AE12" s="7">
        <v>100.265</v>
      </c>
      <c r="AF12" s="7">
        <v>1.3956E-2</v>
      </c>
      <c r="AG12" s="7">
        <v>0.84824600000000006</v>
      </c>
      <c r="AH12" s="7">
        <v>17.590499999999999</v>
      </c>
      <c r="AI12" s="7">
        <v>1.5155000000000001</v>
      </c>
      <c r="AJ12" s="7">
        <v>0.30744899999999997</v>
      </c>
      <c r="AK12" s="7">
        <v>15.3154</v>
      </c>
      <c r="AL12" s="7">
        <v>0.18196899999999999</v>
      </c>
      <c r="AM12" s="7">
        <v>4.3430000000000003E-2</v>
      </c>
      <c r="AN12" s="7">
        <v>4.8596599999999999</v>
      </c>
      <c r="AO12" s="7">
        <v>0.16289500000000001</v>
      </c>
      <c r="AP12" s="7">
        <v>59.161000000000001</v>
      </c>
      <c r="AQ12" s="7">
        <v>100</v>
      </c>
      <c r="AR12" s="7">
        <v>24</v>
      </c>
      <c r="AS12" s="7" t="s">
        <v>261</v>
      </c>
      <c r="AT12" s="7">
        <v>5.6610000000000002E-3</v>
      </c>
      <c r="AU12" s="7">
        <v>0.34411000000000003</v>
      </c>
      <c r="AV12" s="7">
        <v>7.13598</v>
      </c>
      <c r="AW12" s="7">
        <v>0.61479899999999998</v>
      </c>
      <c r="AX12" s="7">
        <v>0.124724</v>
      </c>
      <c r="AY12" s="7">
        <v>6.21305</v>
      </c>
      <c r="AZ12" s="7">
        <v>7.3819999999999997E-2</v>
      </c>
      <c r="BA12" s="7">
        <v>1.7618000000000002E-2</v>
      </c>
      <c r="BB12" s="7">
        <v>1.97143</v>
      </c>
      <c r="BC12" s="7">
        <v>6.6082000000000002E-2</v>
      </c>
      <c r="BD12" s="7">
        <v>24</v>
      </c>
      <c r="BJ12" s="7">
        <v>3.9076E-2</v>
      </c>
      <c r="BK12" s="7">
        <v>5.0284000000000002E-2</v>
      </c>
      <c r="BL12" s="7">
        <v>5.1746E-2</v>
      </c>
      <c r="BM12" s="7">
        <v>4.2523999999999999E-2</v>
      </c>
      <c r="BN12" s="7">
        <v>3.875E-2</v>
      </c>
      <c r="BO12" s="7">
        <v>3.8654000000000001E-2</v>
      </c>
      <c r="BP12" s="7">
        <v>3.5614E-2</v>
      </c>
      <c r="BQ12" s="7">
        <v>4.2264000000000003E-2</v>
      </c>
      <c r="BR12" s="7">
        <v>8.0657999999999994E-2</v>
      </c>
      <c r="BS12" s="7">
        <v>8.4738999999999995E-2</v>
      </c>
      <c r="BT12" s="7">
        <v>62.618200000000002</v>
      </c>
      <c r="BU12" s="7">
        <v>1.96204</v>
      </c>
      <c r="BV12" s="7">
        <v>0.29213</v>
      </c>
      <c r="BW12" s="7">
        <v>1.25912</v>
      </c>
      <c r="BX12" s="7">
        <v>5.1329099999999999</v>
      </c>
      <c r="BY12" s="7">
        <v>0.32399099999999997</v>
      </c>
      <c r="BZ12" s="7">
        <v>4.0831299999999997</v>
      </c>
      <c r="CA12" s="7">
        <v>14.699</v>
      </c>
      <c r="CB12" s="7">
        <v>1.2213700000000001</v>
      </c>
      <c r="CC12" s="7">
        <v>10.3947</v>
      </c>
      <c r="CD12" s="7">
        <v>15.103999999999999</v>
      </c>
      <c r="CE12" s="7">
        <v>20</v>
      </c>
      <c r="CF12" s="7">
        <v>20</v>
      </c>
      <c r="CG12" s="7">
        <v>20</v>
      </c>
      <c r="CH12" s="7">
        <v>20</v>
      </c>
      <c r="CI12" s="7">
        <v>20</v>
      </c>
      <c r="CJ12" s="7">
        <v>20</v>
      </c>
      <c r="CK12" s="7">
        <v>20</v>
      </c>
      <c r="CL12" s="7">
        <v>20</v>
      </c>
      <c r="CM12" s="7">
        <v>20</v>
      </c>
      <c r="CN12" s="7">
        <v>20</v>
      </c>
      <c r="CO12" s="7">
        <v>10</v>
      </c>
      <c r="CP12" s="7">
        <v>10</v>
      </c>
      <c r="CQ12" s="7">
        <v>10</v>
      </c>
      <c r="CR12" s="7">
        <v>10</v>
      </c>
      <c r="CS12" s="7">
        <v>10</v>
      </c>
      <c r="CT12" s="7">
        <v>10</v>
      </c>
      <c r="CU12" s="7">
        <v>10</v>
      </c>
      <c r="CV12" s="7">
        <v>10</v>
      </c>
      <c r="CW12" s="7">
        <v>10</v>
      </c>
      <c r="CX12" s="7">
        <v>10</v>
      </c>
      <c r="CY12" s="7">
        <v>10</v>
      </c>
      <c r="CZ12" s="7">
        <v>10</v>
      </c>
      <c r="DA12" s="7">
        <v>10</v>
      </c>
      <c r="DB12" s="7">
        <v>10</v>
      </c>
      <c r="DC12" s="7">
        <v>10</v>
      </c>
      <c r="DD12" s="7">
        <v>10</v>
      </c>
      <c r="DE12" s="7">
        <v>10</v>
      </c>
      <c r="DF12" s="7">
        <v>10</v>
      </c>
      <c r="DG12" s="7">
        <v>10</v>
      </c>
      <c r="DH12" s="7">
        <v>10</v>
      </c>
      <c r="DI12" s="7">
        <v>2.0090699999999999</v>
      </c>
      <c r="DJ12" s="7">
        <v>15.1557</v>
      </c>
      <c r="DK12" s="7">
        <v>408.38200000000001</v>
      </c>
      <c r="DL12" s="7">
        <v>29.480899999999998</v>
      </c>
      <c r="DM12" s="7">
        <v>7.4809099999999997</v>
      </c>
      <c r="DN12" s="7">
        <v>335.08699999999999</v>
      </c>
      <c r="DO12" s="7">
        <v>4.6505200000000002</v>
      </c>
      <c r="DP12" s="7">
        <v>1.3007500000000001</v>
      </c>
      <c r="DQ12" s="7">
        <v>23.273099999999999</v>
      </c>
      <c r="DR12" s="7">
        <v>1.00617</v>
      </c>
      <c r="DS12" s="7">
        <v>1.8270299999999999</v>
      </c>
      <c r="DT12" s="7">
        <v>2.7477800000000001</v>
      </c>
      <c r="DU12" s="7">
        <v>6.1188500000000001</v>
      </c>
      <c r="DV12" s="7">
        <v>3.3130500000000001</v>
      </c>
      <c r="DW12" s="7">
        <v>3.6930700000000001</v>
      </c>
      <c r="DX12" s="7">
        <v>6.7518200000000004</v>
      </c>
      <c r="DY12" s="7">
        <v>1.24448</v>
      </c>
      <c r="DZ12" s="7">
        <v>0.74138700000000002</v>
      </c>
      <c r="EA12" s="7">
        <v>0.45343600000000001</v>
      </c>
      <c r="EB12" s="7">
        <v>0.35936000000000001</v>
      </c>
      <c r="EC12" s="7">
        <v>0.17991299999999999</v>
      </c>
      <c r="ED12" s="7">
        <v>12.407999999999999</v>
      </c>
      <c r="EE12" s="7">
        <v>399.779</v>
      </c>
      <c r="EF12" s="7">
        <v>26.167899999999999</v>
      </c>
      <c r="EG12" s="7">
        <v>3.7387100000000002</v>
      </c>
      <c r="EH12" s="7">
        <v>328.33499999999998</v>
      </c>
      <c r="EI12" s="7">
        <v>3.4274900000000001</v>
      </c>
      <c r="EJ12" s="7">
        <v>0.55936200000000003</v>
      </c>
      <c r="EK12" s="7">
        <v>23.064</v>
      </c>
      <c r="EL12" s="7">
        <v>0.64681299999999997</v>
      </c>
      <c r="EM12" s="7">
        <v>5.6845E-2</v>
      </c>
      <c r="EN12" s="7">
        <v>0.192188</v>
      </c>
      <c r="EO12" s="7">
        <v>0.81144099999999997</v>
      </c>
      <c r="EP12" s="7">
        <v>0.24365200000000001</v>
      </c>
      <c r="EQ12" s="7">
        <v>0.20536599999999999</v>
      </c>
      <c r="ER12" s="7">
        <v>0.23672599999999999</v>
      </c>
      <c r="ES12" s="7">
        <v>1.3356E-2</v>
      </c>
      <c r="ET12" s="7">
        <v>1.48E-3</v>
      </c>
      <c r="EU12" s="7">
        <v>0.209069</v>
      </c>
      <c r="EV12" s="7">
        <v>1.417E-2</v>
      </c>
      <c r="EW12" s="7">
        <v>43677.588657407403</v>
      </c>
      <c r="EX12" s="7">
        <v>1.0971</v>
      </c>
      <c r="EY12" s="7">
        <v>1.0768</v>
      </c>
      <c r="EZ12" s="7">
        <v>1.0235000000000001</v>
      </c>
      <c r="FA12" s="7">
        <v>1.0474000000000001</v>
      </c>
      <c r="FB12" s="7">
        <v>1.0278</v>
      </c>
      <c r="FC12" s="7">
        <v>1.0098</v>
      </c>
      <c r="FD12" s="7">
        <v>1.2021999999999999</v>
      </c>
      <c r="FE12" s="7">
        <v>1.1884999999999999</v>
      </c>
      <c r="FF12" s="7">
        <v>1.2132000000000001</v>
      </c>
      <c r="FG12" s="7">
        <v>1.23</v>
      </c>
      <c r="FH12" s="7">
        <v>1.0627</v>
      </c>
      <c r="FI12" s="7">
        <v>1.04</v>
      </c>
      <c r="FJ12" s="7">
        <v>1.3416999999999999</v>
      </c>
      <c r="FK12" s="7">
        <v>1.5491999999999999</v>
      </c>
      <c r="FL12" s="7">
        <v>2.0396000000000001</v>
      </c>
      <c r="FM12" s="7">
        <v>1.5555000000000001</v>
      </c>
      <c r="FN12" s="7">
        <v>1.0042</v>
      </c>
      <c r="FO12" s="7">
        <v>1.016</v>
      </c>
      <c r="FP12" s="7">
        <v>0.99870000000000003</v>
      </c>
      <c r="FQ12" s="7">
        <v>1.0004</v>
      </c>
      <c r="FR12" s="7">
        <v>0.99229999999999996</v>
      </c>
      <c r="FS12" s="7">
        <v>0.99329999999999996</v>
      </c>
      <c r="FT12" s="7">
        <v>0.99960000000000004</v>
      </c>
      <c r="FU12" s="7">
        <v>0.98819999999999997</v>
      </c>
      <c r="FV12" s="7">
        <v>0.99219999999999997</v>
      </c>
      <c r="FW12" s="7">
        <v>0.99419999999999997</v>
      </c>
      <c r="FX12" s="7">
        <v>0.9546</v>
      </c>
      <c r="FY12" s="7">
        <v>0.98180000000000001</v>
      </c>
      <c r="FZ12" s="7">
        <v>1</v>
      </c>
      <c r="GA12" s="7">
        <v>1</v>
      </c>
      <c r="GB12" s="7">
        <v>1.157</v>
      </c>
      <c r="GC12" s="7">
        <v>1.1123000000000001</v>
      </c>
      <c r="GD12" s="7">
        <v>1.3727</v>
      </c>
      <c r="GE12" s="7">
        <v>1.6034999999999999</v>
      </c>
      <c r="GF12" s="7">
        <v>2.0798999999999999</v>
      </c>
      <c r="GG12" s="7">
        <v>1.5615000000000001</v>
      </c>
      <c r="GH12" s="7">
        <v>1.1525000000000001</v>
      </c>
      <c r="GI12" s="7">
        <v>1.1856</v>
      </c>
      <c r="GJ12" s="7">
        <v>1.2117</v>
      </c>
      <c r="GK12" s="7">
        <v>1.2304999999999999</v>
      </c>
      <c r="GL12" s="7">
        <v>396.52519999999998</v>
      </c>
      <c r="GM12" s="7">
        <v>294.29140000000001</v>
      </c>
      <c r="GN12" s="7">
        <v>1412.9929999999999</v>
      </c>
      <c r="GO12" s="7">
        <v>2048.7890000000002</v>
      </c>
      <c r="GP12" s="7">
        <v>3433.123</v>
      </c>
      <c r="GQ12" s="7">
        <v>2140.018</v>
      </c>
      <c r="GR12" s="7">
        <v>106.3951</v>
      </c>
      <c r="GS12" s="7">
        <v>179.0318</v>
      </c>
      <c r="GT12" s="7">
        <v>67.579490000000007</v>
      </c>
      <c r="GU12" s="7">
        <v>81.130579999999995</v>
      </c>
      <c r="GV12" s="8">
        <v>2.162124E-4</v>
      </c>
      <c r="GW12" s="8">
        <v>1.4010709999999999E-2</v>
      </c>
      <c r="GX12" s="7">
        <v>0.16498570000000001</v>
      </c>
      <c r="GY12" s="8">
        <v>1.168984E-2</v>
      </c>
      <c r="GZ12" s="8">
        <v>1.5578300000000001E-3</v>
      </c>
      <c r="HA12" s="7">
        <v>0.10927829999999999</v>
      </c>
      <c r="HB12" s="8">
        <v>3.7633739999999999E-3</v>
      </c>
      <c r="HC12" s="8">
        <v>8.0432330000000001E-4</v>
      </c>
      <c r="HD12" s="7">
        <v>0.10267800000000001</v>
      </c>
      <c r="HE12" s="8">
        <v>3.3337639999999999E-3</v>
      </c>
      <c r="HF12" s="7">
        <v>113</v>
      </c>
      <c r="HG12" s="7">
        <v>113</v>
      </c>
      <c r="HH12" s="7">
        <v>81</v>
      </c>
      <c r="HI12" s="7">
        <v>113</v>
      </c>
      <c r="HJ12" s="7">
        <v>113</v>
      </c>
      <c r="HK12" s="7">
        <v>85</v>
      </c>
      <c r="HL12" s="7">
        <v>106</v>
      </c>
      <c r="HM12" s="7">
        <v>54</v>
      </c>
      <c r="HN12" s="7">
        <v>47</v>
      </c>
      <c r="HO12" s="7">
        <v>50</v>
      </c>
      <c r="HP12" s="7" t="s">
        <v>269</v>
      </c>
      <c r="HQ12" s="7" t="s">
        <v>269</v>
      </c>
      <c r="HR12" s="7" t="s">
        <v>283</v>
      </c>
      <c r="HS12" s="7" t="s">
        <v>269</v>
      </c>
      <c r="HT12" s="7" t="s">
        <v>269</v>
      </c>
      <c r="HU12" s="7" t="s">
        <v>289</v>
      </c>
      <c r="HV12" s="7" t="s">
        <v>264</v>
      </c>
      <c r="HW12" s="7" t="s">
        <v>275</v>
      </c>
      <c r="HX12" s="7" t="s">
        <v>285</v>
      </c>
      <c r="HY12" s="7" t="s">
        <v>265</v>
      </c>
      <c r="HZ12" s="7">
        <v>43.3917</v>
      </c>
      <c r="IA12" s="7">
        <v>16.567299999999999</v>
      </c>
      <c r="IB12" s="7">
        <v>40.567300000000003</v>
      </c>
      <c r="IC12" s="7">
        <v>43.3917</v>
      </c>
      <c r="ID12" s="7">
        <v>0</v>
      </c>
      <c r="IE12" s="7">
        <v>12.714</v>
      </c>
      <c r="IF12" s="7">
        <v>21.872599999999998</v>
      </c>
      <c r="IG12" s="7">
        <v>0</v>
      </c>
      <c r="IH12" s="7">
        <v>2</v>
      </c>
      <c r="II12" s="7">
        <v>-1.1698999999999999</v>
      </c>
      <c r="IJ12" s="7">
        <v>0</v>
      </c>
      <c r="IK12" s="7">
        <v>-0.61748999999999998</v>
      </c>
      <c r="IL12" s="7">
        <v>0</v>
      </c>
      <c r="IM12" s="7">
        <v>-1.2968</v>
      </c>
      <c r="IN12" s="7">
        <v>0</v>
      </c>
      <c r="IO12" s="7">
        <v>0.62986299999999995</v>
      </c>
      <c r="IP12" s="7">
        <v>0</v>
      </c>
      <c r="IQ12" s="7">
        <v>1.0708800000000001</v>
      </c>
      <c r="IR12" s="7">
        <v>0</v>
      </c>
      <c r="IS12" s="7">
        <v>14.4933</v>
      </c>
      <c r="IT12" s="7">
        <v>0</v>
      </c>
      <c r="IU12" s="7">
        <v>0.13859299999999999</v>
      </c>
      <c r="IV12" s="7">
        <v>0</v>
      </c>
      <c r="IW12" s="7">
        <v>2.3777900000000001</v>
      </c>
      <c r="IX12" s="7">
        <v>0</v>
      </c>
      <c r="IY12" s="7">
        <v>5.0601500000000001</v>
      </c>
      <c r="IZ12" s="7">
        <v>0</v>
      </c>
      <c r="JA12" s="7">
        <v>0.85362700000000002</v>
      </c>
      <c r="JB12" s="7">
        <v>0</v>
      </c>
    </row>
    <row r="13" spans="1:262" s="7" customFormat="1">
      <c r="A13" s="7" t="s">
        <v>290</v>
      </c>
      <c r="B13" s="7">
        <v>16</v>
      </c>
      <c r="C13" s="7">
        <v>40</v>
      </c>
      <c r="D13" s="7">
        <v>15</v>
      </c>
      <c r="E13" s="7">
        <v>15</v>
      </c>
      <c r="F13" s="7">
        <v>5</v>
      </c>
      <c r="G13" s="7">
        <v>32</v>
      </c>
      <c r="H13" s="7">
        <v>3.1732999999999997E-2</v>
      </c>
      <c r="I13" s="7">
        <v>1.52373</v>
      </c>
      <c r="J13" s="7">
        <v>21.723600000000001</v>
      </c>
      <c r="K13" s="7">
        <v>1.6864300000000001</v>
      </c>
      <c r="L13" s="7">
        <v>0.89725100000000002</v>
      </c>
      <c r="M13" s="7">
        <v>16.220300000000002</v>
      </c>
      <c r="N13" s="7">
        <v>0.42594100000000001</v>
      </c>
      <c r="O13" s="7">
        <v>6.3103000000000006E-2</v>
      </c>
      <c r="P13" s="7">
        <v>12.7357</v>
      </c>
      <c r="Q13" s="7">
        <v>0.200486</v>
      </c>
      <c r="R13" s="7">
        <v>41.801699999999997</v>
      </c>
      <c r="S13" s="7">
        <v>97.31</v>
      </c>
      <c r="T13" s="7">
        <v>3.8225000000000002E-2</v>
      </c>
      <c r="U13" s="7">
        <v>2.1320000000000001</v>
      </c>
      <c r="V13" s="7">
        <v>46.474600000000002</v>
      </c>
      <c r="W13" s="7">
        <v>3.18648</v>
      </c>
      <c r="X13" s="7">
        <v>1.20947</v>
      </c>
      <c r="Y13" s="7">
        <v>26.898099999999999</v>
      </c>
      <c r="Z13" s="7">
        <v>0.62254500000000002</v>
      </c>
      <c r="AA13" s="7">
        <v>0.10525900000000001</v>
      </c>
      <c r="AB13" s="7">
        <v>16.384499999999999</v>
      </c>
      <c r="AC13" s="7">
        <v>0.25887500000000002</v>
      </c>
      <c r="AD13" s="7">
        <v>3.9999999999999998E-6</v>
      </c>
      <c r="AE13" s="7">
        <v>97.31</v>
      </c>
      <c r="AF13" s="7">
        <v>1.8298999999999999E-2</v>
      </c>
      <c r="AG13" s="7">
        <v>0.85720799999999997</v>
      </c>
      <c r="AH13" s="7">
        <v>17.440100000000001</v>
      </c>
      <c r="AI13" s="7">
        <v>1.4092899999999999</v>
      </c>
      <c r="AJ13" s="7">
        <v>0.87999700000000003</v>
      </c>
      <c r="AK13" s="7">
        <v>15.047599999999999</v>
      </c>
      <c r="AL13" s="7">
        <v>0.18470800000000001</v>
      </c>
      <c r="AM13" s="7">
        <v>2.9704000000000001E-2</v>
      </c>
      <c r="AN13" s="7">
        <v>5.1419699999999997</v>
      </c>
      <c r="AO13" s="7">
        <v>8.2283999999999996E-2</v>
      </c>
      <c r="AP13" s="7">
        <v>58.908799999999999</v>
      </c>
      <c r="AQ13" s="7">
        <v>100</v>
      </c>
      <c r="AR13" s="7">
        <v>24</v>
      </c>
      <c r="AS13" s="7" t="s">
        <v>261</v>
      </c>
      <c r="AT13" s="7">
        <v>7.4549999999999998E-3</v>
      </c>
      <c r="AU13" s="7">
        <v>0.34923399999999999</v>
      </c>
      <c r="AV13" s="7">
        <v>7.1052499999999998</v>
      </c>
      <c r="AW13" s="7">
        <v>0.57415700000000003</v>
      </c>
      <c r="AX13" s="7">
        <v>0.35851899999999998</v>
      </c>
      <c r="AY13" s="7">
        <v>6.1305500000000004</v>
      </c>
      <c r="AZ13" s="7">
        <v>7.5251999999999999E-2</v>
      </c>
      <c r="BA13" s="7">
        <v>1.2102E-2</v>
      </c>
      <c r="BB13" s="7">
        <v>2.0948899999999999</v>
      </c>
      <c r="BC13" s="7">
        <v>3.3522999999999997E-2</v>
      </c>
      <c r="BD13" s="7">
        <v>24</v>
      </c>
      <c r="BJ13" s="7">
        <v>3.9172999999999999E-2</v>
      </c>
      <c r="BK13" s="7">
        <v>5.0299999999999997E-2</v>
      </c>
      <c r="BL13" s="7">
        <v>5.0026000000000001E-2</v>
      </c>
      <c r="BM13" s="7">
        <v>4.3527999999999997E-2</v>
      </c>
      <c r="BN13" s="7">
        <v>3.9398000000000002E-2</v>
      </c>
      <c r="BO13" s="7">
        <v>3.9016000000000002E-2</v>
      </c>
      <c r="BP13" s="7">
        <v>3.6235999999999997E-2</v>
      </c>
      <c r="BQ13" s="7">
        <v>4.3318000000000002E-2</v>
      </c>
      <c r="BR13" s="7">
        <v>8.3755999999999997E-2</v>
      </c>
      <c r="BS13" s="7">
        <v>8.2217999999999999E-2</v>
      </c>
      <c r="BT13" s="7">
        <v>49.785699999999999</v>
      </c>
      <c r="BU13" s="7">
        <v>1.99068</v>
      </c>
      <c r="BV13" s="7">
        <v>0.298267</v>
      </c>
      <c r="BW13" s="7">
        <v>1.3508899999999999</v>
      </c>
      <c r="BX13" s="7">
        <v>2.3597000000000001</v>
      </c>
      <c r="BY13" s="7">
        <v>0.33436900000000003</v>
      </c>
      <c r="BZ13" s="7">
        <v>4.16289</v>
      </c>
      <c r="CA13" s="7">
        <v>21.5792</v>
      </c>
      <c r="CB13" s="7">
        <v>1.2078500000000001</v>
      </c>
      <c r="CC13" s="7">
        <v>18.132300000000001</v>
      </c>
      <c r="CD13" s="7">
        <v>15.101000000000001</v>
      </c>
      <c r="CE13" s="7">
        <v>20</v>
      </c>
      <c r="CF13" s="7">
        <v>20</v>
      </c>
      <c r="CG13" s="7">
        <v>20</v>
      </c>
      <c r="CH13" s="7">
        <v>20</v>
      </c>
      <c r="CI13" s="7">
        <v>20</v>
      </c>
      <c r="CJ13" s="7">
        <v>20</v>
      </c>
      <c r="CK13" s="7">
        <v>20</v>
      </c>
      <c r="CL13" s="7">
        <v>20</v>
      </c>
      <c r="CM13" s="7">
        <v>20</v>
      </c>
      <c r="CN13" s="7">
        <v>20</v>
      </c>
      <c r="CO13" s="7">
        <v>10</v>
      </c>
      <c r="CP13" s="7">
        <v>10</v>
      </c>
      <c r="CQ13" s="7">
        <v>10</v>
      </c>
      <c r="CR13" s="7">
        <v>10</v>
      </c>
      <c r="CS13" s="7">
        <v>10</v>
      </c>
      <c r="CT13" s="7">
        <v>10</v>
      </c>
      <c r="CU13" s="7">
        <v>10</v>
      </c>
      <c r="CV13" s="7">
        <v>10</v>
      </c>
      <c r="CW13" s="7">
        <v>10</v>
      </c>
      <c r="CX13" s="7">
        <v>10</v>
      </c>
      <c r="CY13" s="7">
        <v>10</v>
      </c>
      <c r="CZ13" s="7">
        <v>10</v>
      </c>
      <c r="DA13" s="7">
        <v>10</v>
      </c>
      <c r="DB13" s="7">
        <v>10</v>
      </c>
      <c r="DC13" s="7">
        <v>10</v>
      </c>
      <c r="DD13" s="7">
        <v>10</v>
      </c>
      <c r="DE13" s="7">
        <v>10</v>
      </c>
      <c r="DF13" s="7">
        <v>10</v>
      </c>
      <c r="DG13" s="7">
        <v>10</v>
      </c>
      <c r="DH13" s="7">
        <v>10</v>
      </c>
      <c r="DI13" s="7">
        <v>2.04575</v>
      </c>
      <c r="DJ13" s="7">
        <v>14.902699999999999</v>
      </c>
      <c r="DK13" s="7">
        <v>393.34399999999999</v>
      </c>
      <c r="DL13" s="7">
        <v>26.930299999999999</v>
      </c>
      <c r="DM13" s="7">
        <v>13.773400000000001</v>
      </c>
      <c r="DN13" s="7">
        <v>315.82</v>
      </c>
      <c r="DO13" s="7">
        <v>4.7570800000000002</v>
      </c>
      <c r="DP13" s="7">
        <v>1.1519600000000001</v>
      </c>
      <c r="DQ13" s="7">
        <v>24.425699999999999</v>
      </c>
      <c r="DR13" s="7">
        <v>0.65541899999999997</v>
      </c>
      <c r="DS13" s="7">
        <v>1.8405100000000001</v>
      </c>
      <c r="DT13" s="7">
        <v>2.75597</v>
      </c>
      <c r="DU13" s="7">
        <v>5.7116699999999998</v>
      </c>
      <c r="DV13" s="7">
        <v>3.4518200000000001</v>
      </c>
      <c r="DW13" s="7">
        <v>3.7880099999999999</v>
      </c>
      <c r="DX13" s="7">
        <v>6.7446799999999998</v>
      </c>
      <c r="DY13" s="7">
        <v>1.2976099999999999</v>
      </c>
      <c r="DZ13" s="7">
        <v>0.78120800000000001</v>
      </c>
      <c r="EA13" s="7">
        <v>0.48990800000000001</v>
      </c>
      <c r="EB13" s="7">
        <v>0.33896799999999999</v>
      </c>
      <c r="EC13" s="7">
        <v>0.22852900000000001</v>
      </c>
      <c r="ED13" s="7">
        <v>12.146800000000001</v>
      </c>
      <c r="EE13" s="7">
        <v>383.274</v>
      </c>
      <c r="EF13" s="7">
        <v>23.4785</v>
      </c>
      <c r="EG13" s="7">
        <v>10.3142</v>
      </c>
      <c r="EH13" s="7">
        <v>309.07600000000002</v>
      </c>
      <c r="EI13" s="7">
        <v>3.3783500000000002</v>
      </c>
      <c r="EJ13" s="7">
        <v>0.37075000000000002</v>
      </c>
      <c r="EK13" s="7">
        <v>23.636199999999999</v>
      </c>
      <c r="EL13" s="7">
        <v>0.31645200000000001</v>
      </c>
      <c r="EM13" s="7">
        <v>7.2206000000000006E-2</v>
      </c>
      <c r="EN13" s="7">
        <v>0.188142</v>
      </c>
      <c r="EO13" s="7">
        <v>0.77793999999999996</v>
      </c>
      <c r="EP13" s="7">
        <v>0.218611</v>
      </c>
      <c r="EQ13" s="7">
        <v>0.56655100000000003</v>
      </c>
      <c r="ER13" s="7">
        <v>0.22284000000000001</v>
      </c>
      <c r="ES13" s="7">
        <v>1.3165E-2</v>
      </c>
      <c r="ET13" s="7">
        <v>9.810000000000001E-4</v>
      </c>
      <c r="EU13" s="7">
        <v>0.214255</v>
      </c>
      <c r="EV13" s="7">
        <v>6.9319999999999998E-3</v>
      </c>
      <c r="EW13" s="7">
        <v>43677.591099537</v>
      </c>
      <c r="EX13" s="7">
        <v>1.0960000000000001</v>
      </c>
      <c r="EY13" s="7">
        <v>1.0757000000000001</v>
      </c>
      <c r="EZ13" s="7">
        <v>1.0225</v>
      </c>
      <c r="FA13" s="7">
        <v>1.0464</v>
      </c>
      <c r="FB13" s="7">
        <v>1.0267999999999999</v>
      </c>
      <c r="FC13" s="7">
        <v>1.0087999999999999</v>
      </c>
      <c r="FD13" s="7">
        <v>1.2009000000000001</v>
      </c>
      <c r="FE13" s="7">
        <v>1.1873</v>
      </c>
      <c r="FF13" s="7">
        <v>1.2119</v>
      </c>
      <c r="FG13" s="7">
        <v>1.2286999999999999</v>
      </c>
      <c r="FH13" s="7">
        <v>1.0625</v>
      </c>
      <c r="FI13" s="7">
        <v>1.0399</v>
      </c>
      <c r="FJ13" s="7">
        <v>1.3436999999999999</v>
      </c>
      <c r="FK13" s="7">
        <v>1.5547</v>
      </c>
      <c r="FL13" s="7">
        <v>2.0489000000000002</v>
      </c>
      <c r="FM13" s="7">
        <v>1.5720000000000001</v>
      </c>
      <c r="FN13" s="7">
        <v>1.0042</v>
      </c>
      <c r="FO13" s="7">
        <v>1.016</v>
      </c>
      <c r="FP13" s="7">
        <v>0.99870000000000003</v>
      </c>
      <c r="FQ13" s="7">
        <v>1.0004</v>
      </c>
      <c r="FR13" s="7">
        <v>0.99219999999999997</v>
      </c>
      <c r="FS13" s="7">
        <v>0.99309999999999998</v>
      </c>
      <c r="FT13" s="7">
        <v>0.99960000000000004</v>
      </c>
      <c r="FU13" s="7">
        <v>0.98839999999999995</v>
      </c>
      <c r="FV13" s="7">
        <v>0.99239999999999995</v>
      </c>
      <c r="FW13" s="7">
        <v>0.99429999999999996</v>
      </c>
      <c r="FX13" s="7">
        <v>0.95220000000000005</v>
      </c>
      <c r="FY13" s="7">
        <v>0.98119999999999996</v>
      </c>
      <c r="FZ13" s="7">
        <v>1</v>
      </c>
      <c r="GA13" s="7">
        <v>1</v>
      </c>
      <c r="GB13" s="7">
        <v>1.1555</v>
      </c>
      <c r="GC13" s="7">
        <v>1.1109</v>
      </c>
      <c r="GD13" s="7">
        <v>1.3734</v>
      </c>
      <c r="GE13" s="7">
        <v>1.6079000000000001</v>
      </c>
      <c r="GF13" s="7">
        <v>2.0878000000000001</v>
      </c>
      <c r="GG13" s="7">
        <v>1.5768</v>
      </c>
      <c r="GH13" s="7">
        <v>1.1483000000000001</v>
      </c>
      <c r="GI13" s="7">
        <v>1.1837</v>
      </c>
      <c r="GJ13" s="7">
        <v>1.2102999999999999</v>
      </c>
      <c r="GK13" s="7">
        <v>1.2292000000000001</v>
      </c>
      <c r="GL13" s="7">
        <v>384.09429999999998</v>
      </c>
      <c r="GM13" s="7">
        <v>285.14260000000002</v>
      </c>
      <c r="GN13" s="7">
        <v>1377.2429999999999</v>
      </c>
      <c r="GO13" s="7">
        <v>2003.0550000000001</v>
      </c>
      <c r="GP13" s="7">
        <v>3353.953</v>
      </c>
      <c r="GQ13" s="7">
        <v>2119.9209999999998</v>
      </c>
      <c r="GR13" s="7">
        <v>103.01260000000001</v>
      </c>
      <c r="GS13" s="7">
        <v>173.57490000000001</v>
      </c>
      <c r="GT13" s="7">
        <v>65.456109999999995</v>
      </c>
      <c r="GU13" s="7">
        <v>78.552279999999996</v>
      </c>
      <c r="GV13" s="8">
        <v>2.7463679999999998E-4</v>
      </c>
      <c r="GW13" s="8">
        <v>1.371578E-2</v>
      </c>
      <c r="GX13" s="7">
        <v>0.15817410000000001</v>
      </c>
      <c r="GY13" s="8">
        <v>1.048842E-2</v>
      </c>
      <c r="GZ13" s="8">
        <v>4.2976519999999999E-3</v>
      </c>
      <c r="HA13" s="7">
        <v>0.1028683</v>
      </c>
      <c r="HB13" s="8">
        <v>3.7094089999999999E-3</v>
      </c>
      <c r="HC13" s="8">
        <v>5.331124E-4</v>
      </c>
      <c r="HD13" s="7">
        <v>0.1052252</v>
      </c>
      <c r="HE13" s="8">
        <v>1.631036E-3</v>
      </c>
      <c r="HF13" s="7">
        <v>113</v>
      </c>
      <c r="HG13" s="7">
        <v>113</v>
      </c>
      <c r="HH13" s="7">
        <v>81</v>
      </c>
      <c r="HI13" s="7">
        <v>113</v>
      </c>
      <c r="HJ13" s="7">
        <v>113</v>
      </c>
      <c r="HK13" s="7">
        <v>85</v>
      </c>
      <c r="HL13" s="7">
        <v>106</v>
      </c>
      <c r="HM13" s="7">
        <v>54</v>
      </c>
      <c r="HN13" s="7">
        <v>47</v>
      </c>
      <c r="HO13" s="7">
        <v>50</v>
      </c>
      <c r="HP13" s="7" t="s">
        <v>269</v>
      </c>
      <c r="HQ13" s="7" t="s">
        <v>269</v>
      </c>
      <c r="HR13" s="7" t="s">
        <v>283</v>
      </c>
      <c r="HS13" s="7" t="s">
        <v>269</v>
      </c>
      <c r="HT13" s="7" t="s">
        <v>269</v>
      </c>
      <c r="HU13" s="7" t="s">
        <v>289</v>
      </c>
      <c r="HV13" s="7" t="s">
        <v>264</v>
      </c>
      <c r="HW13" s="7" t="s">
        <v>275</v>
      </c>
      <c r="HX13" s="7" t="s">
        <v>285</v>
      </c>
      <c r="HY13" s="7" t="s">
        <v>265</v>
      </c>
      <c r="HZ13" s="7">
        <v>41.801699999999997</v>
      </c>
      <c r="IA13" s="7">
        <v>16.7409</v>
      </c>
      <c r="IB13" s="7">
        <v>40.740900000000003</v>
      </c>
      <c r="IC13" s="7">
        <v>41.801699999999997</v>
      </c>
      <c r="ID13" s="7">
        <v>0</v>
      </c>
      <c r="IE13" s="7">
        <v>12.7819</v>
      </c>
      <c r="IF13" s="7">
        <v>21.941400000000002</v>
      </c>
      <c r="IG13" s="7">
        <v>0</v>
      </c>
      <c r="IH13" s="7">
        <v>2</v>
      </c>
      <c r="II13" s="7">
        <v>11.3475</v>
      </c>
      <c r="IJ13" s="7">
        <v>0</v>
      </c>
      <c r="IK13" s="7">
        <v>-1.1243000000000001</v>
      </c>
      <c r="IL13" s="7">
        <v>0</v>
      </c>
      <c r="IM13" s="7">
        <v>3.2921800000000001</v>
      </c>
      <c r="IN13" s="7">
        <v>0</v>
      </c>
      <c r="IO13" s="7">
        <v>-2.3449</v>
      </c>
      <c r="IP13" s="7">
        <v>0</v>
      </c>
      <c r="IQ13" s="7">
        <v>-1.2517</v>
      </c>
      <c r="IR13" s="7">
        <v>0</v>
      </c>
      <c r="IS13" s="7">
        <v>21.1279</v>
      </c>
      <c r="IT13" s="7">
        <v>0</v>
      </c>
      <c r="IU13" s="7">
        <v>0.152784</v>
      </c>
      <c r="IV13" s="7">
        <v>0</v>
      </c>
      <c r="IW13" s="7">
        <v>1.4621599999999999</v>
      </c>
      <c r="IX13" s="7">
        <v>0</v>
      </c>
      <c r="IY13" s="7">
        <v>4.5511299999999997</v>
      </c>
      <c r="IZ13" s="7">
        <v>0</v>
      </c>
      <c r="JA13" s="7">
        <v>0.94347300000000001</v>
      </c>
      <c r="JB13" s="7">
        <v>0</v>
      </c>
    </row>
    <row r="14" spans="1:262" s="7" customFormat="1">
      <c r="A14" s="7" t="s">
        <v>291</v>
      </c>
      <c r="B14" s="7">
        <v>17</v>
      </c>
      <c r="C14" s="7">
        <v>40</v>
      </c>
      <c r="D14" s="7">
        <v>15</v>
      </c>
      <c r="E14" s="7">
        <v>15</v>
      </c>
      <c r="F14" s="7">
        <v>5</v>
      </c>
      <c r="G14" s="7">
        <v>33</v>
      </c>
      <c r="H14" s="7">
        <v>1.9755000000000002E-2</v>
      </c>
      <c r="I14" s="7">
        <v>1.20374</v>
      </c>
      <c r="J14" s="7">
        <v>22.492599999999999</v>
      </c>
      <c r="K14" s="7">
        <v>1.5153300000000001</v>
      </c>
      <c r="L14" s="7">
        <v>0.30559199999999997</v>
      </c>
      <c r="M14" s="7">
        <v>17.690000000000001</v>
      </c>
      <c r="N14" s="7">
        <v>0.38996599999999998</v>
      </c>
      <c r="O14" s="7">
        <v>6.0995000000000001E-2</v>
      </c>
      <c r="P14" s="7">
        <v>12.136900000000001</v>
      </c>
      <c r="Q14" s="7">
        <v>0.30597099999999999</v>
      </c>
      <c r="R14" s="7">
        <v>42.9983</v>
      </c>
      <c r="S14" s="7">
        <v>99.119100000000003</v>
      </c>
      <c r="T14" s="7">
        <v>2.3796999999999999E-2</v>
      </c>
      <c r="U14" s="7">
        <v>1.6842699999999999</v>
      </c>
      <c r="V14" s="7">
        <v>48.119700000000002</v>
      </c>
      <c r="W14" s="7">
        <v>2.8631799999999998</v>
      </c>
      <c r="X14" s="7">
        <v>0.41193099999999999</v>
      </c>
      <c r="Y14" s="7">
        <v>29.3354</v>
      </c>
      <c r="Z14" s="7">
        <v>0.56996400000000003</v>
      </c>
      <c r="AA14" s="7">
        <v>0.101743</v>
      </c>
      <c r="AB14" s="7">
        <v>15.614000000000001</v>
      </c>
      <c r="AC14" s="7">
        <v>0.39508100000000002</v>
      </c>
      <c r="AD14" s="7">
        <v>0</v>
      </c>
      <c r="AE14" s="7">
        <v>99.119100000000003</v>
      </c>
      <c r="AF14" s="7">
        <v>1.1109000000000001E-2</v>
      </c>
      <c r="AG14" s="7">
        <v>0.66040299999999996</v>
      </c>
      <c r="AH14" s="7">
        <v>17.6098</v>
      </c>
      <c r="AI14" s="7">
        <v>1.23491</v>
      </c>
      <c r="AJ14" s="7">
        <v>0.29228599999999999</v>
      </c>
      <c r="AK14" s="7">
        <v>16.004300000000001</v>
      </c>
      <c r="AL14" s="7">
        <v>0.16491600000000001</v>
      </c>
      <c r="AM14" s="7">
        <v>2.8000000000000001E-2</v>
      </c>
      <c r="AN14" s="7">
        <v>4.7787199999999999</v>
      </c>
      <c r="AO14" s="7">
        <v>0.122465</v>
      </c>
      <c r="AP14" s="7">
        <v>59.093000000000004</v>
      </c>
      <c r="AQ14" s="7">
        <v>100</v>
      </c>
      <c r="AR14" s="7">
        <v>24</v>
      </c>
      <c r="AS14" s="7" t="s">
        <v>261</v>
      </c>
      <c r="AT14" s="7">
        <v>4.5120000000000004E-3</v>
      </c>
      <c r="AU14" s="7">
        <v>0.26821600000000001</v>
      </c>
      <c r="AV14" s="7">
        <v>7.1520400000000004</v>
      </c>
      <c r="AW14" s="7">
        <v>0.50154699999999997</v>
      </c>
      <c r="AX14" s="7">
        <v>0.118709</v>
      </c>
      <c r="AY14" s="7">
        <v>6.4999900000000004</v>
      </c>
      <c r="AZ14" s="7">
        <v>6.6978999999999997E-2</v>
      </c>
      <c r="BA14" s="7">
        <v>1.1372E-2</v>
      </c>
      <c r="BB14" s="7">
        <v>1.9408300000000001</v>
      </c>
      <c r="BC14" s="7">
        <v>4.9737999999999997E-2</v>
      </c>
      <c r="BD14" s="7">
        <v>24</v>
      </c>
      <c r="BJ14" s="7">
        <v>3.6658000000000003E-2</v>
      </c>
      <c r="BK14" s="7">
        <v>4.9922000000000001E-2</v>
      </c>
      <c r="BL14" s="7">
        <v>5.0682999999999999E-2</v>
      </c>
      <c r="BM14" s="7">
        <v>4.2958000000000003E-2</v>
      </c>
      <c r="BN14" s="7">
        <v>3.9274000000000003E-2</v>
      </c>
      <c r="BO14" s="7">
        <v>3.8365000000000003E-2</v>
      </c>
      <c r="BP14" s="7">
        <v>3.6629000000000002E-2</v>
      </c>
      <c r="BQ14" s="7">
        <v>4.2777999999999997E-2</v>
      </c>
      <c r="BR14" s="7">
        <v>9.0213000000000002E-2</v>
      </c>
      <c r="BS14" s="7">
        <v>9.1881000000000004E-2</v>
      </c>
      <c r="BT14" s="7">
        <v>74.208600000000004</v>
      </c>
      <c r="BU14" s="7">
        <v>2.3265699999999998</v>
      </c>
      <c r="BV14" s="7">
        <v>0.29333399999999998</v>
      </c>
      <c r="BW14" s="7">
        <v>1.4405300000000001</v>
      </c>
      <c r="BX14" s="7">
        <v>5.4351500000000001</v>
      </c>
      <c r="BY14" s="7">
        <v>0.31739400000000001</v>
      </c>
      <c r="BZ14" s="7">
        <v>4.4644899999999996</v>
      </c>
      <c r="CA14" s="7">
        <v>22.033799999999999</v>
      </c>
      <c r="CB14" s="7">
        <v>1.2439199999999999</v>
      </c>
      <c r="CC14" s="7">
        <v>13.7439</v>
      </c>
      <c r="CD14" s="7">
        <v>15.097</v>
      </c>
      <c r="CE14" s="7">
        <v>20</v>
      </c>
      <c r="CF14" s="7">
        <v>20</v>
      </c>
      <c r="CG14" s="7">
        <v>20</v>
      </c>
      <c r="CH14" s="7">
        <v>20</v>
      </c>
      <c r="CI14" s="7">
        <v>20</v>
      </c>
      <c r="CJ14" s="7">
        <v>20</v>
      </c>
      <c r="CK14" s="7">
        <v>20</v>
      </c>
      <c r="CL14" s="7">
        <v>20</v>
      </c>
      <c r="CM14" s="7">
        <v>20</v>
      </c>
      <c r="CN14" s="7">
        <v>20</v>
      </c>
      <c r="CO14" s="7">
        <v>10</v>
      </c>
      <c r="CP14" s="7">
        <v>10</v>
      </c>
      <c r="CQ14" s="7">
        <v>10</v>
      </c>
      <c r="CR14" s="7">
        <v>10</v>
      </c>
      <c r="CS14" s="7">
        <v>10</v>
      </c>
      <c r="CT14" s="7">
        <v>10</v>
      </c>
      <c r="CU14" s="7">
        <v>10</v>
      </c>
      <c r="CV14" s="7">
        <v>10</v>
      </c>
      <c r="CW14" s="7">
        <v>10</v>
      </c>
      <c r="CX14" s="7">
        <v>10</v>
      </c>
      <c r="CY14" s="7">
        <v>10</v>
      </c>
      <c r="CZ14" s="7">
        <v>10</v>
      </c>
      <c r="DA14" s="7">
        <v>10</v>
      </c>
      <c r="DB14" s="7">
        <v>10</v>
      </c>
      <c r="DC14" s="7">
        <v>10</v>
      </c>
      <c r="DD14" s="7">
        <v>10</v>
      </c>
      <c r="DE14" s="7">
        <v>10</v>
      </c>
      <c r="DF14" s="7">
        <v>10</v>
      </c>
      <c r="DG14" s="7">
        <v>10</v>
      </c>
      <c r="DH14" s="7">
        <v>10</v>
      </c>
      <c r="DI14" s="7">
        <v>1.7577499999999999</v>
      </c>
      <c r="DJ14" s="7">
        <v>12.27</v>
      </c>
      <c r="DK14" s="7">
        <v>401.31</v>
      </c>
      <c r="DL14" s="7">
        <v>24.369399999999999</v>
      </c>
      <c r="DM14" s="7">
        <v>7.4520999999999997</v>
      </c>
      <c r="DN14" s="7">
        <v>348.34899999999999</v>
      </c>
      <c r="DO14" s="7">
        <v>4.5120899999999997</v>
      </c>
      <c r="DP14" s="7">
        <v>1.11555</v>
      </c>
      <c r="DQ14" s="7">
        <v>23.266200000000001</v>
      </c>
      <c r="DR14" s="7">
        <v>0.90368800000000005</v>
      </c>
      <c r="DS14" s="7">
        <v>1.59996</v>
      </c>
      <c r="DT14" s="7">
        <v>2.6996099999999998</v>
      </c>
      <c r="DU14" s="7">
        <v>5.8440099999999999</v>
      </c>
      <c r="DV14" s="7">
        <v>3.3398400000000001</v>
      </c>
      <c r="DW14" s="7">
        <v>3.8338199999999998</v>
      </c>
      <c r="DX14" s="7">
        <v>6.6977200000000003</v>
      </c>
      <c r="DY14" s="7">
        <v>1.31416</v>
      </c>
      <c r="DZ14" s="7">
        <v>0.75803699999999996</v>
      </c>
      <c r="EA14" s="7">
        <v>0.56604299999999996</v>
      </c>
      <c r="EB14" s="7">
        <v>0.42163800000000001</v>
      </c>
      <c r="EC14" s="7">
        <v>0.141765</v>
      </c>
      <c r="ED14" s="7">
        <v>9.5703600000000009</v>
      </c>
      <c r="EE14" s="7">
        <v>396.26</v>
      </c>
      <c r="EF14" s="7">
        <v>21.029499999999999</v>
      </c>
      <c r="EG14" s="7">
        <v>3.5456400000000001</v>
      </c>
      <c r="EH14" s="7">
        <v>341.65199999999999</v>
      </c>
      <c r="EI14" s="7">
        <v>3.0797300000000001</v>
      </c>
      <c r="EJ14" s="7">
        <v>0.35750900000000002</v>
      </c>
      <c r="EK14" s="7">
        <v>22.4819</v>
      </c>
      <c r="EL14" s="7">
        <v>0.48204999999999998</v>
      </c>
      <c r="EM14" s="7">
        <v>4.4791999999999998E-2</v>
      </c>
      <c r="EN14" s="7">
        <v>0.14823600000000001</v>
      </c>
      <c r="EO14" s="7">
        <v>0.80429899999999999</v>
      </c>
      <c r="EP14" s="7">
        <v>0.19580900000000001</v>
      </c>
      <c r="EQ14" s="7">
        <v>0.19475999999999999</v>
      </c>
      <c r="ER14" s="7">
        <v>0.24632699999999999</v>
      </c>
      <c r="ES14" s="7">
        <v>1.2001E-2</v>
      </c>
      <c r="ET14" s="7">
        <v>9.4600000000000001E-4</v>
      </c>
      <c r="EU14" s="7">
        <v>0.203792</v>
      </c>
      <c r="EV14" s="7">
        <v>1.056E-2</v>
      </c>
      <c r="EW14" s="7">
        <v>43677.5936574074</v>
      </c>
      <c r="EX14" s="7">
        <v>1.0982000000000001</v>
      </c>
      <c r="EY14" s="7">
        <v>1.0779000000000001</v>
      </c>
      <c r="EZ14" s="7">
        <v>1.0244</v>
      </c>
      <c r="FA14" s="7">
        <v>1.0484</v>
      </c>
      <c r="FB14" s="7">
        <v>1.0286999999999999</v>
      </c>
      <c r="FC14" s="7">
        <v>1.0106999999999999</v>
      </c>
      <c r="FD14" s="7">
        <v>1.2035</v>
      </c>
      <c r="FE14" s="7">
        <v>1.1897</v>
      </c>
      <c r="FF14" s="7">
        <v>1.2144999999999999</v>
      </c>
      <c r="FG14" s="7">
        <v>1.2313000000000001</v>
      </c>
      <c r="FH14" s="7">
        <v>1.0630999999999999</v>
      </c>
      <c r="FI14" s="7">
        <v>1.0403</v>
      </c>
      <c r="FJ14" s="7">
        <v>1.343</v>
      </c>
      <c r="FK14" s="7">
        <v>1.5569</v>
      </c>
      <c r="FL14" s="7">
        <v>2.0270999999999999</v>
      </c>
      <c r="FM14" s="7">
        <v>1.548</v>
      </c>
      <c r="FN14" s="7">
        <v>1.0039</v>
      </c>
      <c r="FO14" s="7">
        <v>1.0155000000000001</v>
      </c>
      <c r="FP14" s="7">
        <v>0.99850000000000005</v>
      </c>
      <c r="FQ14" s="7">
        <v>1.0002</v>
      </c>
      <c r="FR14" s="7">
        <v>0.99329999999999996</v>
      </c>
      <c r="FS14" s="7">
        <v>0.99350000000000005</v>
      </c>
      <c r="FT14" s="7">
        <v>0.99970000000000003</v>
      </c>
      <c r="FU14" s="7">
        <v>0.98819999999999997</v>
      </c>
      <c r="FV14" s="7">
        <v>0.9919</v>
      </c>
      <c r="FW14" s="7">
        <v>0.99429999999999996</v>
      </c>
      <c r="FX14" s="7">
        <v>0.9546</v>
      </c>
      <c r="FY14" s="7">
        <v>0.98209999999999997</v>
      </c>
      <c r="FZ14" s="7">
        <v>1</v>
      </c>
      <c r="GA14" s="7">
        <v>1</v>
      </c>
      <c r="GB14" s="7">
        <v>1.1596</v>
      </c>
      <c r="GC14" s="7">
        <v>1.1138999999999999</v>
      </c>
      <c r="GD14" s="7">
        <v>1.3754</v>
      </c>
      <c r="GE14" s="7">
        <v>1.613</v>
      </c>
      <c r="GF14" s="7">
        <v>2.0684999999999998</v>
      </c>
      <c r="GG14" s="7">
        <v>1.5557000000000001</v>
      </c>
      <c r="GH14" s="7">
        <v>1.1532</v>
      </c>
      <c r="GI14" s="7">
        <v>1.1865000000000001</v>
      </c>
      <c r="GJ14" s="7">
        <v>1.2125999999999999</v>
      </c>
      <c r="GK14" s="7">
        <v>1.2315</v>
      </c>
      <c r="GL14" s="7">
        <v>393.15940000000001</v>
      </c>
      <c r="GM14" s="7">
        <v>291.71620000000001</v>
      </c>
      <c r="GN14" s="7">
        <v>1400.0730000000001</v>
      </c>
      <c r="GO14" s="7">
        <v>2044.587</v>
      </c>
      <c r="GP14" s="7">
        <v>3362.8780000000002</v>
      </c>
      <c r="GQ14" s="7">
        <v>2095.0430000000001</v>
      </c>
      <c r="GR14" s="7">
        <v>103.7208</v>
      </c>
      <c r="GS14" s="7">
        <v>174.95529999999999</v>
      </c>
      <c r="GT14" s="7">
        <v>65.702200000000005</v>
      </c>
      <c r="GU14" s="7">
        <v>79.053920000000005</v>
      </c>
      <c r="GV14" s="8">
        <v>1.7036690000000001E-4</v>
      </c>
      <c r="GW14" s="8">
        <v>1.080657E-2</v>
      </c>
      <c r="GX14" s="7">
        <v>0.1635334</v>
      </c>
      <c r="GY14" s="8">
        <v>9.3944130000000008E-3</v>
      </c>
      <c r="GZ14" s="8">
        <v>1.4773799999999999E-3</v>
      </c>
      <c r="HA14" s="7">
        <v>0.1137104</v>
      </c>
      <c r="HB14" s="8">
        <v>3.3815270000000001E-3</v>
      </c>
      <c r="HC14" s="8">
        <v>5.1407220000000003E-4</v>
      </c>
      <c r="HD14" s="7">
        <v>0.10008649999999999</v>
      </c>
      <c r="HE14" s="8">
        <v>2.4845520000000001E-3</v>
      </c>
      <c r="HF14" s="7">
        <v>113</v>
      </c>
      <c r="HG14" s="7">
        <v>113</v>
      </c>
      <c r="HH14" s="7">
        <v>81</v>
      </c>
      <c r="HI14" s="7">
        <v>113</v>
      </c>
      <c r="HJ14" s="7">
        <v>113</v>
      </c>
      <c r="HK14" s="7">
        <v>85</v>
      </c>
      <c r="HL14" s="7">
        <v>106</v>
      </c>
      <c r="HM14" s="7">
        <v>54</v>
      </c>
      <c r="HN14" s="7">
        <v>47</v>
      </c>
      <c r="HO14" s="7">
        <v>50</v>
      </c>
      <c r="HP14" s="7" t="s">
        <v>269</v>
      </c>
      <c r="HQ14" s="7" t="s">
        <v>269</v>
      </c>
      <c r="HR14" s="7" t="s">
        <v>283</v>
      </c>
      <c r="HS14" s="7" t="s">
        <v>269</v>
      </c>
      <c r="HT14" s="7" t="s">
        <v>269</v>
      </c>
      <c r="HU14" s="7" t="s">
        <v>289</v>
      </c>
      <c r="HV14" s="7" t="s">
        <v>264</v>
      </c>
      <c r="HW14" s="7" t="s">
        <v>275</v>
      </c>
      <c r="HX14" s="7" t="s">
        <v>285</v>
      </c>
      <c r="HY14" s="7" t="s">
        <v>265</v>
      </c>
      <c r="HZ14" s="7">
        <v>42.9983</v>
      </c>
      <c r="IA14" s="7">
        <v>16.613900000000001</v>
      </c>
      <c r="IB14" s="7">
        <v>40.613900000000001</v>
      </c>
      <c r="IC14" s="7">
        <v>42.9983</v>
      </c>
      <c r="ID14" s="7">
        <v>0</v>
      </c>
      <c r="IE14" s="7">
        <v>12.6372</v>
      </c>
      <c r="IF14" s="7">
        <v>21.795300000000001</v>
      </c>
      <c r="IG14" s="7">
        <v>0</v>
      </c>
      <c r="IH14" s="7">
        <v>2</v>
      </c>
      <c r="II14" s="7">
        <v>-10.157</v>
      </c>
      <c r="IJ14" s="7">
        <v>0</v>
      </c>
      <c r="IK14" s="7">
        <v>0.200824</v>
      </c>
      <c r="IL14" s="7">
        <v>0</v>
      </c>
      <c r="IM14" s="7">
        <v>-2.0074999999999998</v>
      </c>
      <c r="IN14" s="7">
        <v>0</v>
      </c>
      <c r="IO14" s="7">
        <v>-3.6962000000000002</v>
      </c>
      <c r="IP14" s="7">
        <v>0</v>
      </c>
      <c r="IQ14" s="7">
        <v>-0.96153999999999995</v>
      </c>
      <c r="IR14" s="7">
        <v>0</v>
      </c>
      <c r="IS14" s="7">
        <v>19.122599999999998</v>
      </c>
      <c r="IT14" s="7">
        <v>0</v>
      </c>
      <c r="IU14" s="7">
        <v>0.114982</v>
      </c>
      <c r="IV14" s="7">
        <v>0</v>
      </c>
      <c r="IW14" s="7">
        <v>3.00196</v>
      </c>
      <c r="IX14" s="7">
        <v>0</v>
      </c>
      <c r="IY14" s="7">
        <v>3.75088</v>
      </c>
      <c r="IZ14" s="7">
        <v>0</v>
      </c>
      <c r="JA14" s="7">
        <v>1.14425</v>
      </c>
      <c r="JB14" s="7">
        <v>0</v>
      </c>
    </row>
    <row r="15" spans="1:262" s="7" customFormat="1">
      <c r="A15" s="7" t="s">
        <v>292</v>
      </c>
      <c r="B15" s="7">
        <v>18</v>
      </c>
      <c r="C15" s="7">
        <v>40</v>
      </c>
      <c r="D15" s="7">
        <v>15</v>
      </c>
      <c r="E15" s="7">
        <v>15</v>
      </c>
      <c r="F15" s="7">
        <v>5</v>
      </c>
      <c r="G15" s="7">
        <v>34</v>
      </c>
      <c r="H15" s="7">
        <v>1.8889E-2</v>
      </c>
      <c r="I15" s="7">
        <v>1.5664499999999999</v>
      </c>
      <c r="J15" s="7">
        <v>23.104099999999999</v>
      </c>
      <c r="K15" s="7">
        <v>1.7852300000000001</v>
      </c>
      <c r="L15" s="7">
        <v>0.22550100000000001</v>
      </c>
      <c r="M15" s="7">
        <v>17.9864</v>
      </c>
      <c r="N15" s="7">
        <v>0.46029300000000001</v>
      </c>
      <c r="O15" s="7">
        <v>5.8750999999999998E-2</v>
      </c>
      <c r="P15" s="7">
        <v>12.434699999999999</v>
      </c>
      <c r="Q15" s="7">
        <v>0.36171500000000001</v>
      </c>
      <c r="R15" s="7">
        <v>44.3795</v>
      </c>
      <c r="S15" s="7">
        <v>102.38200000000001</v>
      </c>
      <c r="T15" s="7">
        <v>2.2754E-2</v>
      </c>
      <c r="U15" s="7">
        <v>2.1917800000000001</v>
      </c>
      <c r="V15" s="7">
        <v>49.427999999999997</v>
      </c>
      <c r="W15" s="7">
        <v>3.3731599999999999</v>
      </c>
      <c r="X15" s="7">
        <v>0.30397000000000002</v>
      </c>
      <c r="Y15" s="7">
        <v>29.826899999999998</v>
      </c>
      <c r="Z15" s="7">
        <v>0.67275300000000005</v>
      </c>
      <c r="AA15" s="7">
        <v>9.8000000000000004E-2</v>
      </c>
      <c r="AB15" s="7">
        <v>15.997199999999999</v>
      </c>
      <c r="AC15" s="7">
        <v>0.46705999999999998</v>
      </c>
      <c r="AD15" s="7">
        <v>0</v>
      </c>
      <c r="AE15" s="7">
        <v>102.38200000000001</v>
      </c>
      <c r="AF15" s="7">
        <v>1.0297000000000001E-2</v>
      </c>
      <c r="AG15" s="7">
        <v>0.83311199999999996</v>
      </c>
      <c r="AH15" s="7">
        <v>17.535299999999999</v>
      </c>
      <c r="AI15" s="7">
        <v>1.4103699999999999</v>
      </c>
      <c r="AJ15" s="7">
        <v>0.20908499999999999</v>
      </c>
      <c r="AK15" s="7">
        <v>15.774800000000001</v>
      </c>
      <c r="AL15" s="7">
        <v>0.18870300000000001</v>
      </c>
      <c r="AM15" s="7">
        <v>2.6145000000000002E-2</v>
      </c>
      <c r="AN15" s="7">
        <v>4.7462299999999997</v>
      </c>
      <c r="AO15" s="7">
        <v>0.140348</v>
      </c>
      <c r="AP15" s="7">
        <v>59.125700000000002</v>
      </c>
      <c r="AQ15" s="7">
        <v>100</v>
      </c>
      <c r="AR15" s="7">
        <v>24</v>
      </c>
      <c r="AS15" s="7" t="s">
        <v>261</v>
      </c>
      <c r="AT15" s="7">
        <v>4.1799999999999997E-3</v>
      </c>
      <c r="AU15" s="7">
        <v>0.338173</v>
      </c>
      <c r="AV15" s="7">
        <v>7.1178499999999998</v>
      </c>
      <c r="AW15" s="7">
        <v>0.57249099999999997</v>
      </c>
      <c r="AX15" s="7">
        <v>8.4871000000000002E-2</v>
      </c>
      <c r="AY15" s="7">
        <v>6.4032099999999996</v>
      </c>
      <c r="AZ15" s="7">
        <v>7.6596999999999998E-2</v>
      </c>
      <c r="BA15" s="7">
        <v>1.0612999999999999E-2</v>
      </c>
      <c r="BB15" s="7">
        <v>1.9265699999999999</v>
      </c>
      <c r="BC15" s="7">
        <v>5.697E-2</v>
      </c>
      <c r="BD15" s="7">
        <v>24</v>
      </c>
      <c r="BJ15" s="7">
        <v>3.8258E-2</v>
      </c>
      <c r="BK15" s="7">
        <v>4.9348000000000003E-2</v>
      </c>
      <c r="BL15" s="7">
        <v>5.0948E-2</v>
      </c>
      <c r="BM15" s="7">
        <v>4.2908000000000002E-2</v>
      </c>
      <c r="BN15" s="7">
        <v>3.8858999999999998E-2</v>
      </c>
      <c r="BO15" s="7">
        <v>3.8466E-2</v>
      </c>
      <c r="BP15" s="7">
        <v>3.4759999999999999E-2</v>
      </c>
      <c r="BQ15" s="7">
        <v>4.3708999999999998E-2</v>
      </c>
      <c r="BR15" s="7">
        <v>8.5591E-2</v>
      </c>
      <c r="BS15" s="7">
        <v>7.9255999999999993E-2</v>
      </c>
      <c r="BT15" s="7">
        <v>80.786799999999999</v>
      </c>
      <c r="BU15" s="7">
        <v>1.9452199999999999</v>
      </c>
      <c r="BV15" s="7">
        <v>0.28924</v>
      </c>
      <c r="BW15" s="7">
        <v>1.30084</v>
      </c>
      <c r="BX15" s="7">
        <v>6.9993100000000004</v>
      </c>
      <c r="BY15" s="7">
        <v>0.31463400000000002</v>
      </c>
      <c r="BZ15" s="7">
        <v>3.8793299999999999</v>
      </c>
      <c r="CA15" s="7">
        <v>23.1997</v>
      </c>
      <c r="CB15" s="7">
        <v>1.2251399999999999</v>
      </c>
      <c r="CC15" s="7">
        <v>11.049300000000001</v>
      </c>
      <c r="CD15" s="7">
        <v>15.101000000000001</v>
      </c>
      <c r="CE15" s="7">
        <v>20</v>
      </c>
      <c r="CF15" s="7">
        <v>20</v>
      </c>
      <c r="CG15" s="7">
        <v>20</v>
      </c>
      <c r="CH15" s="7">
        <v>20</v>
      </c>
      <c r="CI15" s="7">
        <v>20</v>
      </c>
      <c r="CJ15" s="7">
        <v>20</v>
      </c>
      <c r="CK15" s="7">
        <v>20</v>
      </c>
      <c r="CL15" s="7">
        <v>20</v>
      </c>
      <c r="CM15" s="7">
        <v>20</v>
      </c>
      <c r="CN15" s="7">
        <v>20</v>
      </c>
      <c r="CO15" s="7">
        <v>10</v>
      </c>
      <c r="CP15" s="7">
        <v>10</v>
      </c>
      <c r="CQ15" s="7">
        <v>10</v>
      </c>
      <c r="CR15" s="7">
        <v>10</v>
      </c>
      <c r="CS15" s="7">
        <v>10</v>
      </c>
      <c r="CT15" s="7">
        <v>10</v>
      </c>
      <c r="CU15" s="7">
        <v>10</v>
      </c>
      <c r="CV15" s="7">
        <v>10</v>
      </c>
      <c r="CW15" s="7">
        <v>10</v>
      </c>
      <c r="CX15" s="7">
        <v>10</v>
      </c>
      <c r="CY15" s="7">
        <v>10</v>
      </c>
      <c r="CZ15" s="7">
        <v>10</v>
      </c>
      <c r="DA15" s="7">
        <v>10</v>
      </c>
      <c r="DB15" s="7">
        <v>10</v>
      </c>
      <c r="DC15" s="7">
        <v>10</v>
      </c>
      <c r="DD15" s="7">
        <v>10</v>
      </c>
      <c r="DE15" s="7">
        <v>10</v>
      </c>
      <c r="DF15" s="7">
        <v>10</v>
      </c>
      <c r="DG15" s="7">
        <v>10</v>
      </c>
      <c r="DH15" s="7">
        <v>10</v>
      </c>
      <c r="DI15" s="7">
        <v>1.8801699999999999</v>
      </c>
      <c r="DJ15" s="7">
        <v>15.100899999999999</v>
      </c>
      <c r="DK15" s="7">
        <v>411.47899999999998</v>
      </c>
      <c r="DL15" s="7">
        <v>28.1983</v>
      </c>
      <c r="DM15" s="7">
        <v>6.2533399999999997</v>
      </c>
      <c r="DN15" s="7">
        <v>354.17500000000001</v>
      </c>
      <c r="DO15" s="7">
        <v>4.6145699999999996</v>
      </c>
      <c r="DP15" s="7">
        <v>1.13537</v>
      </c>
      <c r="DQ15" s="7">
        <v>22.7288</v>
      </c>
      <c r="DR15" s="7">
        <v>0.88379700000000005</v>
      </c>
      <c r="DS15" s="7">
        <v>1.74776</v>
      </c>
      <c r="DT15" s="7">
        <v>2.6410300000000002</v>
      </c>
      <c r="DU15" s="7">
        <v>5.9135900000000001</v>
      </c>
      <c r="DV15" s="7">
        <v>3.3520400000000001</v>
      </c>
      <c r="DW15" s="7">
        <v>3.7431700000000001</v>
      </c>
      <c r="DX15" s="7">
        <v>6.7372500000000004</v>
      </c>
      <c r="DY15" s="7">
        <v>1.18171</v>
      </c>
      <c r="DZ15" s="7">
        <v>0.79111299999999996</v>
      </c>
      <c r="EA15" s="7">
        <v>0.50975300000000001</v>
      </c>
      <c r="EB15" s="7">
        <v>0.31387199999999998</v>
      </c>
      <c r="EC15" s="7">
        <v>0.13572799999999999</v>
      </c>
      <c r="ED15" s="7">
        <v>12.459899999999999</v>
      </c>
      <c r="EE15" s="7">
        <v>407.267</v>
      </c>
      <c r="EF15" s="7">
        <v>24.846299999999999</v>
      </c>
      <c r="EG15" s="7">
        <v>2.6125500000000001</v>
      </c>
      <c r="EH15" s="7">
        <v>347.43799999999999</v>
      </c>
      <c r="EI15" s="7">
        <v>3.6318800000000002</v>
      </c>
      <c r="EJ15" s="7">
        <v>0.34425699999999998</v>
      </c>
      <c r="EK15" s="7">
        <v>23.035599999999999</v>
      </c>
      <c r="EL15" s="7">
        <v>0.56992500000000001</v>
      </c>
      <c r="EM15" s="7">
        <v>4.2885E-2</v>
      </c>
      <c r="EN15" s="7">
        <v>0.192992</v>
      </c>
      <c r="EO15" s="7">
        <v>0.82663900000000001</v>
      </c>
      <c r="EP15" s="7">
        <v>0.231347</v>
      </c>
      <c r="EQ15" s="7">
        <v>0.14350599999999999</v>
      </c>
      <c r="ER15" s="7">
        <v>0.250498</v>
      </c>
      <c r="ES15" s="7">
        <v>1.4152E-2</v>
      </c>
      <c r="ET15" s="7">
        <v>9.1100000000000003E-4</v>
      </c>
      <c r="EU15" s="7">
        <v>0.208812</v>
      </c>
      <c r="EV15" s="7">
        <v>1.2485E-2</v>
      </c>
      <c r="EW15" s="7">
        <v>43677.596250000002</v>
      </c>
      <c r="EX15" s="7">
        <v>1.0979000000000001</v>
      </c>
      <c r="EY15" s="7">
        <v>1.0774999999999999</v>
      </c>
      <c r="EZ15" s="7">
        <v>1.0242</v>
      </c>
      <c r="FA15" s="7">
        <v>1.0481</v>
      </c>
      <c r="FB15" s="7">
        <v>1.0285</v>
      </c>
      <c r="FC15" s="7">
        <v>1.0105</v>
      </c>
      <c r="FD15" s="7">
        <v>1.2031000000000001</v>
      </c>
      <c r="FE15" s="7">
        <v>1.1894</v>
      </c>
      <c r="FF15" s="7">
        <v>1.2141</v>
      </c>
      <c r="FG15" s="7">
        <v>1.2309000000000001</v>
      </c>
      <c r="FH15" s="7">
        <v>1.0628</v>
      </c>
      <c r="FI15" s="7">
        <v>1.0401</v>
      </c>
      <c r="FJ15" s="7">
        <v>1.3427</v>
      </c>
      <c r="FK15" s="7">
        <v>1.5528999999999999</v>
      </c>
      <c r="FL15" s="7">
        <v>2.0304000000000002</v>
      </c>
      <c r="FM15" s="7">
        <v>1.5483</v>
      </c>
      <c r="FN15" s="7">
        <v>1.0042</v>
      </c>
      <c r="FO15" s="7">
        <v>1.016</v>
      </c>
      <c r="FP15" s="7">
        <v>0.99870000000000003</v>
      </c>
      <c r="FQ15" s="7">
        <v>1.0004</v>
      </c>
      <c r="FR15" s="7">
        <v>0.99250000000000005</v>
      </c>
      <c r="FS15" s="7">
        <v>0.99350000000000005</v>
      </c>
      <c r="FT15" s="7">
        <v>0.99970000000000003</v>
      </c>
      <c r="FU15" s="7">
        <v>0.98819999999999997</v>
      </c>
      <c r="FV15" s="7">
        <v>0.99199999999999999</v>
      </c>
      <c r="FW15" s="7">
        <v>0.99419999999999997</v>
      </c>
      <c r="FX15" s="7">
        <v>0.95540000000000003</v>
      </c>
      <c r="FY15" s="7">
        <v>0.98219999999999996</v>
      </c>
      <c r="FZ15" s="7">
        <v>1</v>
      </c>
      <c r="GA15" s="7">
        <v>1</v>
      </c>
      <c r="GB15" s="7">
        <v>1.1579999999999999</v>
      </c>
      <c r="GC15" s="7">
        <v>1.1133999999999999</v>
      </c>
      <c r="GD15" s="7">
        <v>1.3746</v>
      </c>
      <c r="GE15" s="7">
        <v>1.6084000000000001</v>
      </c>
      <c r="GF15" s="7">
        <v>2.0714999999999999</v>
      </c>
      <c r="GG15" s="7">
        <v>1.5553999999999999</v>
      </c>
      <c r="GH15" s="7">
        <v>1.1543000000000001</v>
      </c>
      <c r="GI15" s="7">
        <v>1.1869000000000001</v>
      </c>
      <c r="GJ15" s="7">
        <v>1.2124999999999999</v>
      </c>
      <c r="GK15" s="7">
        <v>1.2314000000000001</v>
      </c>
      <c r="GL15" s="7">
        <v>405.14440000000002</v>
      </c>
      <c r="GM15" s="7">
        <v>300.6037</v>
      </c>
      <c r="GN15" s="7">
        <v>1445.373</v>
      </c>
      <c r="GO15" s="7">
        <v>2101.2689999999998</v>
      </c>
      <c r="GP15" s="7">
        <v>3482.498</v>
      </c>
      <c r="GQ15" s="7">
        <v>2165.1680000000001</v>
      </c>
      <c r="GR15" s="7">
        <v>108.33839999999999</v>
      </c>
      <c r="GS15" s="7">
        <v>182.6653</v>
      </c>
      <c r="GT15" s="7">
        <v>68.868139999999997</v>
      </c>
      <c r="GU15" s="7">
        <v>82.59854</v>
      </c>
      <c r="GV15" s="8">
        <v>1.6311259999999999E-4</v>
      </c>
      <c r="GW15" s="8">
        <v>1.4069369999999999E-2</v>
      </c>
      <c r="GX15" s="7">
        <v>0.1680759</v>
      </c>
      <c r="GY15" s="8">
        <v>1.109945E-2</v>
      </c>
      <c r="GZ15" s="8">
        <v>1.088583E-3</v>
      </c>
      <c r="HA15" s="7">
        <v>0.11563619999999999</v>
      </c>
      <c r="HB15" s="8">
        <v>3.9877899999999997E-3</v>
      </c>
      <c r="HC15" s="8">
        <v>4.9501660000000002E-4</v>
      </c>
      <c r="HD15" s="7">
        <v>0.1025518</v>
      </c>
      <c r="HE15" s="8">
        <v>2.937472E-3</v>
      </c>
      <c r="HF15" s="7">
        <v>113</v>
      </c>
      <c r="HG15" s="7">
        <v>113</v>
      </c>
      <c r="HH15" s="7">
        <v>81</v>
      </c>
      <c r="HI15" s="7">
        <v>113</v>
      </c>
      <c r="HJ15" s="7">
        <v>113</v>
      </c>
      <c r="HK15" s="7">
        <v>85</v>
      </c>
      <c r="HL15" s="7">
        <v>106</v>
      </c>
      <c r="HM15" s="7">
        <v>54</v>
      </c>
      <c r="HN15" s="7">
        <v>47</v>
      </c>
      <c r="HO15" s="7">
        <v>50</v>
      </c>
      <c r="HP15" s="7" t="s">
        <v>269</v>
      </c>
      <c r="HQ15" s="7" t="s">
        <v>269</v>
      </c>
      <c r="HR15" s="7" t="s">
        <v>283</v>
      </c>
      <c r="HS15" s="7" t="s">
        <v>269</v>
      </c>
      <c r="HT15" s="7" t="s">
        <v>269</v>
      </c>
      <c r="HU15" s="7" t="s">
        <v>289</v>
      </c>
      <c r="HV15" s="7" t="s">
        <v>264</v>
      </c>
      <c r="HW15" s="7" t="s">
        <v>275</v>
      </c>
      <c r="HX15" s="7" t="s">
        <v>285</v>
      </c>
      <c r="HY15" s="7" t="s">
        <v>265</v>
      </c>
      <c r="HZ15" s="7">
        <v>44.3795</v>
      </c>
      <c r="IA15" s="7">
        <v>16.5915</v>
      </c>
      <c r="IB15" s="7">
        <v>40.591500000000003</v>
      </c>
      <c r="IC15" s="7">
        <v>44.3795</v>
      </c>
      <c r="ID15" s="7">
        <v>0</v>
      </c>
      <c r="IE15" s="7">
        <v>12.6624</v>
      </c>
      <c r="IF15" s="7">
        <v>21.824100000000001</v>
      </c>
      <c r="IG15" s="7">
        <v>0</v>
      </c>
      <c r="IH15" s="7">
        <v>2</v>
      </c>
      <c r="II15" s="7">
        <v>2.5076000000000001</v>
      </c>
      <c r="IJ15" s="7">
        <v>0</v>
      </c>
      <c r="IK15" s="7">
        <v>0.41943399999999997</v>
      </c>
      <c r="IL15" s="7">
        <v>0</v>
      </c>
      <c r="IM15" s="7">
        <v>4.0786199999999999</v>
      </c>
      <c r="IN15" s="7">
        <v>0</v>
      </c>
      <c r="IO15" s="7">
        <v>5.7976700000000001</v>
      </c>
      <c r="IP15" s="7">
        <v>0</v>
      </c>
      <c r="IQ15" s="7">
        <v>3.6752600000000002</v>
      </c>
      <c r="IR15" s="7">
        <v>0</v>
      </c>
      <c r="IS15" s="7">
        <v>16.415500000000002</v>
      </c>
      <c r="IT15" s="7">
        <v>0</v>
      </c>
      <c r="IU15" s="7">
        <v>0.195801</v>
      </c>
      <c r="IV15" s="7">
        <v>0</v>
      </c>
      <c r="IW15" s="7">
        <v>3.7959100000000001</v>
      </c>
      <c r="IX15" s="7">
        <v>0</v>
      </c>
      <c r="IY15" s="7">
        <v>6.1203399999999997</v>
      </c>
      <c r="IZ15" s="7">
        <v>0</v>
      </c>
      <c r="JA15" s="7">
        <v>1.4233100000000001</v>
      </c>
      <c r="JB15" s="7">
        <v>0</v>
      </c>
    </row>
    <row r="16" spans="1:262" s="7" customFormat="1">
      <c r="A16" s="7" t="s">
        <v>293</v>
      </c>
      <c r="B16" s="7">
        <v>19</v>
      </c>
      <c r="C16" s="7">
        <v>40</v>
      </c>
      <c r="D16" s="7">
        <v>15</v>
      </c>
      <c r="E16" s="7">
        <v>15</v>
      </c>
      <c r="F16" s="7">
        <v>5</v>
      </c>
      <c r="G16" s="7">
        <v>35</v>
      </c>
      <c r="H16" s="7">
        <v>-1.406E-2</v>
      </c>
      <c r="I16" s="7">
        <v>1.6641999999999999</v>
      </c>
      <c r="J16" s="7">
        <v>21.954699999999999</v>
      </c>
      <c r="K16" s="7">
        <v>1.37703</v>
      </c>
      <c r="L16" s="7">
        <v>0.20241500000000001</v>
      </c>
      <c r="M16" s="7">
        <v>18.129899999999999</v>
      </c>
      <c r="N16" s="7">
        <v>0.42143199999999997</v>
      </c>
      <c r="O16" s="7">
        <v>9.4700000000000006E-2</v>
      </c>
      <c r="P16" s="7">
        <v>13.1091</v>
      </c>
      <c r="Q16" s="7">
        <v>0.31551000000000001</v>
      </c>
      <c r="R16" s="7">
        <v>43.011299999999999</v>
      </c>
      <c r="S16" s="7">
        <v>100.26600000000001</v>
      </c>
      <c r="T16" s="7">
        <v>-1.694E-2</v>
      </c>
      <c r="U16" s="7">
        <v>2.3285499999999999</v>
      </c>
      <c r="V16" s="7">
        <v>46.968899999999998</v>
      </c>
      <c r="W16" s="7">
        <v>2.6018699999999999</v>
      </c>
      <c r="X16" s="7">
        <v>0.27284999999999998</v>
      </c>
      <c r="Y16" s="7">
        <v>30.064900000000002</v>
      </c>
      <c r="Z16" s="7">
        <v>0.615954</v>
      </c>
      <c r="AA16" s="7">
        <v>0.15796499999999999</v>
      </c>
      <c r="AB16" s="7">
        <v>16.864899999999999</v>
      </c>
      <c r="AC16" s="7">
        <v>0.40739900000000001</v>
      </c>
      <c r="AD16" s="7">
        <v>-1.0000000000000001E-5</v>
      </c>
      <c r="AE16" s="7">
        <v>100.26600000000001</v>
      </c>
      <c r="AF16" s="7">
        <v>-7.8700000000000003E-3</v>
      </c>
      <c r="AG16" s="7">
        <v>0.90909600000000002</v>
      </c>
      <c r="AH16" s="7">
        <v>17.114699999999999</v>
      </c>
      <c r="AI16" s="7">
        <v>1.11738</v>
      </c>
      <c r="AJ16" s="7">
        <v>0.19276799999999999</v>
      </c>
      <c r="AK16" s="7">
        <v>16.331700000000001</v>
      </c>
      <c r="AL16" s="7">
        <v>0.177456</v>
      </c>
      <c r="AM16" s="7">
        <v>4.3285999999999998E-2</v>
      </c>
      <c r="AN16" s="7">
        <v>5.1393199999999997</v>
      </c>
      <c r="AO16" s="7">
        <v>0.12573999999999999</v>
      </c>
      <c r="AP16" s="7">
        <v>58.856499999999997</v>
      </c>
      <c r="AQ16" s="7">
        <v>100</v>
      </c>
      <c r="AR16" s="7">
        <v>24</v>
      </c>
      <c r="AS16" s="7" t="s">
        <v>261</v>
      </c>
      <c r="AT16" s="7">
        <v>-3.2100000000000002E-3</v>
      </c>
      <c r="AU16" s="7">
        <v>0.37070399999999998</v>
      </c>
      <c r="AV16" s="7">
        <v>6.9788699999999997</v>
      </c>
      <c r="AW16" s="7">
        <v>0.45563599999999999</v>
      </c>
      <c r="AX16" s="7">
        <v>7.8604999999999994E-2</v>
      </c>
      <c r="AY16" s="7">
        <v>6.6596200000000003</v>
      </c>
      <c r="AZ16" s="7">
        <v>7.2360999999999995E-2</v>
      </c>
      <c r="BA16" s="7">
        <v>1.7651E-2</v>
      </c>
      <c r="BB16" s="7">
        <v>2.0956700000000001</v>
      </c>
      <c r="BC16" s="7">
        <v>5.1272999999999999E-2</v>
      </c>
      <c r="BD16" s="7">
        <v>24</v>
      </c>
      <c r="BJ16" s="7">
        <v>3.9181000000000001E-2</v>
      </c>
      <c r="BK16" s="7">
        <v>5.0292000000000003E-2</v>
      </c>
      <c r="BL16" s="7">
        <v>5.0222000000000003E-2</v>
      </c>
      <c r="BM16" s="7">
        <v>4.3610000000000003E-2</v>
      </c>
      <c r="BN16" s="7">
        <v>3.8751000000000001E-2</v>
      </c>
      <c r="BO16" s="7">
        <v>3.9017000000000003E-2</v>
      </c>
      <c r="BP16" s="7">
        <v>3.7079000000000001E-2</v>
      </c>
      <c r="BQ16" s="7">
        <v>4.1357999999999999E-2</v>
      </c>
      <c r="BR16" s="7">
        <v>8.6571999999999996E-2</v>
      </c>
      <c r="BS16" s="7">
        <v>8.2748000000000002E-2</v>
      </c>
      <c r="BT16" s="7">
        <v>-107.54</v>
      </c>
      <c r="BU16" s="7">
        <v>1.8793599999999999</v>
      </c>
      <c r="BV16" s="7">
        <v>0.29720800000000003</v>
      </c>
      <c r="BW16" s="7">
        <v>1.5384899999999999</v>
      </c>
      <c r="BX16" s="7">
        <v>7.6851399999999996</v>
      </c>
      <c r="BY16" s="7">
        <v>0.31443399999999999</v>
      </c>
      <c r="BZ16" s="7">
        <v>4.2381900000000003</v>
      </c>
      <c r="CA16" s="7">
        <v>14.5549</v>
      </c>
      <c r="CB16" s="7">
        <v>1.19154</v>
      </c>
      <c r="CC16" s="7">
        <v>12.5769</v>
      </c>
      <c r="CD16" s="7">
        <v>15.099</v>
      </c>
      <c r="CE16" s="7">
        <v>20</v>
      </c>
      <c r="CF16" s="7">
        <v>20</v>
      </c>
      <c r="CG16" s="7">
        <v>20</v>
      </c>
      <c r="CH16" s="7">
        <v>20</v>
      </c>
      <c r="CI16" s="7">
        <v>20</v>
      </c>
      <c r="CJ16" s="7">
        <v>20</v>
      </c>
      <c r="CK16" s="7">
        <v>20</v>
      </c>
      <c r="CL16" s="7">
        <v>20</v>
      </c>
      <c r="CM16" s="7">
        <v>20</v>
      </c>
      <c r="CN16" s="7">
        <v>20</v>
      </c>
      <c r="CO16" s="7">
        <v>10</v>
      </c>
      <c r="CP16" s="7">
        <v>10</v>
      </c>
      <c r="CQ16" s="7">
        <v>10</v>
      </c>
      <c r="CR16" s="7">
        <v>10</v>
      </c>
      <c r="CS16" s="7">
        <v>10</v>
      </c>
      <c r="CT16" s="7">
        <v>10</v>
      </c>
      <c r="CU16" s="7">
        <v>10</v>
      </c>
      <c r="CV16" s="7">
        <v>10</v>
      </c>
      <c r="CW16" s="7">
        <v>10</v>
      </c>
      <c r="CX16" s="7">
        <v>10</v>
      </c>
      <c r="CY16" s="7">
        <v>10</v>
      </c>
      <c r="CZ16" s="7">
        <v>10</v>
      </c>
      <c r="DA16" s="7">
        <v>10</v>
      </c>
      <c r="DB16" s="7">
        <v>10</v>
      </c>
      <c r="DC16" s="7">
        <v>10</v>
      </c>
      <c r="DD16" s="7">
        <v>10</v>
      </c>
      <c r="DE16" s="7">
        <v>10</v>
      </c>
      <c r="DF16" s="7">
        <v>10</v>
      </c>
      <c r="DG16" s="7">
        <v>10</v>
      </c>
      <c r="DH16" s="7">
        <v>10</v>
      </c>
      <c r="DI16" s="7">
        <v>1.71225</v>
      </c>
      <c r="DJ16" s="7">
        <v>16.026800000000001</v>
      </c>
      <c r="DK16" s="7">
        <v>389.63299999999998</v>
      </c>
      <c r="DL16" s="7">
        <v>22.406099999999999</v>
      </c>
      <c r="DM16" s="7">
        <v>6.0512800000000002</v>
      </c>
      <c r="DN16" s="7">
        <v>354.96300000000002</v>
      </c>
      <c r="DO16" s="7">
        <v>4.33216</v>
      </c>
      <c r="DP16" s="7">
        <v>1.2684500000000001</v>
      </c>
      <c r="DQ16" s="7">
        <v>25.654299999999999</v>
      </c>
      <c r="DR16" s="7">
        <v>0.84121100000000004</v>
      </c>
      <c r="DS16" s="7">
        <v>1.8127200000000001</v>
      </c>
      <c r="DT16" s="7">
        <v>2.7563599999999999</v>
      </c>
      <c r="DU16" s="7">
        <v>5.7154499999999997</v>
      </c>
      <c r="DV16" s="7">
        <v>3.40368</v>
      </c>
      <c r="DW16" s="7">
        <v>3.66133</v>
      </c>
      <c r="DX16" s="7">
        <v>6.8482200000000004</v>
      </c>
      <c r="DY16" s="7">
        <v>1.3578699999999999</v>
      </c>
      <c r="DZ16" s="7">
        <v>0.71204699999999999</v>
      </c>
      <c r="EA16" s="7">
        <v>0.52327000000000001</v>
      </c>
      <c r="EB16" s="7">
        <v>0.34324700000000002</v>
      </c>
      <c r="EC16" s="7">
        <v>-0.10047</v>
      </c>
      <c r="ED16" s="7">
        <v>13.2704</v>
      </c>
      <c r="EE16" s="7">
        <v>385.99099999999999</v>
      </c>
      <c r="EF16" s="7">
        <v>19.002400000000002</v>
      </c>
      <c r="EG16" s="7">
        <v>2.3258999999999999</v>
      </c>
      <c r="EH16" s="7">
        <v>348.11399999999998</v>
      </c>
      <c r="EI16" s="7">
        <v>3.34178</v>
      </c>
      <c r="EJ16" s="7">
        <v>0.55640199999999995</v>
      </c>
      <c r="EK16" s="7">
        <v>24.3276</v>
      </c>
      <c r="EL16" s="7">
        <v>0.49796400000000002</v>
      </c>
      <c r="EM16" s="7">
        <v>-3.1739999999999997E-2</v>
      </c>
      <c r="EN16" s="7">
        <v>0.20554700000000001</v>
      </c>
      <c r="EO16" s="7">
        <v>0.78345500000000001</v>
      </c>
      <c r="EP16" s="7">
        <v>0.17693400000000001</v>
      </c>
      <c r="EQ16" s="7">
        <v>0.12776000000000001</v>
      </c>
      <c r="ER16" s="7">
        <v>0.25098599999999999</v>
      </c>
      <c r="ES16" s="7">
        <v>1.3022000000000001E-2</v>
      </c>
      <c r="ET16" s="7">
        <v>1.472E-3</v>
      </c>
      <c r="EU16" s="7">
        <v>0.220523</v>
      </c>
      <c r="EV16" s="7">
        <v>1.0909E-2</v>
      </c>
      <c r="EW16" s="7">
        <v>43677.598564814798</v>
      </c>
      <c r="EX16" s="7">
        <v>1.0961000000000001</v>
      </c>
      <c r="EY16" s="7">
        <v>1.0758000000000001</v>
      </c>
      <c r="EZ16" s="7">
        <v>1.0225</v>
      </c>
      <c r="FA16" s="7">
        <v>1.0465</v>
      </c>
      <c r="FB16" s="7">
        <v>1.0268999999999999</v>
      </c>
      <c r="FC16" s="7">
        <v>1.0088999999999999</v>
      </c>
      <c r="FD16" s="7">
        <v>1.2010000000000001</v>
      </c>
      <c r="FE16" s="7">
        <v>1.1874</v>
      </c>
      <c r="FF16" s="7">
        <v>1.212</v>
      </c>
      <c r="FG16" s="7">
        <v>1.2287999999999999</v>
      </c>
      <c r="FH16" s="7">
        <v>1.0624</v>
      </c>
      <c r="FI16" s="7">
        <v>1.0397000000000001</v>
      </c>
      <c r="FJ16" s="7">
        <v>1.3484</v>
      </c>
      <c r="FK16" s="7">
        <v>1.5679000000000001</v>
      </c>
      <c r="FL16" s="7">
        <v>2.0503</v>
      </c>
      <c r="FM16" s="7">
        <v>1.5595000000000001</v>
      </c>
      <c r="FN16" s="7">
        <v>1.0042</v>
      </c>
      <c r="FO16" s="7">
        <v>1.016</v>
      </c>
      <c r="FP16" s="7">
        <v>0.99870000000000003</v>
      </c>
      <c r="FQ16" s="7">
        <v>1.0004</v>
      </c>
      <c r="FR16" s="7">
        <v>1</v>
      </c>
      <c r="FS16" s="7">
        <v>0.99299999999999999</v>
      </c>
      <c r="FT16" s="7">
        <v>0.99960000000000004</v>
      </c>
      <c r="FU16" s="7">
        <v>0.98870000000000002</v>
      </c>
      <c r="FV16" s="7">
        <v>0.99199999999999999</v>
      </c>
      <c r="FW16" s="7">
        <v>0.99460000000000004</v>
      </c>
      <c r="FX16" s="7">
        <v>0.95230000000000004</v>
      </c>
      <c r="FY16" s="7">
        <v>0.98109999999999997</v>
      </c>
      <c r="FZ16" s="7">
        <v>1</v>
      </c>
      <c r="GA16" s="7">
        <v>1</v>
      </c>
      <c r="GB16" s="7">
        <v>1.1645000000000001</v>
      </c>
      <c r="GC16" s="7">
        <v>1.1106</v>
      </c>
      <c r="GD16" s="7">
        <v>1.3782000000000001</v>
      </c>
      <c r="GE16" s="7">
        <v>1.6222000000000001</v>
      </c>
      <c r="GF16" s="7">
        <v>2.0886</v>
      </c>
      <c r="GG16" s="7">
        <v>1.5648</v>
      </c>
      <c r="GH16" s="7">
        <v>1.1485000000000001</v>
      </c>
      <c r="GI16" s="7">
        <v>1.1837</v>
      </c>
      <c r="GJ16" s="7">
        <v>1.2103999999999999</v>
      </c>
      <c r="GK16" s="7">
        <v>1.2293000000000001</v>
      </c>
      <c r="GL16" s="7">
        <v>395.28269999999998</v>
      </c>
      <c r="GM16" s="7">
        <v>292.94749999999999</v>
      </c>
      <c r="GN16" s="7">
        <v>1432.941</v>
      </c>
      <c r="GO16" s="7">
        <v>2099.6080000000002</v>
      </c>
      <c r="GP16" s="7">
        <v>3460.4520000000002</v>
      </c>
      <c r="GQ16" s="7">
        <v>2152.1779999999999</v>
      </c>
      <c r="GR16" s="7">
        <v>106.4023</v>
      </c>
      <c r="GS16" s="7">
        <v>179.0162</v>
      </c>
      <c r="GT16" s="7">
        <v>67.54862</v>
      </c>
      <c r="GU16" s="7">
        <v>81.142910000000001</v>
      </c>
      <c r="GV16" s="8">
        <v>-1.207387E-4</v>
      </c>
      <c r="GW16" s="8">
        <v>1.4984580000000001E-2</v>
      </c>
      <c r="GX16" s="7">
        <v>0.1592954</v>
      </c>
      <c r="GY16" s="8">
        <v>8.4888540000000005E-3</v>
      </c>
      <c r="GZ16" s="8">
        <v>9.6914310000000004E-4</v>
      </c>
      <c r="HA16" s="7">
        <v>0.1158614</v>
      </c>
      <c r="HB16" s="8">
        <v>3.669262E-3</v>
      </c>
      <c r="HC16" s="8">
        <v>8.0006640000000002E-4</v>
      </c>
      <c r="HD16" s="7">
        <v>0.1083035</v>
      </c>
      <c r="HE16" s="8">
        <v>2.5665750000000002E-3</v>
      </c>
      <c r="HF16" s="7">
        <v>113</v>
      </c>
      <c r="HG16" s="7">
        <v>113</v>
      </c>
      <c r="HH16" s="7">
        <v>81</v>
      </c>
      <c r="HI16" s="7">
        <v>113</v>
      </c>
      <c r="HJ16" s="7">
        <v>113</v>
      </c>
      <c r="HK16" s="7">
        <v>85</v>
      </c>
      <c r="HL16" s="7">
        <v>106</v>
      </c>
      <c r="HM16" s="7">
        <v>54</v>
      </c>
      <c r="HN16" s="7">
        <v>47</v>
      </c>
      <c r="HO16" s="7">
        <v>50</v>
      </c>
      <c r="HP16" s="7" t="s">
        <v>269</v>
      </c>
      <c r="HQ16" s="7" t="s">
        <v>269</v>
      </c>
      <c r="HR16" s="7" t="s">
        <v>283</v>
      </c>
      <c r="HS16" s="7" t="s">
        <v>269</v>
      </c>
      <c r="HT16" s="7" t="s">
        <v>269</v>
      </c>
      <c r="HU16" s="7" t="s">
        <v>289</v>
      </c>
      <c r="HV16" s="7" t="s">
        <v>264</v>
      </c>
      <c r="HW16" s="7" t="s">
        <v>275</v>
      </c>
      <c r="HX16" s="7" t="s">
        <v>285</v>
      </c>
      <c r="HY16" s="7" t="s">
        <v>265</v>
      </c>
      <c r="HZ16" s="7">
        <v>43.011299999999999</v>
      </c>
      <c r="IA16" s="7">
        <v>16.777200000000001</v>
      </c>
      <c r="IB16" s="7">
        <v>40.777200000000001</v>
      </c>
      <c r="IC16" s="7">
        <v>43.011299999999999</v>
      </c>
      <c r="ID16" s="7">
        <v>0</v>
      </c>
      <c r="IE16" s="7">
        <v>12.796799999999999</v>
      </c>
      <c r="IF16" s="7">
        <v>21.9526</v>
      </c>
      <c r="IG16" s="7">
        <v>0</v>
      </c>
      <c r="IH16" s="7">
        <v>2</v>
      </c>
      <c r="II16" s="7">
        <v>0</v>
      </c>
      <c r="IJ16" s="7">
        <v>0</v>
      </c>
      <c r="IK16" s="7">
        <v>0.53991100000000003</v>
      </c>
      <c r="IL16" s="7">
        <v>0</v>
      </c>
      <c r="IM16" s="7">
        <v>-2.6802000000000001</v>
      </c>
      <c r="IN16" s="7">
        <v>0</v>
      </c>
      <c r="IO16" s="7">
        <v>12.3558</v>
      </c>
      <c r="IP16" s="7">
        <v>0</v>
      </c>
      <c r="IQ16" s="7">
        <v>-3.1966999999999999</v>
      </c>
      <c r="IR16" s="7">
        <v>0</v>
      </c>
      <c r="IS16" s="7">
        <v>0</v>
      </c>
      <c r="IT16" s="7">
        <v>0</v>
      </c>
      <c r="IU16" s="7">
        <v>0.149779</v>
      </c>
      <c r="IV16" s="7">
        <v>0</v>
      </c>
      <c r="IW16" s="7">
        <v>3.02319</v>
      </c>
      <c r="IX16" s="7">
        <v>0</v>
      </c>
      <c r="IY16" s="7">
        <v>7.1763599999999999</v>
      </c>
      <c r="IZ16" s="7">
        <v>0</v>
      </c>
      <c r="JA16" s="7">
        <v>0.53736700000000004</v>
      </c>
      <c r="JB16" s="7">
        <v>0</v>
      </c>
    </row>
    <row r="17" spans="1:262" s="7" customFormat="1">
      <c r="A17" s="7" t="s">
        <v>294</v>
      </c>
      <c r="B17" s="7">
        <v>20</v>
      </c>
      <c r="C17" s="7">
        <v>40</v>
      </c>
      <c r="D17" s="7">
        <v>15</v>
      </c>
      <c r="E17" s="7">
        <v>15</v>
      </c>
      <c r="F17" s="7">
        <v>5</v>
      </c>
      <c r="G17" s="7">
        <v>36</v>
      </c>
      <c r="H17" s="7">
        <v>-8.5400000000000007E-3</v>
      </c>
      <c r="I17" s="7">
        <v>1.5076700000000001</v>
      </c>
      <c r="J17" s="7">
        <v>23.208200000000001</v>
      </c>
      <c r="K17" s="7">
        <v>1.79894</v>
      </c>
      <c r="L17" s="7">
        <v>0.23710400000000001</v>
      </c>
      <c r="M17" s="7">
        <v>17.754999999999999</v>
      </c>
      <c r="N17" s="7">
        <v>0.46942200000000001</v>
      </c>
      <c r="O17" s="7">
        <v>7.8815999999999997E-2</v>
      </c>
      <c r="P17" s="7">
        <v>11.5489</v>
      </c>
      <c r="Q17" s="7">
        <v>0.32917400000000002</v>
      </c>
      <c r="R17" s="7">
        <v>44.087200000000003</v>
      </c>
      <c r="S17" s="7">
        <v>101.012</v>
      </c>
      <c r="T17" s="7">
        <v>-1.0279999999999999E-2</v>
      </c>
      <c r="U17" s="7">
        <v>2.10954</v>
      </c>
      <c r="V17" s="7">
        <v>49.650500000000001</v>
      </c>
      <c r="W17" s="7">
        <v>3.39906</v>
      </c>
      <c r="X17" s="7">
        <v>0.31961099999999998</v>
      </c>
      <c r="Y17" s="7">
        <v>29.443200000000001</v>
      </c>
      <c r="Z17" s="7">
        <v>0.68609500000000001</v>
      </c>
      <c r="AA17" s="7">
        <v>0.13147</v>
      </c>
      <c r="AB17" s="7">
        <v>14.857699999999999</v>
      </c>
      <c r="AC17" s="7">
        <v>0.42504199999999998</v>
      </c>
      <c r="AD17" s="7">
        <v>3.9999999999999998E-6</v>
      </c>
      <c r="AE17" s="7">
        <v>101.012</v>
      </c>
      <c r="AF17" s="7">
        <v>-4.6899999999999997E-3</v>
      </c>
      <c r="AG17" s="7">
        <v>0.80893599999999999</v>
      </c>
      <c r="AH17" s="7">
        <v>17.7699</v>
      </c>
      <c r="AI17" s="7">
        <v>1.4337599999999999</v>
      </c>
      <c r="AJ17" s="7">
        <v>0.22178700000000001</v>
      </c>
      <c r="AK17" s="7">
        <v>15.7094</v>
      </c>
      <c r="AL17" s="7">
        <v>0.19414600000000001</v>
      </c>
      <c r="AM17" s="7">
        <v>3.5385E-2</v>
      </c>
      <c r="AN17" s="7">
        <v>4.4470999999999998</v>
      </c>
      <c r="AO17" s="7">
        <v>0.12885099999999999</v>
      </c>
      <c r="AP17" s="7">
        <v>59.255400000000002</v>
      </c>
      <c r="AQ17" s="7">
        <v>100</v>
      </c>
      <c r="AR17" s="7">
        <v>24</v>
      </c>
      <c r="AS17" s="7" t="s">
        <v>261</v>
      </c>
      <c r="AT17" s="7">
        <v>-1.9E-3</v>
      </c>
      <c r="AU17" s="7">
        <v>0.32764100000000002</v>
      </c>
      <c r="AV17" s="7">
        <v>7.1973000000000003</v>
      </c>
      <c r="AW17" s="7">
        <v>0.58071200000000001</v>
      </c>
      <c r="AX17" s="7">
        <v>8.9829999999999993E-2</v>
      </c>
      <c r="AY17" s="7">
        <v>6.3627399999999996</v>
      </c>
      <c r="AZ17" s="7">
        <v>7.8633999999999996E-2</v>
      </c>
      <c r="BA17" s="7">
        <v>1.4331999999999999E-2</v>
      </c>
      <c r="BB17" s="7">
        <v>1.8011900000000001</v>
      </c>
      <c r="BC17" s="7">
        <v>5.2187999999999998E-2</v>
      </c>
      <c r="BD17" s="7">
        <v>24</v>
      </c>
      <c r="BJ17" s="7">
        <v>4.0346E-2</v>
      </c>
      <c r="BK17" s="7">
        <v>5.1035999999999998E-2</v>
      </c>
      <c r="BL17" s="7">
        <v>5.1761000000000001E-2</v>
      </c>
      <c r="BM17" s="7">
        <v>4.2389999999999997E-2</v>
      </c>
      <c r="BN17" s="7">
        <v>3.8232000000000002E-2</v>
      </c>
      <c r="BO17" s="7">
        <v>3.8272E-2</v>
      </c>
      <c r="BP17" s="7">
        <v>3.6936999999999998E-2</v>
      </c>
      <c r="BQ17" s="7">
        <v>4.3764999999999998E-2</v>
      </c>
      <c r="BR17" s="7">
        <v>8.6087999999999998E-2</v>
      </c>
      <c r="BS17" s="7">
        <v>9.0038000000000007E-2</v>
      </c>
      <c r="BT17" s="7">
        <v>-183.49</v>
      </c>
      <c r="BU17" s="7">
        <v>2.0170499999999998</v>
      </c>
      <c r="BV17" s="7">
        <v>0.288628</v>
      </c>
      <c r="BW17" s="7">
        <v>1.29043</v>
      </c>
      <c r="BX17" s="7">
        <v>6.6161799999999999</v>
      </c>
      <c r="BY17" s="7">
        <v>0.31603999999999999</v>
      </c>
      <c r="BZ17" s="7">
        <v>3.9272300000000002</v>
      </c>
      <c r="CA17" s="7">
        <v>17.837199999999999</v>
      </c>
      <c r="CB17" s="7">
        <v>1.2749999999999999</v>
      </c>
      <c r="CC17" s="7">
        <v>12.7944</v>
      </c>
      <c r="CD17" s="7">
        <v>15.09</v>
      </c>
      <c r="CE17" s="7">
        <v>20</v>
      </c>
      <c r="CF17" s="7">
        <v>20</v>
      </c>
      <c r="CG17" s="7">
        <v>20</v>
      </c>
      <c r="CH17" s="7">
        <v>20</v>
      </c>
      <c r="CI17" s="7">
        <v>20</v>
      </c>
      <c r="CJ17" s="7">
        <v>20</v>
      </c>
      <c r="CK17" s="7">
        <v>20</v>
      </c>
      <c r="CL17" s="7">
        <v>20</v>
      </c>
      <c r="CM17" s="7">
        <v>20</v>
      </c>
      <c r="CN17" s="7">
        <v>20</v>
      </c>
      <c r="CO17" s="7">
        <v>10</v>
      </c>
      <c r="CP17" s="7">
        <v>10</v>
      </c>
      <c r="CQ17" s="7">
        <v>10</v>
      </c>
      <c r="CR17" s="7">
        <v>10</v>
      </c>
      <c r="CS17" s="7">
        <v>10</v>
      </c>
      <c r="CT17" s="7">
        <v>10</v>
      </c>
      <c r="CU17" s="7">
        <v>10</v>
      </c>
      <c r="CV17" s="7">
        <v>10</v>
      </c>
      <c r="CW17" s="7">
        <v>10</v>
      </c>
      <c r="CX17" s="7">
        <v>10</v>
      </c>
      <c r="CY17" s="7">
        <v>10</v>
      </c>
      <c r="CZ17" s="7">
        <v>10</v>
      </c>
      <c r="DA17" s="7">
        <v>10</v>
      </c>
      <c r="DB17" s="7">
        <v>10</v>
      </c>
      <c r="DC17" s="7">
        <v>10</v>
      </c>
      <c r="DD17" s="7">
        <v>10</v>
      </c>
      <c r="DE17" s="7">
        <v>10</v>
      </c>
      <c r="DF17" s="7">
        <v>10</v>
      </c>
      <c r="DG17" s="7">
        <v>10</v>
      </c>
      <c r="DH17" s="7">
        <v>10</v>
      </c>
      <c r="DI17" s="7">
        <v>1.8463799999999999</v>
      </c>
      <c r="DJ17" s="7">
        <v>14.7842</v>
      </c>
      <c r="DK17" s="7">
        <v>415.24200000000002</v>
      </c>
      <c r="DL17" s="7">
        <v>28.3978</v>
      </c>
      <c r="DM17" s="7">
        <v>6.2788300000000001</v>
      </c>
      <c r="DN17" s="7">
        <v>351.43</v>
      </c>
      <c r="DO17" s="7">
        <v>4.83995</v>
      </c>
      <c r="DP17" s="7">
        <v>1.24969</v>
      </c>
      <c r="DQ17" s="7">
        <v>22.087800000000001</v>
      </c>
      <c r="DR17" s="7">
        <v>0.92152000000000001</v>
      </c>
      <c r="DS17" s="7">
        <v>1.90716</v>
      </c>
      <c r="DT17" s="7">
        <v>2.8128199999999999</v>
      </c>
      <c r="DU17" s="7">
        <v>6.1148800000000003</v>
      </c>
      <c r="DV17" s="7">
        <v>3.2881900000000002</v>
      </c>
      <c r="DW17" s="7">
        <v>3.6734</v>
      </c>
      <c r="DX17" s="7">
        <v>6.73217</v>
      </c>
      <c r="DY17" s="7">
        <v>1.3226199999999999</v>
      </c>
      <c r="DZ17" s="7">
        <v>0.78892600000000002</v>
      </c>
      <c r="EA17" s="7">
        <v>0.51379399999999997</v>
      </c>
      <c r="EB17" s="7">
        <v>0.40361599999999997</v>
      </c>
      <c r="EC17" s="7">
        <v>-6.0780000000000001E-2</v>
      </c>
      <c r="ED17" s="7">
        <v>11.971399999999999</v>
      </c>
      <c r="EE17" s="7">
        <v>409.61900000000003</v>
      </c>
      <c r="EF17" s="7">
        <v>25.1096</v>
      </c>
      <c r="EG17" s="7">
        <v>2.7668599999999999</v>
      </c>
      <c r="EH17" s="7">
        <v>344.69799999999998</v>
      </c>
      <c r="EI17" s="7">
        <v>3.68892</v>
      </c>
      <c r="EJ17" s="7">
        <v>0.46076899999999998</v>
      </c>
      <c r="EK17" s="7">
        <v>21.363199999999999</v>
      </c>
      <c r="EL17" s="7">
        <v>0.51790499999999995</v>
      </c>
      <c r="EM17" s="7">
        <v>-1.9199999999999998E-2</v>
      </c>
      <c r="EN17" s="7">
        <v>0.18542600000000001</v>
      </c>
      <c r="EO17" s="7">
        <v>0.83141399999999999</v>
      </c>
      <c r="EP17" s="7">
        <v>0.23379800000000001</v>
      </c>
      <c r="EQ17" s="7">
        <v>0.15198200000000001</v>
      </c>
      <c r="ER17" s="7">
        <v>0.24852299999999999</v>
      </c>
      <c r="ES17" s="7">
        <v>1.4375000000000001E-2</v>
      </c>
      <c r="ET17" s="7">
        <v>1.219E-3</v>
      </c>
      <c r="EU17" s="7">
        <v>0.19365099999999999</v>
      </c>
      <c r="EV17" s="7">
        <v>1.1346E-2</v>
      </c>
      <c r="EW17" s="7">
        <v>43677.6012037037</v>
      </c>
      <c r="EX17" s="7">
        <v>1.0993999999999999</v>
      </c>
      <c r="EY17" s="7">
        <v>1.079</v>
      </c>
      <c r="EZ17" s="7">
        <v>1.0255000000000001</v>
      </c>
      <c r="FA17" s="7">
        <v>1.0495000000000001</v>
      </c>
      <c r="FB17" s="7">
        <v>1.0298</v>
      </c>
      <c r="FC17" s="7">
        <v>1.0118</v>
      </c>
      <c r="FD17" s="7">
        <v>1.2048000000000001</v>
      </c>
      <c r="FE17" s="7">
        <v>1.1910000000000001</v>
      </c>
      <c r="FF17" s="7">
        <v>1.2159</v>
      </c>
      <c r="FG17" s="7">
        <v>1.2326999999999999</v>
      </c>
      <c r="FH17" s="7">
        <v>1.0629999999999999</v>
      </c>
      <c r="FI17" s="7">
        <v>1.0401</v>
      </c>
      <c r="FJ17" s="7">
        <v>1.3391999999999999</v>
      </c>
      <c r="FK17" s="7">
        <v>1.5468</v>
      </c>
      <c r="FL17" s="7">
        <v>2.0135000000000001</v>
      </c>
      <c r="FM17" s="7">
        <v>1.5387</v>
      </c>
      <c r="FN17" s="7">
        <v>1.0041</v>
      </c>
      <c r="FO17" s="7">
        <v>1.0159</v>
      </c>
      <c r="FP17" s="7">
        <v>0.99870000000000003</v>
      </c>
      <c r="FQ17" s="7">
        <v>1.0004</v>
      </c>
      <c r="FR17" s="7">
        <v>1</v>
      </c>
      <c r="FS17" s="7">
        <v>0.99380000000000002</v>
      </c>
      <c r="FT17" s="7">
        <v>0.99970000000000003</v>
      </c>
      <c r="FU17" s="7">
        <v>0.98799999999999999</v>
      </c>
      <c r="FV17" s="7">
        <v>0.9919</v>
      </c>
      <c r="FW17" s="7">
        <v>0.99409999999999998</v>
      </c>
      <c r="FX17" s="7">
        <v>0.95799999999999996</v>
      </c>
      <c r="FY17" s="7">
        <v>0.98309999999999997</v>
      </c>
      <c r="FZ17" s="7">
        <v>1</v>
      </c>
      <c r="GA17" s="7">
        <v>1</v>
      </c>
      <c r="GB17" s="7">
        <v>1.1687000000000001</v>
      </c>
      <c r="GC17" s="7">
        <v>1.1153</v>
      </c>
      <c r="GD17" s="7">
        <v>1.3729</v>
      </c>
      <c r="GE17" s="7">
        <v>1.6037999999999999</v>
      </c>
      <c r="GF17" s="7">
        <v>2.0566</v>
      </c>
      <c r="GG17" s="7">
        <v>1.5476000000000001</v>
      </c>
      <c r="GH17" s="7">
        <v>1.1589</v>
      </c>
      <c r="GI17" s="7">
        <v>1.1896</v>
      </c>
      <c r="GJ17" s="7">
        <v>1.2142999999999999</v>
      </c>
      <c r="GK17" s="7">
        <v>1.2332000000000001</v>
      </c>
      <c r="GL17" s="7">
        <v>400.53960000000001</v>
      </c>
      <c r="GM17" s="7">
        <v>296.89339999999999</v>
      </c>
      <c r="GN17" s="7">
        <v>1415.133</v>
      </c>
      <c r="GO17" s="7">
        <v>2055.482</v>
      </c>
      <c r="GP17" s="7">
        <v>3393.2330000000002</v>
      </c>
      <c r="GQ17" s="7">
        <v>2109.1329999999998</v>
      </c>
      <c r="GR17" s="7">
        <v>106.8908</v>
      </c>
      <c r="GS17" s="7">
        <v>180.0941</v>
      </c>
      <c r="GT17" s="7">
        <v>67.992829999999998</v>
      </c>
      <c r="GU17" s="7">
        <v>81.485209999999995</v>
      </c>
      <c r="GV17" s="8">
        <v>-7.3040859999999998E-5</v>
      </c>
      <c r="GW17" s="8">
        <v>1.351773E-2</v>
      </c>
      <c r="GX17" s="7">
        <v>0.16904669999999999</v>
      </c>
      <c r="GY17" s="8">
        <v>1.1217080000000001E-2</v>
      </c>
      <c r="GZ17" s="8">
        <v>1.1528829999999999E-3</v>
      </c>
      <c r="HA17" s="7">
        <v>0.1147243</v>
      </c>
      <c r="HB17" s="8">
        <v>4.0504149999999999E-3</v>
      </c>
      <c r="HC17" s="8">
        <v>6.6255280000000001E-4</v>
      </c>
      <c r="HD17" s="7">
        <v>9.5106099999999999E-2</v>
      </c>
      <c r="HE17" s="8">
        <v>2.6693540000000001E-3</v>
      </c>
      <c r="HF17" s="7">
        <v>113</v>
      </c>
      <c r="HG17" s="7">
        <v>113</v>
      </c>
      <c r="HH17" s="7">
        <v>81</v>
      </c>
      <c r="HI17" s="7">
        <v>113</v>
      </c>
      <c r="HJ17" s="7">
        <v>113</v>
      </c>
      <c r="HK17" s="7">
        <v>85</v>
      </c>
      <c r="HL17" s="7">
        <v>106</v>
      </c>
      <c r="HM17" s="7">
        <v>54</v>
      </c>
      <c r="HN17" s="7">
        <v>47</v>
      </c>
      <c r="HO17" s="7">
        <v>50</v>
      </c>
      <c r="HP17" s="7" t="s">
        <v>269</v>
      </c>
      <c r="HQ17" s="7" t="s">
        <v>269</v>
      </c>
      <c r="HR17" s="7" t="s">
        <v>283</v>
      </c>
      <c r="HS17" s="7" t="s">
        <v>269</v>
      </c>
      <c r="HT17" s="7" t="s">
        <v>269</v>
      </c>
      <c r="HU17" s="7" t="s">
        <v>289</v>
      </c>
      <c r="HV17" s="7" t="s">
        <v>264</v>
      </c>
      <c r="HW17" s="7" t="s">
        <v>275</v>
      </c>
      <c r="HX17" s="7" t="s">
        <v>285</v>
      </c>
      <c r="HY17" s="7" t="s">
        <v>265</v>
      </c>
      <c r="HZ17" s="7">
        <v>44.087200000000003</v>
      </c>
      <c r="IA17" s="7">
        <v>16.502700000000001</v>
      </c>
      <c r="IB17" s="7">
        <v>40.502699999999997</v>
      </c>
      <c r="IC17" s="7">
        <v>44.087200000000003</v>
      </c>
      <c r="ID17" s="7">
        <v>0</v>
      </c>
      <c r="IE17" s="7">
        <v>12.554600000000001</v>
      </c>
      <c r="IF17" s="7">
        <v>21.7224</v>
      </c>
      <c r="IG17" s="7">
        <v>0</v>
      </c>
      <c r="IH17" s="7">
        <v>2</v>
      </c>
      <c r="II17" s="7">
        <v>0</v>
      </c>
      <c r="IJ17" s="7">
        <v>0</v>
      </c>
      <c r="IK17" s="7">
        <v>0.120392</v>
      </c>
      <c r="IL17" s="7">
        <v>0</v>
      </c>
      <c r="IM17" s="7">
        <v>6.19597</v>
      </c>
      <c r="IN17" s="7">
        <v>0</v>
      </c>
      <c r="IO17" s="7">
        <v>4.8782699999999997</v>
      </c>
      <c r="IP17" s="7">
        <v>0</v>
      </c>
      <c r="IQ17" s="7">
        <v>-0.97724</v>
      </c>
      <c r="IR17" s="7">
        <v>0</v>
      </c>
      <c r="IS17" s="7">
        <v>0</v>
      </c>
      <c r="IT17" s="7">
        <v>0</v>
      </c>
      <c r="IU17" s="7">
        <v>0.13250700000000001</v>
      </c>
      <c r="IV17" s="7">
        <v>0</v>
      </c>
      <c r="IW17" s="7">
        <v>3.5055499999999999</v>
      </c>
      <c r="IX17" s="7">
        <v>0</v>
      </c>
      <c r="IY17" s="7">
        <v>5.53695</v>
      </c>
      <c r="IZ17" s="7">
        <v>0</v>
      </c>
      <c r="JA17" s="7">
        <v>0.80749199999999999</v>
      </c>
      <c r="JB17" s="7">
        <v>0</v>
      </c>
    </row>
    <row r="18" spans="1:262" s="5" customFormat="1">
      <c r="A18" s="5" t="s">
        <v>295</v>
      </c>
      <c r="B18" s="5">
        <v>21</v>
      </c>
      <c r="C18" s="5">
        <v>40</v>
      </c>
      <c r="D18" s="5">
        <v>15</v>
      </c>
      <c r="E18" s="5">
        <v>15</v>
      </c>
      <c r="F18" s="5">
        <v>5</v>
      </c>
      <c r="G18" s="5">
        <v>37</v>
      </c>
      <c r="H18" s="5">
        <v>0.52662600000000004</v>
      </c>
      <c r="I18" s="5">
        <v>2.6732800000000001</v>
      </c>
      <c r="J18" s="5">
        <v>29.9377</v>
      </c>
      <c r="K18" s="5">
        <v>9.1800499999999996</v>
      </c>
      <c r="L18" s="5">
        <v>6.0561199999999999</v>
      </c>
      <c r="M18" s="5">
        <v>2.9932400000000001</v>
      </c>
      <c r="N18" s="5">
        <v>4.1728000000000001E-2</v>
      </c>
      <c r="O18" s="5">
        <v>2.8108000000000001E-2</v>
      </c>
      <c r="P18" s="5">
        <v>1.7052400000000001</v>
      </c>
      <c r="Q18" s="5">
        <v>0.147206</v>
      </c>
      <c r="R18" s="5">
        <v>48.097499999999997</v>
      </c>
      <c r="S18" s="5">
        <v>101.387</v>
      </c>
      <c r="T18" s="5">
        <v>0.63436999999999999</v>
      </c>
      <c r="U18" s="5">
        <v>3.7404500000000001</v>
      </c>
      <c r="V18" s="5">
        <v>64.047499999999999</v>
      </c>
      <c r="W18" s="5">
        <v>17.345500000000001</v>
      </c>
      <c r="X18" s="5">
        <v>8.1635200000000001</v>
      </c>
      <c r="Y18" s="5">
        <v>4.9636899999999997</v>
      </c>
      <c r="Z18" s="5">
        <v>6.0989000000000002E-2</v>
      </c>
      <c r="AA18" s="5">
        <v>4.6885000000000003E-2</v>
      </c>
      <c r="AB18" s="5">
        <v>2.1937899999999999</v>
      </c>
      <c r="AC18" s="5">
        <v>0.190078</v>
      </c>
      <c r="AD18" s="5">
        <v>0</v>
      </c>
      <c r="AE18" s="5">
        <v>101.387</v>
      </c>
      <c r="AF18" s="5">
        <v>0.27409699999999998</v>
      </c>
      <c r="AG18" s="5">
        <v>1.3574299999999999</v>
      </c>
      <c r="AH18" s="5">
        <v>21.6935</v>
      </c>
      <c r="AI18" s="5">
        <v>6.9242299999999997</v>
      </c>
      <c r="AJ18" s="5">
        <v>5.3611300000000002</v>
      </c>
      <c r="AK18" s="5">
        <v>2.50637</v>
      </c>
      <c r="AL18" s="5">
        <v>1.6333E-2</v>
      </c>
      <c r="AM18" s="5">
        <v>1.1941999999999999E-2</v>
      </c>
      <c r="AN18" s="5">
        <v>0.62142200000000003</v>
      </c>
      <c r="AO18" s="5">
        <v>5.4531999999999997E-2</v>
      </c>
      <c r="AP18" s="5">
        <v>61.179000000000002</v>
      </c>
      <c r="AQ18" s="5">
        <v>100</v>
      </c>
      <c r="AR18" s="5">
        <v>3</v>
      </c>
      <c r="AS18" s="5" t="s">
        <v>261</v>
      </c>
      <c r="AT18" s="5">
        <v>1.3441E-2</v>
      </c>
      <c r="AU18" s="5">
        <v>6.6562999999999997E-2</v>
      </c>
      <c r="AV18" s="5">
        <v>1.0637700000000001</v>
      </c>
      <c r="AW18" s="5">
        <v>0.33953899999999998</v>
      </c>
      <c r="AX18" s="5">
        <v>0.26289000000000001</v>
      </c>
      <c r="AY18" s="5">
        <v>0.122904</v>
      </c>
      <c r="AZ18" s="5">
        <v>8.0099999999999995E-4</v>
      </c>
      <c r="BA18" s="5">
        <v>5.8600000000000004E-4</v>
      </c>
      <c r="BB18" s="5">
        <v>3.0471999999999999E-2</v>
      </c>
      <c r="BC18" s="5">
        <v>2.6740000000000002E-3</v>
      </c>
      <c r="BD18" s="5">
        <v>3</v>
      </c>
      <c r="BE18" s="5" t="s">
        <v>281</v>
      </c>
      <c r="BF18" s="5">
        <v>30.264500000000002</v>
      </c>
      <c r="BG18" s="5">
        <v>55.880699999999997</v>
      </c>
      <c r="BH18" s="5">
        <v>13.854900000000001</v>
      </c>
      <c r="BI18" s="5">
        <v>0</v>
      </c>
      <c r="BJ18" s="5">
        <v>3.4401000000000001E-2</v>
      </c>
      <c r="BK18" s="5">
        <v>4.7712999999999998E-2</v>
      </c>
      <c r="BL18" s="5">
        <v>4.7148000000000002E-2</v>
      </c>
      <c r="BM18" s="5">
        <v>3.3327000000000002E-2</v>
      </c>
      <c r="BN18" s="5">
        <v>3.7713000000000003E-2</v>
      </c>
      <c r="BO18" s="5">
        <v>3.7830000000000003E-2</v>
      </c>
      <c r="BP18" s="5">
        <v>3.5865000000000001E-2</v>
      </c>
      <c r="BQ18" s="5">
        <v>4.2258999999999998E-2</v>
      </c>
      <c r="BR18" s="5">
        <v>7.5066999999999995E-2</v>
      </c>
      <c r="BS18" s="5">
        <v>8.0522999999999997E-2</v>
      </c>
      <c r="BT18" s="5">
        <v>3.8626499999999999</v>
      </c>
      <c r="BU18" s="5">
        <v>1.37809</v>
      </c>
      <c r="BV18" s="5">
        <v>0.24776899999999999</v>
      </c>
      <c r="BW18" s="5">
        <v>0.46321099999999998</v>
      </c>
      <c r="BX18" s="5">
        <v>0.71678500000000001</v>
      </c>
      <c r="BY18" s="5">
        <v>0.83986799999999995</v>
      </c>
      <c r="BZ18" s="5">
        <v>29.581299999999999</v>
      </c>
      <c r="CA18" s="5">
        <v>44.8733</v>
      </c>
      <c r="CB18" s="5">
        <v>3.7129300000000001</v>
      </c>
      <c r="CC18" s="5">
        <v>23.3292</v>
      </c>
      <c r="CD18" s="5">
        <v>15.093</v>
      </c>
      <c r="CE18" s="5">
        <v>20</v>
      </c>
      <c r="CF18" s="5">
        <v>20</v>
      </c>
      <c r="CG18" s="5">
        <v>20</v>
      </c>
      <c r="CH18" s="5">
        <v>20</v>
      </c>
      <c r="CI18" s="5">
        <v>20</v>
      </c>
      <c r="CJ18" s="5">
        <v>20</v>
      </c>
      <c r="CK18" s="5">
        <v>20</v>
      </c>
      <c r="CL18" s="5">
        <v>20</v>
      </c>
      <c r="CM18" s="5">
        <v>20</v>
      </c>
      <c r="CN18" s="5">
        <v>20</v>
      </c>
      <c r="CO18" s="5">
        <v>10</v>
      </c>
      <c r="CP18" s="5">
        <v>10</v>
      </c>
      <c r="CQ18" s="5">
        <v>10</v>
      </c>
      <c r="CR18" s="5">
        <v>10</v>
      </c>
      <c r="CS18" s="5">
        <v>10</v>
      </c>
      <c r="CT18" s="5">
        <v>10</v>
      </c>
      <c r="CU18" s="5">
        <v>10</v>
      </c>
      <c r="CV18" s="5">
        <v>10</v>
      </c>
      <c r="CW18" s="5">
        <v>10</v>
      </c>
      <c r="CX18" s="5">
        <v>10</v>
      </c>
      <c r="CY18" s="5">
        <v>10</v>
      </c>
      <c r="CZ18" s="5">
        <v>10</v>
      </c>
      <c r="DA18" s="5">
        <v>10</v>
      </c>
      <c r="DB18" s="5">
        <v>10</v>
      </c>
      <c r="DC18" s="5">
        <v>10</v>
      </c>
      <c r="DD18" s="5">
        <v>10</v>
      </c>
      <c r="DE18" s="5">
        <v>10</v>
      </c>
      <c r="DF18" s="5">
        <v>10</v>
      </c>
      <c r="DG18" s="5">
        <v>10</v>
      </c>
      <c r="DH18" s="5">
        <v>10</v>
      </c>
      <c r="DI18" s="5">
        <v>5.4903500000000003</v>
      </c>
      <c r="DJ18" s="5">
        <v>24.079499999999999</v>
      </c>
      <c r="DK18" s="5">
        <v>550.63199999999995</v>
      </c>
      <c r="DL18" s="5">
        <v>163.72499999999999</v>
      </c>
      <c r="DM18" s="5">
        <v>74.6477</v>
      </c>
      <c r="DN18" s="5">
        <v>63.921599999999998</v>
      </c>
      <c r="DO18" s="5">
        <v>1.4511799999999999</v>
      </c>
      <c r="DP18" s="5">
        <v>0.84817200000000004</v>
      </c>
      <c r="DQ18" s="5">
        <v>3.3066800000000001</v>
      </c>
      <c r="DR18" s="5">
        <v>0.54004399999999997</v>
      </c>
      <c r="DS18" s="5">
        <v>1.5395399999999999</v>
      </c>
      <c r="DT18" s="5">
        <v>2.53348</v>
      </c>
      <c r="DU18" s="5">
        <v>5.50671</v>
      </c>
      <c r="DV18" s="5">
        <v>3.1909800000000001</v>
      </c>
      <c r="DW18" s="5">
        <v>3.6119300000000001</v>
      </c>
      <c r="DX18" s="5">
        <v>6.43764</v>
      </c>
      <c r="DY18" s="5">
        <v>1.1198600000000001</v>
      </c>
      <c r="DZ18" s="5">
        <v>0.68913800000000003</v>
      </c>
      <c r="EA18" s="5">
        <v>0.34456700000000001</v>
      </c>
      <c r="EB18" s="5">
        <v>0.31227300000000002</v>
      </c>
      <c r="EC18" s="5">
        <v>3.9508100000000002</v>
      </c>
      <c r="ED18" s="5">
        <v>21.545999999999999</v>
      </c>
      <c r="EE18" s="5">
        <v>550.43299999999999</v>
      </c>
      <c r="EF18" s="5">
        <v>160.53399999999999</v>
      </c>
      <c r="EG18" s="5">
        <v>71.035700000000006</v>
      </c>
      <c r="EH18" s="5">
        <v>57.484000000000002</v>
      </c>
      <c r="EI18" s="5">
        <v>0.31073299999999998</v>
      </c>
      <c r="EJ18" s="5">
        <v>0.15903400000000001</v>
      </c>
      <c r="EK18" s="5">
        <v>2.96211</v>
      </c>
      <c r="EL18" s="5">
        <v>0.227771</v>
      </c>
      <c r="EM18" s="5">
        <v>4.2278999999999997E-2</v>
      </c>
      <c r="EN18" s="5">
        <v>0.195465</v>
      </c>
      <c r="EO18" s="5">
        <v>0.95210300000000003</v>
      </c>
      <c r="EP18" s="5">
        <v>0.86739599999999994</v>
      </c>
      <c r="EQ18" s="5">
        <v>0.67414600000000002</v>
      </c>
      <c r="ER18" s="5">
        <v>0.18657399999999999</v>
      </c>
      <c r="ES18" s="5">
        <v>1.2110000000000001E-3</v>
      </c>
      <c r="ET18" s="5">
        <v>4.2099999999999999E-4</v>
      </c>
      <c r="EU18" s="5">
        <v>1.8894000000000001E-2</v>
      </c>
      <c r="EV18" s="5">
        <v>4.9899999999999996E-3</v>
      </c>
      <c r="EW18" s="5">
        <v>43677.604687500003</v>
      </c>
      <c r="EX18" s="5">
        <v>1.115</v>
      </c>
      <c r="EY18" s="5">
        <v>1.0945</v>
      </c>
      <c r="EZ18" s="5">
        <v>1.0395000000000001</v>
      </c>
      <c r="FA18" s="5">
        <v>1.0638000000000001</v>
      </c>
      <c r="FB18" s="5">
        <v>1.0437000000000001</v>
      </c>
      <c r="FC18" s="5">
        <v>1.0255000000000001</v>
      </c>
      <c r="FD18" s="5">
        <v>1.2231000000000001</v>
      </c>
      <c r="FE18" s="5">
        <v>1.2085999999999999</v>
      </c>
      <c r="FF18" s="5">
        <v>1.2349000000000001</v>
      </c>
      <c r="FG18" s="5">
        <v>1.2517</v>
      </c>
      <c r="FH18" s="5">
        <v>1.0649999999999999</v>
      </c>
      <c r="FI18" s="5">
        <v>1.0428999999999999</v>
      </c>
      <c r="FJ18" s="5">
        <v>1.2682</v>
      </c>
      <c r="FK18" s="5">
        <v>1.3225</v>
      </c>
      <c r="FL18" s="5">
        <v>1.8050999999999999</v>
      </c>
      <c r="FM18" s="5">
        <v>1.5215000000000001</v>
      </c>
      <c r="FN18" s="5">
        <v>1.0061</v>
      </c>
      <c r="FO18" s="5">
        <v>1.0195000000000001</v>
      </c>
      <c r="FP18" s="5">
        <v>0.99939999999999996</v>
      </c>
      <c r="FQ18" s="5">
        <v>1.0018</v>
      </c>
      <c r="FR18" s="5">
        <v>0.99309999999999998</v>
      </c>
      <c r="FS18" s="5">
        <v>0.999</v>
      </c>
      <c r="FT18" s="5">
        <v>0.99960000000000004</v>
      </c>
      <c r="FU18" s="5">
        <v>0.98170000000000002</v>
      </c>
      <c r="FV18" s="5">
        <v>0.99390000000000001</v>
      </c>
      <c r="FW18" s="5">
        <v>0.98809999999999998</v>
      </c>
      <c r="FX18" s="5">
        <v>0.99390000000000001</v>
      </c>
      <c r="FY18" s="5">
        <v>0.99750000000000005</v>
      </c>
      <c r="FZ18" s="5">
        <v>1</v>
      </c>
      <c r="GA18" s="5">
        <v>1</v>
      </c>
      <c r="GB18" s="5">
        <v>1.1793</v>
      </c>
      <c r="GC18" s="5">
        <v>1.1405000000000001</v>
      </c>
      <c r="GD18" s="5">
        <v>1.3178000000000001</v>
      </c>
      <c r="GE18" s="5">
        <v>1.381</v>
      </c>
      <c r="GF18" s="5">
        <v>1.8726</v>
      </c>
      <c r="GG18" s="5">
        <v>1.5417000000000001</v>
      </c>
      <c r="GH18" s="5">
        <v>1.2230000000000001</v>
      </c>
      <c r="GI18" s="5">
        <v>1.2291000000000001</v>
      </c>
      <c r="GJ18" s="5">
        <v>1.2342</v>
      </c>
      <c r="GK18" s="5">
        <v>1.2539</v>
      </c>
      <c r="GL18" s="5">
        <v>408.28739999999999</v>
      </c>
      <c r="GM18" s="5">
        <v>308.28840000000002</v>
      </c>
      <c r="GN18" s="5">
        <v>1198.6780000000001</v>
      </c>
      <c r="GO18" s="5">
        <v>1419.723</v>
      </c>
      <c r="GP18" s="5">
        <v>2864.9279999999999</v>
      </c>
      <c r="GQ18" s="5">
        <v>2046.434</v>
      </c>
      <c r="GR18" s="5">
        <v>115.693</v>
      </c>
      <c r="GS18" s="5">
        <v>195.1542</v>
      </c>
      <c r="GT18" s="5">
        <v>71.780529999999999</v>
      </c>
      <c r="GU18" s="5">
        <v>88.205359999999999</v>
      </c>
      <c r="GV18" s="6">
        <v>4.465676E-3</v>
      </c>
      <c r="GW18" s="6">
        <v>2.3440180000000001E-2</v>
      </c>
      <c r="GX18" s="5">
        <v>0.22718579999999999</v>
      </c>
      <c r="GY18" s="6">
        <v>6.6475220000000002E-2</v>
      </c>
      <c r="GZ18" s="6">
        <v>3.2340010000000002E-2</v>
      </c>
      <c r="HA18" s="6">
        <v>1.9414560000000001E-2</v>
      </c>
      <c r="HB18" s="6">
        <v>3.4118389999999998E-4</v>
      </c>
      <c r="HC18" s="6">
        <v>2.2867960000000001E-4</v>
      </c>
      <c r="HD18" s="6">
        <v>1.381627E-2</v>
      </c>
      <c r="HE18" s="6">
        <v>1.173964E-3</v>
      </c>
      <c r="HF18" s="5">
        <v>111</v>
      </c>
      <c r="HG18" s="5">
        <v>115</v>
      </c>
      <c r="HH18" s="5">
        <v>111</v>
      </c>
      <c r="HI18" s="5">
        <v>127</v>
      </c>
      <c r="HJ18" s="5">
        <v>127</v>
      </c>
      <c r="HK18" s="5">
        <v>136</v>
      </c>
      <c r="HL18" s="5">
        <v>106</v>
      </c>
      <c r="HM18" s="5">
        <v>54</v>
      </c>
      <c r="HN18" s="5">
        <v>56</v>
      </c>
      <c r="HO18" s="5">
        <v>50</v>
      </c>
      <c r="HP18" s="5" t="s">
        <v>262</v>
      </c>
      <c r="HQ18" s="5" t="s">
        <v>272</v>
      </c>
      <c r="HR18" s="5" t="s">
        <v>262</v>
      </c>
      <c r="HS18" s="5" t="s">
        <v>273</v>
      </c>
      <c r="HT18" s="5" t="s">
        <v>273</v>
      </c>
      <c r="HU18" s="5" t="s">
        <v>274</v>
      </c>
      <c r="HV18" s="5" t="s">
        <v>264</v>
      </c>
      <c r="HW18" s="5" t="s">
        <v>275</v>
      </c>
      <c r="HX18" s="5" t="s">
        <v>276</v>
      </c>
      <c r="HY18" s="5" t="s">
        <v>265</v>
      </c>
      <c r="HZ18" s="5">
        <v>48.097499999999997</v>
      </c>
      <c r="IA18" s="5">
        <v>1.90364</v>
      </c>
      <c r="IB18" s="5">
        <v>4.9036400000000002</v>
      </c>
      <c r="IC18" s="5">
        <v>48.097499999999997</v>
      </c>
      <c r="ID18" s="5">
        <v>0</v>
      </c>
      <c r="IE18" s="5">
        <v>11.2331</v>
      </c>
      <c r="IF18" s="5">
        <v>20.633900000000001</v>
      </c>
      <c r="IG18" s="5">
        <v>0</v>
      </c>
      <c r="IH18" s="5">
        <v>2</v>
      </c>
      <c r="II18" s="5">
        <v>0</v>
      </c>
      <c r="IJ18" s="5">
        <v>0</v>
      </c>
      <c r="IK18" s="5">
        <v>0.97365100000000004</v>
      </c>
      <c r="IL18" s="5">
        <v>0</v>
      </c>
      <c r="IM18" s="5">
        <v>0</v>
      </c>
      <c r="IN18" s="5">
        <v>0</v>
      </c>
      <c r="IO18" s="5">
        <v>-6.2153999999999998</v>
      </c>
      <c r="IP18" s="5">
        <v>0</v>
      </c>
      <c r="IQ18" s="5">
        <v>0</v>
      </c>
      <c r="IR18" s="5">
        <v>0</v>
      </c>
      <c r="IS18" s="5">
        <v>0</v>
      </c>
      <c r="IT18" s="5">
        <v>0</v>
      </c>
      <c r="IU18" s="5">
        <v>0.105494</v>
      </c>
      <c r="IV18" s="5">
        <v>0</v>
      </c>
      <c r="IW18" s="5">
        <v>0</v>
      </c>
      <c r="IX18" s="5">
        <v>0</v>
      </c>
      <c r="IY18" s="5">
        <v>15.057600000000001</v>
      </c>
      <c r="IZ18" s="5">
        <v>0</v>
      </c>
      <c r="JA18" s="5">
        <v>0</v>
      </c>
      <c r="JB18" s="5">
        <v>0</v>
      </c>
    </row>
    <row r="19" spans="1:262" s="5" customFormat="1">
      <c r="A19" s="5" t="s">
        <v>296</v>
      </c>
      <c r="B19" s="5">
        <v>22</v>
      </c>
      <c r="C19" s="5">
        <v>40</v>
      </c>
      <c r="D19" s="5">
        <v>15</v>
      </c>
      <c r="E19" s="5">
        <v>15</v>
      </c>
      <c r="F19" s="5">
        <v>5</v>
      </c>
      <c r="G19" s="5">
        <v>38</v>
      </c>
      <c r="H19" s="5">
        <v>0.60452799999999995</v>
      </c>
      <c r="I19" s="5">
        <v>4.4145700000000003</v>
      </c>
      <c r="J19" s="5">
        <v>29.729800000000001</v>
      </c>
      <c r="K19" s="5">
        <v>8.8088499999999996</v>
      </c>
      <c r="L19" s="5">
        <v>6.4649400000000004</v>
      </c>
      <c r="M19" s="5">
        <v>2.0553599999999999</v>
      </c>
      <c r="N19" s="5">
        <v>2.3292E-2</v>
      </c>
      <c r="O19" s="5">
        <v>5.2878000000000001E-2</v>
      </c>
      <c r="P19" s="5">
        <v>0.99980500000000005</v>
      </c>
      <c r="Q19" s="5">
        <v>3.4389000000000003E-2</v>
      </c>
      <c r="R19" s="5">
        <v>47.539400000000001</v>
      </c>
      <c r="S19" s="5">
        <v>100.72799999999999</v>
      </c>
      <c r="T19" s="5">
        <v>0.72821100000000005</v>
      </c>
      <c r="U19" s="5">
        <v>6.1768799999999997</v>
      </c>
      <c r="V19" s="5">
        <v>63.602699999999999</v>
      </c>
      <c r="W19" s="5">
        <v>16.644200000000001</v>
      </c>
      <c r="X19" s="5">
        <v>8.7145899999999994</v>
      </c>
      <c r="Y19" s="5">
        <v>3.4084099999999999</v>
      </c>
      <c r="Z19" s="5">
        <v>3.4042000000000003E-2</v>
      </c>
      <c r="AA19" s="5">
        <v>8.8203000000000004E-2</v>
      </c>
      <c r="AB19" s="5">
        <v>1.2862499999999999</v>
      </c>
      <c r="AC19" s="5">
        <v>4.4403999999999999E-2</v>
      </c>
      <c r="AD19" s="5">
        <v>3.9999999999999998E-6</v>
      </c>
      <c r="AE19" s="5">
        <v>100.72799999999999</v>
      </c>
      <c r="AF19" s="5">
        <v>0.31761200000000001</v>
      </c>
      <c r="AG19" s="5">
        <v>2.2627700000000002</v>
      </c>
      <c r="AH19" s="5">
        <v>21.746099999999998</v>
      </c>
      <c r="AI19" s="5">
        <v>6.7069299999999998</v>
      </c>
      <c r="AJ19" s="5">
        <v>5.7770299999999999</v>
      </c>
      <c r="AK19" s="5">
        <v>1.73729</v>
      </c>
      <c r="AL19" s="5">
        <v>9.2029999999999994E-3</v>
      </c>
      <c r="AM19" s="5">
        <v>2.2679000000000001E-2</v>
      </c>
      <c r="AN19" s="5">
        <v>0.36778499999999997</v>
      </c>
      <c r="AO19" s="5">
        <v>1.2859000000000001E-2</v>
      </c>
      <c r="AP19" s="5">
        <v>61.0398</v>
      </c>
      <c r="AQ19" s="5">
        <v>100</v>
      </c>
      <c r="AR19" s="5">
        <v>3</v>
      </c>
      <c r="AS19" s="5" t="s">
        <v>261</v>
      </c>
      <c r="AT19" s="5">
        <v>1.5610000000000001E-2</v>
      </c>
      <c r="AU19" s="5">
        <v>0.111211</v>
      </c>
      <c r="AV19" s="5">
        <v>1.0687800000000001</v>
      </c>
      <c r="AW19" s="5">
        <v>0.32963399999999998</v>
      </c>
      <c r="AX19" s="5">
        <v>0.28393099999999999</v>
      </c>
      <c r="AY19" s="5">
        <v>8.5385000000000003E-2</v>
      </c>
      <c r="AZ19" s="5">
        <v>4.5199999999999998E-4</v>
      </c>
      <c r="BA19" s="5">
        <v>1.1150000000000001E-3</v>
      </c>
      <c r="BB19" s="5">
        <v>1.8075999999999998E-2</v>
      </c>
      <c r="BC19" s="5">
        <v>6.3199999999999997E-4</v>
      </c>
      <c r="BD19" s="5">
        <v>3</v>
      </c>
      <c r="BE19" s="5" t="s">
        <v>281</v>
      </c>
      <c r="BF19" s="5">
        <v>51.805199999999999</v>
      </c>
      <c r="BG19" s="5">
        <v>39.774500000000003</v>
      </c>
      <c r="BH19" s="5">
        <v>8.4202999999999992</v>
      </c>
      <c r="BI19" s="5">
        <v>0</v>
      </c>
      <c r="BJ19" s="5">
        <v>3.4243000000000003E-2</v>
      </c>
      <c r="BK19" s="5">
        <v>4.768E-2</v>
      </c>
      <c r="BL19" s="5">
        <v>4.8772999999999997E-2</v>
      </c>
      <c r="BM19" s="5">
        <v>3.3260999999999999E-2</v>
      </c>
      <c r="BN19" s="5">
        <v>3.8107000000000002E-2</v>
      </c>
      <c r="BO19" s="5">
        <v>3.7696E-2</v>
      </c>
      <c r="BP19" s="5">
        <v>3.6263999999999998E-2</v>
      </c>
      <c r="BQ19" s="5">
        <v>4.1577000000000003E-2</v>
      </c>
      <c r="BR19" s="5">
        <v>7.8964999999999994E-2</v>
      </c>
      <c r="BS19" s="5">
        <v>8.5427000000000003E-2</v>
      </c>
      <c r="BT19" s="5">
        <v>3.4892099999999999</v>
      </c>
      <c r="BU19" s="5">
        <v>1.03081</v>
      </c>
      <c r="BV19" s="5">
        <v>0.24784200000000001</v>
      </c>
      <c r="BW19" s="5">
        <v>0.47144999999999998</v>
      </c>
      <c r="BX19" s="5">
        <v>0.69181899999999996</v>
      </c>
      <c r="BY19" s="5">
        <v>1.0555300000000001</v>
      </c>
      <c r="BZ19" s="5">
        <v>52.090899999999998</v>
      </c>
      <c r="CA19" s="5">
        <v>24.594200000000001</v>
      </c>
      <c r="CB19" s="5">
        <v>5.2399699999999996</v>
      </c>
      <c r="CC19" s="5">
        <v>94.063500000000005</v>
      </c>
      <c r="CD19" s="5">
        <v>15.1</v>
      </c>
      <c r="CE19" s="5">
        <v>20</v>
      </c>
      <c r="CF19" s="5">
        <v>20</v>
      </c>
      <c r="CG19" s="5">
        <v>20</v>
      </c>
      <c r="CH19" s="5">
        <v>20</v>
      </c>
      <c r="CI19" s="5">
        <v>20</v>
      </c>
      <c r="CJ19" s="5">
        <v>20</v>
      </c>
      <c r="CK19" s="5">
        <v>20</v>
      </c>
      <c r="CL19" s="5">
        <v>20</v>
      </c>
      <c r="CM19" s="5">
        <v>20</v>
      </c>
      <c r="CN19" s="5">
        <v>20</v>
      </c>
      <c r="CO19" s="5">
        <v>10</v>
      </c>
      <c r="CP19" s="5">
        <v>10</v>
      </c>
      <c r="CQ19" s="5">
        <v>10</v>
      </c>
      <c r="CR19" s="5">
        <v>10</v>
      </c>
      <c r="CS19" s="5">
        <v>10</v>
      </c>
      <c r="CT19" s="5">
        <v>10</v>
      </c>
      <c r="CU19" s="5">
        <v>10</v>
      </c>
      <c r="CV19" s="5">
        <v>10</v>
      </c>
      <c r="CW19" s="5">
        <v>10</v>
      </c>
      <c r="CX19" s="5">
        <v>10</v>
      </c>
      <c r="CY19" s="5">
        <v>10</v>
      </c>
      <c r="CZ19" s="5">
        <v>10</v>
      </c>
      <c r="DA19" s="5">
        <v>10</v>
      </c>
      <c r="DB19" s="5">
        <v>10</v>
      </c>
      <c r="DC19" s="5">
        <v>10</v>
      </c>
      <c r="DD19" s="5">
        <v>10</v>
      </c>
      <c r="DE19" s="5">
        <v>10</v>
      </c>
      <c r="DF19" s="5">
        <v>10</v>
      </c>
      <c r="DG19" s="5">
        <v>10</v>
      </c>
      <c r="DH19" s="5">
        <v>10</v>
      </c>
      <c r="DI19" s="5">
        <v>6.1036700000000002</v>
      </c>
      <c r="DJ19" s="5">
        <v>38.132599999999996</v>
      </c>
      <c r="DK19" s="5">
        <v>549.78800000000001</v>
      </c>
      <c r="DL19" s="5">
        <v>158.4</v>
      </c>
      <c r="DM19" s="5">
        <v>79.623699999999999</v>
      </c>
      <c r="DN19" s="5">
        <v>45.653500000000001</v>
      </c>
      <c r="DO19" s="5">
        <v>1.3047500000000001</v>
      </c>
      <c r="DP19" s="5">
        <v>0.96034399999999998</v>
      </c>
      <c r="DQ19" s="5">
        <v>2.1161099999999999</v>
      </c>
      <c r="DR19" s="5">
        <v>0.404003</v>
      </c>
      <c r="DS19" s="5">
        <v>1.5431900000000001</v>
      </c>
      <c r="DT19" s="5">
        <v>2.53383</v>
      </c>
      <c r="DU19" s="5">
        <v>5.9861500000000003</v>
      </c>
      <c r="DV19" s="5">
        <v>3.2265899999999998</v>
      </c>
      <c r="DW19" s="5">
        <v>3.69868</v>
      </c>
      <c r="DX19" s="5">
        <v>6.34267</v>
      </c>
      <c r="DY19" s="5">
        <v>1.1358600000000001</v>
      </c>
      <c r="DZ19" s="5">
        <v>0.66230299999999998</v>
      </c>
      <c r="EA19" s="5">
        <v>0.38082300000000002</v>
      </c>
      <c r="EB19" s="5">
        <v>0.35085300000000003</v>
      </c>
      <c r="EC19" s="5">
        <v>4.5604800000000001</v>
      </c>
      <c r="ED19" s="5">
        <v>35.598799999999997</v>
      </c>
      <c r="EE19" s="5">
        <v>550.78700000000003</v>
      </c>
      <c r="EF19" s="5">
        <v>155.17400000000001</v>
      </c>
      <c r="EG19" s="5">
        <v>75.9251</v>
      </c>
      <c r="EH19" s="5">
        <v>39.3108</v>
      </c>
      <c r="EI19" s="5">
        <v>0.172712</v>
      </c>
      <c r="EJ19" s="5">
        <v>0.298041</v>
      </c>
      <c r="EK19" s="5">
        <v>1.73529</v>
      </c>
      <c r="EL19" s="5">
        <v>5.3150000000000003E-2</v>
      </c>
      <c r="EM19" s="5">
        <v>4.8802999999999999E-2</v>
      </c>
      <c r="EN19" s="5">
        <v>0.32295299999999999</v>
      </c>
      <c r="EO19" s="5">
        <v>0.95271600000000001</v>
      </c>
      <c r="EP19" s="5">
        <v>0.83843199999999996</v>
      </c>
      <c r="EQ19" s="5">
        <v>0.72054700000000005</v>
      </c>
      <c r="ER19" s="5">
        <v>0.12759000000000001</v>
      </c>
      <c r="ES19" s="5">
        <v>6.7299999999999999E-4</v>
      </c>
      <c r="ET19" s="5">
        <v>7.8899999999999999E-4</v>
      </c>
      <c r="EU19" s="5">
        <v>1.1068E-2</v>
      </c>
      <c r="EV19" s="5">
        <v>1.1640000000000001E-3</v>
      </c>
      <c r="EW19" s="5">
        <v>43677.607199074097</v>
      </c>
      <c r="EX19" s="5">
        <v>1.1149</v>
      </c>
      <c r="EY19" s="5">
        <v>1.0944</v>
      </c>
      <c r="EZ19" s="5">
        <v>1.0394000000000001</v>
      </c>
      <c r="FA19" s="5">
        <v>1.0636000000000001</v>
      </c>
      <c r="FB19" s="5">
        <v>1.0436000000000001</v>
      </c>
      <c r="FC19" s="5">
        <v>1.0254000000000001</v>
      </c>
      <c r="FD19" s="5">
        <v>1.2229000000000001</v>
      </c>
      <c r="FE19" s="5">
        <v>1.2083999999999999</v>
      </c>
      <c r="FF19" s="5">
        <v>1.2346999999999999</v>
      </c>
      <c r="FG19" s="5">
        <v>1.2515000000000001</v>
      </c>
      <c r="FH19" s="5">
        <v>1.0634999999999999</v>
      </c>
      <c r="FI19" s="5">
        <v>1.0422</v>
      </c>
      <c r="FJ19" s="5">
        <v>1.2589999999999999</v>
      </c>
      <c r="FK19" s="5">
        <v>1.3134999999999999</v>
      </c>
      <c r="FL19" s="5">
        <v>1.8026</v>
      </c>
      <c r="FM19" s="5">
        <v>1.5279</v>
      </c>
      <c r="FN19" s="5">
        <v>1.0078</v>
      </c>
      <c r="FO19" s="5">
        <v>1.0224</v>
      </c>
      <c r="FP19" s="5">
        <v>1.0004</v>
      </c>
      <c r="FQ19" s="5">
        <v>1.0031000000000001</v>
      </c>
      <c r="FR19" s="5">
        <v>0.98909999999999998</v>
      </c>
      <c r="FS19" s="5">
        <v>0.99939999999999996</v>
      </c>
      <c r="FT19" s="5">
        <v>0.99939999999999996</v>
      </c>
      <c r="FU19" s="5">
        <v>0.98129999999999995</v>
      </c>
      <c r="FV19" s="5">
        <v>0.99419999999999997</v>
      </c>
      <c r="FW19" s="5">
        <v>0.98809999999999998</v>
      </c>
      <c r="FX19" s="5">
        <v>0.99660000000000004</v>
      </c>
      <c r="FY19" s="5">
        <v>0.99870000000000003</v>
      </c>
      <c r="FZ19" s="5">
        <v>1</v>
      </c>
      <c r="GA19" s="5">
        <v>1</v>
      </c>
      <c r="GB19" s="5">
        <v>1.1727000000000001</v>
      </c>
      <c r="GC19" s="5">
        <v>1.1398999999999999</v>
      </c>
      <c r="GD19" s="5">
        <v>1.3078000000000001</v>
      </c>
      <c r="GE19" s="5">
        <v>1.3709</v>
      </c>
      <c r="GF19" s="5">
        <v>1.8703000000000001</v>
      </c>
      <c r="GG19" s="5">
        <v>1.5481</v>
      </c>
      <c r="GH19" s="5">
        <v>1.2282</v>
      </c>
      <c r="GI19" s="5">
        <v>1.2338</v>
      </c>
      <c r="GJ19" s="5">
        <v>1.2353000000000001</v>
      </c>
      <c r="GK19" s="5">
        <v>1.2553000000000001</v>
      </c>
      <c r="GL19" s="5">
        <v>400.69299999999998</v>
      </c>
      <c r="GM19" s="5">
        <v>303.49979999999999</v>
      </c>
      <c r="GN19" s="5">
        <v>1164.3800000000001</v>
      </c>
      <c r="GO19" s="5">
        <v>1385.748</v>
      </c>
      <c r="GP19" s="5">
        <v>2842.42</v>
      </c>
      <c r="GQ19" s="5">
        <v>2051.748</v>
      </c>
      <c r="GR19" s="5">
        <v>122.09480000000001</v>
      </c>
      <c r="GS19" s="5">
        <v>205.13419999999999</v>
      </c>
      <c r="GT19" s="5">
        <v>75.853750000000005</v>
      </c>
      <c r="GU19" s="5">
        <v>93.215180000000004</v>
      </c>
      <c r="GV19" s="6">
        <v>5.1548039999999998E-3</v>
      </c>
      <c r="GW19" s="6">
        <v>3.872842E-2</v>
      </c>
      <c r="GX19" s="5">
        <v>0.22733210000000001</v>
      </c>
      <c r="GY19" s="6">
        <v>6.4255489999999998E-2</v>
      </c>
      <c r="GZ19" s="6">
        <v>3.4565940000000003E-2</v>
      </c>
      <c r="HA19" s="6">
        <v>1.327679E-2</v>
      </c>
      <c r="HB19" s="6">
        <v>1.8963739999999999E-4</v>
      </c>
      <c r="HC19" s="6">
        <v>4.2856189999999997E-4</v>
      </c>
      <c r="HD19" s="6">
        <v>8.0939480000000001E-3</v>
      </c>
      <c r="HE19" s="6">
        <v>2.739447E-4</v>
      </c>
      <c r="HF19" s="5">
        <v>111</v>
      </c>
      <c r="HG19" s="5">
        <v>115</v>
      </c>
      <c r="HH19" s="5">
        <v>111</v>
      </c>
      <c r="HI19" s="5">
        <v>127</v>
      </c>
      <c r="HJ19" s="5">
        <v>127</v>
      </c>
      <c r="HK19" s="5">
        <v>136</v>
      </c>
      <c r="HL19" s="5">
        <v>106</v>
      </c>
      <c r="HM19" s="5">
        <v>54</v>
      </c>
      <c r="HN19" s="5">
        <v>56</v>
      </c>
      <c r="HO19" s="5">
        <v>50</v>
      </c>
      <c r="HP19" s="5" t="s">
        <v>262</v>
      </c>
      <c r="HQ19" s="5" t="s">
        <v>272</v>
      </c>
      <c r="HR19" s="5" t="s">
        <v>262</v>
      </c>
      <c r="HS19" s="5" t="s">
        <v>273</v>
      </c>
      <c r="HT19" s="5" t="s">
        <v>273</v>
      </c>
      <c r="HU19" s="5" t="s">
        <v>274</v>
      </c>
      <c r="HV19" s="5" t="s">
        <v>264</v>
      </c>
      <c r="HW19" s="5" t="s">
        <v>275</v>
      </c>
      <c r="HX19" s="5" t="s">
        <v>276</v>
      </c>
      <c r="HY19" s="5" t="s">
        <v>265</v>
      </c>
      <c r="HZ19" s="5">
        <v>47.539400000000001</v>
      </c>
      <c r="IA19" s="5">
        <v>1.91483</v>
      </c>
      <c r="IB19" s="5">
        <v>4.9148300000000003</v>
      </c>
      <c r="IC19" s="5">
        <v>47.539400000000001</v>
      </c>
      <c r="ID19" s="5">
        <v>0</v>
      </c>
      <c r="IE19" s="5">
        <v>11.2698</v>
      </c>
      <c r="IF19" s="5">
        <v>20.693200000000001</v>
      </c>
      <c r="IG19" s="5">
        <v>0</v>
      </c>
      <c r="IH19" s="5">
        <v>2</v>
      </c>
      <c r="II19" s="5">
        <v>0</v>
      </c>
      <c r="IJ19" s="5">
        <v>0</v>
      </c>
      <c r="IK19" s="5">
        <v>1.28451</v>
      </c>
      <c r="IL19" s="5">
        <v>0</v>
      </c>
      <c r="IM19" s="5">
        <v>0</v>
      </c>
      <c r="IN19" s="5">
        <v>0</v>
      </c>
      <c r="IO19" s="5">
        <v>2.2619600000000002</v>
      </c>
      <c r="IP19" s="5">
        <v>0</v>
      </c>
      <c r="IQ19" s="5">
        <v>0</v>
      </c>
      <c r="IR19" s="5">
        <v>0</v>
      </c>
      <c r="IS19" s="5">
        <v>0</v>
      </c>
      <c r="IT19" s="5">
        <v>0</v>
      </c>
      <c r="IU19" s="5">
        <v>0.138213</v>
      </c>
      <c r="IV19" s="5">
        <v>0</v>
      </c>
      <c r="IW19" s="5">
        <v>0</v>
      </c>
      <c r="IX19" s="5">
        <v>0</v>
      </c>
      <c r="IY19" s="5">
        <v>40.254300000000001</v>
      </c>
      <c r="IZ19" s="5">
        <v>0</v>
      </c>
      <c r="JA19" s="5">
        <v>0</v>
      </c>
      <c r="JB19" s="5">
        <v>0</v>
      </c>
    </row>
    <row r="20" spans="1:262" s="7" customFormat="1">
      <c r="A20" s="7" t="s">
        <v>297</v>
      </c>
      <c r="B20" s="7">
        <v>23</v>
      </c>
      <c r="C20" s="7">
        <v>40</v>
      </c>
      <c r="D20" s="7">
        <v>15</v>
      </c>
      <c r="E20" s="7">
        <v>15</v>
      </c>
      <c r="F20" s="7">
        <v>5</v>
      </c>
      <c r="G20" s="7">
        <v>39</v>
      </c>
      <c r="H20" s="7">
        <v>-1.8010000000000002E-2</v>
      </c>
      <c r="I20" s="7">
        <v>1.2179800000000001</v>
      </c>
      <c r="J20" s="7">
        <v>22.463999999999999</v>
      </c>
      <c r="K20" s="7">
        <v>1.91503</v>
      </c>
      <c r="L20" s="7">
        <v>0.211391</v>
      </c>
      <c r="M20" s="7">
        <v>18.6358</v>
      </c>
      <c r="N20" s="7">
        <v>0.51771199999999995</v>
      </c>
      <c r="O20" s="7">
        <v>5.7840999999999997E-2</v>
      </c>
      <c r="P20" s="7">
        <v>11.318099999999999</v>
      </c>
      <c r="Q20" s="7">
        <v>0.260934</v>
      </c>
      <c r="R20" s="7">
        <v>43.718200000000003</v>
      </c>
      <c r="S20" s="7">
        <v>100.29900000000001</v>
      </c>
      <c r="T20" s="7">
        <v>-2.1700000000000001E-2</v>
      </c>
      <c r="U20" s="7">
        <v>1.7041999999999999</v>
      </c>
      <c r="V20" s="7">
        <v>48.058599999999998</v>
      </c>
      <c r="W20" s="7">
        <v>3.61842</v>
      </c>
      <c r="X20" s="7">
        <v>0.28494999999999998</v>
      </c>
      <c r="Y20" s="7">
        <v>30.9038</v>
      </c>
      <c r="Z20" s="7">
        <v>0.75667399999999996</v>
      </c>
      <c r="AA20" s="7">
        <v>9.6481999999999998E-2</v>
      </c>
      <c r="AB20" s="7">
        <v>14.560700000000001</v>
      </c>
      <c r="AC20" s="7">
        <v>0.33692699999999998</v>
      </c>
      <c r="AD20" s="7">
        <v>0</v>
      </c>
      <c r="AE20" s="7">
        <v>100.29900000000001</v>
      </c>
      <c r="AF20" s="7">
        <v>-9.9500000000000005E-3</v>
      </c>
      <c r="AG20" s="7">
        <v>0.65668000000000004</v>
      </c>
      <c r="AH20" s="7">
        <v>17.283799999999999</v>
      </c>
      <c r="AI20" s="7">
        <v>1.5337099999999999</v>
      </c>
      <c r="AJ20" s="7">
        <v>0.19869500000000001</v>
      </c>
      <c r="AK20" s="7">
        <v>16.568899999999999</v>
      </c>
      <c r="AL20" s="7">
        <v>0.21515799999999999</v>
      </c>
      <c r="AM20" s="7">
        <v>2.6093999999999999E-2</v>
      </c>
      <c r="AN20" s="7">
        <v>4.37941</v>
      </c>
      <c r="AO20" s="7">
        <v>0.10263600000000001</v>
      </c>
      <c r="AP20" s="7">
        <v>59.045000000000002</v>
      </c>
      <c r="AQ20" s="7">
        <v>100</v>
      </c>
      <c r="AR20" s="7">
        <v>24</v>
      </c>
      <c r="AS20" s="7" t="s">
        <v>261</v>
      </c>
      <c r="AT20" s="7">
        <v>-4.0499999999999998E-3</v>
      </c>
      <c r="AU20" s="7">
        <v>0.26692100000000002</v>
      </c>
      <c r="AV20" s="7">
        <v>7.0253300000000003</v>
      </c>
      <c r="AW20" s="7">
        <v>0.62340499999999999</v>
      </c>
      <c r="AX20" s="7">
        <v>8.0764000000000002E-2</v>
      </c>
      <c r="AY20" s="7">
        <v>6.73475</v>
      </c>
      <c r="AZ20" s="7">
        <v>8.7455000000000005E-2</v>
      </c>
      <c r="BA20" s="7">
        <v>1.0606000000000001E-2</v>
      </c>
      <c r="BB20" s="7">
        <v>1.7801</v>
      </c>
      <c r="BC20" s="7">
        <v>4.1717999999999998E-2</v>
      </c>
      <c r="BD20" s="7">
        <v>24</v>
      </c>
      <c r="BJ20" s="7">
        <v>4.0365999999999999E-2</v>
      </c>
      <c r="BK20" s="7">
        <v>5.1737999999999999E-2</v>
      </c>
      <c r="BL20" s="7">
        <v>5.0894000000000002E-2</v>
      </c>
      <c r="BM20" s="7">
        <v>4.4519999999999997E-2</v>
      </c>
      <c r="BN20" s="7">
        <v>3.9061999999999999E-2</v>
      </c>
      <c r="BO20" s="7">
        <v>3.8899000000000003E-2</v>
      </c>
      <c r="BP20" s="7">
        <v>3.5742999999999997E-2</v>
      </c>
      <c r="BQ20" s="7">
        <v>4.3788000000000001E-2</v>
      </c>
      <c r="BR20" s="7">
        <v>8.1600000000000006E-2</v>
      </c>
      <c r="BS20" s="7">
        <v>8.2960000000000006E-2</v>
      </c>
      <c r="BT20" s="7">
        <v>-86.206000000000003</v>
      </c>
      <c r="BU20" s="7">
        <v>2.3408500000000001</v>
      </c>
      <c r="BV20" s="7">
        <v>0.29444300000000001</v>
      </c>
      <c r="BW20" s="7">
        <v>1.25979</v>
      </c>
      <c r="BX20" s="7">
        <v>7.4252200000000004</v>
      </c>
      <c r="BY20" s="7">
        <v>0.307977</v>
      </c>
      <c r="BZ20" s="7">
        <v>3.6212200000000001</v>
      </c>
      <c r="CA20" s="7">
        <v>23.575500000000002</v>
      </c>
      <c r="CB20" s="7">
        <v>1.2863199999999999</v>
      </c>
      <c r="CC20" s="7">
        <v>14.6813</v>
      </c>
      <c r="CD20" s="7">
        <v>15.074999999999999</v>
      </c>
      <c r="CE20" s="7">
        <v>20</v>
      </c>
      <c r="CF20" s="7">
        <v>20</v>
      </c>
      <c r="CG20" s="7">
        <v>20</v>
      </c>
      <c r="CH20" s="7">
        <v>20</v>
      </c>
      <c r="CI20" s="7">
        <v>20</v>
      </c>
      <c r="CJ20" s="7">
        <v>20</v>
      </c>
      <c r="CK20" s="7">
        <v>20</v>
      </c>
      <c r="CL20" s="7">
        <v>20</v>
      </c>
      <c r="CM20" s="7">
        <v>20</v>
      </c>
      <c r="CN20" s="7">
        <v>20</v>
      </c>
      <c r="CO20" s="7">
        <v>10</v>
      </c>
      <c r="CP20" s="7">
        <v>10</v>
      </c>
      <c r="CQ20" s="7">
        <v>10</v>
      </c>
      <c r="CR20" s="7">
        <v>10</v>
      </c>
      <c r="CS20" s="7">
        <v>10</v>
      </c>
      <c r="CT20" s="7">
        <v>10</v>
      </c>
      <c r="CU20" s="7">
        <v>10</v>
      </c>
      <c r="CV20" s="7">
        <v>10</v>
      </c>
      <c r="CW20" s="7">
        <v>10</v>
      </c>
      <c r="CX20" s="7">
        <v>10</v>
      </c>
      <c r="CY20" s="7">
        <v>10</v>
      </c>
      <c r="CZ20" s="7">
        <v>10</v>
      </c>
      <c r="DA20" s="7">
        <v>10</v>
      </c>
      <c r="DB20" s="7">
        <v>10</v>
      </c>
      <c r="DC20" s="7">
        <v>10</v>
      </c>
      <c r="DD20" s="7">
        <v>10</v>
      </c>
      <c r="DE20" s="7">
        <v>10</v>
      </c>
      <c r="DF20" s="7">
        <v>10</v>
      </c>
      <c r="DG20" s="7">
        <v>10</v>
      </c>
      <c r="DH20" s="7">
        <v>10</v>
      </c>
      <c r="DI20" s="7">
        <v>1.77695</v>
      </c>
      <c r="DJ20" s="7">
        <v>12.5503</v>
      </c>
      <c r="DK20" s="7">
        <v>400.61200000000002</v>
      </c>
      <c r="DL20" s="7">
        <v>30.086300000000001</v>
      </c>
      <c r="DM20" s="7">
        <v>6.4220300000000003</v>
      </c>
      <c r="DN20" s="7">
        <v>370.166</v>
      </c>
      <c r="DO20" s="7">
        <v>4.9266399999999999</v>
      </c>
      <c r="DP20" s="7">
        <v>1.1271599999999999</v>
      </c>
      <c r="DQ20" s="7">
        <v>20.889099999999999</v>
      </c>
      <c r="DR20" s="7">
        <v>0.75253700000000001</v>
      </c>
      <c r="DS20" s="7">
        <v>1.9051400000000001</v>
      </c>
      <c r="DT20" s="7">
        <v>2.8845700000000001</v>
      </c>
      <c r="DU20" s="7">
        <v>5.8288099999999998</v>
      </c>
      <c r="DV20" s="7">
        <v>3.5665800000000001</v>
      </c>
      <c r="DW20" s="7">
        <v>3.87229</v>
      </c>
      <c r="DX20" s="7">
        <v>7.0001199999999999</v>
      </c>
      <c r="DY20" s="7">
        <v>1.2365600000000001</v>
      </c>
      <c r="DZ20" s="7">
        <v>0.78900400000000004</v>
      </c>
      <c r="EA20" s="7">
        <v>0.46080300000000002</v>
      </c>
      <c r="EB20" s="7">
        <v>0.342115</v>
      </c>
      <c r="EC20" s="7">
        <v>-0.12819</v>
      </c>
      <c r="ED20" s="7">
        <v>9.6656999999999993</v>
      </c>
      <c r="EE20" s="7">
        <v>393.89100000000002</v>
      </c>
      <c r="EF20" s="7">
        <v>26.5197</v>
      </c>
      <c r="EG20" s="7">
        <v>2.4801199999999999</v>
      </c>
      <c r="EH20" s="7">
        <v>363.166</v>
      </c>
      <c r="EI20" s="7">
        <v>4.0672699999999997</v>
      </c>
      <c r="EJ20" s="7">
        <v>0.33815099999999998</v>
      </c>
      <c r="EK20" s="7">
        <v>20.928000000000001</v>
      </c>
      <c r="EL20" s="7">
        <v>0.41042200000000001</v>
      </c>
      <c r="EM20" s="7">
        <v>-4.0500000000000001E-2</v>
      </c>
      <c r="EN20" s="7">
        <v>0.14971300000000001</v>
      </c>
      <c r="EO20" s="7">
        <v>0.79949099999999995</v>
      </c>
      <c r="EP20" s="7">
        <v>0.24692800000000001</v>
      </c>
      <c r="EQ20" s="7">
        <v>0.13623199999999999</v>
      </c>
      <c r="ER20" s="7">
        <v>0.26183800000000002</v>
      </c>
      <c r="ES20" s="7">
        <v>1.5848999999999999E-2</v>
      </c>
      <c r="ET20" s="7">
        <v>8.9499999999999996E-4</v>
      </c>
      <c r="EU20" s="7">
        <v>0.18970699999999999</v>
      </c>
      <c r="EV20" s="7">
        <v>8.9910000000000007E-3</v>
      </c>
      <c r="EW20" s="7">
        <v>43677.609849537002</v>
      </c>
      <c r="EX20" s="7">
        <v>1.0999000000000001</v>
      </c>
      <c r="EY20" s="7">
        <v>1.0795999999999999</v>
      </c>
      <c r="EZ20" s="7">
        <v>1.026</v>
      </c>
      <c r="FA20" s="7">
        <v>1.05</v>
      </c>
      <c r="FB20" s="7">
        <v>1.0303</v>
      </c>
      <c r="FC20" s="7">
        <v>1.0123</v>
      </c>
      <c r="FD20" s="7">
        <v>1.2055</v>
      </c>
      <c r="FE20" s="7">
        <v>1.1916</v>
      </c>
      <c r="FF20" s="7">
        <v>1.2165999999999999</v>
      </c>
      <c r="FG20" s="7">
        <v>1.2334000000000001</v>
      </c>
      <c r="FH20" s="7">
        <v>1.0630999999999999</v>
      </c>
      <c r="FI20" s="7">
        <v>1.0401</v>
      </c>
      <c r="FJ20" s="7">
        <v>1.3472999999999999</v>
      </c>
      <c r="FK20" s="7">
        <v>1.5576000000000001</v>
      </c>
      <c r="FL20" s="7">
        <v>2.0023</v>
      </c>
      <c r="FM20" s="7">
        <v>1.532</v>
      </c>
      <c r="FN20" s="7">
        <v>1.0038</v>
      </c>
      <c r="FO20" s="7">
        <v>1.0154000000000001</v>
      </c>
      <c r="FP20" s="7">
        <v>0.99850000000000005</v>
      </c>
      <c r="FQ20" s="7">
        <v>1.0001</v>
      </c>
      <c r="FR20" s="7">
        <v>1</v>
      </c>
      <c r="FS20" s="7">
        <v>0.99380000000000002</v>
      </c>
      <c r="FT20" s="7">
        <v>0.99970000000000003</v>
      </c>
      <c r="FU20" s="7">
        <v>0.98839999999999995</v>
      </c>
      <c r="FV20" s="7">
        <v>0.99160000000000004</v>
      </c>
      <c r="FW20" s="7">
        <v>0.99419999999999997</v>
      </c>
      <c r="FX20" s="7">
        <v>0.95799999999999996</v>
      </c>
      <c r="FY20" s="7">
        <v>0.98309999999999997</v>
      </c>
      <c r="FZ20" s="7">
        <v>1</v>
      </c>
      <c r="GA20" s="7">
        <v>1</v>
      </c>
      <c r="GB20" s="7">
        <v>1.1693</v>
      </c>
      <c r="GC20" s="7">
        <v>1.1160000000000001</v>
      </c>
      <c r="GD20" s="7">
        <v>1.3818999999999999</v>
      </c>
      <c r="GE20" s="7">
        <v>1.6165</v>
      </c>
      <c r="GF20" s="7">
        <v>2.0455999999999999</v>
      </c>
      <c r="GG20" s="7">
        <v>1.5418000000000001</v>
      </c>
      <c r="GH20" s="7">
        <v>1.1593</v>
      </c>
      <c r="GI20" s="7">
        <v>1.1896</v>
      </c>
      <c r="GJ20" s="7">
        <v>1.2148000000000001</v>
      </c>
      <c r="GK20" s="7">
        <v>1.2335</v>
      </c>
      <c r="GL20" s="7">
        <v>397.77519999999998</v>
      </c>
      <c r="GM20" s="7">
        <v>294.70569999999998</v>
      </c>
      <c r="GN20" s="7">
        <v>1427.8920000000001</v>
      </c>
      <c r="GO20" s="7">
        <v>2068.5720000000001</v>
      </c>
      <c r="GP20" s="7">
        <v>3341.0219999999999</v>
      </c>
      <c r="GQ20" s="7">
        <v>2075.14</v>
      </c>
      <c r="GR20" s="7">
        <v>104.69799999999999</v>
      </c>
      <c r="GS20" s="7">
        <v>176.69929999999999</v>
      </c>
      <c r="GT20" s="7">
        <v>66.780389999999997</v>
      </c>
      <c r="GU20" s="7">
        <v>79.781000000000006</v>
      </c>
      <c r="GV20" s="8">
        <v>-1.540581E-4</v>
      </c>
      <c r="GW20" s="8">
        <v>1.091424E-2</v>
      </c>
      <c r="GX20" s="7">
        <v>0.1625559</v>
      </c>
      <c r="GY20" s="8">
        <v>1.184702E-2</v>
      </c>
      <c r="GZ20" s="8">
        <v>1.0334039999999999E-3</v>
      </c>
      <c r="HA20" s="7">
        <v>0.12087100000000001</v>
      </c>
      <c r="HB20" s="8">
        <v>4.4658429999999997E-3</v>
      </c>
      <c r="HC20" s="8">
        <v>4.862372E-4</v>
      </c>
      <c r="HD20" s="8">
        <v>9.3168819999999999E-2</v>
      </c>
      <c r="HE20" s="8">
        <v>2.1153729999999998E-3</v>
      </c>
      <c r="HF20" s="7">
        <v>113</v>
      </c>
      <c r="HG20" s="7">
        <v>113</v>
      </c>
      <c r="HH20" s="7">
        <v>81</v>
      </c>
      <c r="HI20" s="7">
        <v>113</v>
      </c>
      <c r="HJ20" s="7">
        <v>113</v>
      </c>
      <c r="HK20" s="7">
        <v>85</v>
      </c>
      <c r="HL20" s="7">
        <v>106</v>
      </c>
      <c r="HM20" s="7">
        <v>54</v>
      </c>
      <c r="HN20" s="7">
        <v>47</v>
      </c>
      <c r="HO20" s="7">
        <v>50</v>
      </c>
      <c r="HP20" s="7" t="s">
        <v>269</v>
      </c>
      <c r="HQ20" s="7" t="s">
        <v>269</v>
      </c>
      <c r="HR20" s="7" t="s">
        <v>283</v>
      </c>
      <c r="HS20" s="7" t="s">
        <v>269</v>
      </c>
      <c r="HT20" s="7" t="s">
        <v>269</v>
      </c>
      <c r="HU20" s="7" t="s">
        <v>289</v>
      </c>
      <c r="HV20" s="7" t="s">
        <v>264</v>
      </c>
      <c r="HW20" s="7" t="s">
        <v>275</v>
      </c>
      <c r="HX20" s="7" t="s">
        <v>285</v>
      </c>
      <c r="HY20" s="7" t="s">
        <v>265</v>
      </c>
      <c r="HZ20" s="7">
        <v>43.718200000000003</v>
      </c>
      <c r="IA20" s="7">
        <v>16.646999999999998</v>
      </c>
      <c r="IB20" s="7">
        <v>40.646999999999998</v>
      </c>
      <c r="IC20" s="7">
        <v>43.718200000000003</v>
      </c>
      <c r="ID20" s="7">
        <v>0</v>
      </c>
      <c r="IE20" s="7">
        <v>12.4986</v>
      </c>
      <c r="IF20" s="7">
        <v>21.6739</v>
      </c>
      <c r="IG20" s="7">
        <v>0</v>
      </c>
      <c r="IH20" s="7">
        <v>2</v>
      </c>
      <c r="II20" s="7">
        <v>0</v>
      </c>
      <c r="IJ20" s="7">
        <v>0</v>
      </c>
      <c r="IK20" s="7">
        <v>-0.22586000000000001</v>
      </c>
      <c r="IL20" s="7">
        <v>0</v>
      </c>
      <c r="IM20" s="7">
        <v>-2.7307000000000001</v>
      </c>
      <c r="IN20" s="7">
        <v>0</v>
      </c>
      <c r="IO20" s="7">
        <v>10.221500000000001</v>
      </c>
      <c r="IP20" s="7">
        <v>0</v>
      </c>
      <c r="IQ20" s="7">
        <v>2.4463400000000002</v>
      </c>
      <c r="IR20" s="7">
        <v>0</v>
      </c>
      <c r="IS20" s="7">
        <v>0</v>
      </c>
      <c r="IT20" s="7">
        <v>0</v>
      </c>
      <c r="IU20" s="7">
        <v>0.141316</v>
      </c>
      <c r="IV20" s="7">
        <v>0</v>
      </c>
      <c r="IW20" s="7">
        <v>2.23935</v>
      </c>
      <c r="IX20" s="7">
        <v>0</v>
      </c>
      <c r="IY20" s="7">
        <v>3.70533</v>
      </c>
      <c r="IZ20" s="7">
        <v>0</v>
      </c>
      <c r="JA20" s="7">
        <v>1.3923700000000001</v>
      </c>
      <c r="JB20" s="7">
        <v>0</v>
      </c>
    </row>
    <row r="21" spans="1:262" s="7" customFormat="1">
      <c r="A21" s="7" t="s">
        <v>298</v>
      </c>
      <c r="B21" s="7">
        <v>24</v>
      </c>
      <c r="C21" s="7">
        <v>40</v>
      </c>
      <c r="D21" s="7">
        <v>15</v>
      </c>
      <c r="E21" s="7">
        <v>15</v>
      </c>
      <c r="F21" s="7">
        <v>5</v>
      </c>
      <c r="G21" s="7">
        <v>40</v>
      </c>
      <c r="H21" s="7">
        <v>4.0969999999999999E-3</v>
      </c>
      <c r="I21" s="7">
        <v>1.2420199999999999</v>
      </c>
      <c r="J21" s="7">
        <v>22.2941</v>
      </c>
      <c r="K21" s="7">
        <v>1.8737299999999999</v>
      </c>
      <c r="L21" s="7">
        <v>0.19031600000000001</v>
      </c>
      <c r="M21" s="7">
        <v>18.139800000000001</v>
      </c>
      <c r="N21" s="7">
        <v>0.43015799999999998</v>
      </c>
      <c r="O21" s="7">
        <v>5.1461E-2</v>
      </c>
      <c r="P21" s="7">
        <v>12.2315</v>
      </c>
      <c r="Q21" s="7">
        <v>0.22168299999999999</v>
      </c>
      <c r="R21" s="7">
        <v>43.373699999999999</v>
      </c>
      <c r="S21" s="7">
        <v>100.053</v>
      </c>
      <c r="T21" s="7">
        <v>4.9350000000000002E-3</v>
      </c>
      <c r="U21" s="7">
        <v>1.7378400000000001</v>
      </c>
      <c r="V21" s="7">
        <v>47.6952</v>
      </c>
      <c r="W21" s="7">
        <v>3.5403799999999999</v>
      </c>
      <c r="X21" s="7">
        <v>0.25654100000000002</v>
      </c>
      <c r="Y21" s="7">
        <v>30.081199999999999</v>
      </c>
      <c r="Z21" s="7">
        <v>0.62870800000000004</v>
      </c>
      <c r="AA21" s="7">
        <v>8.5838999999999999E-2</v>
      </c>
      <c r="AB21" s="7">
        <v>15.735799999999999</v>
      </c>
      <c r="AC21" s="7">
        <v>0.28624500000000003</v>
      </c>
      <c r="AD21" s="7">
        <v>3.9999999999999998E-6</v>
      </c>
      <c r="AE21" s="7">
        <v>100.053</v>
      </c>
      <c r="AF21" s="7">
        <v>2.2820000000000002E-3</v>
      </c>
      <c r="AG21" s="7">
        <v>0.67481000000000002</v>
      </c>
      <c r="AH21" s="7">
        <v>17.285499999999999</v>
      </c>
      <c r="AI21" s="7">
        <v>1.5122100000000001</v>
      </c>
      <c r="AJ21" s="7">
        <v>0.18026700000000001</v>
      </c>
      <c r="AK21" s="7">
        <v>16.252300000000002</v>
      </c>
      <c r="AL21" s="7">
        <v>0.18015100000000001</v>
      </c>
      <c r="AM21" s="7">
        <v>2.3394999999999999E-2</v>
      </c>
      <c r="AN21" s="7">
        <v>4.7693700000000003</v>
      </c>
      <c r="AO21" s="7">
        <v>8.7870000000000004E-2</v>
      </c>
      <c r="AP21" s="7">
        <v>59.0319</v>
      </c>
      <c r="AQ21" s="7">
        <v>100</v>
      </c>
      <c r="AR21" s="7">
        <v>24</v>
      </c>
      <c r="AS21" s="7" t="s">
        <v>261</v>
      </c>
      <c r="AT21" s="7">
        <v>9.2800000000000001E-4</v>
      </c>
      <c r="AU21" s="7">
        <v>0.27435100000000001</v>
      </c>
      <c r="AV21" s="7">
        <v>7.0275699999999999</v>
      </c>
      <c r="AW21" s="7">
        <v>0.61480400000000002</v>
      </c>
      <c r="AX21" s="7">
        <v>7.3289000000000007E-2</v>
      </c>
      <c r="AY21" s="7">
        <v>6.6075499999999998</v>
      </c>
      <c r="AZ21" s="7">
        <v>7.3242000000000002E-2</v>
      </c>
      <c r="BA21" s="7">
        <v>9.5110000000000004E-3</v>
      </c>
      <c r="BB21" s="7">
        <v>1.93903</v>
      </c>
      <c r="BC21" s="7">
        <v>3.5723999999999999E-2</v>
      </c>
      <c r="BD21" s="7">
        <v>24</v>
      </c>
      <c r="BJ21" s="7">
        <v>3.9469999999999998E-2</v>
      </c>
      <c r="BK21" s="7">
        <v>5.0566E-2</v>
      </c>
      <c r="BL21" s="7">
        <v>5.0341999999999998E-2</v>
      </c>
      <c r="BM21" s="7">
        <v>4.4447E-2</v>
      </c>
      <c r="BN21" s="7">
        <v>3.9269999999999999E-2</v>
      </c>
      <c r="BO21" s="7">
        <v>3.8313E-2</v>
      </c>
      <c r="BP21" s="7">
        <v>3.5922000000000003E-2</v>
      </c>
      <c r="BQ21" s="7">
        <v>4.3658000000000002E-2</v>
      </c>
      <c r="BR21" s="7">
        <v>8.4297999999999998E-2</v>
      </c>
      <c r="BS21" s="7">
        <v>9.1700000000000004E-2</v>
      </c>
      <c r="BT21" s="7">
        <v>378.52600000000001</v>
      </c>
      <c r="BU21" s="7">
        <v>2.2886299999999999</v>
      </c>
      <c r="BV21" s="7">
        <v>0.29523199999999999</v>
      </c>
      <c r="BW21" s="7">
        <v>1.27545</v>
      </c>
      <c r="BX21" s="7">
        <v>8.1890300000000007</v>
      </c>
      <c r="BY21" s="7">
        <v>0.31302200000000002</v>
      </c>
      <c r="BZ21" s="7">
        <v>4.1245700000000003</v>
      </c>
      <c r="CA21" s="7">
        <v>26.1675</v>
      </c>
      <c r="CB21" s="7">
        <v>1.2356100000000001</v>
      </c>
      <c r="CC21" s="7">
        <v>17.9712</v>
      </c>
      <c r="CD21" s="7">
        <v>15.086</v>
      </c>
      <c r="CE21" s="7">
        <v>20</v>
      </c>
      <c r="CF21" s="7">
        <v>20</v>
      </c>
      <c r="CG21" s="7">
        <v>20</v>
      </c>
      <c r="CH21" s="7">
        <v>20</v>
      </c>
      <c r="CI21" s="7">
        <v>20</v>
      </c>
      <c r="CJ21" s="7">
        <v>20</v>
      </c>
      <c r="CK21" s="7">
        <v>20</v>
      </c>
      <c r="CL21" s="7">
        <v>20</v>
      </c>
      <c r="CM21" s="7">
        <v>20</v>
      </c>
      <c r="CN21" s="7">
        <v>20</v>
      </c>
      <c r="CO21" s="7">
        <v>10</v>
      </c>
      <c r="CP21" s="7">
        <v>10</v>
      </c>
      <c r="CQ21" s="7">
        <v>10</v>
      </c>
      <c r="CR21" s="7">
        <v>10</v>
      </c>
      <c r="CS21" s="7">
        <v>10</v>
      </c>
      <c r="CT21" s="7">
        <v>10</v>
      </c>
      <c r="CU21" s="7">
        <v>10</v>
      </c>
      <c r="CV21" s="7">
        <v>10</v>
      </c>
      <c r="CW21" s="7">
        <v>10</v>
      </c>
      <c r="CX21" s="7">
        <v>10</v>
      </c>
      <c r="CY21" s="7">
        <v>10</v>
      </c>
      <c r="CZ21" s="7">
        <v>10</v>
      </c>
      <c r="DA21" s="7">
        <v>10</v>
      </c>
      <c r="DB21" s="7">
        <v>10</v>
      </c>
      <c r="DC21" s="7">
        <v>10</v>
      </c>
      <c r="DD21" s="7">
        <v>10</v>
      </c>
      <c r="DE21" s="7">
        <v>10</v>
      </c>
      <c r="DF21" s="7">
        <v>10</v>
      </c>
      <c r="DG21" s="7">
        <v>10</v>
      </c>
      <c r="DH21" s="7">
        <v>10</v>
      </c>
      <c r="DI21" s="7">
        <v>1.8824099999999999</v>
      </c>
      <c r="DJ21" s="7">
        <v>12.642300000000001</v>
      </c>
      <c r="DK21" s="7">
        <v>397.55700000000002</v>
      </c>
      <c r="DL21" s="7">
        <v>29.525700000000001</v>
      </c>
      <c r="DM21" s="7">
        <v>6.0818099999999999</v>
      </c>
      <c r="DN21" s="7">
        <v>357.88400000000001</v>
      </c>
      <c r="DO21" s="7">
        <v>4.91838</v>
      </c>
      <c r="DP21" s="7">
        <v>1.09033</v>
      </c>
      <c r="DQ21" s="7">
        <v>22.991399999999999</v>
      </c>
      <c r="DR21" s="7">
        <v>0.76885800000000004</v>
      </c>
      <c r="DS21" s="7">
        <v>1.8536900000000001</v>
      </c>
      <c r="DT21" s="7">
        <v>2.7675900000000002</v>
      </c>
      <c r="DU21" s="7">
        <v>5.7206599999999996</v>
      </c>
      <c r="DV21" s="7">
        <v>3.5618699999999999</v>
      </c>
      <c r="DW21" s="7">
        <v>3.8412500000000001</v>
      </c>
      <c r="DX21" s="7">
        <v>6.7069099999999997</v>
      </c>
      <c r="DY21" s="7">
        <v>1.2626599999999999</v>
      </c>
      <c r="DZ21" s="7">
        <v>0.78874299999999997</v>
      </c>
      <c r="EA21" s="7">
        <v>0.49379000000000001</v>
      </c>
      <c r="EB21" s="7">
        <v>0.419624</v>
      </c>
      <c r="EC21" s="7">
        <v>2.9399999999999999E-2</v>
      </c>
      <c r="ED21" s="7">
        <v>9.8746600000000004</v>
      </c>
      <c r="EE21" s="7">
        <v>391.36599999999999</v>
      </c>
      <c r="EF21" s="7">
        <v>25.963799999999999</v>
      </c>
      <c r="EG21" s="7">
        <v>2.2113</v>
      </c>
      <c r="EH21" s="7">
        <v>351.17700000000002</v>
      </c>
      <c r="EI21" s="7">
        <v>3.3966699999999999</v>
      </c>
      <c r="EJ21" s="7">
        <v>0.30158400000000002</v>
      </c>
      <c r="EK21" s="7">
        <v>22.655000000000001</v>
      </c>
      <c r="EL21" s="7">
        <v>0.34923399999999999</v>
      </c>
      <c r="EM21" s="7">
        <v>9.2890000000000004E-3</v>
      </c>
      <c r="EN21" s="7">
        <v>0.152949</v>
      </c>
      <c r="EO21" s="7">
        <v>0.79436399999999996</v>
      </c>
      <c r="EP21" s="7">
        <v>0.24175199999999999</v>
      </c>
      <c r="EQ21" s="7">
        <v>0.121465</v>
      </c>
      <c r="ER21" s="7">
        <v>0.25319399999999997</v>
      </c>
      <c r="ES21" s="7">
        <v>1.3236E-2</v>
      </c>
      <c r="ET21" s="7">
        <v>7.9799999999999999E-4</v>
      </c>
      <c r="EU21" s="7">
        <v>0.20536099999999999</v>
      </c>
      <c r="EV21" s="7">
        <v>7.6509999999999998E-3</v>
      </c>
      <c r="EW21" s="7">
        <v>43677.612152777801</v>
      </c>
      <c r="EX21" s="7">
        <v>1.0983000000000001</v>
      </c>
      <c r="EY21" s="7">
        <v>1.0779000000000001</v>
      </c>
      <c r="EZ21" s="7">
        <v>1.0245</v>
      </c>
      <c r="FA21" s="7">
        <v>1.0485</v>
      </c>
      <c r="FB21" s="7">
        <v>1.0287999999999999</v>
      </c>
      <c r="FC21" s="7">
        <v>1.0107999999999999</v>
      </c>
      <c r="FD21" s="7">
        <v>1.2035</v>
      </c>
      <c r="FE21" s="7">
        <v>1.1898</v>
      </c>
      <c r="FF21" s="7">
        <v>1.2145999999999999</v>
      </c>
      <c r="FG21" s="7">
        <v>1.2314000000000001</v>
      </c>
      <c r="FH21" s="7">
        <v>1.0629999999999999</v>
      </c>
      <c r="FI21" s="7">
        <v>1.0401</v>
      </c>
      <c r="FJ21" s="7">
        <v>1.3476999999999999</v>
      </c>
      <c r="FK21" s="7">
        <v>1.5588</v>
      </c>
      <c r="FL21" s="7">
        <v>2.0242</v>
      </c>
      <c r="FM21" s="7">
        <v>1.5443</v>
      </c>
      <c r="FN21" s="7">
        <v>1.0039</v>
      </c>
      <c r="FO21" s="7">
        <v>1.0155000000000001</v>
      </c>
      <c r="FP21" s="7">
        <v>0.99850000000000005</v>
      </c>
      <c r="FQ21" s="7">
        <v>1.0001</v>
      </c>
      <c r="FR21" s="7">
        <v>0.99319999999999997</v>
      </c>
      <c r="FS21" s="7">
        <v>0.99350000000000005</v>
      </c>
      <c r="FT21" s="7">
        <v>0.99970000000000003</v>
      </c>
      <c r="FU21" s="7">
        <v>0.98850000000000005</v>
      </c>
      <c r="FV21" s="7">
        <v>0.99180000000000001</v>
      </c>
      <c r="FW21" s="7">
        <v>0.99429999999999996</v>
      </c>
      <c r="FX21" s="7">
        <v>0.9546</v>
      </c>
      <c r="FY21" s="7">
        <v>0.98219999999999996</v>
      </c>
      <c r="FZ21" s="7">
        <v>1</v>
      </c>
      <c r="GA21" s="7">
        <v>1</v>
      </c>
      <c r="GB21" s="7">
        <v>1.1595</v>
      </c>
      <c r="GC21" s="7">
        <v>1.1138999999999999</v>
      </c>
      <c r="GD21" s="7">
        <v>1.3803000000000001</v>
      </c>
      <c r="GE21" s="7">
        <v>1.6154999999999999</v>
      </c>
      <c r="GF21" s="7">
        <v>2.0655000000000001</v>
      </c>
      <c r="GG21" s="7">
        <v>1.552</v>
      </c>
      <c r="GH21" s="7">
        <v>1.1534</v>
      </c>
      <c r="GI21" s="7">
        <v>1.1867000000000001</v>
      </c>
      <c r="GJ21" s="7">
        <v>1.2128000000000001</v>
      </c>
      <c r="GK21" s="7">
        <v>1.2316</v>
      </c>
      <c r="GL21" s="7">
        <v>396.5104</v>
      </c>
      <c r="GM21" s="7">
        <v>294.02539999999999</v>
      </c>
      <c r="GN21" s="7">
        <v>1426.607</v>
      </c>
      <c r="GO21" s="7">
        <v>2068.4140000000002</v>
      </c>
      <c r="GP21" s="7">
        <v>3387.4409999999998</v>
      </c>
      <c r="GQ21" s="7">
        <v>2104.4670000000001</v>
      </c>
      <c r="GR21" s="7">
        <v>104.60039999999999</v>
      </c>
      <c r="GS21" s="7">
        <v>176.53129999999999</v>
      </c>
      <c r="GT21" s="7">
        <v>66.39913</v>
      </c>
      <c r="GU21" s="7">
        <v>79.720429999999993</v>
      </c>
      <c r="GV21" s="8">
        <v>3.5332120000000001E-5</v>
      </c>
      <c r="GW21" s="8">
        <v>1.1150190000000001E-2</v>
      </c>
      <c r="GX21" s="7">
        <v>0.16151360000000001</v>
      </c>
      <c r="GY21" s="8">
        <v>1.159867E-2</v>
      </c>
      <c r="GZ21" s="8">
        <v>9.2139290000000003E-4</v>
      </c>
      <c r="HA21" s="7">
        <v>0.1168807</v>
      </c>
      <c r="HB21" s="8">
        <v>3.7295259999999999E-3</v>
      </c>
      <c r="HC21" s="8">
        <v>4.336559E-4</v>
      </c>
      <c r="HD21" s="7">
        <v>0.10085719999999999</v>
      </c>
      <c r="HE21" s="7">
        <v>1.8E-3</v>
      </c>
      <c r="HF21" s="7">
        <v>113</v>
      </c>
      <c r="HG21" s="7">
        <v>113</v>
      </c>
      <c r="HH21" s="7">
        <v>81</v>
      </c>
      <c r="HI21" s="7">
        <v>113</v>
      </c>
      <c r="HJ21" s="7">
        <v>113</v>
      </c>
      <c r="HK21" s="7">
        <v>85</v>
      </c>
      <c r="HL21" s="7">
        <v>106</v>
      </c>
      <c r="HM21" s="7">
        <v>54</v>
      </c>
      <c r="HN21" s="7">
        <v>47</v>
      </c>
      <c r="HO21" s="7">
        <v>50</v>
      </c>
      <c r="HP21" s="7" t="s">
        <v>269</v>
      </c>
      <c r="HQ21" s="7" t="s">
        <v>269</v>
      </c>
      <c r="HR21" s="7" t="s">
        <v>283</v>
      </c>
      <c r="HS21" s="7" t="s">
        <v>269</v>
      </c>
      <c r="HT21" s="7" t="s">
        <v>269</v>
      </c>
      <c r="HU21" s="7" t="s">
        <v>289</v>
      </c>
      <c r="HV21" s="7" t="s">
        <v>264</v>
      </c>
      <c r="HW21" s="7" t="s">
        <v>275</v>
      </c>
      <c r="HX21" s="7" t="s">
        <v>285</v>
      </c>
      <c r="HY21" s="7" t="s">
        <v>265</v>
      </c>
      <c r="HZ21" s="7">
        <v>43.373699999999999</v>
      </c>
      <c r="IA21" s="7">
        <v>16.655999999999999</v>
      </c>
      <c r="IB21" s="7">
        <v>40.655999999999999</v>
      </c>
      <c r="IC21" s="7">
        <v>43.373699999999999</v>
      </c>
      <c r="ID21" s="7">
        <v>0</v>
      </c>
      <c r="IE21" s="7">
        <v>12.6251</v>
      </c>
      <c r="IF21" s="7">
        <v>21.787500000000001</v>
      </c>
      <c r="IG21" s="7">
        <v>0</v>
      </c>
      <c r="IH21" s="7">
        <v>2</v>
      </c>
      <c r="II21" s="7">
        <v>2.37554</v>
      </c>
      <c r="IJ21" s="7">
        <v>0</v>
      </c>
      <c r="IK21" s="7">
        <v>-0.12018</v>
      </c>
      <c r="IL21" s="7">
        <v>0</v>
      </c>
      <c r="IM21" s="7">
        <v>-1.306</v>
      </c>
      <c r="IN21" s="7">
        <v>0</v>
      </c>
      <c r="IO21" s="7">
        <v>-7.0861999999999998</v>
      </c>
      <c r="IP21" s="7">
        <v>0</v>
      </c>
      <c r="IQ21" s="7">
        <v>0.69969899999999996</v>
      </c>
      <c r="IR21" s="7">
        <v>0</v>
      </c>
      <c r="IS21" s="7">
        <v>15.4946</v>
      </c>
      <c r="IT21" s="7">
        <v>0</v>
      </c>
      <c r="IU21" s="7">
        <v>0.19997300000000001</v>
      </c>
      <c r="IV21" s="7">
        <v>0</v>
      </c>
      <c r="IW21" s="7">
        <v>2.9552499999999999</v>
      </c>
      <c r="IX21" s="7">
        <v>0</v>
      </c>
      <c r="IY21" s="7">
        <v>4.6134899999999996</v>
      </c>
      <c r="IZ21" s="7">
        <v>0</v>
      </c>
      <c r="JA21" s="7">
        <v>1.09659</v>
      </c>
      <c r="JB21" s="7">
        <v>0</v>
      </c>
    </row>
    <row r="22" spans="1:262" s="7" customFormat="1">
      <c r="A22" s="7" t="s">
        <v>299</v>
      </c>
      <c r="B22" s="7">
        <v>25</v>
      </c>
      <c r="C22" s="7">
        <v>40</v>
      </c>
      <c r="D22" s="7">
        <v>15</v>
      </c>
      <c r="E22" s="7">
        <v>15</v>
      </c>
      <c r="F22" s="7">
        <v>5</v>
      </c>
      <c r="G22" s="7">
        <v>41</v>
      </c>
      <c r="H22" s="7">
        <v>-3.083E-2</v>
      </c>
      <c r="I22" s="7">
        <v>1.74553</v>
      </c>
      <c r="J22" s="7">
        <v>23.871400000000001</v>
      </c>
      <c r="K22" s="7">
        <v>2.0616400000000001</v>
      </c>
      <c r="L22" s="7">
        <v>0.23327000000000001</v>
      </c>
      <c r="M22" s="7">
        <v>16.942900000000002</v>
      </c>
      <c r="N22" s="7">
        <v>0.458403</v>
      </c>
      <c r="O22" s="7">
        <v>5.5341000000000001E-2</v>
      </c>
      <c r="P22" s="7">
        <v>9.4042499999999993</v>
      </c>
      <c r="Q22" s="7">
        <v>0.36485899999999999</v>
      </c>
      <c r="R22" s="7">
        <v>44.0062</v>
      </c>
      <c r="S22" s="7">
        <v>99.113</v>
      </c>
      <c r="T22" s="7">
        <v>-3.7130000000000003E-2</v>
      </c>
      <c r="U22" s="7">
        <v>2.4423499999999998</v>
      </c>
      <c r="V22" s="7">
        <v>51.069499999999998</v>
      </c>
      <c r="W22" s="7">
        <v>3.8954399999999998</v>
      </c>
      <c r="X22" s="7">
        <v>0.314442</v>
      </c>
      <c r="Y22" s="7">
        <v>28.096399999999999</v>
      </c>
      <c r="Z22" s="7">
        <v>0.66998999999999997</v>
      </c>
      <c r="AA22" s="7">
        <v>9.2313000000000006E-2</v>
      </c>
      <c r="AB22" s="7">
        <v>12.0985</v>
      </c>
      <c r="AC22" s="7">
        <v>0.47111900000000001</v>
      </c>
      <c r="AD22" s="7">
        <v>-1.0000000000000001E-5</v>
      </c>
      <c r="AE22" s="7">
        <v>99.113</v>
      </c>
      <c r="AF22" s="7">
        <v>-1.7090000000000001E-2</v>
      </c>
      <c r="AG22" s="7">
        <v>0.94435400000000003</v>
      </c>
      <c r="AH22" s="7">
        <v>18.4299</v>
      </c>
      <c r="AI22" s="7">
        <v>1.6568099999999999</v>
      </c>
      <c r="AJ22" s="7">
        <v>0.22001599999999999</v>
      </c>
      <c r="AK22" s="7">
        <v>15.115600000000001</v>
      </c>
      <c r="AL22" s="7">
        <v>0.191167</v>
      </c>
      <c r="AM22" s="7">
        <v>2.5052000000000001E-2</v>
      </c>
      <c r="AN22" s="7">
        <v>3.6514000000000002</v>
      </c>
      <c r="AO22" s="7">
        <v>0.144008</v>
      </c>
      <c r="AP22" s="7">
        <v>59.6387</v>
      </c>
      <c r="AQ22" s="7">
        <v>100</v>
      </c>
      <c r="AR22" s="7">
        <v>24</v>
      </c>
      <c r="AS22" s="7" t="s">
        <v>261</v>
      </c>
      <c r="AT22" s="7">
        <v>-6.8799999999999998E-3</v>
      </c>
      <c r="AU22" s="7">
        <v>0.38002999999999998</v>
      </c>
      <c r="AV22" s="7">
        <v>7.41662</v>
      </c>
      <c r="AW22" s="7">
        <v>0.66674</v>
      </c>
      <c r="AX22" s="7">
        <v>8.8539000000000007E-2</v>
      </c>
      <c r="AY22" s="7">
        <v>6.0828699999999998</v>
      </c>
      <c r="AZ22" s="7">
        <v>7.6929999999999998E-2</v>
      </c>
      <c r="BA22" s="7">
        <v>1.0082000000000001E-2</v>
      </c>
      <c r="BB22" s="7">
        <v>1.4694100000000001</v>
      </c>
      <c r="BC22" s="7">
        <v>5.7951999999999997E-2</v>
      </c>
      <c r="BD22" s="7">
        <v>24</v>
      </c>
      <c r="BJ22" s="7">
        <v>4.0142999999999998E-2</v>
      </c>
      <c r="BK22" s="7">
        <v>5.0118999999999997E-2</v>
      </c>
      <c r="BL22" s="7">
        <v>5.0722999999999997E-2</v>
      </c>
      <c r="BM22" s="7">
        <v>4.2705E-2</v>
      </c>
      <c r="BN22" s="7">
        <v>3.9389E-2</v>
      </c>
      <c r="BO22" s="7">
        <v>3.8081999999999998E-2</v>
      </c>
      <c r="BP22" s="7">
        <v>3.6150000000000002E-2</v>
      </c>
      <c r="BQ22" s="7">
        <v>4.4125999999999999E-2</v>
      </c>
      <c r="BR22" s="7">
        <v>8.0302999999999999E-2</v>
      </c>
      <c r="BS22" s="7">
        <v>8.5226999999999997E-2</v>
      </c>
      <c r="BT22" s="7">
        <v>-49.454000000000001</v>
      </c>
      <c r="BU22" s="7">
        <v>1.82643</v>
      </c>
      <c r="BV22" s="7">
        <v>0.28351500000000002</v>
      </c>
      <c r="BW22" s="7">
        <v>1.1848000000000001</v>
      </c>
      <c r="BX22" s="7">
        <v>6.8429799999999998</v>
      </c>
      <c r="BY22" s="7">
        <v>0.32169399999999998</v>
      </c>
      <c r="BZ22" s="7">
        <v>3.9708100000000002</v>
      </c>
      <c r="CA22" s="7">
        <v>24.714099999999998</v>
      </c>
      <c r="CB22" s="7">
        <v>1.4172899999999999</v>
      </c>
      <c r="CC22" s="7">
        <v>11.4293</v>
      </c>
      <c r="CD22" s="7">
        <v>15.098000000000001</v>
      </c>
      <c r="CE22" s="7">
        <v>20</v>
      </c>
      <c r="CF22" s="7">
        <v>20</v>
      </c>
      <c r="CG22" s="7">
        <v>20</v>
      </c>
      <c r="CH22" s="7">
        <v>20</v>
      </c>
      <c r="CI22" s="7">
        <v>20</v>
      </c>
      <c r="CJ22" s="7">
        <v>20</v>
      </c>
      <c r="CK22" s="7">
        <v>20</v>
      </c>
      <c r="CL22" s="7">
        <v>20</v>
      </c>
      <c r="CM22" s="7">
        <v>20</v>
      </c>
      <c r="CN22" s="7">
        <v>20</v>
      </c>
      <c r="CO22" s="7">
        <v>10</v>
      </c>
      <c r="CP22" s="7">
        <v>10</v>
      </c>
      <c r="CQ22" s="7">
        <v>10</v>
      </c>
      <c r="CR22" s="7">
        <v>10</v>
      </c>
      <c r="CS22" s="7">
        <v>10</v>
      </c>
      <c r="CT22" s="7">
        <v>10</v>
      </c>
      <c r="CU22" s="7">
        <v>10</v>
      </c>
      <c r="CV22" s="7">
        <v>10</v>
      </c>
      <c r="CW22" s="7">
        <v>10</v>
      </c>
      <c r="CX22" s="7">
        <v>10</v>
      </c>
      <c r="CY22" s="7">
        <v>10</v>
      </c>
      <c r="CZ22" s="7">
        <v>10</v>
      </c>
      <c r="DA22" s="7">
        <v>10</v>
      </c>
      <c r="DB22" s="7">
        <v>10</v>
      </c>
      <c r="DC22" s="7">
        <v>10</v>
      </c>
      <c r="DD22" s="7">
        <v>10</v>
      </c>
      <c r="DE22" s="7">
        <v>10</v>
      </c>
      <c r="DF22" s="7">
        <v>10</v>
      </c>
      <c r="DG22" s="7">
        <v>10</v>
      </c>
      <c r="DH22" s="7">
        <v>10</v>
      </c>
      <c r="DI22" s="7">
        <v>1.65672</v>
      </c>
      <c r="DJ22" s="7">
        <v>16.488399999999999</v>
      </c>
      <c r="DK22" s="7">
        <v>429.84800000000001</v>
      </c>
      <c r="DL22" s="7">
        <v>32.557899999999997</v>
      </c>
      <c r="DM22" s="7">
        <v>6.7135800000000003</v>
      </c>
      <c r="DN22" s="7">
        <v>339.99400000000003</v>
      </c>
      <c r="DO22" s="7">
        <v>4.8014200000000002</v>
      </c>
      <c r="DP22" s="7">
        <v>1.1133</v>
      </c>
      <c r="DQ22" s="7">
        <v>18.222300000000001</v>
      </c>
      <c r="DR22" s="7">
        <v>0.931064</v>
      </c>
      <c r="DS22" s="7">
        <v>1.87541</v>
      </c>
      <c r="DT22" s="7">
        <v>2.69</v>
      </c>
      <c r="DU22" s="7">
        <v>5.9377000000000004</v>
      </c>
      <c r="DV22" s="7">
        <v>3.4228299999999998</v>
      </c>
      <c r="DW22" s="7">
        <v>4.0387700000000004</v>
      </c>
      <c r="DX22" s="7">
        <v>6.8411499999999998</v>
      </c>
      <c r="DY22" s="7">
        <v>1.23922</v>
      </c>
      <c r="DZ22" s="7">
        <v>0.79189900000000002</v>
      </c>
      <c r="EA22" s="7">
        <v>0.44399100000000002</v>
      </c>
      <c r="EB22" s="7">
        <v>0.35914299999999999</v>
      </c>
      <c r="EC22" s="7">
        <v>-0.21870000000000001</v>
      </c>
      <c r="ED22" s="7">
        <v>13.798400000000001</v>
      </c>
      <c r="EE22" s="7">
        <v>423.55399999999997</v>
      </c>
      <c r="EF22" s="7">
        <v>29.135100000000001</v>
      </c>
      <c r="EG22" s="7">
        <v>2.7697500000000002</v>
      </c>
      <c r="EH22" s="7">
        <v>333.15199999999999</v>
      </c>
      <c r="EI22" s="7">
        <v>3.5618400000000001</v>
      </c>
      <c r="EJ22" s="7">
        <v>0.32140400000000002</v>
      </c>
      <c r="EK22" s="7">
        <v>17.331499999999998</v>
      </c>
      <c r="EL22" s="7">
        <v>0.57192100000000001</v>
      </c>
      <c r="EM22" s="7">
        <v>-6.9099999999999995E-2</v>
      </c>
      <c r="EN22" s="7">
        <v>0.213724</v>
      </c>
      <c r="EO22" s="7">
        <v>0.85969799999999996</v>
      </c>
      <c r="EP22" s="7">
        <v>0.27128099999999999</v>
      </c>
      <c r="EQ22" s="7">
        <v>0.152141</v>
      </c>
      <c r="ER22" s="7">
        <v>0.240199</v>
      </c>
      <c r="ES22" s="7">
        <v>1.388E-2</v>
      </c>
      <c r="ET22" s="7">
        <v>8.4999999999999995E-4</v>
      </c>
      <c r="EU22" s="7">
        <v>0.15710499999999999</v>
      </c>
      <c r="EV22" s="7">
        <v>1.2529E-2</v>
      </c>
      <c r="EW22" s="7">
        <v>43677.614699074104</v>
      </c>
      <c r="EX22" s="7">
        <v>1.103</v>
      </c>
      <c r="EY22" s="7">
        <v>1.0826</v>
      </c>
      <c r="EZ22" s="7">
        <v>1.0287999999999999</v>
      </c>
      <c r="FA22" s="7">
        <v>1.0528</v>
      </c>
      <c r="FB22" s="7">
        <v>1.0330999999999999</v>
      </c>
      <c r="FC22" s="7">
        <v>1.0149999999999999</v>
      </c>
      <c r="FD22" s="7">
        <v>1.2090000000000001</v>
      </c>
      <c r="FE22" s="7">
        <v>1.1951000000000001</v>
      </c>
      <c r="FF22" s="7">
        <v>1.2202</v>
      </c>
      <c r="FG22" s="7">
        <v>1.2371000000000001</v>
      </c>
      <c r="FH22" s="7">
        <v>1.0633999999999999</v>
      </c>
      <c r="FI22" s="7">
        <v>1.0403</v>
      </c>
      <c r="FJ22" s="7">
        <v>1.3279000000000001</v>
      </c>
      <c r="FK22" s="7">
        <v>1.5242</v>
      </c>
      <c r="FL22" s="7">
        <v>1.9730000000000001</v>
      </c>
      <c r="FM22" s="7">
        <v>1.5152000000000001</v>
      </c>
      <c r="FN22" s="7">
        <v>1.0044</v>
      </c>
      <c r="FO22" s="7">
        <v>1.0165</v>
      </c>
      <c r="FP22" s="7">
        <v>0.99890000000000001</v>
      </c>
      <c r="FQ22" s="7">
        <v>1.0005999999999999</v>
      </c>
      <c r="FR22" s="7">
        <v>1</v>
      </c>
      <c r="FS22" s="7">
        <v>0.99470000000000003</v>
      </c>
      <c r="FT22" s="7">
        <v>0.99970000000000003</v>
      </c>
      <c r="FU22" s="7">
        <v>0.98709999999999998</v>
      </c>
      <c r="FV22" s="7">
        <v>0.99170000000000003</v>
      </c>
      <c r="FW22" s="7">
        <v>0.99360000000000004</v>
      </c>
      <c r="FX22" s="7">
        <v>0.96519999999999995</v>
      </c>
      <c r="FY22" s="7">
        <v>0.98570000000000002</v>
      </c>
      <c r="FZ22" s="7">
        <v>1</v>
      </c>
      <c r="GA22" s="7">
        <v>1</v>
      </c>
      <c r="GB22" s="7">
        <v>1.1729000000000001</v>
      </c>
      <c r="GC22" s="7">
        <v>1.1203000000000001</v>
      </c>
      <c r="GD22" s="7">
        <v>1.3656999999999999</v>
      </c>
      <c r="GE22" s="7">
        <v>1.5840000000000001</v>
      </c>
      <c r="GF22" s="7">
        <v>2.0211999999999999</v>
      </c>
      <c r="GG22" s="7">
        <v>1.528</v>
      </c>
      <c r="GH22" s="7">
        <v>1.1720999999999999</v>
      </c>
      <c r="GI22" s="7">
        <v>1.1975</v>
      </c>
      <c r="GJ22" s="7">
        <v>1.2188000000000001</v>
      </c>
      <c r="GK22" s="7">
        <v>1.2377</v>
      </c>
      <c r="GL22" s="7">
        <v>394.3929</v>
      </c>
      <c r="GM22" s="7">
        <v>292.09690000000001</v>
      </c>
      <c r="GN22" s="7">
        <v>1354.6690000000001</v>
      </c>
      <c r="GO22" s="7">
        <v>1954.2550000000001</v>
      </c>
      <c r="GP22" s="7">
        <v>3229.652</v>
      </c>
      <c r="GQ22" s="7">
        <v>2004.271</v>
      </c>
      <c r="GR22" s="7">
        <v>106.1662</v>
      </c>
      <c r="GS22" s="7">
        <v>179.048</v>
      </c>
      <c r="GT22" s="7">
        <v>67.493470000000002</v>
      </c>
      <c r="GU22" s="7">
        <v>80.927769999999995</v>
      </c>
      <c r="GV22" s="8">
        <v>-2.6282090000000002E-4</v>
      </c>
      <c r="GW22" s="8">
        <v>1.5580750000000001E-2</v>
      </c>
      <c r="GX22" s="7">
        <v>0.17479739999999999</v>
      </c>
      <c r="GY22" s="8">
        <v>1.301538E-2</v>
      </c>
      <c r="GZ22" s="8">
        <v>1.1540879999999999E-3</v>
      </c>
      <c r="HA22" s="7">
        <v>0.1108817</v>
      </c>
      <c r="HB22" s="8">
        <v>3.910887E-3</v>
      </c>
      <c r="HC22" s="8">
        <v>4.6215680000000003E-4</v>
      </c>
      <c r="HD22" s="8">
        <v>7.7157519999999993E-2</v>
      </c>
      <c r="HE22" s="8">
        <v>2.9477610000000001E-3</v>
      </c>
      <c r="HF22" s="7">
        <v>113</v>
      </c>
      <c r="HG22" s="7">
        <v>113</v>
      </c>
      <c r="HH22" s="7">
        <v>81</v>
      </c>
      <c r="HI22" s="7">
        <v>113</v>
      </c>
      <c r="HJ22" s="7">
        <v>113</v>
      </c>
      <c r="HK22" s="7">
        <v>85</v>
      </c>
      <c r="HL22" s="7">
        <v>106</v>
      </c>
      <c r="HM22" s="7">
        <v>54</v>
      </c>
      <c r="HN22" s="7">
        <v>47</v>
      </c>
      <c r="HO22" s="7">
        <v>50</v>
      </c>
      <c r="HP22" s="7" t="s">
        <v>269</v>
      </c>
      <c r="HQ22" s="7" t="s">
        <v>269</v>
      </c>
      <c r="HR22" s="7" t="s">
        <v>283</v>
      </c>
      <c r="HS22" s="7" t="s">
        <v>269</v>
      </c>
      <c r="HT22" s="7" t="s">
        <v>269</v>
      </c>
      <c r="HU22" s="7" t="s">
        <v>289</v>
      </c>
      <c r="HV22" s="7" t="s">
        <v>264</v>
      </c>
      <c r="HW22" s="7" t="s">
        <v>275</v>
      </c>
      <c r="HX22" s="7" t="s">
        <v>285</v>
      </c>
      <c r="HY22" s="7" t="s">
        <v>265</v>
      </c>
      <c r="HZ22" s="7">
        <v>44.0062</v>
      </c>
      <c r="IA22" s="7">
        <v>16.2423</v>
      </c>
      <c r="IB22" s="7">
        <v>40.2423</v>
      </c>
      <c r="IC22" s="7">
        <v>44.0062</v>
      </c>
      <c r="ID22" s="7">
        <v>0</v>
      </c>
      <c r="IE22" s="7">
        <v>12.3002</v>
      </c>
      <c r="IF22" s="7">
        <v>21.491399999999999</v>
      </c>
      <c r="IG22" s="7">
        <v>0</v>
      </c>
      <c r="IH22" s="7">
        <v>2</v>
      </c>
      <c r="II22" s="7">
        <v>0</v>
      </c>
      <c r="IJ22" s="7">
        <v>0</v>
      </c>
      <c r="IK22" s="7">
        <v>-8.4010000000000001E-2</v>
      </c>
      <c r="IL22" s="7">
        <v>0</v>
      </c>
      <c r="IM22" s="7">
        <v>3.5495800000000002</v>
      </c>
      <c r="IN22" s="7">
        <v>0</v>
      </c>
      <c r="IO22" s="7">
        <v>-1.0109999999999999E-2</v>
      </c>
      <c r="IP22" s="7">
        <v>0</v>
      </c>
      <c r="IQ22" s="7">
        <v>-2.5131999999999999</v>
      </c>
      <c r="IR22" s="7">
        <v>0</v>
      </c>
      <c r="IS22" s="7">
        <v>0</v>
      </c>
      <c r="IT22" s="7">
        <v>0</v>
      </c>
      <c r="IU22" s="7">
        <v>0.16853899999999999</v>
      </c>
      <c r="IV22" s="7">
        <v>0</v>
      </c>
      <c r="IW22" s="7">
        <v>2.3702800000000002</v>
      </c>
      <c r="IX22" s="7">
        <v>0</v>
      </c>
      <c r="IY22" s="7">
        <v>7.0452500000000002</v>
      </c>
      <c r="IZ22" s="7">
        <v>0</v>
      </c>
      <c r="JA22" s="7">
        <v>1.2193099999999999</v>
      </c>
      <c r="JB22" s="7">
        <v>0</v>
      </c>
    </row>
    <row r="23" spans="1:262" s="2" customFormat="1">
      <c r="A23" s="2" t="s">
        <v>300</v>
      </c>
      <c r="B23" s="2">
        <v>26</v>
      </c>
      <c r="C23" s="2">
        <v>40</v>
      </c>
      <c r="D23" s="2">
        <v>15</v>
      </c>
      <c r="E23" s="2">
        <v>15</v>
      </c>
      <c r="F23" s="2">
        <v>5</v>
      </c>
      <c r="G23" s="2">
        <v>42</v>
      </c>
      <c r="H23" s="4">
        <v>0.93567699999999998</v>
      </c>
      <c r="I23" s="2">
        <v>1.46113</v>
      </c>
      <c r="J23" s="2">
        <v>31.5428</v>
      </c>
      <c r="K23" s="2">
        <v>11.8033</v>
      </c>
      <c r="L23" s="2">
        <v>4.9835599999999998</v>
      </c>
      <c r="M23" s="2">
        <v>7.0883000000000002E-2</v>
      </c>
      <c r="N23" s="2">
        <v>-7.1799999999999998E-3</v>
      </c>
      <c r="O23" s="2">
        <v>6.2939999999999996E-2</v>
      </c>
      <c r="P23" s="2">
        <v>0.433558</v>
      </c>
      <c r="Q23" s="2">
        <v>1.9474000000000002E-2</v>
      </c>
      <c r="R23" s="2">
        <v>49.161499999999997</v>
      </c>
      <c r="S23" s="2">
        <v>100.468</v>
      </c>
      <c r="T23" s="4">
        <v>1.1271100000000001</v>
      </c>
      <c r="U23" s="2">
        <v>2.0444200000000001</v>
      </c>
      <c r="V23" s="2">
        <v>67.481200000000001</v>
      </c>
      <c r="W23" s="2">
        <v>22.302199999999999</v>
      </c>
      <c r="X23" s="2">
        <v>6.7177300000000004</v>
      </c>
      <c r="Y23" s="2">
        <v>0.117545</v>
      </c>
      <c r="Z23" s="2">
        <v>-1.0500000000000001E-2</v>
      </c>
      <c r="AA23" s="2">
        <v>0.104988</v>
      </c>
      <c r="AB23" s="2">
        <v>0.55777200000000005</v>
      </c>
      <c r="AC23" s="2">
        <v>2.5146000000000002E-2</v>
      </c>
      <c r="AD23" s="2">
        <v>-2.0000000000000002E-5</v>
      </c>
      <c r="AE23" s="2">
        <v>100.468</v>
      </c>
      <c r="AF23" s="2">
        <v>0.48611900000000002</v>
      </c>
      <c r="AG23" s="2">
        <v>0.74058900000000005</v>
      </c>
      <c r="AH23" s="2">
        <v>22.815200000000001</v>
      </c>
      <c r="AI23" s="2">
        <v>8.8868200000000002</v>
      </c>
      <c r="AJ23" s="2">
        <v>4.4036900000000001</v>
      </c>
      <c r="AK23" s="2">
        <v>5.9246E-2</v>
      </c>
      <c r="AL23" s="2">
        <v>-2.81E-3</v>
      </c>
      <c r="AM23" s="2">
        <v>2.6693999999999999E-2</v>
      </c>
      <c r="AN23" s="2">
        <v>0.15771099999999999</v>
      </c>
      <c r="AO23" s="2">
        <v>7.2009999999999999E-3</v>
      </c>
      <c r="AP23" s="2">
        <v>62.419499999999999</v>
      </c>
      <c r="AQ23" s="2">
        <v>100</v>
      </c>
      <c r="AR23" s="2">
        <v>8</v>
      </c>
      <c r="AS23" s="2" t="s">
        <v>261</v>
      </c>
      <c r="AT23" s="2">
        <v>6.2302999999999997E-2</v>
      </c>
      <c r="AU23" s="2">
        <v>9.4918000000000002E-2</v>
      </c>
      <c r="AV23" s="2">
        <v>2.9241199999999998</v>
      </c>
      <c r="AW23" s="2">
        <v>1.1389800000000001</v>
      </c>
      <c r="AX23" s="2">
        <v>0.56439899999999998</v>
      </c>
      <c r="AY23" s="2">
        <v>7.5929999999999999E-3</v>
      </c>
      <c r="AZ23" s="2">
        <v>-3.6000000000000002E-4</v>
      </c>
      <c r="BA23" s="2">
        <v>3.421E-3</v>
      </c>
      <c r="BB23" s="2">
        <v>2.0212999999999998E-2</v>
      </c>
      <c r="BC23" s="2">
        <v>9.2299999999999999E-4</v>
      </c>
      <c r="BD23" s="2">
        <v>8</v>
      </c>
      <c r="BE23" s="2" t="s">
        <v>271</v>
      </c>
      <c r="BF23" s="2">
        <v>78.212800000000001</v>
      </c>
      <c r="BG23" s="2">
        <v>13.1534</v>
      </c>
      <c r="BH23" s="2">
        <v>8.6338299999999997</v>
      </c>
      <c r="BI23" s="2">
        <v>0</v>
      </c>
      <c r="BJ23" s="2">
        <v>3.4265999999999998E-2</v>
      </c>
      <c r="BK23" s="2">
        <v>4.7884000000000003E-2</v>
      </c>
      <c r="BL23" s="2">
        <v>4.7319E-2</v>
      </c>
      <c r="BM23" s="2">
        <v>3.3112999999999997E-2</v>
      </c>
      <c r="BN23" s="2">
        <v>3.5540000000000002E-2</v>
      </c>
      <c r="BO23" s="2">
        <v>3.6165999999999997E-2</v>
      </c>
      <c r="BP23" s="2">
        <v>3.6408000000000003E-2</v>
      </c>
      <c r="BQ23" s="2">
        <v>3.7810000000000003E-2</v>
      </c>
      <c r="BR23" s="2">
        <v>8.5170999999999997E-2</v>
      </c>
      <c r="BS23" s="2">
        <v>8.0645999999999995E-2</v>
      </c>
      <c r="BT23" s="2">
        <v>2.6102500000000002</v>
      </c>
      <c r="BU23" s="2">
        <v>2.0125700000000002</v>
      </c>
      <c r="BV23" s="2">
        <v>0.240505</v>
      </c>
      <c r="BW23" s="2">
        <v>0.39790500000000001</v>
      </c>
      <c r="BX23" s="2">
        <v>0.78975099999999998</v>
      </c>
      <c r="BY23" s="2">
        <v>15.303599999999999</v>
      </c>
      <c r="BZ23" s="2">
        <v>-161.53</v>
      </c>
      <c r="CA23" s="2">
        <v>19.536300000000001</v>
      </c>
      <c r="CB23" s="2">
        <v>9.7953799999999998</v>
      </c>
      <c r="CC23" s="2">
        <v>154.791</v>
      </c>
      <c r="CD23" s="2">
        <v>15.085000000000001</v>
      </c>
      <c r="CE23" s="2">
        <v>20</v>
      </c>
      <c r="CF23" s="2">
        <v>20</v>
      </c>
      <c r="CG23" s="2">
        <v>20</v>
      </c>
      <c r="CH23" s="2">
        <v>20</v>
      </c>
      <c r="CI23" s="2">
        <v>20</v>
      </c>
      <c r="CJ23" s="2">
        <v>20</v>
      </c>
      <c r="CK23" s="2">
        <v>20</v>
      </c>
      <c r="CL23" s="2">
        <v>20</v>
      </c>
      <c r="CM23" s="2">
        <v>20</v>
      </c>
      <c r="CN23" s="2">
        <v>20</v>
      </c>
      <c r="CO23" s="2">
        <v>10</v>
      </c>
      <c r="CP23" s="2">
        <v>10</v>
      </c>
      <c r="CQ23" s="2">
        <v>10</v>
      </c>
      <c r="CR23" s="2">
        <v>10</v>
      </c>
      <c r="CS23" s="2">
        <v>10</v>
      </c>
      <c r="CT23" s="2">
        <v>10</v>
      </c>
      <c r="CU23" s="2">
        <v>10</v>
      </c>
      <c r="CV23" s="2">
        <v>10</v>
      </c>
      <c r="CW23" s="2">
        <v>10</v>
      </c>
      <c r="CX23" s="2">
        <v>10</v>
      </c>
      <c r="CY23" s="2">
        <v>10</v>
      </c>
      <c r="CZ23" s="2">
        <v>10</v>
      </c>
      <c r="DA23" s="2">
        <v>10</v>
      </c>
      <c r="DB23" s="2">
        <v>10</v>
      </c>
      <c r="DC23" s="2">
        <v>10</v>
      </c>
      <c r="DD23" s="2">
        <v>10</v>
      </c>
      <c r="DE23" s="2">
        <v>10</v>
      </c>
      <c r="DF23" s="2">
        <v>10</v>
      </c>
      <c r="DG23" s="2">
        <v>10</v>
      </c>
      <c r="DH23" s="2">
        <v>10</v>
      </c>
      <c r="DI23" s="2">
        <v>8.4668299999999999</v>
      </c>
      <c r="DJ23" s="2">
        <v>14.226599999999999</v>
      </c>
      <c r="DK23" s="2">
        <v>596.92999999999995</v>
      </c>
      <c r="DL23" s="2">
        <v>219.47900000000001</v>
      </c>
      <c r="DM23" s="2">
        <v>47.715800000000002</v>
      </c>
      <c r="DN23" s="2">
        <v>7.5285399999999996</v>
      </c>
      <c r="DO23" s="2">
        <v>1.0806</v>
      </c>
      <c r="DP23" s="2">
        <v>0.90160099999999999</v>
      </c>
      <c r="DQ23" s="2">
        <v>1.1402699999999999</v>
      </c>
      <c r="DR23" s="2">
        <v>0.34141199999999999</v>
      </c>
      <c r="DS23" s="2">
        <v>1.5026900000000001</v>
      </c>
      <c r="DT23" s="2">
        <v>2.5201099999999999</v>
      </c>
      <c r="DU23" s="2">
        <v>5.6228699999999998</v>
      </c>
      <c r="DV23" s="2">
        <v>3.4486699999999999</v>
      </c>
      <c r="DW23" s="2">
        <v>3.26938</v>
      </c>
      <c r="DX23" s="2">
        <v>6.1378000000000004</v>
      </c>
      <c r="DY23" s="2">
        <v>1.13364</v>
      </c>
      <c r="DZ23" s="2">
        <v>0.54692399999999997</v>
      </c>
      <c r="EA23" s="2">
        <v>0.44085299999999999</v>
      </c>
      <c r="EB23" s="2">
        <v>0.31136200000000003</v>
      </c>
      <c r="EC23" s="2">
        <v>6.9641500000000001</v>
      </c>
      <c r="ED23" s="2">
        <v>11.7065</v>
      </c>
      <c r="EE23" s="2">
        <v>584.06200000000001</v>
      </c>
      <c r="EF23" s="2">
        <v>216.03100000000001</v>
      </c>
      <c r="EG23" s="2">
        <v>59.029400000000003</v>
      </c>
      <c r="EH23" s="2">
        <v>1.3907400000000001</v>
      </c>
      <c r="EI23" s="2">
        <v>-5.3039999999999997E-2</v>
      </c>
      <c r="EJ23" s="2">
        <v>0.35467700000000002</v>
      </c>
      <c r="EK23" s="2">
        <v>0.75101200000000001</v>
      </c>
      <c r="EL23" s="2">
        <v>3.005E-2</v>
      </c>
      <c r="EM23" s="2">
        <v>7.4524999999999994E-2</v>
      </c>
      <c r="EN23" s="2">
        <v>0.106201</v>
      </c>
      <c r="EO23" s="2">
        <v>1.01027</v>
      </c>
      <c r="EP23" s="2">
        <v>1.1672499999999999</v>
      </c>
      <c r="EQ23" s="2">
        <v>0.56020400000000004</v>
      </c>
      <c r="ER23" s="2">
        <v>4.5139999999999998E-3</v>
      </c>
      <c r="ES23" s="2">
        <v>-2.1000000000000001E-4</v>
      </c>
      <c r="ET23" s="2">
        <v>9.3800000000000003E-4</v>
      </c>
      <c r="EU23" s="2">
        <v>4.79E-3</v>
      </c>
      <c r="EV23" s="2">
        <v>6.5799999999999995E-4</v>
      </c>
      <c r="EW23" s="2">
        <v>43677.617523148103</v>
      </c>
      <c r="EX23" s="2">
        <v>1.1182000000000001</v>
      </c>
      <c r="EY23" s="2">
        <v>1.0976999999999999</v>
      </c>
      <c r="EZ23" s="2">
        <v>1.0424</v>
      </c>
      <c r="FA23" s="2">
        <v>1.0667</v>
      </c>
      <c r="FB23" s="2">
        <v>1.0466</v>
      </c>
      <c r="FC23" s="2">
        <v>1.0284</v>
      </c>
      <c r="FD23" s="2">
        <v>1.2267999999999999</v>
      </c>
      <c r="FE23" s="2">
        <v>1.2121999999999999</v>
      </c>
      <c r="FF23" s="2">
        <v>1.2387999999999999</v>
      </c>
      <c r="FG23" s="2">
        <v>1.2556</v>
      </c>
      <c r="FH23" s="2">
        <v>1.0668</v>
      </c>
      <c r="FI23" s="2">
        <v>1.0455000000000001</v>
      </c>
      <c r="FJ23" s="2">
        <v>1.2556</v>
      </c>
      <c r="FK23" s="2">
        <v>1.2625999999999999</v>
      </c>
      <c r="FL23" s="2">
        <v>1.7826</v>
      </c>
      <c r="FM23" s="2">
        <v>1.4888999999999999</v>
      </c>
      <c r="FN23" s="2">
        <v>1.0056</v>
      </c>
      <c r="FO23" s="2">
        <v>1.0186999999999999</v>
      </c>
      <c r="FP23" s="2">
        <v>0.99909999999999999</v>
      </c>
      <c r="FQ23" s="2">
        <v>1.0014000000000001</v>
      </c>
      <c r="FR23" s="2">
        <v>0.99639999999999995</v>
      </c>
      <c r="FS23" s="2">
        <v>0.99970000000000003</v>
      </c>
      <c r="FT23" s="2">
        <v>0.99970000000000003</v>
      </c>
      <c r="FU23" s="2">
        <v>0.97970000000000002</v>
      </c>
      <c r="FV23" s="2">
        <v>0.99390000000000001</v>
      </c>
      <c r="FW23" s="2">
        <v>0.98560000000000003</v>
      </c>
      <c r="FX23" s="2">
        <v>1</v>
      </c>
      <c r="FY23" s="2">
        <v>0.99939999999999996</v>
      </c>
      <c r="FZ23" s="2">
        <v>1</v>
      </c>
      <c r="GA23" s="2">
        <v>1</v>
      </c>
      <c r="GB23" s="2">
        <v>1.1887000000000001</v>
      </c>
      <c r="GC23" s="2">
        <v>1.1473</v>
      </c>
      <c r="GD23" s="2">
        <v>1.3085</v>
      </c>
      <c r="GE23" s="2">
        <v>1.3194999999999999</v>
      </c>
      <c r="GF23" s="2">
        <v>1.8544</v>
      </c>
      <c r="GG23" s="2">
        <v>1.5091000000000001</v>
      </c>
      <c r="GH23" s="2">
        <v>1.2337</v>
      </c>
      <c r="GI23" s="2">
        <v>1.2341</v>
      </c>
      <c r="GJ23" s="2">
        <v>1.2377</v>
      </c>
      <c r="GK23" s="2">
        <v>1.2573000000000001</v>
      </c>
      <c r="GL23" s="2">
        <v>411.10770000000002</v>
      </c>
      <c r="GM23" s="2">
        <v>314.7167</v>
      </c>
      <c r="GN23" s="2">
        <v>1148.6010000000001</v>
      </c>
      <c r="GO23" s="2">
        <v>1231.22</v>
      </c>
      <c r="GP23" s="2">
        <v>2777.6030000000001</v>
      </c>
      <c r="GQ23" s="2">
        <v>1937.0609999999999</v>
      </c>
      <c r="GR23" s="2">
        <v>112.7516</v>
      </c>
      <c r="GS23" s="2">
        <v>190.18780000000001</v>
      </c>
      <c r="GT23" s="2">
        <v>69.677620000000005</v>
      </c>
      <c r="GU23" s="2">
        <v>85.904529999999994</v>
      </c>
      <c r="GV23" s="3">
        <v>7.8717149999999996E-3</v>
      </c>
      <c r="GW23" s="3">
        <v>1.273562E-2</v>
      </c>
      <c r="GX23" s="2">
        <v>0.241066</v>
      </c>
      <c r="GY23" s="3">
        <v>8.9455660000000006E-2</v>
      </c>
      <c r="GZ23" s="3">
        <v>2.6873979999999999E-2</v>
      </c>
      <c r="HA23" s="3">
        <v>4.6970490000000002E-4</v>
      </c>
      <c r="HB23" s="3">
        <v>-5.8234340000000002E-5</v>
      </c>
      <c r="HC23" s="3">
        <v>5.1000069999999995E-4</v>
      </c>
      <c r="HD23" s="3">
        <v>3.5029689999999999E-3</v>
      </c>
      <c r="HE23" s="3">
        <v>1.5488319999999999E-4</v>
      </c>
      <c r="HF23" s="2">
        <v>111</v>
      </c>
      <c r="HG23" s="2">
        <v>115</v>
      </c>
      <c r="HH23" s="2">
        <v>111</v>
      </c>
      <c r="HI23" s="2">
        <v>127</v>
      </c>
      <c r="HJ23" s="2">
        <v>127</v>
      </c>
      <c r="HK23" s="2">
        <v>136</v>
      </c>
      <c r="HL23" s="2">
        <v>106</v>
      </c>
      <c r="HM23" s="2">
        <v>54</v>
      </c>
      <c r="HN23" s="2">
        <v>56</v>
      </c>
      <c r="HO23" s="2">
        <v>50</v>
      </c>
      <c r="HP23" s="2" t="s">
        <v>262</v>
      </c>
      <c r="HQ23" s="2" t="s">
        <v>272</v>
      </c>
      <c r="HR23" s="2" t="s">
        <v>262</v>
      </c>
      <c r="HS23" s="2" t="s">
        <v>273</v>
      </c>
      <c r="HT23" s="2" t="s">
        <v>273</v>
      </c>
      <c r="HU23" s="2" t="s">
        <v>274</v>
      </c>
      <c r="HV23" s="2" t="s">
        <v>264</v>
      </c>
      <c r="HW23" s="2" t="s">
        <v>275</v>
      </c>
      <c r="HX23" s="2" t="s">
        <v>276</v>
      </c>
      <c r="HY23" s="2" t="s">
        <v>265</v>
      </c>
      <c r="HZ23" s="2">
        <v>49.161499999999997</v>
      </c>
      <c r="IA23" s="2">
        <v>4.8165100000000001</v>
      </c>
      <c r="IB23" s="2">
        <v>12.8165</v>
      </c>
      <c r="IC23" s="2">
        <v>49.161499999999997</v>
      </c>
      <c r="ID23" s="2">
        <v>0</v>
      </c>
      <c r="IE23" s="2">
        <v>10.9884</v>
      </c>
      <c r="IF23" s="2">
        <v>20.4099</v>
      </c>
      <c r="IG23" s="2">
        <v>0</v>
      </c>
      <c r="IH23" s="2">
        <v>2</v>
      </c>
      <c r="II23" s="2">
        <v>0</v>
      </c>
      <c r="IJ23" s="2">
        <v>0</v>
      </c>
      <c r="IK23" s="2">
        <v>-1.2253000000000001</v>
      </c>
      <c r="IL23" s="2">
        <v>0</v>
      </c>
      <c r="IM23" s="2">
        <v>32.810200000000002</v>
      </c>
      <c r="IN23" s="2">
        <v>0</v>
      </c>
      <c r="IO23" s="2">
        <v>0</v>
      </c>
      <c r="IP23" s="2">
        <v>0</v>
      </c>
      <c r="IQ23" s="2">
        <v>7.3777400000000002</v>
      </c>
      <c r="IR23" s="2">
        <v>0</v>
      </c>
      <c r="IS23" s="2">
        <v>0</v>
      </c>
      <c r="IT23" s="2">
        <v>0</v>
      </c>
      <c r="IU23" s="2">
        <v>9.7949999999999995E-2</v>
      </c>
      <c r="IV23" s="2">
        <v>0</v>
      </c>
      <c r="IW23" s="2">
        <v>0.72269499999999998</v>
      </c>
      <c r="IX23" s="2">
        <v>0</v>
      </c>
      <c r="IY23" s="2">
        <v>0</v>
      </c>
      <c r="IZ23" s="2">
        <v>0</v>
      </c>
      <c r="JA23" s="2">
        <v>96.620500000000007</v>
      </c>
      <c r="JB23" s="2">
        <v>0</v>
      </c>
    </row>
    <row r="24" spans="1:262" s="2" customFormat="1">
      <c r="A24" s="2" t="s">
        <v>301</v>
      </c>
      <c r="B24" s="2">
        <v>27</v>
      </c>
      <c r="C24" s="2">
        <v>40</v>
      </c>
      <c r="D24" s="2">
        <v>15</v>
      </c>
      <c r="E24" s="2">
        <v>15</v>
      </c>
      <c r="F24" s="2">
        <v>5</v>
      </c>
      <c r="G24" s="2">
        <v>43</v>
      </c>
      <c r="H24" s="4">
        <v>1.1398600000000001</v>
      </c>
      <c r="I24" s="2">
        <v>1.32117</v>
      </c>
      <c r="J24" s="2">
        <v>31.711099999999998</v>
      </c>
      <c r="K24" s="2">
        <v>11.832599999999999</v>
      </c>
      <c r="L24" s="2">
        <v>3.86748</v>
      </c>
      <c r="M24" s="2">
        <v>5.9693000000000003E-2</v>
      </c>
      <c r="N24" s="2">
        <v>-1.1220000000000001E-2</v>
      </c>
      <c r="O24" s="2">
        <v>2.1163999999999999E-2</v>
      </c>
      <c r="P24" s="2">
        <v>0.52166699999999999</v>
      </c>
      <c r="Q24" s="2">
        <v>7.3193999999999995E-2</v>
      </c>
      <c r="R24" s="2">
        <v>48.980600000000003</v>
      </c>
      <c r="S24" s="2">
        <v>99.517300000000006</v>
      </c>
      <c r="T24" s="4">
        <v>1.37307</v>
      </c>
      <c r="U24" s="2">
        <v>1.8485799999999999</v>
      </c>
      <c r="V24" s="2">
        <v>67.841399999999993</v>
      </c>
      <c r="W24" s="2">
        <v>22.357399999999998</v>
      </c>
      <c r="X24" s="2">
        <v>5.2132699999999996</v>
      </c>
      <c r="Y24" s="2">
        <v>9.8989999999999995E-2</v>
      </c>
      <c r="Z24" s="2">
        <v>-1.6400000000000001E-2</v>
      </c>
      <c r="AA24" s="2">
        <v>3.5303000000000001E-2</v>
      </c>
      <c r="AB24" s="2">
        <v>0.67112300000000003</v>
      </c>
      <c r="AC24" s="2">
        <v>9.4510999999999998E-2</v>
      </c>
      <c r="AD24" s="2">
        <v>7.9999999999999996E-6</v>
      </c>
      <c r="AE24" s="2">
        <v>99.517300000000006</v>
      </c>
      <c r="AF24" s="2">
        <v>0.59826299999999999</v>
      </c>
      <c r="AG24" s="2">
        <v>0.67650399999999999</v>
      </c>
      <c r="AH24" s="2">
        <v>23.171900000000001</v>
      </c>
      <c r="AI24" s="2">
        <v>9.0000599999999995</v>
      </c>
      <c r="AJ24" s="2">
        <v>3.4524599999999999</v>
      </c>
      <c r="AK24" s="2">
        <v>5.0404999999999998E-2</v>
      </c>
      <c r="AL24" s="2">
        <v>-4.4299999999999999E-3</v>
      </c>
      <c r="AM24" s="2">
        <v>9.0679999999999997E-3</v>
      </c>
      <c r="AN24" s="2">
        <v>0.19170499999999999</v>
      </c>
      <c r="AO24" s="2">
        <v>2.7342999999999999E-2</v>
      </c>
      <c r="AP24" s="2">
        <v>62.826700000000002</v>
      </c>
      <c r="AQ24" s="2">
        <v>100</v>
      </c>
      <c r="AR24" s="2">
        <v>8</v>
      </c>
      <c r="AS24" s="2" t="s">
        <v>261</v>
      </c>
      <c r="AT24" s="2">
        <v>7.6178999999999997E-2</v>
      </c>
      <c r="AU24" s="2">
        <v>8.6141999999999996E-2</v>
      </c>
      <c r="AV24" s="2">
        <v>2.95058</v>
      </c>
      <c r="AW24" s="2">
        <v>1.14602</v>
      </c>
      <c r="AX24" s="2">
        <v>0.43961699999999998</v>
      </c>
      <c r="AY24" s="2">
        <v>6.4180000000000001E-3</v>
      </c>
      <c r="AZ24" s="2">
        <v>-5.5999999999999995E-4</v>
      </c>
      <c r="BA24" s="2">
        <v>1.155E-3</v>
      </c>
      <c r="BB24" s="2">
        <v>2.4410999999999999E-2</v>
      </c>
      <c r="BC24" s="2">
        <v>3.4819999999999999E-3</v>
      </c>
      <c r="BD24" s="2">
        <v>8</v>
      </c>
      <c r="BE24" s="2" t="s">
        <v>271</v>
      </c>
      <c r="BF24" s="2">
        <v>73.033500000000004</v>
      </c>
      <c r="BG24" s="2">
        <v>14.3108</v>
      </c>
      <c r="BH24" s="2">
        <v>12.6557</v>
      </c>
      <c r="BI24" s="2">
        <v>0</v>
      </c>
      <c r="BJ24" s="2">
        <v>3.4431999999999997E-2</v>
      </c>
      <c r="BK24" s="2">
        <v>4.6789999999999998E-2</v>
      </c>
      <c r="BL24" s="2">
        <v>4.7924000000000001E-2</v>
      </c>
      <c r="BM24" s="2">
        <v>3.2014000000000001E-2</v>
      </c>
      <c r="BN24" s="2">
        <v>3.5947E-2</v>
      </c>
      <c r="BO24" s="2">
        <v>3.5569000000000003E-2</v>
      </c>
      <c r="BP24" s="2">
        <v>3.6058E-2</v>
      </c>
      <c r="BQ24" s="2">
        <v>4.2720000000000001E-2</v>
      </c>
      <c r="BR24" s="2">
        <v>7.8784000000000007E-2</v>
      </c>
      <c r="BS24" s="2">
        <v>7.7505000000000004E-2</v>
      </c>
      <c r="BT24" s="2">
        <v>2.3026399999999998</v>
      </c>
      <c r="BU24" s="2">
        <v>2.1339899999999998</v>
      </c>
      <c r="BV24" s="2">
        <v>0.23937</v>
      </c>
      <c r="BW24" s="2">
        <v>0.39537600000000001</v>
      </c>
      <c r="BX24" s="2">
        <v>0.91228500000000001</v>
      </c>
      <c r="BY24" s="2">
        <v>17.745699999999999</v>
      </c>
      <c r="BZ24" s="2">
        <v>-101.71</v>
      </c>
      <c r="CA24" s="2">
        <v>59.428199999999997</v>
      </c>
      <c r="CB24" s="2">
        <v>8.2013300000000005</v>
      </c>
      <c r="CC24" s="2">
        <v>42.280299999999997</v>
      </c>
      <c r="CD24" s="2">
        <v>15.103</v>
      </c>
      <c r="CE24" s="2">
        <v>20</v>
      </c>
      <c r="CF24" s="2">
        <v>20</v>
      </c>
      <c r="CG24" s="2">
        <v>20</v>
      </c>
      <c r="CH24" s="2">
        <v>20</v>
      </c>
      <c r="CI24" s="2">
        <v>20</v>
      </c>
      <c r="CJ24" s="2">
        <v>20</v>
      </c>
      <c r="CK24" s="2">
        <v>20</v>
      </c>
      <c r="CL24" s="2">
        <v>20</v>
      </c>
      <c r="CM24" s="2">
        <v>20</v>
      </c>
      <c r="CN24" s="2">
        <v>20</v>
      </c>
      <c r="CO24" s="2">
        <v>10</v>
      </c>
      <c r="CP24" s="2">
        <v>10</v>
      </c>
      <c r="CQ24" s="2">
        <v>10</v>
      </c>
      <c r="CR24" s="2">
        <v>10</v>
      </c>
      <c r="CS24" s="2">
        <v>10</v>
      </c>
      <c r="CT24" s="2">
        <v>10</v>
      </c>
      <c r="CU24" s="2">
        <v>10</v>
      </c>
      <c r="CV24" s="2">
        <v>10</v>
      </c>
      <c r="CW24" s="2">
        <v>10</v>
      </c>
      <c r="CX24" s="2">
        <v>10</v>
      </c>
      <c r="CY24" s="2">
        <v>10</v>
      </c>
      <c r="CZ24" s="2">
        <v>10</v>
      </c>
      <c r="DA24" s="2">
        <v>10</v>
      </c>
      <c r="DB24" s="2">
        <v>10</v>
      </c>
      <c r="DC24" s="2">
        <v>10</v>
      </c>
      <c r="DD24" s="2">
        <v>10</v>
      </c>
      <c r="DE24" s="2">
        <v>10</v>
      </c>
      <c r="DF24" s="2">
        <v>10</v>
      </c>
      <c r="DG24" s="2">
        <v>10</v>
      </c>
      <c r="DH24" s="2">
        <v>10</v>
      </c>
      <c r="DI24" s="2">
        <v>9.9956999999999994</v>
      </c>
      <c r="DJ24" s="2">
        <v>12.9815</v>
      </c>
      <c r="DK24" s="2">
        <v>601.54899999999998</v>
      </c>
      <c r="DL24" s="2">
        <v>221.41300000000001</v>
      </c>
      <c r="DM24" s="2">
        <v>35.813699999999997</v>
      </c>
      <c r="DN24" s="2">
        <v>7.2454700000000001</v>
      </c>
      <c r="DO24" s="2">
        <v>1.03023</v>
      </c>
      <c r="DP24" s="2">
        <v>0.81821699999999997</v>
      </c>
      <c r="DQ24" s="2">
        <v>1.2091099999999999</v>
      </c>
      <c r="DR24" s="2">
        <v>0.40082400000000001</v>
      </c>
      <c r="DS24" s="2">
        <v>1.5172000000000001</v>
      </c>
      <c r="DT24" s="2">
        <v>2.4051999999999998</v>
      </c>
      <c r="DU24" s="2">
        <v>5.8140200000000002</v>
      </c>
      <c r="DV24" s="2">
        <v>3.2745000000000002</v>
      </c>
      <c r="DW24" s="2">
        <v>3.3124899999999999</v>
      </c>
      <c r="DX24" s="2">
        <v>6.0626499999999997</v>
      </c>
      <c r="DY24" s="2">
        <v>1.1130500000000001</v>
      </c>
      <c r="DZ24" s="2">
        <v>0.69896100000000005</v>
      </c>
      <c r="EA24" s="2">
        <v>0.37763600000000003</v>
      </c>
      <c r="EB24" s="2">
        <v>0.28788799999999998</v>
      </c>
      <c r="EC24" s="2">
        <v>8.4785000000000004</v>
      </c>
      <c r="ED24" s="2">
        <v>10.5763</v>
      </c>
      <c r="EE24" s="2">
        <v>589.18700000000001</v>
      </c>
      <c r="EF24" s="2">
        <v>218.13900000000001</v>
      </c>
      <c r="EG24" s="2">
        <v>45.562199999999997</v>
      </c>
      <c r="EH24" s="2">
        <v>1.18282</v>
      </c>
      <c r="EI24" s="2">
        <v>-8.2820000000000005E-2</v>
      </c>
      <c r="EJ24" s="2">
        <v>0.119256</v>
      </c>
      <c r="EK24" s="2">
        <v>0.90359699999999998</v>
      </c>
      <c r="EL24" s="2">
        <v>0.112937</v>
      </c>
      <c r="EM24" s="2">
        <v>9.0730000000000005E-2</v>
      </c>
      <c r="EN24" s="2">
        <v>9.5948000000000006E-2</v>
      </c>
      <c r="EO24" s="2">
        <v>1.0191399999999999</v>
      </c>
      <c r="EP24" s="2">
        <v>1.17865</v>
      </c>
      <c r="EQ24" s="2">
        <v>0.432396</v>
      </c>
      <c r="ER24" s="2">
        <v>3.839E-3</v>
      </c>
      <c r="ES24" s="2">
        <v>-3.2000000000000003E-4</v>
      </c>
      <c r="ET24" s="2">
        <v>3.1599999999999998E-4</v>
      </c>
      <c r="EU24" s="2">
        <v>5.764E-3</v>
      </c>
      <c r="EV24" s="2">
        <v>2.4740000000000001E-3</v>
      </c>
      <c r="EW24" s="2">
        <v>43677.619675925896</v>
      </c>
      <c r="EX24" s="2">
        <v>1.1183000000000001</v>
      </c>
      <c r="EY24" s="2">
        <v>1.0978000000000001</v>
      </c>
      <c r="EZ24" s="2">
        <v>1.0425</v>
      </c>
      <c r="FA24" s="2">
        <v>1.0668</v>
      </c>
      <c r="FB24" s="2">
        <v>1.0467</v>
      </c>
      <c r="FC24" s="2">
        <v>1.0284</v>
      </c>
      <c r="FD24" s="2">
        <v>1.2267999999999999</v>
      </c>
      <c r="FE24" s="2">
        <v>1.2121999999999999</v>
      </c>
      <c r="FF24" s="2">
        <v>1.2387999999999999</v>
      </c>
      <c r="FG24" s="2">
        <v>1.2556</v>
      </c>
      <c r="FH24" s="2">
        <v>1.0670999999999999</v>
      </c>
      <c r="FI24" s="2">
        <v>1.0463</v>
      </c>
      <c r="FJ24" s="2">
        <v>1.2513000000000001</v>
      </c>
      <c r="FK24" s="2">
        <v>1.2541</v>
      </c>
      <c r="FL24" s="2">
        <v>1.7924</v>
      </c>
      <c r="FM24" s="2">
        <v>1.4746999999999999</v>
      </c>
      <c r="FN24" s="2">
        <v>1.0057</v>
      </c>
      <c r="FO24" s="2">
        <v>1.0188999999999999</v>
      </c>
      <c r="FP24" s="2">
        <v>0.99919999999999998</v>
      </c>
      <c r="FQ24" s="2">
        <v>1.0015000000000001</v>
      </c>
      <c r="FR24" s="2">
        <v>0.99670000000000003</v>
      </c>
      <c r="FS24" s="2">
        <v>0.99970000000000003</v>
      </c>
      <c r="FT24" s="2">
        <v>0.99970000000000003</v>
      </c>
      <c r="FU24" s="2">
        <v>0.97909999999999997</v>
      </c>
      <c r="FV24" s="2">
        <v>0.99380000000000002</v>
      </c>
      <c r="FW24" s="2">
        <v>0.98529999999999995</v>
      </c>
      <c r="FX24" s="2">
        <v>1</v>
      </c>
      <c r="FY24" s="2">
        <v>0.99919999999999998</v>
      </c>
      <c r="FZ24" s="2">
        <v>1</v>
      </c>
      <c r="GA24" s="2">
        <v>1</v>
      </c>
      <c r="GB24" s="2">
        <v>1.1894</v>
      </c>
      <c r="GC24" s="2">
        <v>1.1482000000000001</v>
      </c>
      <c r="GD24" s="2">
        <v>1.304</v>
      </c>
      <c r="GE24" s="2">
        <v>1.3099000000000001</v>
      </c>
      <c r="GF24" s="2">
        <v>1.8645</v>
      </c>
      <c r="GG24" s="2">
        <v>1.4943</v>
      </c>
      <c r="GH24" s="2">
        <v>1.2338</v>
      </c>
      <c r="GI24" s="2">
        <v>1.2342</v>
      </c>
      <c r="GJ24" s="2">
        <v>1.2377</v>
      </c>
      <c r="GK24" s="2">
        <v>1.2574000000000001</v>
      </c>
      <c r="GL24" s="2">
        <v>408.47949999999997</v>
      </c>
      <c r="GM24" s="2">
        <v>314.93950000000001</v>
      </c>
      <c r="GN24" s="2">
        <v>1125.81</v>
      </c>
      <c r="GO24" s="2">
        <v>1195.604</v>
      </c>
      <c r="GP24" s="2">
        <v>2776.759</v>
      </c>
      <c r="GQ24" s="2">
        <v>1882.499</v>
      </c>
      <c r="GR24" s="2">
        <v>112.1039</v>
      </c>
      <c r="GS24" s="2">
        <v>189.4102</v>
      </c>
      <c r="GT24" s="2">
        <v>69.266739999999999</v>
      </c>
      <c r="GU24" s="2">
        <v>85.416960000000003</v>
      </c>
      <c r="GV24" s="3">
        <v>9.5834160000000009E-3</v>
      </c>
      <c r="GW24" s="3">
        <v>1.150607E-2</v>
      </c>
      <c r="GX24" s="2">
        <v>0.24318139999999999</v>
      </c>
      <c r="GY24" s="3">
        <v>9.0328660000000005E-2</v>
      </c>
      <c r="GZ24" s="3">
        <v>2.0742819999999999E-2</v>
      </c>
      <c r="HA24" s="3">
        <v>3.9948460000000001E-4</v>
      </c>
      <c r="HB24" s="3">
        <v>-9.0933479999999998E-5</v>
      </c>
      <c r="HC24" s="3">
        <v>1.7148129999999999E-4</v>
      </c>
      <c r="HD24" s="3">
        <v>4.214677E-3</v>
      </c>
      <c r="HE24" s="3">
        <v>5.8209080000000001E-4</v>
      </c>
      <c r="HF24" s="2">
        <v>111</v>
      </c>
      <c r="HG24" s="2">
        <v>115</v>
      </c>
      <c r="HH24" s="2">
        <v>111</v>
      </c>
      <c r="HI24" s="2">
        <v>127</v>
      </c>
      <c r="HJ24" s="2">
        <v>127</v>
      </c>
      <c r="HK24" s="2">
        <v>136</v>
      </c>
      <c r="HL24" s="2">
        <v>106</v>
      </c>
      <c r="HM24" s="2">
        <v>54</v>
      </c>
      <c r="HN24" s="2">
        <v>56</v>
      </c>
      <c r="HO24" s="2">
        <v>50</v>
      </c>
      <c r="HP24" s="2" t="s">
        <v>262</v>
      </c>
      <c r="HQ24" s="2" t="s">
        <v>272</v>
      </c>
      <c r="HR24" s="2" t="s">
        <v>262</v>
      </c>
      <c r="HS24" s="2" t="s">
        <v>273</v>
      </c>
      <c r="HT24" s="2" t="s">
        <v>273</v>
      </c>
      <c r="HU24" s="2" t="s">
        <v>274</v>
      </c>
      <c r="HV24" s="2" t="s">
        <v>264</v>
      </c>
      <c r="HW24" s="2" t="s">
        <v>275</v>
      </c>
      <c r="HX24" s="2" t="s">
        <v>276</v>
      </c>
      <c r="HY24" s="2" t="s">
        <v>265</v>
      </c>
      <c r="HZ24" s="2">
        <v>48.980600000000003</v>
      </c>
      <c r="IA24" s="2">
        <v>4.7334399999999999</v>
      </c>
      <c r="IB24" s="2">
        <v>12.7334</v>
      </c>
      <c r="IC24" s="2">
        <v>48.980600000000003</v>
      </c>
      <c r="ID24" s="2">
        <v>0</v>
      </c>
      <c r="IE24" s="2">
        <v>11.018700000000001</v>
      </c>
      <c r="IF24" s="2">
        <v>20.4239</v>
      </c>
      <c r="IG24" s="2">
        <v>0</v>
      </c>
      <c r="IH24" s="2">
        <v>2</v>
      </c>
      <c r="II24" s="2">
        <v>0</v>
      </c>
      <c r="IJ24" s="2">
        <v>0</v>
      </c>
      <c r="IK24" s="2">
        <v>-1.0991</v>
      </c>
      <c r="IL24" s="2">
        <v>0</v>
      </c>
      <c r="IM24" s="2">
        <v>40.186300000000003</v>
      </c>
      <c r="IN24" s="2">
        <v>0</v>
      </c>
      <c r="IO24" s="2">
        <v>0</v>
      </c>
      <c r="IP24" s="2">
        <v>0</v>
      </c>
      <c r="IQ24" s="2">
        <v>8.6736299999999993</v>
      </c>
      <c r="IR24" s="2">
        <v>0</v>
      </c>
      <c r="IS24" s="2">
        <v>0</v>
      </c>
      <c r="IT24" s="2">
        <v>0</v>
      </c>
      <c r="IU24" s="2">
        <v>0.10256</v>
      </c>
      <c r="IV24" s="2">
        <v>0</v>
      </c>
      <c r="IW24" s="2">
        <v>0.94114600000000004</v>
      </c>
      <c r="IX24" s="2">
        <v>0</v>
      </c>
      <c r="IY24" s="2">
        <v>0</v>
      </c>
      <c r="IZ24" s="2">
        <v>0</v>
      </c>
      <c r="JA24" s="2">
        <v>75.352800000000002</v>
      </c>
      <c r="JB24" s="2">
        <v>0</v>
      </c>
    </row>
    <row r="25" spans="1:262" s="2" customFormat="1">
      <c r="A25" s="2" t="s">
        <v>302</v>
      </c>
      <c r="B25" s="2">
        <v>28</v>
      </c>
      <c r="C25" s="2">
        <v>40</v>
      </c>
      <c r="D25" s="2">
        <v>15</v>
      </c>
      <c r="E25" s="2">
        <v>15</v>
      </c>
      <c r="F25" s="2">
        <v>5</v>
      </c>
      <c r="G25" s="2">
        <v>44</v>
      </c>
      <c r="H25" s="4">
        <v>1.2399899999999999</v>
      </c>
      <c r="I25" s="2">
        <v>1.4021399999999999</v>
      </c>
      <c r="J25" s="2">
        <v>31.694900000000001</v>
      </c>
      <c r="K25" s="2">
        <v>11.737299999999999</v>
      </c>
      <c r="L25" s="2">
        <v>2.93106</v>
      </c>
      <c r="M25" s="2">
        <v>9.4561999999999993E-2</v>
      </c>
      <c r="N25" s="2">
        <v>-8.9999999999999998E-4</v>
      </c>
      <c r="O25" s="2">
        <v>2.9413000000000002E-2</v>
      </c>
      <c r="P25" s="2">
        <v>0.64539400000000002</v>
      </c>
      <c r="Q25" s="2">
        <v>8.1580000000000003E-3</v>
      </c>
      <c r="R25" s="2">
        <v>48.654000000000003</v>
      </c>
      <c r="S25" s="2">
        <v>98.436000000000007</v>
      </c>
      <c r="T25" s="4">
        <v>1.49369</v>
      </c>
      <c r="U25" s="2">
        <v>1.96187</v>
      </c>
      <c r="V25" s="2">
        <v>67.806600000000003</v>
      </c>
      <c r="W25" s="2">
        <v>22.177499999999998</v>
      </c>
      <c r="X25" s="2">
        <v>3.9510100000000001</v>
      </c>
      <c r="Y25" s="2">
        <v>0.15681300000000001</v>
      </c>
      <c r="Z25" s="2">
        <v>-1.31E-3</v>
      </c>
      <c r="AA25" s="2">
        <v>4.9062000000000001E-2</v>
      </c>
      <c r="AB25" s="2">
        <v>0.83029799999999998</v>
      </c>
      <c r="AC25" s="2">
        <v>1.0533000000000001E-2</v>
      </c>
      <c r="AD25" s="2">
        <v>-1.0000000000000001E-5</v>
      </c>
      <c r="AE25" s="2">
        <v>98.436000000000007</v>
      </c>
      <c r="AF25" s="2">
        <v>0.65863700000000003</v>
      </c>
      <c r="AG25" s="2">
        <v>0.72658900000000004</v>
      </c>
      <c r="AH25" s="2">
        <v>23.438199999999998</v>
      </c>
      <c r="AI25" s="2">
        <v>9.0348400000000009</v>
      </c>
      <c r="AJ25" s="2">
        <v>2.6479599999999999</v>
      </c>
      <c r="AK25" s="2">
        <v>8.0807000000000004E-2</v>
      </c>
      <c r="AL25" s="2">
        <v>-3.6000000000000002E-4</v>
      </c>
      <c r="AM25" s="2">
        <v>1.2753E-2</v>
      </c>
      <c r="AN25" s="2">
        <v>0.24002200000000001</v>
      </c>
      <c r="AO25" s="2">
        <v>3.0839999999999999E-3</v>
      </c>
      <c r="AP25" s="2">
        <v>63.157499999999999</v>
      </c>
      <c r="AQ25" s="2">
        <v>100</v>
      </c>
      <c r="AR25" s="2">
        <v>8</v>
      </c>
      <c r="AS25" s="2" t="s">
        <v>261</v>
      </c>
      <c r="AT25" s="2">
        <v>8.3428000000000002E-2</v>
      </c>
      <c r="AU25" s="2">
        <v>9.2035000000000006E-2</v>
      </c>
      <c r="AV25" s="2">
        <v>2.9688599999999998</v>
      </c>
      <c r="AW25" s="2">
        <v>1.14442</v>
      </c>
      <c r="AX25" s="2">
        <v>0.33541100000000001</v>
      </c>
      <c r="AY25" s="2">
        <v>1.0236E-2</v>
      </c>
      <c r="AZ25" s="2">
        <v>-5.0000000000000002E-5</v>
      </c>
      <c r="BA25" s="2">
        <v>1.6149999999999999E-3</v>
      </c>
      <c r="BB25" s="2">
        <v>3.0402999999999999E-2</v>
      </c>
      <c r="BC25" s="2">
        <v>3.9100000000000002E-4</v>
      </c>
      <c r="BD25" s="2">
        <v>8</v>
      </c>
      <c r="BE25" s="2" t="s">
        <v>271</v>
      </c>
      <c r="BF25" s="2">
        <v>65.654300000000006</v>
      </c>
      <c r="BG25" s="2">
        <v>18.0152</v>
      </c>
      <c r="BH25" s="2">
        <v>16.330400000000001</v>
      </c>
      <c r="BI25" s="2">
        <v>0</v>
      </c>
      <c r="BJ25" s="2">
        <v>3.4778000000000003E-2</v>
      </c>
      <c r="BK25" s="2">
        <v>4.6179999999999999E-2</v>
      </c>
      <c r="BL25" s="2">
        <v>4.6476999999999997E-2</v>
      </c>
      <c r="BM25" s="2">
        <v>3.1158999999999999E-2</v>
      </c>
      <c r="BN25" s="2">
        <v>3.6958999999999999E-2</v>
      </c>
      <c r="BO25" s="2">
        <v>3.4763000000000002E-2</v>
      </c>
      <c r="BP25" s="2">
        <v>3.4556999999999997E-2</v>
      </c>
      <c r="BQ25" s="2">
        <v>4.1217999999999998E-2</v>
      </c>
      <c r="BR25" s="2">
        <v>7.6395000000000005E-2</v>
      </c>
      <c r="BS25" s="2">
        <v>8.1195000000000003E-2</v>
      </c>
      <c r="BT25" s="2">
        <v>2.1904300000000001</v>
      </c>
      <c r="BU25" s="2">
        <v>2.0458099999999999</v>
      </c>
      <c r="BV25" s="2">
        <v>0.23907600000000001</v>
      </c>
      <c r="BW25" s="2">
        <v>0.395928</v>
      </c>
      <c r="BX25" s="2">
        <v>1.07673</v>
      </c>
      <c r="BY25" s="2">
        <v>11.258800000000001</v>
      </c>
      <c r="BZ25" s="2">
        <v>-1239.0999999999999</v>
      </c>
      <c r="CA25" s="2">
        <v>42.053800000000003</v>
      </c>
      <c r="CB25" s="2">
        <v>6.9618000000000002</v>
      </c>
      <c r="CC25" s="2">
        <v>366.97699999999998</v>
      </c>
      <c r="CD25" s="2">
        <v>15.084</v>
      </c>
      <c r="CE25" s="2">
        <v>20</v>
      </c>
      <c r="CF25" s="2">
        <v>20</v>
      </c>
      <c r="CG25" s="2">
        <v>20</v>
      </c>
      <c r="CH25" s="2">
        <v>20</v>
      </c>
      <c r="CI25" s="2">
        <v>20</v>
      </c>
      <c r="CJ25" s="2">
        <v>20</v>
      </c>
      <c r="CK25" s="2">
        <v>20</v>
      </c>
      <c r="CL25" s="2">
        <v>20</v>
      </c>
      <c r="CM25" s="2">
        <v>20</v>
      </c>
      <c r="CN25" s="2">
        <v>20</v>
      </c>
      <c r="CO25" s="2">
        <v>10</v>
      </c>
      <c r="CP25" s="2">
        <v>10</v>
      </c>
      <c r="CQ25" s="2">
        <v>10</v>
      </c>
      <c r="CR25" s="2">
        <v>10</v>
      </c>
      <c r="CS25" s="2">
        <v>10</v>
      </c>
      <c r="CT25" s="2">
        <v>10</v>
      </c>
      <c r="CU25" s="2">
        <v>10</v>
      </c>
      <c r="CV25" s="2">
        <v>10</v>
      </c>
      <c r="CW25" s="2">
        <v>10</v>
      </c>
      <c r="CX25" s="2">
        <v>10</v>
      </c>
      <c r="CY25" s="2">
        <v>10</v>
      </c>
      <c r="CZ25" s="2">
        <v>10</v>
      </c>
      <c r="DA25" s="2">
        <v>10</v>
      </c>
      <c r="DB25" s="2">
        <v>10</v>
      </c>
      <c r="DC25" s="2">
        <v>10</v>
      </c>
      <c r="DD25" s="2">
        <v>10</v>
      </c>
      <c r="DE25" s="2">
        <v>10</v>
      </c>
      <c r="DF25" s="2">
        <v>10</v>
      </c>
      <c r="DG25" s="2">
        <v>10</v>
      </c>
      <c r="DH25" s="2">
        <v>10</v>
      </c>
      <c r="DI25" s="2">
        <v>10.7714</v>
      </c>
      <c r="DJ25" s="2">
        <v>13.5593</v>
      </c>
      <c r="DK25" s="2">
        <v>602.13</v>
      </c>
      <c r="DL25" s="2">
        <v>220.67599999999999</v>
      </c>
      <c r="DM25" s="2">
        <v>27.194299999999998</v>
      </c>
      <c r="DN25" s="2">
        <v>7.7649400000000002</v>
      </c>
      <c r="DO25" s="2">
        <v>1.014</v>
      </c>
      <c r="DP25" s="2">
        <v>0.81517399999999995</v>
      </c>
      <c r="DQ25" s="2">
        <v>1.3254999999999999</v>
      </c>
      <c r="DR25" s="2">
        <v>0.32805499999999999</v>
      </c>
      <c r="DS25" s="2">
        <v>1.5464199999999999</v>
      </c>
      <c r="DT25" s="2">
        <v>2.33839</v>
      </c>
      <c r="DU25" s="2">
        <v>5.49559</v>
      </c>
      <c r="DV25" s="2">
        <v>3.1315200000000001</v>
      </c>
      <c r="DW25" s="2">
        <v>3.4617100000000001</v>
      </c>
      <c r="DX25" s="2">
        <v>5.8762499999999998</v>
      </c>
      <c r="DY25" s="2">
        <v>1.0206299999999999</v>
      </c>
      <c r="DZ25" s="2">
        <v>0.64948700000000004</v>
      </c>
      <c r="EA25" s="2">
        <v>0.35456500000000002</v>
      </c>
      <c r="EB25" s="2">
        <v>0.31546999999999997</v>
      </c>
      <c r="EC25" s="2">
        <v>9.2249400000000001</v>
      </c>
      <c r="ED25" s="2">
        <v>11.2209</v>
      </c>
      <c r="EE25" s="2">
        <v>590.72799999999995</v>
      </c>
      <c r="EF25" s="2">
        <v>217.54400000000001</v>
      </c>
      <c r="EG25" s="2">
        <v>34.353900000000003</v>
      </c>
      <c r="EH25" s="2">
        <v>1.88869</v>
      </c>
      <c r="EI25" s="2">
        <v>-6.6299999999999996E-3</v>
      </c>
      <c r="EJ25" s="2">
        <v>0.165688</v>
      </c>
      <c r="EK25" s="2">
        <v>1.11781</v>
      </c>
      <c r="EL25" s="2">
        <v>1.2585000000000001E-2</v>
      </c>
      <c r="EM25" s="2">
        <v>9.8718E-2</v>
      </c>
      <c r="EN25" s="2">
        <v>0.101796</v>
      </c>
      <c r="EO25" s="2">
        <v>1.0218</v>
      </c>
      <c r="EP25" s="2">
        <v>1.17543</v>
      </c>
      <c r="EQ25" s="2">
        <v>0.32602700000000001</v>
      </c>
      <c r="ER25" s="2">
        <v>6.13E-3</v>
      </c>
      <c r="ES25" s="2">
        <v>-3.0000000000000001E-5</v>
      </c>
      <c r="ET25" s="2">
        <v>4.3800000000000002E-4</v>
      </c>
      <c r="EU25" s="2">
        <v>7.1300000000000001E-3</v>
      </c>
      <c r="EV25" s="2">
        <v>2.7599999999999999E-4</v>
      </c>
      <c r="EW25" s="2">
        <v>43677.622453703698</v>
      </c>
      <c r="EX25" s="2">
        <v>1.1182000000000001</v>
      </c>
      <c r="EY25" s="2">
        <v>1.0976999999999999</v>
      </c>
      <c r="EZ25" s="2">
        <v>1.0424</v>
      </c>
      <c r="FA25" s="2">
        <v>1.0667</v>
      </c>
      <c r="FB25" s="2">
        <v>1.0467</v>
      </c>
      <c r="FC25" s="2">
        <v>1.0284</v>
      </c>
      <c r="FD25" s="2">
        <v>1.2266999999999999</v>
      </c>
      <c r="FE25" s="2">
        <v>1.2121</v>
      </c>
      <c r="FF25" s="2">
        <v>1.2386999999999999</v>
      </c>
      <c r="FG25" s="2">
        <v>1.2555000000000001</v>
      </c>
      <c r="FH25" s="2">
        <v>1.0672999999999999</v>
      </c>
      <c r="FI25" s="2">
        <v>1.0467</v>
      </c>
      <c r="FJ25" s="2">
        <v>1.2475000000000001</v>
      </c>
      <c r="FK25" s="2">
        <v>1.248</v>
      </c>
      <c r="FL25" s="2">
        <v>1.8018000000000001</v>
      </c>
      <c r="FM25" s="2">
        <v>1.4635</v>
      </c>
      <c r="FN25" s="2">
        <v>1.006</v>
      </c>
      <c r="FO25" s="2">
        <v>1.0194000000000001</v>
      </c>
      <c r="FP25" s="2">
        <v>0.99929999999999997</v>
      </c>
      <c r="FQ25" s="2">
        <v>1.0017</v>
      </c>
      <c r="FR25" s="2">
        <v>0.99650000000000005</v>
      </c>
      <c r="FS25" s="2">
        <v>0.99960000000000004</v>
      </c>
      <c r="FT25" s="2">
        <v>0.99960000000000004</v>
      </c>
      <c r="FU25" s="2">
        <v>0.97870000000000001</v>
      </c>
      <c r="FV25" s="2">
        <v>0.99370000000000003</v>
      </c>
      <c r="FW25" s="2">
        <v>0.98499999999999999</v>
      </c>
      <c r="FX25" s="2">
        <v>1</v>
      </c>
      <c r="FY25" s="2">
        <v>0.99919999999999998</v>
      </c>
      <c r="FZ25" s="2">
        <v>1</v>
      </c>
      <c r="GA25" s="2">
        <v>1</v>
      </c>
      <c r="GB25" s="2">
        <v>1.1892</v>
      </c>
      <c r="GC25" s="2">
        <v>1.1486000000000001</v>
      </c>
      <c r="GD25" s="2">
        <v>1.2999000000000001</v>
      </c>
      <c r="GE25" s="2">
        <v>1.3029999999999999</v>
      </c>
      <c r="GF25" s="2">
        <v>1.8741000000000001</v>
      </c>
      <c r="GG25" s="2">
        <v>1.4823999999999999</v>
      </c>
      <c r="GH25" s="2">
        <v>1.2341</v>
      </c>
      <c r="GI25" s="2">
        <v>1.2344999999999999</v>
      </c>
      <c r="GJ25" s="2">
        <v>1.2379</v>
      </c>
      <c r="GK25" s="2">
        <v>1.2576000000000001</v>
      </c>
      <c r="GL25" s="2">
        <v>404.5686</v>
      </c>
      <c r="GM25" s="2">
        <v>313.11840000000001</v>
      </c>
      <c r="GN25" s="2">
        <v>1103.124</v>
      </c>
      <c r="GO25" s="2">
        <v>1165.5989999999999</v>
      </c>
      <c r="GP25" s="2">
        <v>2770.8879999999999</v>
      </c>
      <c r="GQ25" s="2">
        <v>1833.6579999999999</v>
      </c>
      <c r="GR25" s="2">
        <v>111.97410000000001</v>
      </c>
      <c r="GS25" s="2">
        <v>189.03059999999999</v>
      </c>
      <c r="GT25" s="2">
        <v>69.254549999999995</v>
      </c>
      <c r="GU25" s="2">
        <v>85.339839999999995</v>
      </c>
      <c r="GV25" s="3">
        <v>1.042713E-2</v>
      </c>
      <c r="GW25" s="3">
        <v>1.220737E-2</v>
      </c>
      <c r="GX25" s="2">
        <v>0.24381729999999999</v>
      </c>
      <c r="GY25" s="3">
        <v>9.0082369999999995E-2</v>
      </c>
      <c r="GZ25" s="2">
        <v>1.5640100000000001E-2</v>
      </c>
      <c r="HA25" s="3">
        <v>6.3788229999999998E-4</v>
      </c>
      <c r="HB25" s="3">
        <v>-7.2772959999999997E-6</v>
      </c>
      <c r="HC25" s="3">
        <v>2.382471E-4</v>
      </c>
      <c r="HD25" s="3">
        <v>5.2138200000000001E-3</v>
      </c>
      <c r="HE25" s="3">
        <v>6.486738E-5</v>
      </c>
      <c r="HF25" s="2">
        <v>111</v>
      </c>
      <c r="HG25" s="2">
        <v>115</v>
      </c>
      <c r="HH25" s="2">
        <v>111</v>
      </c>
      <c r="HI25" s="2">
        <v>127</v>
      </c>
      <c r="HJ25" s="2">
        <v>127</v>
      </c>
      <c r="HK25" s="2">
        <v>136</v>
      </c>
      <c r="HL25" s="2">
        <v>106</v>
      </c>
      <c r="HM25" s="2">
        <v>54</v>
      </c>
      <c r="HN25" s="2">
        <v>56</v>
      </c>
      <c r="HO25" s="2">
        <v>50</v>
      </c>
      <c r="HP25" s="2" t="s">
        <v>262</v>
      </c>
      <c r="HQ25" s="2" t="s">
        <v>272</v>
      </c>
      <c r="HR25" s="2" t="s">
        <v>262</v>
      </c>
      <c r="HS25" s="2" t="s">
        <v>273</v>
      </c>
      <c r="HT25" s="2" t="s">
        <v>273</v>
      </c>
      <c r="HU25" s="2" t="s">
        <v>274</v>
      </c>
      <c r="HV25" s="2" t="s">
        <v>264</v>
      </c>
      <c r="HW25" s="2" t="s">
        <v>275</v>
      </c>
      <c r="HX25" s="2" t="s">
        <v>276</v>
      </c>
      <c r="HY25" s="2" t="s">
        <v>265</v>
      </c>
      <c r="HZ25" s="2">
        <v>48.654000000000003</v>
      </c>
      <c r="IA25" s="2">
        <v>4.66676</v>
      </c>
      <c r="IB25" s="2">
        <v>12.6668</v>
      </c>
      <c r="IC25" s="2">
        <v>48.654000000000003</v>
      </c>
      <c r="ID25" s="2">
        <v>0</v>
      </c>
      <c r="IE25" s="2">
        <v>11.0542</v>
      </c>
      <c r="IF25" s="2">
        <v>20.444700000000001</v>
      </c>
      <c r="IG25" s="2">
        <v>0</v>
      </c>
      <c r="IH25" s="2">
        <v>2</v>
      </c>
      <c r="II25" s="2">
        <v>0</v>
      </c>
      <c r="IJ25" s="2">
        <v>0</v>
      </c>
      <c r="IK25" s="2">
        <v>-0.99</v>
      </c>
      <c r="IL25" s="2">
        <v>0</v>
      </c>
      <c r="IM25" s="2">
        <v>44.753999999999998</v>
      </c>
      <c r="IN25" s="2">
        <v>0</v>
      </c>
      <c r="IO25" s="2">
        <v>0</v>
      </c>
      <c r="IP25" s="2">
        <v>0</v>
      </c>
      <c r="IQ25" s="2">
        <v>15.1271</v>
      </c>
      <c r="IR25" s="2">
        <v>0</v>
      </c>
      <c r="IS25" s="2">
        <v>0</v>
      </c>
      <c r="IT25" s="2">
        <v>0</v>
      </c>
      <c r="IU25" s="2">
        <v>0.114832</v>
      </c>
      <c r="IV25" s="2">
        <v>0</v>
      </c>
      <c r="IW25" s="2">
        <v>1.3062400000000001</v>
      </c>
      <c r="IX25" s="2">
        <v>0</v>
      </c>
      <c r="IY25" s="2">
        <v>0</v>
      </c>
      <c r="IZ25" s="2">
        <v>0</v>
      </c>
      <c r="JA25" s="2">
        <v>45.025199999999998</v>
      </c>
      <c r="JB25" s="2">
        <v>0</v>
      </c>
    </row>
    <row r="26" spans="1:262" s="2" customFormat="1">
      <c r="A26" s="2" t="s">
        <v>303</v>
      </c>
      <c r="B26" s="2">
        <v>29</v>
      </c>
      <c r="C26" s="2">
        <v>40</v>
      </c>
      <c r="D26" s="2">
        <v>15</v>
      </c>
      <c r="E26" s="2">
        <v>15</v>
      </c>
      <c r="F26" s="2">
        <v>5</v>
      </c>
      <c r="G26" s="2">
        <v>45</v>
      </c>
      <c r="H26" s="4">
        <v>0.99775999999999998</v>
      </c>
      <c r="I26" s="2">
        <v>1.44224</v>
      </c>
      <c r="J26" s="2">
        <v>31.926600000000001</v>
      </c>
      <c r="K26" s="2">
        <v>11.7288</v>
      </c>
      <c r="L26" s="2">
        <v>3.60216</v>
      </c>
      <c r="M26" s="2">
        <v>8.2936999999999997E-2</v>
      </c>
      <c r="N26" s="2">
        <v>-2.6900000000000001E-3</v>
      </c>
      <c r="O26" s="2">
        <v>3.5276000000000002E-2</v>
      </c>
      <c r="P26" s="2">
        <v>0.48767899999999997</v>
      </c>
      <c r="Q26" s="2">
        <v>-9.8099999999999993E-3</v>
      </c>
      <c r="R26" s="2">
        <v>49.055500000000002</v>
      </c>
      <c r="S26" s="2">
        <v>99.346500000000006</v>
      </c>
      <c r="T26" s="4">
        <v>1.2019</v>
      </c>
      <c r="U26" s="2">
        <v>2.0179800000000001</v>
      </c>
      <c r="V26" s="2">
        <v>68.302400000000006</v>
      </c>
      <c r="W26" s="2">
        <v>22.1614</v>
      </c>
      <c r="X26" s="2">
        <v>4.8556299999999997</v>
      </c>
      <c r="Y26" s="2">
        <v>0.13753399999999999</v>
      </c>
      <c r="Z26" s="2">
        <v>-3.9399999999999999E-3</v>
      </c>
      <c r="AA26" s="2">
        <v>5.8842999999999999E-2</v>
      </c>
      <c r="AB26" s="2">
        <v>0.62739800000000001</v>
      </c>
      <c r="AC26" s="2">
        <v>-1.2670000000000001E-2</v>
      </c>
      <c r="AD26" s="2">
        <v>3.9999999999999998E-6</v>
      </c>
      <c r="AE26" s="2">
        <v>99.346500000000006</v>
      </c>
      <c r="AF26" s="2">
        <v>0.52415</v>
      </c>
      <c r="AG26" s="2">
        <v>0.73915900000000001</v>
      </c>
      <c r="AH26" s="2">
        <v>23.350200000000001</v>
      </c>
      <c r="AI26" s="2">
        <v>8.9291099999999997</v>
      </c>
      <c r="AJ26" s="2">
        <v>3.2184900000000001</v>
      </c>
      <c r="AK26" s="2">
        <v>7.0094000000000004E-2</v>
      </c>
      <c r="AL26" s="2">
        <v>-1.06E-3</v>
      </c>
      <c r="AM26" s="2">
        <v>1.5128000000000001E-2</v>
      </c>
      <c r="AN26" s="2">
        <v>0.17937500000000001</v>
      </c>
      <c r="AO26" s="2">
        <v>-3.6700000000000001E-3</v>
      </c>
      <c r="AP26" s="2">
        <v>62.978999999999999</v>
      </c>
      <c r="AQ26" s="2">
        <v>100</v>
      </c>
      <c r="AR26" s="2">
        <v>8</v>
      </c>
      <c r="AS26" s="2" t="s">
        <v>261</v>
      </c>
      <c r="AT26" s="2">
        <v>6.6581000000000001E-2</v>
      </c>
      <c r="AU26" s="2">
        <v>9.3893000000000004E-2</v>
      </c>
      <c r="AV26" s="2">
        <v>2.9660899999999999</v>
      </c>
      <c r="AW26" s="2">
        <v>1.1342300000000001</v>
      </c>
      <c r="AX26" s="2">
        <v>0.408833</v>
      </c>
      <c r="AY26" s="2">
        <v>8.9040000000000005E-3</v>
      </c>
      <c r="AZ26" s="2">
        <v>-1.3999999999999999E-4</v>
      </c>
      <c r="BA26" s="2">
        <v>1.9220000000000001E-3</v>
      </c>
      <c r="BB26" s="2">
        <v>2.2785E-2</v>
      </c>
      <c r="BC26" s="2">
        <v>-4.6999999999999999E-4</v>
      </c>
      <c r="BD26" s="2">
        <v>8</v>
      </c>
      <c r="BE26" s="2" t="s">
        <v>271</v>
      </c>
      <c r="BF26" s="2">
        <v>71.8125</v>
      </c>
      <c r="BG26" s="2">
        <v>16.4925</v>
      </c>
      <c r="BH26" s="2">
        <v>11.6951</v>
      </c>
      <c r="BI26" s="2">
        <v>0</v>
      </c>
      <c r="BJ26" s="2">
        <v>3.3959000000000003E-2</v>
      </c>
      <c r="BK26" s="2">
        <v>4.4922999999999998E-2</v>
      </c>
      <c r="BL26" s="2">
        <v>4.6424E-2</v>
      </c>
      <c r="BM26" s="2">
        <v>3.1598000000000001E-2</v>
      </c>
      <c r="BN26" s="2">
        <v>3.6037E-2</v>
      </c>
      <c r="BO26" s="2">
        <v>3.4881000000000002E-2</v>
      </c>
      <c r="BP26" s="2">
        <v>3.6339000000000003E-2</v>
      </c>
      <c r="BQ26" s="2">
        <v>3.9258000000000001E-2</v>
      </c>
      <c r="BR26" s="2">
        <v>7.9501000000000002E-2</v>
      </c>
      <c r="BS26" s="2">
        <v>8.5857000000000003E-2</v>
      </c>
      <c r="BT26" s="2">
        <v>2.4975000000000001</v>
      </c>
      <c r="BU26" s="2">
        <v>1.9925200000000001</v>
      </c>
      <c r="BV26" s="2">
        <v>0.238257</v>
      </c>
      <c r="BW26" s="2">
        <v>0.39673399999999998</v>
      </c>
      <c r="BX26" s="2">
        <v>0.95036699999999996</v>
      </c>
      <c r="BY26" s="2">
        <v>12.7684</v>
      </c>
      <c r="BZ26" s="2">
        <v>-433.39</v>
      </c>
      <c r="CA26" s="2">
        <v>33.997999999999998</v>
      </c>
      <c r="CB26" s="2">
        <v>8.6547400000000003</v>
      </c>
      <c r="CC26" s="2">
        <v>-316.04000000000002</v>
      </c>
      <c r="CD26" s="2">
        <v>15.097</v>
      </c>
      <c r="CE26" s="2">
        <v>20</v>
      </c>
      <c r="CF26" s="2">
        <v>20</v>
      </c>
      <c r="CG26" s="2">
        <v>20</v>
      </c>
      <c r="CH26" s="2">
        <v>20</v>
      </c>
      <c r="CI26" s="2">
        <v>20</v>
      </c>
      <c r="CJ26" s="2">
        <v>20</v>
      </c>
      <c r="CK26" s="2">
        <v>20</v>
      </c>
      <c r="CL26" s="2">
        <v>20</v>
      </c>
      <c r="CM26" s="2">
        <v>20</v>
      </c>
      <c r="CN26" s="2">
        <v>20</v>
      </c>
      <c r="CO26" s="2">
        <v>10</v>
      </c>
      <c r="CP26" s="2">
        <v>10</v>
      </c>
      <c r="CQ26" s="2">
        <v>10</v>
      </c>
      <c r="CR26" s="2">
        <v>10</v>
      </c>
      <c r="CS26" s="2">
        <v>10</v>
      </c>
      <c r="CT26" s="2">
        <v>10</v>
      </c>
      <c r="CU26" s="2">
        <v>10</v>
      </c>
      <c r="CV26" s="2">
        <v>10</v>
      </c>
      <c r="CW26" s="2">
        <v>10</v>
      </c>
      <c r="CX26" s="2">
        <v>10</v>
      </c>
      <c r="CY26" s="2">
        <v>10</v>
      </c>
      <c r="CZ26" s="2">
        <v>10</v>
      </c>
      <c r="DA26" s="2">
        <v>10</v>
      </c>
      <c r="DB26" s="2">
        <v>10</v>
      </c>
      <c r="DC26" s="2">
        <v>10</v>
      </c>
      <c r="DD26" s="2">
        <v>10</v>
      </c>
      <c r="DE26" s="2">
        <v>10</v>
      </c>
      <c r="DF26" s="2">
        <v>10</v>
      </c>
      <c r="DG26" s="2">
        <v>10</v>
      </c>
      <c r="DH26" s="2">
        <v>10</v>
      </c>
      <c r="DI26" s="2">
        <v>8.8944700000000001</v>
      </c>
      <c r="DJ26" s="2">
        <v>13.7601</v>
      </c>
      <c r="DK26" s="2">
        <v>605.55399999999997</v>
      </c>
      <c r="DL26" s="2">
        <v>219.83600000000001</v>
      </c>
      <c r="DM26" s="2">
        <v>35.089799999999997</v>
      </c>
      <c r="DN26" s="2">
        <v>7.5101300000000002</v>
      </c>
      <c r="DO26" s="2">
        <v>1.1091800000000001</v>
      </c>
      <c r="DP26" s="2">
        <v>0.78801200000000005</v>
      </c>
      <c r="DQ26" s="2">
        <v>1.13236</v>
      </c>
      <c r="DR26" s="2">
        <v>0.33771699999999999</v>
      </c>
      <c r="DS26" s="2">
        <v>1.47451</v>
      </c>
      <c r="DT26" s="2">
        <v>2.21576</v>
      </c>
      <c r="DU26" s="2">
        <v>5.4715699999999998</v>
      </c>
      <c r="DV26" s="2">
        <v>3.2007699999999999</v>
      </c>
      <c r="DW26" s="2">
        <v>3.3247599999999999</v>
      </c>
      <c r="DX26" s="2">
        <v>5.8619599999999998</v>
      </c>
      <c r="DY26" s="2">
        <v>1.1290500000000001</v>
      </c>
      <c r="DZ26" s="2">
        <v>0.58935099999999996</v>
      </c>
      <c r="EA26" s="2">
        <v>0.38407000000000002</v>
      </c>
      <c r="EB26" s="2">
        <v>0.35284900000000002</v>
      </c>
      <c r="EC26" s="2">
        <v>7.4199700000000002</v>
      </c>
      <c r="ED26" s="2">
        <v>11.5443</v>
      </c>
      <c r="EE26" s="2">
        <v>594.17399999999998</v>
      </c>
      <c r="EF26" s="2">
        <v>216.63499999999999</v>
      </c>
      <c r="EG26" s="2">
        <v>42.417200000000001</v>
      </c>
      <c r="EH26" s="2">
        <v>1.6481699999999999</v>
      </c>
      <c r="EI26" s="2">
        <v>-1.9869999999999999E-2</v>
      </c>
      <c r="EJ26" s="2">
        <v>0.19866</v>
      </c>
      <c r="EK26" s="2">
        <v>0.84438100000000005</v>
      </c>
      <c r="EL26" s="2">
        <v>-1.5129999999999999E-2</v>
      </c>
      <c r="EM26" s="2">
        <v>7.9403000000000001E-2</v>
      </c>
      <c r="EN26" s="2">
        <v>0.10473</v>
      </c>
      <c r="EO26" s="2">
        <v>1.02776</v>
      </c>
      <c r="EP26" s="2">
        <v>1.17052</v>
      </c>
      <c r="EQ26" s="2">
        <v>0.40255000000000002</v>
      </c>
      <c r="ER26" s="2">
        <v>5.3489999999999996E-3</v>
      </c>
      <c r="ES26" s="2">
        <v>-8.0000000000000007E-5</v>
      </c>
      <c r="ET26" s="2">
        <v>5.2599999999999999E-4</v>
      </c>
      <c r="EU26" s="2">
        <v>5.3860000000000002E-3</v>
      </c>
      <c r="EV26" s="2">
        <v>-3.3E-4</v>
      </c>
      <c r="EW26" s="2">
        <v>43677.624895833302</v>
      </c>
      <c r="EX26" s="2">
        <v>1.1187</v>
      </c>
      <c r="EY26" s="2">
        <v>1.0981000000000001</v>
      </c>
      <c r="EZ26" s="2">
        <v>1.0427999999999999</v>
      </c>
      <c r="FA26" s="2">
        <v>1.0670999999999999</v>
      </c>
      <c r="FB26" s="2">
        <v>1.0469999999999999</v>
      </c>
      <c r="FC26" s="2">
        <v>1.0287999999999999</v>
      </c>
      <c r="FD26" s="2">
        <v>1.2273000000000001</v>
      </c>
      <c r="FE26" s="2">
        <v>1.2125999999999999</v>
      </c>
      <c r="FF26" s="2">
        <v>1.2392000000000001</v>
      </c>
      <c r="FG26" s="2">
        <v>1.256</v>
      </c>
      <c r="FH26" s="2">
        <v>1.0672999999999999</v>
      </c>
      <c r="FI26" s="2">
        <v>1.046</v>
      </c>
      <c r="FJ26" s="2">
        <v>1.2487999999999999</v>
      </c>
      <c r="FK26" s="2">
        <v>1.2517</v>
      </c>
      <c r="FL26" s="2">
        <v>1.7927</v>
      </c>
      <c r="FM26" s="2">
        <v>1.4701</v>
      </c>
      <c r="FN26" s="2">
        <v>1.0058</v>
      </c>
      <c r="FO26" s="2">
        <v>1.0189999999999999</v>
      </c>
      <c r="FP26" s="2">
        <v>0.99919999999999998</v>
      </c>
      <c r="FQ26" s="2">
        <v>1.0015000000000001</v>
      </c>
      <c r="FR26" s="2">
        <v>0.99639999999999995</v>
      </c>
      <c r="FS26" s="2">
        <v>0.99970000000000003</v>
      </c>
      <c r="FT26" s="2">
        <v>0.99970000000000003</v>
      </c>
      <c r="FU26" s="2">
        <v>0.97889999999999999</v>
      </c>
      <c r="FV26" s="2">
        <v>0.99380000000000002</v>
      </c>
      <c r="FW26" s="2">
        <v>0.98519999999999996</v>
      </c>
      <c r="FX26" s="2">
        <v>1</v>
      </c>
      <c r="FY26" s="2">
        <v>0.99939999999999996</v>
      </c>
      <c r="FZ26" s="2">
        <v>1</v>
      </c>
      <c r="GA26" s="2">
        <v>1</v>
      </c>
      <c r="GB26" s="2">
        <v>1.1897</v>
      </c>
      <c r="GC26" s="2">
        <v>1.1484000000000001</v>
      </c>
      <c r="GD26" s="2">
        <v>1.3019000000000001</v>
      </c>
      <c r="GE26" s="2">
        <v>1.3075000000000001</v>
      </c>
      <c r="GF26" s="2">
        <v>1.8653</v>
      </c>
      <c r="GG26" s="2">
        <v>1.4899</v>
      </c>
      <c r="GH26" s="2">
        <v>1.2343</v>
      </c>
      <c r="GI26" s="2">
        <v>1.2349000000000001</v>
      </c>
      <c r="GJ26" s="2">
        <v>1.2382</v>
      </c>
      <c r="GK26" s="2">
        <v>1.2579</v>
      </c>
      <c r="GL26" s="2">
        <v>408.3372</v>
      </c>
      <c r="GM26" s="2">
        <v>313.35849999999999</v>
      </c>
      <c r="GN26" s="2">
        <v>1116.633</v>
      </c>
      <c r="GO26" s="2">
        <v>1186.5170000000001</v>
      </c>
      <c r="GP26" s="2">
        <v>2772.86</v>
      </c>
      <c r="GQ26" s="2">
        <v>1867.0920000000001</v>
      </c>
      <c r="GR26" s="2">
        <v>112.1413</v>
      </c>
      <c r="GS26" s="2">
        <v>189.34360000000001</v>
      </c>
      <c r="GT26" s="2">
        <v>69.327780000000004</v>
      </c>
      <c r="GU26" s="2">
        <v>85.448999999999998</v>
      </c>
      <c r="GV26" s="3">
        <v>8.386938E-3</v>
      </c>
      <c r="GW26" s="3">
        <v>1.2559209999999999E-2</v>
      </c>
      <c r="GX26" s="2">
        <v>0.2452395</v>
      </c>
      <c r="GY26" s="3">
        <v>8.9705989999999999E-2</v>
      </c>
      <c r="GZ26" s="3">
        <v>1.931103E-2</v>
      </c>
      <c r="HA26" s="3">
        <v>5.5665019999999996E-4</v>
      </c>
      <c r="HB26" s="3">
        <v>-2.1813170000000001E-5</v>
      </c>
      <c r="HC26" s="3">
        <v>2.8565939999999998E-4</v>
      </c>
      <c r="HD26" s="3">
        <v>3.9384709999999998E-3</v>
      </c>
      <c r="HE26" s="3">
        <v>-7.7994339999999996E-5</v>
      </c>
      <c r="HF26" s="2">
        <v>111</v>
      </c>
      <c r="HG26" s="2">
        <v>115</v>
      </c>
      <c r="HH26" s="2">
        <v>111</v>
      </c>
      <c r="HI26" s="2">
        <v>127</v>
      </c>
      <c r="HJ26" s="2">
        <v>127</v>
      </c>
      <c r="HK26" s="2">
        <v>136</v>
      </c>
      <c r="HL26" s="2">
        <v>106</v>
      </c>
      <c r="HM26" s="2">
        <v>54</v>
      </c>
      <c r="HN26" s="2">
        <v>56</v>
      </c>
      <c r="HO26" s="2">
        <v>50</v>
      </c>
      <c r="HP26" s="2" t="s">
        <v>262</v>
      </c>
      <c r="HQ26" s="2" t="s">
        <v>272</v>
      </c>
      <c r="HR26" s="2" t="s">
        <v>262</v>
      </c>
      <c r="HS26" s="2" t="s">
        <v>273</v>
      </c>
      <c r="HT26" s="2" t="s">
        <v>273</v>
      </c>
      <c r="HU26" s="2" t="s">
        <v>274</v>
      </c>
      <c r="HV26" s="2" t="s">
        <v>264</v>
      </c>
      <c r="HW26" s="2" t="s">
        <v>275</v>
      </c>
      <c r="HX26" s="2" t="s">
        <v>276</v>
      </c>
      <c r="HY26" s="2" t="s">
        <v>265</v>
      </c>
      <c r="HZ26" s="2">
        <v>49.055500000000002</v>
      </c>
      <c r="IA26" s="2">
        <v>4.7026399999999997</v>
      </c>
      <c r="IB26" s="2">
        <v>12.7026</v>
      </c>
      <c r="IC26" s="2">
        <v>49.055500000000002</v>
      </c>
      <c r="ID26" s="2">
        <v>0</v>
      </c>
      <c r="IE26" s="2">
        <v>11.006500000000001</v>
      </c>
      <c r="IF26" s="2">
        <v>20.4071</v>
      </c>
      <c r="IG26" s="2">
        <v>0</v>
      </c>
      <c r="IH26" s="2">
        <v>2</v>
      </c>
      <c r="II26" s="2">
        <v>0</v>
      </c>
      <c r="IJ26" s="2">
        <v>0</v>
      </c>
      <c r="IK26" s="2">
        <v>-0.98465000000000003</v>
      </c>
      <c r="IL26" s="2">
        <v>0</v>
      </c>
      <c r="IM26" s="2">
        <v>33.534300000000002</v>
      </c>
      <c r="IN26" s="2">
        <v>0</v>
      </c>
      <c r="IO26" s="2">
        <v>0</v>
      </c>
      <c r="IP26" s="2">
        <v>0</v>
      </c>
      <c r="IQ26" s="2">
        <v>12.8416</v>
      </c>
      <c r="IR26" s="2">
        <v>0</v>
      </c>
      <c r="IS26" s="2">
        <v>0</v>
      </c>
      <c r="IT26" s="2">
        <v>0</v>
      </c>
      <c r="IU26" s="2">
        <v>4.1291000000000001E-2</v>
      </c>
      <c r="IV26" s="2">
        <v>0</v>
      </c>
      <c r="IW26" s="2">
        <v>1.0895999999999999</v>
      </c>
      <c r="IX26" s="2">
        <v>0</v>
      </c>
      <c r="IY26" s="2">
        <v>0</v>
      </c>
      <c r="IZ26" s="2">
        <v>0</v>
      </c>
      <c r="JA26" s="2">
        <v>107.84</v>
      </c>
      <c r="JB26" s="2">
        <v>0</v>
      </c>
    </row>
    <row r="27" spans="1:262" s="2" customFormat="1">
      <c r="A27" s="2" t="s">
        <v>304</v>
      </c>
      <c r="B27" s="2">
        <v>30</v>
      </c>
      <c r="C27" s="2">
        <v>40</v>
      </c>
      <c r="D27" s="2">
        <v>15</v>
      </c>
      <c r="E27" s="2">
        <v>15</v>
      </c>
      <c r="F27" s="2">
        <v>5</v>
      </c>
      <c r="G27" s="2">
        <v>46</v>
      </c>
      <c r="H27" s="4">
        <v>0.87614000000000003</v>
      </c>
      <c r="I27" s="2">
        <v>1.4249000000000001</v>
      </c>
      <c r="J27" s="2">
        <v>31.5151</v>
      </c>
      <c r="K27" s="2">
        <v>11.771000000000001</v>
      </c>
      <c r="L27" s="2">
        <v>4.6290300000000002</v>
      </c>
      <c r="M27" s="2">
        <v>5.9643000000000002E-2</v>
      </c>
      <c r="N27" s="2">
        <v>-4.4900000000000001E-3</v>
      </c>
      <c r="O27" s="2">
        <v>1.1769999999999999E-2</v>
      </c>
      <c r="P27" s="2">
        <v>0.456932</v>
      </c>
      <c r="Q27" s="2">
        <v>-2.5999999999999998E-4</v>
      </c>
      <c r="R27" s="2">
        <v>48.911900000000003</v>
      </c>
      <c r="S27" s="2">
        <v>99.651700000000005</v>
      </c>
      <c r="T27" s="4">
        <v>1.0553900000000001</v>
      </c>
      <c r="U27" s="2">
        <v>1.99373</v>
      </c>
      <c r="V27" s="2">
        <v>67.4221</v>
      </c>
      <c r="W27" s="2">
        <v>22.241199999999999</v>
      </c>
      <c r="X27" s="2">
        <v>6.2398300000000004</v>
      </c>
      <c r="Y27" s="2">
        <v>9.8905999999999994E-2</v>
      </c>
      <c r="Z27" s="2">
        <v>-6.5700000000000003E-3</v>
      </c>
      <c r="AA27" s="2">
        <v>1.9633999999999999E-2</v>
      </c>
      <c r="AB27" s="2">
        <v>0.58784199999999998</v>
      </c>
      <c r="AC27" s="2">
        <v>-3.4000000000000002E-4</v>
      </c>
      <c r="AD27" s="2">
        <v>-1.0000000000000001E-5</v>
      </c>
      <c r="AE27" s="2">
        <v>99.651700000000005</v>
      </c>
      <c r="AF27" s="2">
        <v>0.45863900000000002</v>
      </c>
      <c r="AG27" s="2">
        <v>0.72770400000000002</v>
      </c>
      <c r="AH27" s="2">
        <v>22.9681</v>
      </c>
      <c r="AI27" s="2">
        <v>8.92971</v>
      </c>
      <c r="AJ27" s="2">
        <v>4.1214300000000001</v>
      </c>
      <c r="AK27" s="2">
        <v>5.0229999999999997E-2</v>
      </c>
      <c r="AL27" s="2">
        <v>-1.7700000000000001E-3</v>
      </c>
      <c r="AM27" s="2">
        <v>5.0299999999999997E-3</v>
      </c>
      <c r="AN27" s="2">
        <v>0.16747400000000001</v>
      </c>
      <c r="AO27" s="2">
        <v>-1E-4</v>
      </c>
      <c r="AP27" s="2">
        <v>62.573500000000003</v>
      </c>
      <c r="AQ27" s="2">
        <v>100</v>
      </c>
      <c r="AR27" s="2">
        <v>8</v>
      </c>
      <c r="AS27" s="2" t="s">
        <v>261</v>
      </c>
      <c r="AT27" s="2">
        <v>5.8637000000000002E-2</v>
      </c>
      <c r="AU27" s="2">
        <v>9.3036999999999995E-2</v>
      </c>
      <c r="AV27" s="2">
        <v>2.9364599999999998</v>
      </c>
      <c r="AW27" s="2">
        <v>1.1416599999999999</v>
      </c>
      <c r="AX27" s="2">
        <v>0.52692300000000003</v>
      </c>
      <c r="AY27" s="2">
        <v>6.4219999999999998E-3</v>
      </c>
      <c r="AZ27" s="2">
        <v>-2.3000000000000001E-4</v>
      </c>
      <c r="BA27" s="2">
        <v>6.4300000000000002E-4</v>
      </c>
      <c r="BB27" s="2">
        <v>2.1412E-2</v>
      </c>
      <c r="BC27" s="2">
        <v>-1.0000000000000001E-5</v>
      </c>
      <c r="BD27" s="2">
        <v>8</v>
      </c>
      <c r="BE27" s="2" t="s">
        <v>271</v>
      </c>
      <c r="BF27" s="2">
        <v>77.648899999999998</v>
      </c>
      <c r="BG27" s="2">
        <v>13.7102</v>
      </c>
      <c r="BH27" s="2">
        <v>8.6409000000000002</v>
      </c>
      <c r="BI27" s="2">
        <v>0</v>
      </c>
      <c r="BJ27" s="2">
        <v>3.3190999999999998E-2</v>
      </c>
      <c r="BK27" s="2">
        <v>4.6461000000000002E-2</v>
      </c>
      <c r="BL27" s="2">
        <v>4.7529000000000002E-2</v>
      </c>
      <c r="BM27" s="2">
        <v>3.1986000000000001E-2</v>
      </c>
      <c r="BN27" s="2">
        <v>3.6193999999999997E-2</v>
      </c>
      <c r="BO27" s="2">
        <v>3.6533000000000003E-2</v>
      </c>
      <c r="BP27" s="2">
        <v>3.6207999999999997E-2</v>
      </c>
      <c r="BQ27" s="2">
        <v>4.3178000000000001E-2</v>
      </c>
      <c r="BR27" s="2">
        <v>8.2602999999999996E-2</v>
      </c>
      <c r="BS27" s="2">
        <v>7.7249999999999999E-2</v>
      </c>
      <c r="BT27" s="2">
        <v>2.6989299999999998</v>
      </c>
      <c r="BU27" s="2">
        <v>2.0276999999999998</v>
      </c>
      <c r="BV27" s="2">
        <v>0.24054</v>
      </c>
      <c r="BW27" s="2">
        <v>0.39760400000000001</v>
      </c>
      <c r="BX27" s="2">
        <v>0.82458399999999998</v>
      </c>
      <c r="BY27" s="2">
        <v>18.204999999999998</v>
      </c>
      <c r="BZ27" s="2">
        <v>-258.04000000000002</v>
      </c>
      <c r="CA27" s="2">
        <v>106.054</v>
      </c>
      <c r="CB27" s="2">
        <v>9.2612199999999998</v>
      </c>
      <c r="CC27" s="2">
        <v>-10761</v>
      </c>
      <c r="CD27" s="2">
        <v>15.083</v>
      </c>
      <c r="CE27" s="2">
        <v>20</v>
      </c>
      <c r="CF27" s="2">
        <v>20</v>
      </c>
      <c r="CG27" s="2">
        <v>20</v>
      </c>
      <c r="CH27" s="2">
        <v>20</v>
      </c>
      <c r="CI27" s="2">
        <v>20</v>
      </c>
      <c r="CJ27" s="2">
        <v>20</v>
      </c>
      <c r="CK27" s="2">
        <v>20</v>
      </c>
      <c r="CL27" s="2">
        <v>20</v>
      </c>
      <c r="CM27" s="2">
        <v>20</v>
      </c>
      <c r="CN27" s="2">
        <v>20</v>
      </c>
      <c r="CO27" s="2">
        <v>10</v>
      </c>
      <c r="CP27" s="2">
        <v>10</v>
      </c>
      <c r="CQ27" s="2">
        <v>10</v>
      </c>
      <c r="CR27" s="2">
        <v>10</v>
      </c>
      <c r="CS27" s="2">
        <v>10</v>
      </c>
      <c r="CT27" s="2">
        <v>10</v>
      </c>
      <c r="CU27" s="2">
        <v>10</v>
      </c>
      <c r="CV27" s="2">
        <v>10</v>
      </c>
      <c r="CW27" s="2">
        <v>10</v>
      </c>
      <c r="CX27" s="2">
        <v>10</v>
      </c>
      <c r="CY27" s="2">
        <v>10</v>
      </c>
      <c r="CZ27" s="2">
        <v>10</v>
      </c>
      <c r="DA27" s="2">
        <v>10</v>
      </c>
      <c r="DB27" s="2">
        <v>10</v>
      </c>
      <c r="DC27" s="2">
        <v>10</v>
      </c>
      <c r="DD27" s="2">
        <v>10</v>
      </c>
      <c r="DE27" s="2">
        <v>10</v>
      </c>
      <c r="DF27" s="2">
        <v>10</v>
      </c>
      <c r="DG27" s="2">
        <v>10</v>
      </c>
      <c r="DH27" s="2">
        <v>10</v>
      </c>
      <c r="DI27" s="2">
        <v>7.9254499999999997</v>
      </c>
      <c r="DJ27" s="2">
        <v>13.782999999999999</v>
      </c>
      <c r="DK27" s="2">
        <v>597.64599999999996</v>
      </c>
      <c r="DL27" s="2">
        <v>219.20400000000001</v>
      </c>
      <c r="DM27" s="2">
        <v>45.740900000000003</v>
      </c>
      <c r="DN27" s="2">
        <v>7.4777199999999997</v>
      </c>
      <c r="DO27" s="2">
        <v>1.08755</v>
      </c>
      <c r="DP27" s="2">
        <v>0.77918799999999999</v>
      </c>
      <c r="DQ27" s="2">
        <v>1.16713</v>
      </c>
      <c r="DR27" s="2">
        <v>0.28514699999999998</v>
      </c>
      <c r="DS27" s="2">
        <v>1.40808</v>
      </c>
      <c r="DT27" s="2">
        <v>2.3706800000000001</v>
      </c>
      <c r="DU27" s="2">
        <v>5.6826299999999996</v>
      </c>
      <c r="DV27" s="2">
        <v>3.23339</v>
      </c>
      <c r="DW27" s="2">
        <v>3.3837799999999998</v>
      </c>
      <c r="DX27" s="2">
        <v>6.3036399999999997</v>
      </c>
      <c r="DY27" s="2">
        <v>1.1207100000000001</v>
      </c>
      <c r="DZ27" s="2">
        <v>0.71287299999999998</v>
      </c>
      <c r="EA27" s="2">
        <v>0.41445900000000002</v>
      </c>
      <c r="EB27" s="2">
        <v>0.285551</v>
      </c>
      <c r="EC27" s="2">
        <v>6.5173699999999997</v>
      </c>
      <c r="ED27" s="2">
        <v>11.4123</v>
      </c>
      <c r="EE27" s="2">
        <v>584.08600000000001</v>
      </c>
      <c r="EF27" s="2">
        <v>215.971</v>
      </c>
      <c r="EG27" s="2">
        <v>54.777700000000003</v>
      </c>
      <c r="EH27" s="2">
        <v>1.17408</v>
      </c>
      <c r="EI27" s="2">
        <v>-3.3160000000000002E-2</v>
      </c>
      <c r="EJ27" s="2">
        <v>6.6313999999999998E-2</v>
      </c>
      <c r="EK27" s="2">
        <v>0.79134499999999997</v>
      </c>
      <c r="EL27" s="2">
        <v>-4.0000000000000002E-4</v>
      </c>
      <c r="EM27" s="2">
        <v>6.9744E-2</v>
      </c>
      <c r="EN27" s="2">
        <v>0.103533</v>
      </c>
      <c r="EO27" s="2">
        <v>1.01031</v>
      </c>
      <c r="EP27" s="2">
        <v>1.16693</v>
      </c>
      <c r="EQ27" s="2">
        <v>0.51985300000000001</v>
      </c>
      <c r="ER27" s="2">
        <v>3.8110000000000002E-3</v>
      </c>
      <c r="ES27" s="2">
        <v>-1.2999999999999999E-4</v>
      </c>
      <c r="ET27" s="2">
        <v>1.75E-4</v>
      </c>
      <c r="EU27" s="2">
        <v>5.0480000000000004E-3</v>
      </c>
      <c r="EV27" s="2">
        <v>-1.0000000000000001E-5</v>
      </c>
      <c r="EW27" s="2">
        <v>43677.627407407403</v>
      </c>
      <c r="EX27" s="2">
        <v>1.1185</v>
      </c>
      <c r="EY27" s="2">
        <v>1.0980000000000001</v>
      </c>
      <c r="EZ27" s="2">
        <v>1.0427</v>
      </c>
      <c r="FA27" s="2">
        <v>1.0669999999999999</v>
      </c>
      <c r="FB27" s="2">
        <v>1.0468999999999999</v>
      </c>
      <c r="FC27" s="2">
        <v>1.0286</v>
      </c>
      <c r="FD27" s="2">
        <v>1.2271000000000001</v>
      </c>
      <c r="FE27" s="2">
        <v>1.2124999999999999</v>
      </c>
      <c r="FF27" s="2">
        <v>1.2391000000000001</v>
      </c>
      <c r="FG27" s="2">
        <v>1.2559</v>
      </c>
      <c r="FH27" s="2">
        <v>1.0670999999999999</v>
      </c>
      <c r="FI27" s="2">
        <v>1.0455000000000001</v>
      </c>
      <c r="FJ27" s="2">
        <v>1.2541</v>
      </c>
      <c r="FK27" s="2">
        <v>1.2595000000000001</v>
      </c>
      <c r="FL27" s="2">
        <v>1.784</v>
      </c>
      <c r="FM27" s="2">
        <v>1.4838</v>
      </c>
      <c r="FN27" s="2">
        <v>1.0055000000000001</v>
      </c>
      <c r="FO27" s="2">
        <v>1.0185999999999999</v>
      </c>
      <c r="FP27" s="2">
        <v>0.99909999999999999</v>
      </c>
      <c r="FQ27" s="2">
        <v>1.0014000000000001</v>
      </c>
      <c r="FR27" s="2">
        <v>0.99650000000000005</v>
      </c>
      <c r="FS27" s="2">
        <v>0.99980000000000002</v>
      </c>
      <c r="FT27" s="2">
        <v>0.99970000000000003</v>
      </c>
      <c r="FU27" s="2">
        <v>0.97940000000000005</v>
      </c>
      <c r="FV27" s="2">
        <v>0.99390000000000001</v>
      </c>
      <c r="FW27" s="2">
        <v>0.98550000000000004</v>
      </c>
      <c r="FX27" s="2">
        <v>1</v>
      </c>
      <c r="FY27" s="2">
        <v>0.99939999999999996</v>
      </c>
      <c r="FZ27" s="2">
        <v>1</v>
      </c>
      <c r="GA27" s="2">
        <v>1</v>
      </c>
      <c r="GB27" s="2">
        <v>1.1893</v>
      </c>
      <c r="GC27" s="2">
        <v>1.1476999999999999</v>
      </c>
      <c r="GD27" s="2">
        <v>1.3072999999999999</v>
      </c>
      <c r="GE27" s="2">
        <v>1.3162</v>
      </c>
      <c r="GF27" s="2">
        <v>1.8562000000000001</v>
      </c>
      <c r="GG27" s="2">
        <v>1.5041</v>
      </c>
      <c r="GH27" s="2">
        <v>1.2339</v>
      </c>
      <c r="GI27" s="2">
        <v>1.2343999999999999</v>
      </c>
      <c r="GJ27" s="2">
        <v>1.2379</v>
      </c>
      <c r="GK27" s="2">
        <v>1.2576000000000001</v>
      </c>
      <c r="GL27" s="2">
        <v>408.6395</v>
      </c>
      <c r="GM27" s="2">
        <v>312.27409999999998</v>
      </c>
      <c r="GN27" s="2">
        <v>1135.095</v>
      </c>
      <c r="GO27" s="2">
        <v>1212.2280000000001</v>
      </c>
      <c r="GP27" s="2">
        <v>2758.5619999999999</v>
      </c>
      <c r="GQ27" s="2">
        <v>1908.1759999999999</v>
      </c>
      <c r="GR27" s="2">
        <v>111.494</v>
      </c>
      <c r="GS27" s="2">
        <v>188.52</v>
      </c>
      <c r="GT27" s="2">
        <v>68.896119999999996</v>
      </c>
      <c r="GU27" s="2">
        <v>84.9358</v>
      </c>
      <c r="GV27" s="3">
        <v>7.3667089999999999E-3</v>
      </c>
      <c r="GW27" s="3">
        <v>1.2415610000000001E-2</v>
      </c>
      <c r="GX27" s="2">
        <v>0.24107580000000001</v>
      </c>
      <c r="GY27" s="3">
        <v>8.9430860000000001E-2</v>
      </c>
      <c r="GZ27" s="2">
        <v>2.49383E-2</v>
      </c>
      <c r="HA27" s="3">
        <v>3.9653060000000001E-4</v>
      </c>
      <c r="HB27" s="3">
        <v>-3.6407160000000003E-5</v>
      </c>
      <c r="HC27" s="3">
        <v>9.5355510000000006E-5</v>
      </c>
      <c r="HD27" s="3">
        <v>3.691092E-3</v>
      </c>
      <c r="HE27" s="3">
        <v>-2.0831960000000001E-6</v>
      </c>
      <c r="HF27" s="2">
        <v>111</v>
      </c>
      <c r="HG27" s="2">
        <v>115</v>
      </c>
      <c r="HH27" s="2">
        <v>111</v>
      </c>
      <c r="HI27" s="2">
        <v>127</v>
      </c>
      <c r="HJ27" s="2">
        <v>127</v>
      </c>
      <c r="HK27" s="2">
        <v>136</v>
      </c>
      <c r="HL27" s="2">
        <v>106</v>
      </c>
      <c r="HM27" s="2">
        <v>54</v>
      </c>
      <c r="HN27" s="2">
        <v>56</v>
      </c>
      <c r="HO27" s="2">
        <v>50</v>
      </c>
      <c r="HP27" s="2" t="s">
        <v>262</v>
      </c>
      <c r="HQ27" s="2" t="s">
        <v>272</v>
      </c>
      <c r="HR27" s="2" t="s">
        <v>262</v>
      </c>
      <c r="HS27" s="2" t="s">
        <v>273</v>
      </c>
      <c r="HT27" s="2" t="s">
        <v>273</v>
      </c>
      <c r="HU27" s="2" t="s">
        <v>274</v>
      </c>
      <c r="HV27" s="2" t="s">
        <v>264</v>
      </c>
      <c r="HW27" s="2" t="s">
        <v>275</v>
      </c>
      <c r="HX27" s="2" t="s">
        <v>276</v>
      </c>
      <c r="HY27" s="2" t="s">
        <v>265</v>
      </c>
      <c r="HZ27" s="2">
        <v>48.911900000000003</v>
      </c>
      <c r="IA27" s="2">
        <v>4.7849599999999999</v>
      </c>
      <c r="IB27" s="2">
        <v>12.785</v>
      </c>
      <c r="IC27" s="2">
        <v>48.911900000000003</v>
      </c>
      <c r="ID27" s="2">
        <v>0</v>
      </c>
      <c r="IE27" s="2">
        <v>10.9816</v>
      </c>
      <c r="IF27" s="2">
        <v>20.3977</v>
      </c>
      <c r="IG27" s="2">
        <v>0</v>
      </c>
      <c r="IH27" s="2">
        <v>2</v>
      </c>
      <c r="II27" s="2">
        <v>0</v>
      </c>
      <c r="IJ27" s="2">
        <v>0</v>
      </c>
      <c r="IK27" s="2">
        <v>-1.3307</v>
      </c>
      <c r="IL27" s="2">
        <v>0</v>
      </c>
      <c r="IM27" s="2">
        <v>29.3233</v>
      </c>
      <c r="IN27" s="2">
        <v>0</v>
      </c>
      <c r="IO27" s="2">
        <v>0</v>
      </c>
      <c r="IP27" s="2">
        <v>0</v>
      </c>
      <c r="IQ27" s="2">
        <v>5.1379799999999998</v>
      </c>
      <c r="IR27" s="2">
        <v>0</v>
      </c>
      <c r="IS27" s="2">
        <v>0</v>
      </c>
      <c r="IT27" s="2">
        <v>0</v>
      </c>
      <c r="IU27" s="2">
        <v>7.9776E-2</v>
      </c>
      <c r="IV27" s="2">
        <v>0</v>
      </c>
      <c r="IW27" s="2">
        <v>0.471275</v>
      </c>
      <c r="IX27" s="2">
        <v>0</v>
      </c>
      <c r="IY27" s="2">
        <v>0</v>
      </c>
      <c r="IZ27" s="2">
        <v>0</v>
      </c>
      <c r="JA27" s="2">
        <v>72.561599999999999</v>
      </c>
      <c r="JB27" s="2">
        <v>0</v>
      </c>
    </row>
    <row r="28" spans="1:262" s="5" customFormat="1">
      <c r="A28" s="5" t="s">
        <v>305</v>
      </c>
      <c r="B28" s="5">
        <v>31</v>
      </c>
      <c r="C28" s="5">
        <v>40</v>
      </c>
      <c r="D28" s="5">
        <v>15</v>
      </c>
      <c r="E28" s="5">
        <v>15</v>
      </c>
      <c r="F28" s="5">
        <v>5</v>
      </c>
      <c r="G28" s="5">
        <v>47</v>
      </c>
      <c r="H28" s="5">
        <v>1.4803299999999999</v>
      </c>
      <c r="I28" s="5">
        <v>1.24329</v>
      </c>
      <c r="J28" s="5">
        <v>30.751300000000001</v>
      </c>
      <c r="K28" s="5">
        <v>11.8736</v>
      </c>
      <c r="L28" s="5">
        <v>6.2963699999999996</v>
      </c>
      <c r="M28" s="5">
        <v>6.0350000000000001E-2</v>
      </c>
      <c r="N28" s="5">
        <v>-1.4800000000000001E-2</v>
      </c>
      <c r="O28" s="5">
        <v>3.1713999999999999E-2</v>
      </c>
      <c r="P28" s="5">
        <v>0.68797600000000003</v>
      </c>
      <c r="Q28" s="5">
        <v>7.1093000000000003E-2</v>
      </c>
      <c r="R28" s="5">
        <v>48.860100000000003</v>
      </c>
      <c r="S28" s="5">
        <v>101.34099999999999</v>
      </c>
      <c r="T28" s="5">
        <v>1.7831900000000001</v>
      </c>
      <c r="U28" s="5">
        <v>1.7396199999999999</v>
      </c>
      <c r="V28" s="5">
        <v>65.787999999999997</v>
      </c>
      <c r="W28" s="5">
        <v>22.434999999999999</v>
      </c>
      <c r="X28" s="5">
        <v>8.4873600000000007</v>
      </c>
      <c r="Y28" s="5">
        <v>0.100078</v>
      </c>
      <c r="Z28" s="5">
        <v>-2.163E-2</v>
      </c>
      <c r="AA28" s="5">
        <v>5.2900999999999997E-2</v>
      </c>
      <c r="AB28" s="5">
        <v>0.88507899999999995</v>
      </c>
      <c r="AC28" s="5">
        <v>9.1798000000000005E-2</v>
      </c>
      <c r="AD28" s="5">
        <v>0</v>
      </c>
      <c r="AE28" s="5">
        <v>101.34099999999999</v>
      </c>
      <c r="AF28" s="5">
        <v>0.76512899999999995</v>
      </c>
      <c r="AG28" s="5">
        <v>0.62693399999999999</v>
      </c>
      <c r="AH28" s="5">
        <v>22.128299999999999</v>
      </c>
      <c r="AI28" s="5">
        <v>8.8937500000000007</v>
      </c>
      <c r="AJ28" s="5">
        <v>5.53512</v>
      </c>
      <c r="AK28" s="5">
        <v>5.0182999999999998E-2</v>
      </c>
      <c r="AL28" s="5">
        <v>-5.7499999999999999E-3</v>
      </c>
      <c r="AM28" s="5">
        <v>1.3381000000000001E-2</v>
      </c>
      <c r="AN28" s="5">
        <v>0.248971</v>
      </c>
      <c r="AO28" s="5">
        <v>2.6154E-2</v>
      </c>
      <c r="AP28" s="5">
        <v>61.717799999999997</v>
      </c>
      <c r="AQ28" s="5">
        <v>100</v>
      </c>
      <c r="AR28" s="5">
        <v>8</v>
      </c>
      <c r="AS28" s="5" t="s">
        <v>261</v>
      </c>
      <c r="AT28" s="5">
        <v>9.9178000000000002E-2</v>
      </c>
      <c r="AU28" s="5">
        <v>8.1265000000000004E-2</v>
      </c>
      <c r="AV28" s="5">
        <v>2.8683299999999998</v>
      </c>
      <c r="AW28" s="5">
        <v>1.15283</v>
      </c>
      <c r="AX28" s="5">
        <v>0.71747499999999997</v>
      </c>
      <c r="AY28" s="5">
        <v>6.5050000000000004E-3</v>
      </c>
      <c r="AZ28" s="5">
        <v>-7.5000000000000002E-4</v>
      </c>
      <c r="BA28" s="5">
        <v>1.735E-3</v>
      </c>
      <c r="BB28" s="5">
        <v>3.2272000000000002E-2</v>
      </c>
      <c r="BC28" s="5">
        <v>3.3899999999999998E-3</v>
      </c>
      <c r="BD28" s="5">
        <v>8</v>
      </c>
      <c r="BE28" s="5" t="s">
        <v>271</v>
      </c>
      <c r="BF28" s="5">
        <v>79.904300000000006</v>
      </c>
      <c r="BG28" s="5">
        <v>9.0503400000000003</v>
      </c>
      <c r="BH28" s="5">
        <v>11.045299999999999</v>
      </c>
      <c r="BI28" s="5">
        <v>0</v>
      </c>
      <c r="BJ28" s="5">
        <v>3.4785000000000003E-2</v>
      </c>
      <c r="BK28" s="5">
        <v>4.5825999999999999E-2</v>
      </c>
      <c r="BL28" s="5">
        <v>4.7636999999999999E-2</v>
      </c>
      <c r="BM28" s="5">
        <v>3.3449E-2</v>
      </c>
      <c r="BN28" s="5">
        <v>3.6475E-2</v>
      </c>
      <c r="BO28" s="5">
        <v>3.5802E-2</v>
      </c>
      <c r="BP28" s="5">
        <v>3.6304999999999997E-2</v>
      </c>
      <c r="BQ28" s="5">
        <v>4.1244999999999997E-2</v>
      </c>
      <c r="BR28" s="5">
        <v>8.0110000000000001E-2</v>
      </c>
      <c r="BS28" s="5">
        <v>7.3319999999999996E-2</v>
      </c>
      <c r="BT28" s="5">
        <v>1.96184</v>
      </c>
      <c r="BU28" s="5">
        <v>2.2062200000000001</v>
      </c>
      <c r="BV28" s="5">
        <v>0.24429000000000001</v>
      </c>
      <c r="BW28" s="5">
        <v>0.39869399999999999</v>
      </c>
      <c r="BX28" s="5">
        <v>0.69596100000000005</v>
      </c>
      <c r="BY28" s="5">
        <v>17.685300000000002</v>
      </c>
      <c r="BZ28" s="5">
        <v>-77.188000000000002</v>
      </c>
      <c r="CA28" s="5">
        <v>39.191699999999997</v>
      </c>
      <c r="CB28" s="5">
        <v>6.7805999999999997</v>
      </c>
      <c r="CC28" s="5">
        <v>41.464700000000001</v>
      </c>
      <c r="CD28" s="5">
        <v>15.087</v>
      </c>
      <c r="CE28" s="5">
        <v>20</v>
      </c>
      <c r="CF28" s="5">
        <v>20</v>
      </c>
      <c r="CG28" s="5">
        <v>20</v>
      </c>
      <c r="CH28" s="5">
        <v>20</v>
      </c>
      <c r="CI28" s="5">
        <v>20</v>
      </c>
      <c r="CJ28" s="5">
        <v>20</v>
      </c>
      <c r="CK28" s="5">
        <v>20</v>
      </c>
      <c r="CL28" s="5">
        <v>20</v>
      </c>
      <c r="CM28" s="5">
        <v>20</v>
      </c>
      <c r="CN28" s="5">
        <v>20</v>
      </c>
      <c r="CO28" s="5">
        <v>10</v>
      </c>
      <c r="CP28" s="5">
        <v>10</v>
      </c>
      <c r="CQ28" s="5">
        <v>10</v>
      </c>
      <c r="CR28" s="5">
        <v>10</v>
      </c>
      <c r="CS28" s="5">
        <v>10</v>
      </c>
      <c r="CT28" s="5">
        <v>10</v>
      </c>
      <c r="CU28" s="5">
        <v>10</v>
      </c>
      <c r="CV28" s="5">
        <v>10</v>
      </c>
      <c r="CW28" s="5">
        <v>10</v>
      </c>
      <c r="CX28" s="5">
        <v>10</v>
      </c>
      <c r="CY28" s="5">
        <v>10</v>
      </c>
      <c r="CZ28" s="5">
        <v>10</v>
      </c>
      <c r="DA28" s="5">
        <v>10</v>
      </c>
      <c r="DB28" s="5">
        <v>10</v>
      </c>
      <c r="DC28" s="5">
        <v>10</v>
      </c>
      <c r="DD28" s="5">
        <v>10</v>
      </c>
      <c r="DE28" s="5">
        <v>10</v>
      </c>
      <c r="DF28" s="5">
        <v>10</v>
      </c>
      <c r="DG28" s="5">
        <v>10</v>
      </c>
      <c r="DH28" s="5">
        <v>10</v>
      </c>
      <c r="DI28" s="5">
        <v>12.588800000000001</v>
      </c>
      <c r="DJ28" s="5">
        <v>12.277100000000001</v>
      </c>
      <c r="DK28" s="5">
        <v>574.72299999999996</v>
      </c>
      <c r="DL28" s="5">
        <v>218.62799999999999</v>
      </c>
      <c r="DM28" s="5">
        <v>78.217299999999994</v>
      </c>
      <c r="DN28" s="5">
        <v>7.0181899999999997</v>
      </c>
      <c r="DO28" s="5">
        <v>1.0209699999999999</v>
      </c>
      <c r="DP28" s="5">
        <v>0.83201899999999995</v>
      </c>
      <c r="DQ28" s="5">
        <v>1.5845</v>
      </c>
      <c r="DR28" s="5">
        <v>0.36794199999999999</v>
      </c>
      <c r="DS28" s="5">
        <v>1.5535699999999999</v>
      </c>
      <c r="DT28" s="5">
        <v>2.3108599999999999</v>
      </c>
      <c r="DU28" s="5">
        <v>5.63931</v>
      </c>
      <c r="DV28" s="5">
        <v>3.4505499999999998</v>
      </c>
      <c r="DW28" s="5">
        <v>3.46055</v>
      </c>
      <c r="DX28" s="5">
        <v>5.8504699999999996</v>
      </c>
      <c r="DY28" s="5">
        <v>1.13036</v>
      </c>
      <c r="DZ28" s="5">
        <v>0.65301699999999996</v>
      </c>
      <c r="EA28" s="5">
        <v>0.39114599999999999</v>
      </c>
      <c r="EB28" s="5">
        <v>0.25809100000000001</v>
      </c>
      <c r="EC28" s="5">
        <v>11.035299999999999</v>
      </c>
      <c r="ED28" s="5">
        <v>9.9662400000000009</v>
      </c>
      <c r="EE28" s="5">
        <v>566.39499999999998</v>
      </c>
      <c r="EF28" s="5">
        <v>215.178</v>
      </c>
      <c r="EG28" s="5">
        <v>74.756799999999998</v>
      </c>
      <c r="EH28" s="5">
        <v>1.1677200000000001</v>
      </c>
      <c r="EI28" s="5">
        <v>-0.10939</v>
      </c>
      <c r="EJ28" s="5">
        <v>0.17900199999999999</v>
      </c>
      <c r="EK28" s="5">
        <v>1.19336</v>
      </c>
      <c r="EL28" s="5">
        <v>0.109851</v>
      </c>
      <c r="EM28" s="5">
        <v>0.118091</v>
      </c>
      <c r="EN28" s="5">
        <v>9.0413999999999994E-2</v>
      </c>
      <c r="EO28" s="5">
        <v>0.97971299999999995</v>
      </c>
      <c r="EP28" s="5">
        <v>1.16265</v>
      </c>
      <c r="EQ28" s="5">
        <v>0.70945999999999998</v>
      </c>
      <c r="ER28" s="5">
        <v>3.79E-3</v>
      </c>
      <c r="ES28" s="5">
        <v>-4.2999999999999999E-4</v>
      </c>
      <c r="ET28" s="5">
        <v>4.7399999999999997E-4</v>
      </c>
      <c r="EU28" s="5">
        <v>7.6119999999999998E-3</v>
      </c>
      <c r="EV28" s="5">
        <v>2.4060000000000002E-3</v>
      </c>
      <c r="EW28" s="5">
        <v>43677.638368055603</v>
      </c>
      <c r="EX28" s="5">
        <v>1.1167</v>
      </c>
      <c r="EY28" s="5">
        <v>1.0963000000000001</v>
      </c>
      <c r="EZ28" s="5">
        <v>1.0410999999999999</v>
      </c>
      <c r="FA28" s="5">
        <v>1.0652999999999999</v>
      </c>
      <c r="FB28" s="5">
        <v>1.0452999999999999</v>
      </c>
      <c r="FC28" s="5">
        <v>1.0269999999999999</v>
      </c>
      <c r="FD28" s="5">
        <v>1.2251000000000001</v>
      </c>
      <c r="FE28" s="5">
        <v>1.2104999999999999</v>
      </c>
      <c r="FF28" s="5">
        <v>1.2371000000000001</v>
      </c>
      <c r="FG28" s="5">
        <v>1.2538</v>
      </c>
      <c r="FH28" s="5">
        <v>1.0661</v>
      </c>
      <c r="FI28" s="5">
        <v>1.0464</v>
      </c>
      <c r="FJ28" s="5">
        <v>1.264</v>
      </c>
      <c r="FK28" s="5">
        <v>1.2756000000000001</v>
      </c>
      <c r="FL28" s="5">
        <v>1.7804</v>
      </c>
      <c r="FM28" s="5">
        <v>1.5108999999999999</v>
      </c>
      <c r="FN28" s="5">
        <v>1.0057</v>
      </c>
      <c r="FO28" s="5">
        <v>1.0187999999999999</v>
      </c>
      <c r="FP28" s="5">
        <v>0.99909999999999999</v>
      </c>
      <c r="FQ28" s="5">
        <v>1.0015000000000001</v>
      </c>
      <c r="FR28" s="5">
        <v>0.99690000000000001</v>
      </c>
      <c r="FS28" s="5">
        <v>0.99960000000000004</v>
      </c>
      <c r="FT28" s="5">
        <v>0.99960000000000004</v>
      </c>
      <c r="FU28" s="5">
        <v>0.98060000000000003</v>
      </c>
      <c r="FV28" s="5">
        <v>0.99409999999999998</v>
      </c>
      <c r="FW28" s="5">
        <v>0.98619999999999997</v>
      </c>
      <c r="FX28" s="5">
        <v>1</v>
      </c>
      <c r="FY28" s="5">
        <v>0.999</v>
      </c>
      <c r="FZ28" s="5">
        <v>1</v>
      </c>
      <c r="GA28" s="5">
        <v>1</v>
      </c>
      <c r="GB28" s="5">
        <v>1.1868000000000001</v>
      </c>
      <c r="GC28" s="5">
        <v>1.1467000000000001</v>
      </c>
      <c r="GD28" s="5">
        <v>1.3153999999999999</v>
      </c>
      <c r="GE28" s="5">
        <v>1.3326</v>
      </c>
      <c r="GF28" s="5">
        <v>1.85</v>
      </c>
      <c r="GG28" s="5">
        <v>1.5302</v>
      </c>
      <c r="GH28" s="5">
        <v>1.2321</v>
      </c>
      <c r="GI28" s="5">
        <v>1.2321</v>
      </c>
      <c r="GJ28" s="5">
        <v>1.236</v>
      </c>
      <c r="GK28" s="5">
        <v>1.2556</v>
      </c>
      <c r="GL28" s="5">
        <v>411.65649999999999</v>
      </c>
      <c r="GM28" s="5">
        <v>320.7758</v>
      </c>
      <c r="GN28" s="5">
        <v>1183.1959999999999</v>
      </c>
      <c r="GO28" s="5">
        <v>1279.7049999999999</v>
      </c>
      <c r="GP28" s="5">
        <v>2795.7179999999998</v>
      </c>
      <c r="GQ28" s="5">
        <v>2012.431</v>
      </c>
      <c r="GR28" s="5">
        <v>113.8261</v>
      </c>
      <c r="GS28" s="5">
        <v>192.2278</v>
      </c>
      <c r="GT28" s="5">
        <v>70.319980000000001</v>
      </c>
      <c r="GU28" s="5">
        <v>86.728539999999995</v>
      </c>
      <c r="GV28" s="6">
        <v>1.2473359999999999E-2</v>
      </c>
      <c r="GW28" s="6">
        <v>1.084241E-2</v>
      </c>
      <c r="GX28" s="5">
        <v>0.23377400000000001</v>
      </c>
      <c r="GY28" s="6">
        <v>8.9102570000000006E-2</v>
      </c>
      <c r="GZ28" s="6">
        <v>3.403407E-2</v>
      </c>
      <c r="HA28" s="6">
        <v>3.9438329999999999E-4</v>
      </c>
      <c r="HB28" s="6">
        <v>-1.201119E-4</v>
      </c>
      <c r="HC28" s="6">
        <v>2.573923E-4</v>
      </c>
      <c r="HD28" s="6">
        <v>5.5662100000000003E-3</v>
      </c>
      <c r="HE28" s="6">
        <v>5.661873E-4</v>
      </c>
      <c r="HF28" s="5">
        <v>111</v>
      </c>
      <c r="HG28" s="5">
        <v>115</v>
      </c>
      <c r="HH28" s="5">
        <v>111</v>
      </c>
      <c r="HI28" s="5">
        <v>127</v>
      </c>
      <c r="HJ28" s="5">
        <v>127</v>
      </c>
      <c r="HK28" s="5">
        <v>136</v>
      </c>
      <c r="HL28" s="5">
        <v>106</v>
      </c>
      <c r="HM28" s="5">
        <v>54</v>
      </c>
      <c r="HN28" s="5">
        <v>56</v>
      </c>
      <c r="HO28" s="5">
        <v>50</v>
      </c>
      <c r="HP28" s="5" t="s">
        <v>262</v>
      </c>
      <c r="HQ28" s="5" t="s">
        <v>272</v>
      </c>
      <c r="HR28" s="5" t="s">
        <v>262</v>
      </c>
      <c r="HS28" s="5" t="s">
        <v>273</v>
      </c>
      <c r="HT28" s="5" t="s">
        <v>273</v>
      </c>
      <c r="HU28" s="5" t="s">
        <v>274</v>
      </c>
      <c r="HV28" s="5" t="s">
        <v>264</v>
      </c>
      <c r="HW28" s="5" t="s">
        <v>275</v>
      </c>
      <c r="HX28" s="5" t="s">
        <v>276</v>
      </c>
      <c r="HY28" s="5" t="s">
        <v>265</v>
      </c>
      <c r="HZ28" s="5">
        <v>48.860100000000003</v>
      </c>
      <c r="IA28" s="5">
        <v>4.9622299999999999</v>
      </c>
      <c r="IB28" s="5">
        <v>12.962199999999999</v>
      </c>
      <c r="IC28" s="5">
        <v>48.860100000000003</v>
      </c>
      <c r="ID28" s="5">
        <v>0</v>
      </c>
      <c r="IE28" s="5">
        <v>11.039300000000001</v>
      </c>
      <c r="IF28" s="5">
        <v>20.4815</v>
      </c>
      <c r="IG28" s="5">
        <v>0</v>
      </c>
      <c r="IH28" s="5">
        <v>2</v>
      </c>
      <c r="II28" s="5">
        <v>0</v>
      </c>
      <c r="IJ28" s="5">
        <v>0</v>
      </c>
      <c r="IK28" s="5">
        <v>-0.47252</v>
      </c>
      <c r="IL28" s="5">
        <v>0</v>
      </c>
      <c r="IM28" s="5">
        <v>0</v>
      </c>
      <c r="IN28" s="5">
        <v>0</v>
      </c>
      <c r="IO28" s="5">
        <v>0</v>
      </c>
      <c r="IP28" s="5">
        <v>0</v>
      </c>
      <c r="IQ28" s="5">
        <v>0</v>
      </c>
      <c r="IR28" s="5">
        <v>0</v>
      </c>
      <c r="IS28" s="5">
        <v>0</v>
      </c>
      <c r="IT28" s="5">
        <v>0</v>
      </c>
      <c r="IU28" s="5">
        <v>0.13095000000000001</v>
      </c>
      <c r="IV28" s="5">
        <v>0</v>
      </c>
      <c r="IW28" s="5">
        <v>0</v>
      </c>
      <c r="IX28" s="5">
        <v>0</v>
      </c>
      <c r="IY28" s="5">
        <v>0</v>
      </c>
      <c r="IZ28" s="5">
        <v>0</v>
      </c>
      <c r="JA28" s="5">
        <v>0</v>
      </c>
      <c r="JB28" s="5">
        <v>0</v>
      </c>
    </row>
    <row r="29" spans="1:262" s="5" customFormat="1">
      <c r="A29" s="5" t="s">
        <v>306</v>
      </c>
      <c r="B29" s="5">
        <v>32</v>
      </c>
      <c r="C29" s="5">
        <v>40</v>
      </c>
      <c r="D29" s="5">
        <v>15</v>
      </c>
      <c r="E29" s="5">
        <v>15</v>
      </c>
      <c r="F29" s="5">
        <v>5</v>
      </c>
      <c r="G29" s="5">
        <v>48</v>
      </c>
      <c r="H29" s="5">
        <v>0.91442100000000004</v>
      </c>
      <c r="I29" s="5">
        <v>2.3850199999999999</v>
      </c>
      <c r="J29" s="5">
        <v>30.3277</v>
      </c>
      <c r="K29" s="5">
        <v>11.447800000000001</v>
      </c>
      <c r="L29" s="5">
        <v>5.1964100000000002</v>
      </c>
      <c r="M29" s="5">
        <v>0.49007699999999998</v>
      </c>
      <c r="N29" s="5">
        <v>-2.154E-2</v>
      </c>
      <c r="O29" s="5">
        <v>3.4089000000000001E-2</v>
      </c>
      <c r="P29" s="5">
        <v>1.08206</v>
      </c>
      <c r="Q29" s="5">
        <v>1.8568000000000001E-2</v>
      </c>
      <c r="R29" s="5">
        <v>48.335000000000001</v>
      </c>
      <c r="S29" s="5">
        <v>100.21</v>
      </c>
      <c r="T29" s="5">
        <v>1.10151</v>
      </c>
      <c r="U29" s="5">
        <v>3.3371200000000001</v>
      </c>
      <c r="V29" s="5">
        <v>64.881699999999995</v>
      </c>
      <c r="W29" s="5">
        <v>21.630400000000002</v>
      </c>
      <c r="X29" s="5">
        <v>7.0046400000000002</v>
      </c>
      <c r="Y29" s="5">
        <v>0.81269499999999995</v>
      </c>
      <c r="Z29" s="5">
        <v>-3.1480000000000001E-2</v>
      </c>
      <c r="AA29" s="5">
        <v>5.6862999999999997E-2</v>
      </c>
      <c r="AB29" s="5">
        <v>1.3920699999999999</v>
      </c>
      <c r="AC29" s="5">
        <v>2.3976000000000001E-2</v>
      </c>
      <c r="AD29" s="5">
        <v>7.9999999999999996E-6</v>
      </c>
      <c r="AE29" s="5">
        <v>100.21</v>
      </c>
      <c r="AF29" s="5">
        <v>0.47978999999999999</v>
      </c>
      <c r="AG29" s="5">
        <v>1.2208600000000001</v>
      </c>
      <c r="AH29" s="5">
        <v>22.154</v>
      </c>
      <c r="AI29" s="5">
        <v>8.7046600000000005</v>
      </c>
      <c r="AJ29" s="5">
        <v>4.6373300000000004</v>
      </c>
      <c r="AK29" s="5">
        <v>0.413688</v>
      </c>
      <c r="AL29" s="5">
        <v>-8.5000000000000006E-3</v>
      </c>
      <c r="AM29" s="5">
        <v>1.4600999999999999E-2</v>
      </c>
      <c r="AN29" s="5">
        <v>0.39751799999999998</v>
      </c>
      <c r="AO29" s="5">
        <v>6.9340000000000001E-3</v>
      </c>
      <c r="AP29" s="5">
        <v>61.979100000000003</v>
      </c>
      <c r="AQ29" s="5">
        <v>100</v>
      </c>
      <c r="AR29" s="5">
        <v>8</v>
      </c>
      <c r="AS29" s="5" t="s">
        <v>261</v>
      </c>
      <c r="AT29" s="5">
        <v>6.1928999999999998E-2</v>
      </c>
      <c r="AU29" s="5">
        <v>0.157584</v>
      </c>
      <c r="AV29" s="5">
        <v>2.85955</v>
      </c>
      <c r="AW29" s="5">
        <v>1.1235599999999999</v>
      </c>
      <c r="AX29" s="5">
        <v>0.59856699999999996</v>
      </c>
      <c r="AY29" s="5">
        <v>5.3397E-2</v>
      </c>
      <c r="AZ29" s="5">
        <v>-1.1000000000000001E-3</v>
      </c>
      <c r="BA29" s="5">
        <v>1.885E-3</v>
      </c>
      <c r="BB29" s="5">
        <v>5.1310000000000001E-2</v>
      </c>
      <c r="BC29" s="5">
        <v>8.9499999999999996E-4</v>
      </c>
      <c r="BD29" s="5">
        <v>8</v>
      </c>
      <c r="BE29" s="5" t="s">
        <v>271</v>
      </c>
      <c r="BF29" s="5">
        <v>73.167299999999997</v>
      </c>
      <c r="BG29" s="5">
        <v>19.262699999999999</v>
      </c>
      <c r="BH29" s="5">
        <v>7.5700700000000003</v>
      </c>
      <c r="BI29" s="5">
        <v>0</v>
      </c>
      <c r="BJ29" s="5">
        <v>3.3639000000000002E-2</v>
      </c>
      <c r="BK29" s="5">
        <v>4.8648999999999998E-2</v>
      </c>
      <c r="BL29" s="5">
        <v>4.8197999999999998E-2</v>
      </c>
      <c r="BM29" s="5">
        <v>3.4146000000000003E-2</v>
      </c>
      <c r="BN29" s="5">
        <v>3.7706000000000003E-2</v>
      </c>
      <c r="BO29" s="5">
        <v>3.6915999999999997E-2</v>
      </c>
      <c r="BP29" s="5">
        <v>3.7935000000000003E-2</v>
      </c>
      <c r="BQ29" s="5">
        <v>4.1785999999999997E-2</v>
      </c>
      <c r="BR29" s="5">
        <v>8.1797999999999996E-2</v>
      </c>
      <c r="BS29" s="5">
        <v>8.1156000000000006E-2</v>
      </c>
      <c r="BT29" s="5">
        <v>2.62988</v>
      </c>
      <c r="BU29" s="5">
        <v>1.4837899999999999</v>
      </c>
      <c r="BV29" s="5">
        <v>0.24584</v>
      </c>
      <c r="BW29" s="5">
        <v>0.40673700000000002</v>
      </c>
      <c r="BX29" s="5">
        <v>0.77927100000000005</v>
      </c>
      <c r="BY29" s="5">
        <v>2.8393999999999999</v>
      </c>
      <c r="BZ29" s="5">
        <v>-54.94</v>
      </c>
      <c r="CA29" s="5">
        <v>37.044800000000002</v>
      </c>
      <c r="CB29" s="5">
        <v>5.0325800000000003</v>
      </c>
      <c r="CC29" s="5">
        <v>163.143</v>
      </c>
      <c r="CD29" s="5">
        <v>15.085000000000001</v>
      </c>
      <c r="CE29" s="5">
        <v>20</v>
      </c>
      <c r="CF29" s="5">
        <v>20</v>
      </c>
      <c r="CG29" s="5">
        <v>20</v>
      </c>
      <c r="CH29" s="5">
        <v>20</v>
      </c>
      <c r="CI29" s="5">
        <v>20</v>
      </c>
      <c r="CJ29" s="5">
        <v>20</v>
      </c>
      <c r="CK29" s="5">
        <v>20</v>
      </c>
      <c r="CL29" s="5">
        <v>20</v>
      </c>
      <c r="CM29" s="5">
        <v>20</v>
      </c>
      <c r="CN29" s="5">
        <v>20</v>
      </c>
      <c r="CO29" s="5">
        <v>10</v>
      </c>
      <c r="CP29" s="5">
        <v>10</v>
      </c>
      <c r="CQ29" s="5">
        <v>10</v>
      </c>
      <c r="CR29" s="5">
        <v>10</v>
      </c>
      <c r="CS29" s="5">
        <v>10</v>
      </c>
      <c r="CT29" s="5">
        <v>10</v>
      </c>
      <c r="CU29" s="5">
        <v>10</v>
      </c>
      <c r="CV29" s="5">
        <v>10</v>
      </c>
      <c r="CW29" s="5">
        <v>10</v>
      </c>
      <c r="CX29" s="5">
        <v>10</v>
      </c>
      <c r="CY29" s="5">
        <v>10</v>
      </c>
      <c r="CZ29" s="5">
        <v>10</v>
      </c>
      <c r="DA29" s="5">
        <v>10</v>
      </c>
      <c r="DB29" s="5">
        <v>10</v>
      </c>
      <c r="DC29" s="5">
        <v>10</v>
      </c>
      <c r="DD29" s="5">
        <v>10</v>
      </c>
      <c r="DE29" s="5">
        <v>10</v>
      </c>
      <c r="DF29" s="5">
        <v>10</v>
      </c>
      <c r="DG29" s="5">
        <v>10</v>
      </c>
      <c r="DH29" s="5">
        <v>10</v>
      </c>
      <c r="DI29" s="5">
        <v>8.3068399999999993</v>
      </c>
      <c r="DJ29" s="5">
        <v>21.783799999999999</v>
      </c>
      <c r="DK29" s="5">
        <v>572.52499999999998</v>
      </c>
      <c r="DL29" s="5">
        <v>210.88300000000001</v>
      </c>
      <c r="DM29" s="5">
        <v>64.677300000000002</v>
      </c>
      <c r="DN29" s="5">
        <v>15.8195</v>
      </c>
      <c r="DO29" s="5">
        <v>1.0747199999999999</v>
      </c>
      <c r="DP29" s="5">
        <v>0.862425</v>
      </c>
      <c r="DQ29" s="5">
        <v>2.2854800000000002</v>
      </c>
      <c r="DR29" s="5">
        <v>0.34496700000000002</v>
      </c>
      <c r="DS29" s="5">
        <v>1.46393</v>
      </c>
      <c r="DT29" s="5">
        <v>2.6171899999999999</v>
      </c>
      <c r="DU29" s="5">
        <v>5.7969200000000001</v>
      </c>
      <c r="DV29" s="5">
        <v>3.5896499999999998</v>
      </c>
      <c r="DW29" s="5">
        <v>3.62113</v>
      </c>
      <c r="DX29" s="5">
        <v>6.2862600000000004</v>
      </c>
      <c r="DY29" s="5">
        <v>1.23394</v>
      </c>
      <c r="DZ29" s="5">
        <v>0.67003599999999996</v>
      </c>
      <c r="EA29" s="5">
        <v>0.40799000000000002</v>
      </c>
      <c r="EB29" s="5">
        <v>0.31627100000000002</v>
      </c>
      <c r="EC29" s="5">
        <v>6.8429099999999998</v>
      </c>
      <c r="ED29" s="5">
        <v>19.166599999999999</v>
      </c>
      <c r="EE29" s="5">
        <v>559.78599999999994</v>
      </c>
      <c r="EF29" s="5">
        <v>207.29300000000001</v>
      </c>
      <c r="EG29" s="5">
        <v>61.056100000000001</v>
      </c>
      <c r="EH29" s="5">
        <v>9.5332000000000008</v>
      </c>
      <c r="EI29" s="5">
        <v>-0.15922</v>
      </c>
      <c r="EJ29" s="5">
        <v>0.192389</v>
      </c>
      <c r="EK29" s="5">
        <v>1.8774900000000001</v>
      </c>
      <c r="EL29" s="5">
        <v>2.8695999999999999E-2</v>
      </c>
      <c r="EM29" s="5">
        <v>7.3228000000000001E-2</v>
      </c>
      <c r="EN29" s="5">
        <v>0.17387900000000001</v>
      </c>
      <c r="EO29" s="5">
        <v>0.96828199999999998</v>
      </c>
      <c r="EP29" s="5">
        <v>1.1200399999999999</v>
      </c>
      <c r="EQ29" s="5">
        <v>0.57943800000000001</v>
      </c>
      <c r="ER29" s="5">
        <v>3.0942000000000001E-2</v>
      </c>
      <c r="ES29" s="5">
        <v>-6.2E-4</v>
      </c>
      <c r="ET29" s="5">
        <v>5.0900000000000001E-4</v>
      </c>
      <c r="EU29" s="5">
        <v>1.1975E-2</v>
      </c>
      <c r="EV29" s="5">
        <v>6.29E-4</v>
      </c>
      <c r="EW29" s="5">
        <v>43677.640925925902</v>
      </c>
      <c r="EX29" s="5">
        <v>1.1161000000000001</v>
      </c>
      <c r="EY29" s="5">
        <v>1.0955999999999999</v>
      </c>
      <c r="EZ29" s="5">
        <v>1.0405</v>
      </c>
      <c r="FA29" s="5">
        <v>1.0647</v>
      </c>
      <c r="FB29" s="5">
        <v>1.0447</v>
      </c>
      <c r="FC29" s="5">
        <v>1.0264</v>
      </c>
      <c r="FD29" s="5">
        <v>1.2242999999999999</v>
      </c>
      <c r="FE29" s="5">
        <v>1.2098</v>
      </c>
      <c r="FF29" s="5">
        <v>1.2362</v>
      </c>
      <c r="FG29" s="5">
        <v>1.2529999999999999</v>
      </c>
      <c r="FH29" s="5">
        <v>1.0656000000000001</v>
      </c>
      <c r="FI29" s="5">
        <v>1.0446</v>
      </c>
      <c r="FJ29" s="5">
        <v>1.2621</v>
      </c>
      <c r="FK29" s="5">
        <v>1.2773000000000001</v>
      </c>
      <c r="FL29" s="5">
        <v>1.8001</v>
      </c>
      <c r="FM29" s="5">
        <v>1.5034000000000001</v>
      </c>
      <c r="FN29" s="5">
        <v>1.0063</v>
      </c>
      <c r="FO29" s="5">
        <v>1.0199</v>
      </c>
      <c r="FP29" s="5">
        <v>0.99950000000000006</v>
      </c>
      <c r="FQ29" s="5">
        <v>1.002</v>
      </c>
      <c r="FR29" s="5">
        <v>0.99399999999999999</v>
      </c>
      <c r="FS29" s="5">
        <v>0.99950000000000006</v>
      </c>
      <c r="FT29" s="5">
        <v>0.99960000000000004</v>
      </c>
      <c r="FU29" s="5">
        <v>0.98060000000000003</v>
      </c>
      <c r="FV29" s="5">
        <v>0.99409999999999998</v>
      </c>
      <c r="FW29" s="5">
        <v>0.98629999999999995</v>
      </c>
      <c r="FX29" s="5">
        <v>1</v>
      </c>
      <c r="FY29" s="5">
        <v>0.99870000000000003</v>
      </c>
      <c r="FZ29" s="5">
        <v>1</v>
      </c>
      <c r="GA29" s="5">
        <v>1</v>
      </c>
      <c r="GB29" s="5">
        <v>1.1821999999999999</v>
      </c>
      <c r="GC29" s="5">
        <v>1.1437999999999999</v>
      </c>
      <c r="GD29" s="5">
        <v>1.3126</v>
      </c>
      <c r="GE29" s="5">
        <v>1.3337000000000001</v>
      </c>
      <c r="GF29" s="5">
        <v>1.8694</v>
      </c>
      <c r="GG29" s="5">
        <v>1.5221</v>
      </c>
      <c r="GH29" s="5">
        <v>1.2321</v>
      </c>
      <c r="GI29" s="5">
        <v>1.2323</v>
      </c>
      <c r="GJ29" s="5">
        <v>1.2356</v>
      </c>
      <c r="GK29" s="5">
        <v>1.2554000000000001</v>
      </c>
      <c r="GL29" s="5">
        <v>405.88330000000002</v>
      </c>
      <c r="GM29" s="5">
        <v>310.6189</v>
      </c>
      <c r="GN29" s="5">
        <v>1165.9449999999999</v>
      </c>
      <c r="GO29" s="5">
        <v>1272.26</v>
      </c>
      <c r="GP29" s="5">
        <v>2817.105</v>
      </c>
      <c r="GQ29" s="5">
        <v>1973.4880000000001</v>
      </c>
      <c r="GR29" s="5">
        <v>115.3984</v>
      </c>
      <c r="GS29" s="5">
        <v>194.57339999999999</v>
      </c>
      <c r="GT29" s="5">
        <v>71.356589999999997</v>
      </c>
      <c r="GU29" s="5">
        <v>87.987309999999994</v>
      </c>
      <c r="GV29" s="6">
        <v>7.7346790000000004E-3</v>
      </c>
      <c r="GW29" s="6">
        <v>2.085159E-2</v>
      </c>
      <c r="GX29" s="5">
        <v>0.23104630000000001</v>
      </c>
      <c r="GY29" s="6">
        <v>8.5837559999999993E-2</v>
      </c>
      <c r="GZ29" s="6">
        <v>2.7796660000000001E-2</v>
      </c>
      <c r="HA29" s="6">
        <v>3.2197290000000002E-3</v>
      </c>
      <c r="HB29" s="6">
        <v>-1.748238E-4</v>
      </c>
      <c r="HC29" s="6">
        <v>2.766418E-4</v>
      </c>
      <c r="HD29" s="6">
        <v>8.7572280000000006E-3</v>
      </c>
      <c r="HE29" s="6">
        <v>1.4790340000000001E-4</v>
      </c>
      <c r="HF29" s="5">
        <v>111</v>
      </c>
      <c r="HG29" s="5">
        <v>115</v>
      </c>
      <c r="HH29" s="5">
        <v>111</v>
      </c>
      <c r="HI29" s="5">
        <v>127</v>
      </c>
      <c r="HJ29" s="5">
        <v>127</v>
      </c>
      <c r="HK29" s="5">
        <v>136</v>
      </c>
      <c r="HL29" s="5">
        <v>106</v>
      </c>
      <c r="HM29" s="5">
        <v>54</v>
      </c>
      <c r="HN29" s="5">
        <v>56</v>
      </c>
      <c r="HO29" s="5">
        <v>50</v>
      </c>
      <c r="HP29" s="5" t="s">
        <v>262</v>
      </c>
      <c r="HQ29" s="5" t="s">
        <v>272</v>
      </c>
      <c r="HR29" s="5" t="s">
        <v>262</v>
      </c>
      <c r="HS29" s="5" t="s">
        <v>273</v>
      </c>
      <c r="HT29" s="5" t="s">
        <v>273</v>
      </c>
      <c r="HU29" s="5" t="s">
        <v>274</v>
      </c>
      <c r="HV29" s="5" t="s">
        <v>264</v>
      </c>
      <c r="HW29" s="5" t="s">
        <v>275</v>
      </c>
      <c r="HX29" s="5" t="s">
        <v>276</v>
      </c>
      <c r="HY29" s="5" t="s">
        <v>265</v>
      </c>
      <c r="HZ29" s="5">
        <v>48.335000000000001</v>
      </c>
      <c r="IA29" s="5">
        <v>4.9075800000000003</v>
      </c>
      <c r="IB29" s="5">
        <v>12.9076</v>
      </c>
      <c r="IC29" s="5">
        <v>48.335000000000001</v>
      </c>
      <c r="ID29" s="5">
        <v>0</v>
      </c>
      <c r="IE29" s="5">
        <v>11.147</v>
      </c>
      <c r="IF29" s="5">
        <v>20.5595</v>
      </c>
      <c r="IG29" s="5">
        <v>0</v>
      </c>
      <c r="IH29" s="5">
        <v>2</v>
      </c>
      <c r="II29" s="5">
        <v>0</v>
      </c>
      <c r="IJ29" s="5">
        <v>0</v>
      </c>
      <c r="IK29" s="5">
        <v>-1.2249000000000001</v>
      </c>
      <c r="IL29" s="5">
        <v>0</v>
      </c>
      <c r="IM29" s="5">
        <v>0</v>
      </c>
      <c r="IN29" s="5">
        <v>0</v>
      </c>
      <c r="IO29" s="5">
        <v>0</v>
      </c>
      <c r="IP29" s="5">
        <v>0</v>
      </c>
      <c r="IQ29" s="5">
        <v>0</v>
      </c>
      <c r="IR29" s="5">
        <v>0</v>
      </c>
      <c r="IS29" s="5">
        <v>0</v>
      </c>
      <c r="IT29" s="5">
        <v>0</v>
      </c>
      <c r="IU29" s="5">
        <v>0.11983099999999999</v>
      </c>
      <c r="IV29" s="5">
        <v>0</v>
      </c>
      <c r="IW29" s="5">
        <v>0</v>
      </c>
      <c r="IX29" s="5">
        <v>0</v>
      </c>
      <c r="IY29" s="5">
        <v>0</v>
      </c>
      <c r="IZ29" s="5">
        <v>0</v>
      </c>
      <c r="JA29" s="5">
        <v>0</v>
      </c>
      <c r="JB29" s="5">
        <v>0</v>
      </c>
    </row>
    <row r="30" spans="1:262" s="7" customFormat="1">
      <c r="A30" s="7" t="s">
        <v>307</v>
      </c>
      <c r="B30" s="7">
        <v>33</v>
      </c>
      <c r="C30" s="7">
        <v>40</v>
      </c>
      <c r="D30" s="7">
        <v>15</v>
      </c>
      <c r="E30" s="7">
        <v>15</v>
      </c>
      <c r="F30" s="7">
        <v>5</v>
      </c>
      <c r="G30" s="7">
        <v>49</v>
      </c>
      <c r="H30" s="7">
        <v>3.4667999999999997E-2</v>
      </c>
      <c r="I30" s="7">
        <v>1.56715</v>
      </c>
      <c r="J30" s="7">
        <v>22.270900000000001</v>
      </c>
      <c r="K30" s="7">
        <v>1.82023</v>
      </c>
      <c r="L30" s="7">
        <v>0.74494300000000002</v>
      </c>
      <c r="M30" s="7">
        <v>17.0488</v>
      </c>
      <c r="N30" s="7">
        <v>0.40338800000000002</v>
      </c>
      <c r="O30" s="7">
        <v>8.3174999999999999E-2</v>
      </c>
      <c r="P30" s="7">
        <v>11.9313</v>
      </c>
      <c r="Q30" s="7">
        <v>0.211011</v>
      </c>
      <c r="R30" s="7">
        <v>42.830300000000001</v>
      </c>
      <c r="S30" s="7">
        <v>98.945800000000006</v>
      </c>
      <c r="T30" s="7">
        <v>4.1761E-2</v>
      </c>
      <c r="U30" s="7">
        <v>2.1927500000000002</v>
      </c>
      <c r="V30" s="7">
        <v>47.645499999999998</v>
      </c>
      <c r="W30" s="7">
        <v>3.4392999999999998</v>
      </c>
      <c r="X30" s="7">
        <v>1.00417</v>
      </c>
      <c r="Y30" s="7">
        <v>28.272099999999998</v>
      </c>
      <c r="Z30" s="7">
        <v>0.58958100000000002</v>
      </c>
      <c r="AA30" s="7">
        <v>0.13874</v>
      </c>
      <c r="AB30" s="7">
        <v>15.349500000000001</v>
      </c>
      <c r="AC30" s="7">
        <v>0.27246599999999999</v>
      </c>
      <c r="AD30" s="7">
        <v>0</v>
      </c>
      <c r="AE30" s="7">
        <v>98.945800000000006</v>
      </c>
      <c r="AF30" s="7">
        <v>1.9536999999999999E-2</v>
      </c>
      <c r="AG30" s="7">
        <v>0.86159799999999997</v>
      </c>
      <c r="AH30" s="7">
        <v>17.473199999999999</v>
      </c>
      <c r="AI30" s="7">
        <v>1.48654</v>
      </c>
      <c r="AJ30" s="7">
        <v>0.71401499999999996</v>
      </c>
      <c r="AK30" s="7">
        <v>15.456899999999999</v>
      </c>
      <c r="AL30" s="7">
        <v>0.17095299999999999</v>
      </c>
      <c r="AM30" s="7">
        <v>3.8262999999999998E-2</v>
      </c>
      <c r="AN30" s="7">
        <v>4.7077200000000001</v>
      </c>
      <c r="AO30" s="7">
        <v>8.4636000000000003E-2</v>
      </c>
      <c r="AP30" s="7">
        <v>58.986699999999999</v>
      </c>
      <c r="AQ30" s="7">
        <v>100</v>
      </c>
      <c r="AR30" s="7">
        <v>24</v>
      </c>
      <c r="AS30" s="7" t="s">
        <v>261</v>
      </c>
      <c r="AT30" s="7">
        <v>7.9489999999999995E-3</v>
      </c>
      <c r="AU30" s="7">
        <v>0.35055999999999998</v>
      </c>
      <c r="AV30" s="7">
        <v>7.1093299999999999</v>
      </c>
      <c r="AW30" s="7">
        <v>0.60482999999999998</v>
      </c>
      <c r="AX30" s="7">
        <v>0.29051199999999999</v>
      </c>
      <c r="AY30" s="7">
        <v>6.2889699999999999</v>
      </c>
      <c r="AZ30" s="7">
        <v>6.9556000000000007E-2</v>
      </c>
      <c r="BA30" s="7">
        <v>1.5568E-2</v>
      </c>
      <c r="BB30" s="7">
        <v>1.91544</v>
      </c>
      <c r="BC30" s="7">
        <v>3.4436000000000001E-2</v>
      </c>
      <c r="BD30" s="7">
        <v>24</v>
      </c>
      <c r="BJ30" s="7">
        <v>3.8295000000000003E-2</v>
      </c>
      <c r="BK30" s="7">
        <v>5.0585999999999999E-2</v>
      </c>
      <c r="BL30" s="7">
        <v>5.0536999999999999E-2</v>
      </c>
      <c r="BM30" s="7">
        <v>4.2608E-2</v>
      </c>
      <c r="BN30" s="7">
        <v>3.8920999999999997E-2</v>
      </c>
      <c r="BO30" s="7">
        <v>3.8159999999999999E-2</v>
      </c>
      <c r="BP30" s="7">
        <v>3.5036999999999999E-2</v>
      </c>
      <c r="BQ30" s="7">
        <v>4.2548999999999997E-2</v>
      </c>
      <c r="BR30" s="7">
        <v>8.1652000000000002E-2</v>
      </c>
      <c r="BS30" s="7">
        <v>8.7586999999999998E-2</v>
      </c>
      <c r="BT30" s="7">
        <v>44.739199999999997</v>
      </c>
      <c r="BU30" s="7">
        <v>1.9593499999999999</v>
      </c>
      <c r="BV30" s="7">
        <v>0.29469800000000002</v>
      </c>
      <c r="BW30" s="7">
        <v>1.2833399999999999</v>
      </c>
      <c r="BX30" s="7">
        <v>2.6761499999999998</v>
      </c>
      <c r="BY30" s="7">
        <v>0.32397700000000001</v>
      </c>
      <c r="BZ30" s="7">
        <v>4.2726600000000001</v>
      </c>
      <c r="CA30" s="7">
        <v>16.642800000000001</v>
      </c>
      <c r="CB30" s="7">
        <v>1.2493700000000001</v>
      </c>
      <c r="CC30" s="7">
        <v>18.1449</v>
      </c>
      <c r="CD30" s="7">
        <v>15.103999999999999</v>
      </c>
      <c r="CE30" s="7">
        <v>20</v>
      </c>
      <c r="CF30" s="7">
        <v>20</v>
      </c>
      <c r="CG30" s="7">
        <v>20</v>
      </c>
      <c r="CH30" s="7">
        <v>20</v>
      </c>
      <c r="CI30" s="7">
        <v>20</v>
      </c>
      <c r="CJ30" s="7">
        <v>20</v>
      </c>
      <c r="CK30" s="7">
        <v>20</v>
      </c>
      <c r="CL30" s="7">
        <v>20</v>
      </c>
      <c r="CM30" s="7">
        <v>20</v>
      </c>
      <c r="CN30" s="7">
        <v>20</v>
      </c>
      <c r="CO30" s="7">
        <v>10</v>
      </c>
      <c r="CP30" s="7">
        <v>10</v>
      </c>
      <c r="CQ30" s="7">
        <v>10</v>
      </c>
      <c r="CR30" s="7">
        <v>10</v>
      </c>
      <c r="CS30" s="7">
        <v>10</v>
      </c>
      <c r="CT30" s="7">
        <v>10</v>
      </c>
      <c r="CU30" s="7">
        <v>10</v>
      </c>
      <c r="CV30" s="7">
        <v>10</v>
      </c>
      <c r="CW30" s="7">
        <v>10</v>
      </c>
      <c r="CX30" s="7">
        <v>10</v>
      </c>
      <c r="CY30" s="7">
        <v>10</v>
      </c>
      <c r="CZ30" s="7">
        <v>10</v>
      </c>
      <c r="DA30" s="7">
        <v>10</v>
      </c>
      <c r="DB30" s="7">
        <v>10</v>
      </c>
      <c r="DC30" s="7">
        <v>10</v>
      </c>
      <c r="DD30" s="7">
        <v>10</v>
      </c>
      <c r="DE30" s="7">
        <v>10</v>
      </c>
      <c r="DF30" s="7">
        <v>10</v>
      </c>
      <c r="DG30" s="7">
        <v>10</v>
      </c>
      <c r="DH30" s="7">
        <v>10</v>
      </c>
      <c r="DI30" s="7">
        <v>1.9976799999999999</v>
      </c>
      <c r="DJ30" s="7">
        <v>15.2361</v>
      </c>
      <c r="DK30" s="7">
        <v>398.08</v>
      </c>
      <c r="DL30" s="7">
        <v>28.659400000000002</v>
      </c>
      <c r="DM30" s="7">
        <v>12.3195</v>
      </c>
      <c r="DN30" s="7">
        <v>334.62400000000002</v>
      </c>
      <c r="DO30" s="7">
        <v>4.2307300000000003</v>
      </c>
      <c r="DP30" s="7">
        <v>1.2357</v>
      </c>
      <c r="DQ30" s="7">
        <v>22.6846</v>
      </c>
      <c r="DR30" s="7">
        <v>0.71557199999999999</v>
      </c>
      <c r="DS30" s="7">
        <v>1.75142</v>
      </c>
      <c r="DT30" s="7">
        <v>2.77413</v>
      </c>
      <c r="DU30" s="7">
        <v>5.8165800000000001</v>
      </c>
      <c r="DV30" s="7">
        <v>3.3101699999999998</v>
      </c>
      <c r="DW30" s="7">
        <v>3.7799399999999999</v>
      </c>
      <c r="DX30" s="7">
        <v>6.5803599999999998</v>
      </c>
      <c r="DY30" s="7">
        <v>1.19926</v>
      </c>
      <c r="DZ30" s="7">
        <v>0.74870099999999995</v>
      </c>
      <c r="EA30" s="7">
        <v>0.46379500000000001</v>
      </c>
      <c r="EB30" s="7">
        <v>0.38318999999999998</v>
      </c>
      <c r="EC30" s="7">
        <v>0.24910299999999999</v>
      </c>
      <c r="ED30" s="7">
        <v>12.462</v>
      </c>
      <c r="EE30" s="7">
        <v>392.47199999999998</v>
      </c>
      <c r="EF30" s="7">
        <v>25.3492</v>
      </c>
      <c r="EG30" s="7">
        <v>8.6582299999999996</v>
      </c>
      <c r="EH30" s="7">
        <v>328.04399999999998</v>
      </c>
      <c r="EI30" s="7">
        <v>3.1807500000000002</v>
      </c>
      <c r="EJ30" s="7">
        <v>0.48699700000000001</v>
      </c>
      <c r="EK30" s="7">
        <v>22.097899999999999</v>
      </c>
      <c r="EL30" s="7">
        <v>0.33238200000000001</v>
      </c>
      <c r="EM30" s="7">
        <v>7.8706999999999999E-2</v>
      </c>
      <c r="EN30" s="7">
        <v>0.193024</v>
      </c>
      <c r="EO30" s="7">
        <v>0.79661000000000004</v>
      </c>
      <c r="EP30" s="7">
        <v>0.23602999999999999</v>
      </c>
      <c r="EQ30" s="7">
        <v>0.47559200000000001</v>
      </c>
      <c r="ER30" s="7">
        <v>0.236515</v>
      </c>
      <c r="ES30" s="7">
        <v>1.2395E-2</v>
      </c>
      <c r="ET30" s="7">
        <v>1.2880000000000001E-3</v>
      </c>
      <c r="EU30" s="7">
        <v>0.20031199999999999</v>
      </c>
      <c r="EV30" s="7">
        <v>7.2810000000000001E-3</v>
      </c>
      <c r="EW30" s="7">
        <v>43677.643576388902</v>
      </c>
      <c r="EX30" s="7">
        <v>1.0981000000000001</v>
      </c>
      <c r="EY30" s="7">
        <v>1.0778000000000001</v>
      </c>
      <c r="EZ30" s="7">
        <v>1.0243</v>
      </c>
      <c r="FA30" s="7">
        <v>1.0483</v>
      </c>
      <c r="FB30" s="7">
        <v>1.0286</v>
      </c>
      <c r="FC30" s="7">
        <v>1.0105999999999999</v>
      </c>
      <c r="FD30" s="7">
        <v>1.2033</v>
      </c>
      <c r="FE30" s="7">
        <v>1.1896</v>
      </c>
      <c r="FF30" s="7">
        <v>1.2143999999999999</v>
      </c>
      <c r="FG30" s="7">
        <v>1.2312000000000001</v>
      </c>
      <c r="FH30" s="7">
        <v>1.0627</v>
      </c>
      <c r="FI30" s="7">
        <v>1.04</v>
      </c>
      <c r="FJ30" s="7">
        <v>1.3428</v>
      </c>
      <c r="FK30" s="7">
        <v>1.5516000000000001</v>
      </c>
      <c r="FL30" s="7">
        <v>2.0234000000000001</v>
      </c>
      <c r="FM30" s="7">
        <v>1.5541</v>
      </c>
      <c r="FN30" s="7">
        <v>1.0042</v>
      </c>
      <c r="FO30" s="7">
        <v>1.0161</v>
      </c>
      <c r="FP30" s="7">
        <v>0.99870000000000003</v>
      </c>
      <c r="FQ30" s="7">
        <v>1.0004</v>
      </c>
      <c r="FR30" s="7">
        <v>0.99239999999999995</v>
      </c>
      <c r="FS30" s="7">
        <v>0.99360000000000004</v>
      </c>
      <c r="FT30" s="7">
        <v>0.99960000000000004</v>
      </c>
      <c r="FU30" s="7">
        <v>0.98819999999999997</v>
      </c>
      <c r="FV30" s="7">
        <v>0.99209999999999998</v>
      </c>
      <c r="FW30" s="7">
        <v>0.99419999999999997</v>
      </c>
      <c r="FX30" s="7">
        <v>0.95579999999999998</v>
      </c>
      <c r="FY30" s="7">
        <v>0.98270000000000002</v>
      </c>
      <c r="FZ30" s="7">
        <v>1</v>
      </c>
      <c r="GA30" s="7">
        <v>1</v>
      </c>
      <c r="GB30" s="7">
        <v>1.1580999999999999</v>
      </c>
      <c r="GC30" s="7">
        <v>1.1136999999999999</v>
      </c>
      <c r="GD30" s="7">
        <v>1.375</v>
      </c>
      <c r="GE30" s="7">
        <v>1.6073999999999999</v>
      </c>
      <c r="GF30" s="7">
        <v>2.0649000000000002</v>
      </c>
      <c r="GG30" s="7">
        <v>1.5615000000000001</v>
      </c>
      <c r="GH30" s="7">
        <v>1.155</v>
      </c>
      <c r="GI30" s="7">
        <v>1.1878</v>
      </c>
      <c r="GJ30" s="7">
        <v>1.2128000000000001</v>
      </c>
      <c r="GK30" s="7">
        <v>1.2317</v>
      </c>
      <c r="GL30" s="7">
        <v>391.089</v>
      </c>
      <c r="GM30" s="7">
        <v>290.33620000000002</v>
      </c>
      <c r="GN30" s="7">
        <v>1396.7909999999999</v>
      </c>
      <c r="GO30" s="7">
        <v>2026.683</v>
      </c>
      <c r="GP30" s="7">
        <v>3348.01</v>
      </c>
      <c r="GQ30" s="7">
        <v>2106.9140000000002</v>
      </c>
      <c r="GR30" s="7">
        <v>105.00660000000001</v>
      </c>
      <c r="GS30" s="7">
        <v>176.8134</v>
      </c>
      <c r="GT30" s="7">
        <v>66.58878</v>
      </c>
      <c r="GU30" s="7">
        <v>80.06138</v>
      </c>
      <c r="GV30" s="8">
        <v>2.9936220000000003E-4</v>
      </c>
      <c r="GW30" s="8">
        <v>1.407167E-2</v>
      </c>
      <c r="GX30" s="7">
        <v>0.16197010000000001</v>
      </c>
      <c r="GY30" s="8">
        <v>1.132412E-2</v>
      </c>
      <c r="GZ30" s="8">
        <v>3.6076709999999998E-3</v>
      </c>
      <c r="HA30" s="7">
        <v>0.1091813</v>
      </c>
      <c r="HB30" s="8">
        <v>3.4924489999999999E-3</v>
      </c>
      <c r="HC30" s="8">
        <v>7.0026660000000005E-4</v>
      </c>
      <c r="HD30" s="8">
        <v>9.837717E-2</v>
      </c>
      <c r="HE30" s="8">
        <v>1.713142E-3</v>
      </c>
      <c r="HF30" s="7">
        <v>113</v>
      </c>
      <c r="HG30" s="7">
        <v>113</v>
      </c>
      <c r="HH30" s="7">
        <v>81</v>
      </c>
      <c r="HI30" s="7">
        <v>113</v>
      </c>
      <c r="HJ30" s="7">
        <v>113</v>
      </c>
      <c r="HK30" s="7">
        <v>85</v>
      </c>
      <c r="HL30" s="7">
        <v>106</v>
      </c>
      <c r="HM30" s="7">
        <v>54</v>
      </c>
      <c r="HN30" s="7">
        <v>47</v>
      </c>
      <c r="HO30" s="7">
        <v>50</v>
      </c>
      <c r="HP30" s="7" t="s">
        <v>269</v>
      </c>
      <c r="HQ30" s="7" t="s">
        <v>269</v>
      </c>
      <c r="HR30" s="7" t="s">
        <v>283</v>
      </c>
      <c r="HS30" s="7" t="s">
        <v>269</v>
      </c>
      <c r="HT30" s="7" t="s">
        <v>269</v>
      </c>
      <c r="HU30" s="7" t="s">
        <v>289</v>
      </c>
      <c r="HV30" s="7" t="s">
        <v>264</v>
      </c>
      <c r="HW30" s="7" t="s">
        <v>275</v>
      </c>
      <c r="HX30" s="7" t="s">
        <v>285</v>
      </c>
      <c r="HY30" s="7" t="s">
        <v>265</v>
      </c>
      <c r="HZ30" s="7">
        <v>42.830300000000001</v>
      </c>
      <c r="IA30" s="7">
        <v>16.687100000000001</v>
      </c>
      <c r="IB30" s="7">
        <v>40.687100000000001</v>
      </c>
      <c r="IC30" s="7">
        <v>42.830300000000001</v>
      </c>
      <c r="ID30" s="7">
        <v>0</v>
      </c>
      <c r="IE30" s="7">
        <v>12.632</v>
      </c>
      <c r="IF30" s="7">
        <v>21.8032</v>
      </c>
      <c r="IG30" s="7">
        <v>0</v>
      </c>
      <c r="IH30" s="7">
        <v>2</v>
      </c>
      <c r="II30" s="7">
        <v>1.15337</v>
      </c>
      <c r="IJ30" s="7">
        <v>0</v>
      </c>
      <c r="IK30" s="7">
        <v>5.3074000000000003E-2</v>
      </c>
      <c r="IL30" s="7">
        <v>0</v>
      </c>
      <c r="IM30" s="7">
        <v>1.3897900000000001</v>
      </c>
      <c r="IN30" s="7">
        <v>0</v>
      </c>
      <c r="IO30" s="7">
        <v>4.9239899999999999</v>
      </c>
      <c r="IP30" s="7">
        <v>0</v>
      </c>
      <c r="IQ30" s="7">
        <v>-0.55308000000000002</v>
      </c>
      <c r="IR30" s="7">
        <v>0</v>
      </c>
      <c r="IS30" s="7">
        <v>18.900099999999998</v>
      </c>
      <c r="IT30" s="7">
        <v>0</v>
      </c>
      <c r="IU30" s="7">
        <v>0.105257</v>
      </c>
      <c r="IV30" s="7">
        <v>0</v>
      </c>
      <c r="IW30" s="7">
        <v>2.3845800000000001</v>
      </c>
      <c r="IX30" s="7">
        <v>0</v>
      </c>
      <c r="IY30" s="7">
        <v>7.7336999999999998</v>
      </c>
      <c r="IZ30" s="7">
        <v>0</v>
      </c>
      <c r="JA30" s="7">
        <v>1.10216</v>
      </c>
      <c r="JB30" s="7">
        <v>0</v>
      </c>
    </row>
    <row r="31" spans="1:262" s="7" customFormat="1">
      <c r="A31" s="7" t="s">
        <v>308</v>
      </c>
      <c r="B31" s="7">
        <v>34</v>
      </c>
      <c r="C31" s="7">
        <v>40</v>
      </c>
      <c r="D31" s="7">
        <v>15</v>
      </c>
      <c r="E31" s="7">
        <v>15</v>
      </c>
      <c r="F31" s="7">
        <v>5</v>
      </c>
      <c r="G31" s="7">
        <v>50</v>
      </c>
      <c r="H31" s="7">
        <v>1.8699E-2</v>
      </c>
      <c r="I31" s="7">
        <v>1.5983099999999999</v>
      </c>
      <c r="J31" s="7">
        <v>22.3352</v>
      </c>
      <c r="K31" s="7">
        <v>1.76081</v>
      </c>
      <c r="L31" s="7">
        <v>0.74124599999999996</v>
      </c>
      <c r="M31" s="7">
        <v>17.308599999999998</v>
      </c>
      <c r="N31" s="7">
        <v>0.369477</v>
      </c>
      <c r="O31" s="7">
        <v>7.0313000000000001E-2</v>
      </c>
      <c r="P31" s="7">
        <v>11.3362</v>
      </c>
      <c r="Q31" s="7">
        <v>0.27341100000000002</v>
      </c>
      <c r="R31" s="7">
        <v>42.852899999999998</v>
      </c>
      <c r="S31" s="7">
        <v>98.665000000000006</v>
      </c>
      <c r="T31" s="7">
        <v>2.2525E-2</v>
      </c>
      <c r="U31" s="7">
        <v>2.2363499999999998</v>
      </c>
      <c r="V31" s="7">
        <v>47.782899999999998</v>
      </c>
      <c r="W31" s="7">
        <v>3.32701</v>
      </c>
      <c r="X31" s="7">
        <v>0.99918300000000004</v>
      </c>
      <c r="Y31" s="7">
        <v>28.7028</v>
      </c>
      <c r="Z31" s="7">
        <v>0.540018</v>
      </c>
      <c r="AA31" s="7">
        <v>0.117286</v>
      </c>
      <c r="AB31" s="7">
        <v>14.5839</v>
      </c>
      <c r="AC31" s="7">
        <v>0.35303899999999999</v>
      </c>
      <c r="AD31" s="7">
        <v>7.9999999999999996E-6</v>
      </c>
      <c r="AE31" s="7">
        <v>98.665000000000006</v>
      </c>
      <c r="AF31" s="7">
        <v>1.0533000000000001E-2</v>
      </c>
      <c r="AG31" s="7">
        <v>0.87835200000000002</v>
      </c>
      <c r="AH31" s="7">
        <v>17.515999999999998</v>
      </c>
      <c r="AI31" s="7">
        <v>1.4373899999999999</v>
      </c>
      <c r="AJ31" s="7">
        <v>0.71016599999999996</v>
      </c>
      <c r="AK31" s="7">
        <v>15.685600000000001</v>
      </c>
      <c r="AL31" s="7">
        <v>0.15651399999999999</v>
      </c>
      <c r="AM31" s="7">
        <v>3.2332E-2</v>
      </c>
      <c r="AN31" s="7">
        <v>4.4709700000000003</v>
      </c>
      <c r="AO31" s="7">
        <v>0.10961700000000001</v>
      </c>
      <c r="AP31" s="7">
        <v>58.9925</v>
      </c>
      <c r="AQ31" s="7">
        <v>100</v>
      </c>
      <c r="AR31" s="7">
        <v>24</v>
      </c>
      <c r="AS31" s="7" t="s">
        <v>261</v>
      </c>
      <c r="AT31" s="7">
        <v>4.2849999999999997E-3</v>
      </c>
      <c r="AU31" s="7">
        <v>0.35734100000000002</v>
      </c>
      <c r="AV31" s="7">
        <v>7.1260700000000003</v>
      </c>
      <c r="AW31" s="7">
        <v>0.58477500000000004</v>
      </c>
      <c r="AX31" s="7">
        <v>0.28891800000000001</v>
      </c>
      <c r="AY31" s="7">
        <v>6.3814000000000002</v>
      </c>
      <c r="AZ31" s="7">
        <v>6.3674999999999995E-2</v>
      </c>
      <c r="BA31" s="7">
        <v>1.3154000000000001E-2</v>
      </c>
      <c r="BB31" s="7">
        <v>1.8189299999999999</v>
      </c>
      <c r="BC31" s="7">
        <v>4.4595999999999997E-2</v>
      </c>
      <c r="BD31" s="7">
        <v>24</v>
      </c>
      <c r="BJ31" s="7">
        <v>3.9319E-2</v>
      </c>
      <c r="BK31" s="7">
        <v>4.9626999999999998E-2</v>
      </c>
      <c r="BL31" s="7">
        <v>5.1313999999999999E-2</v>
      </c>
      <c r="BM31" s="7">
        <v>4.2303E-2</v>
      </c>
      <c r="BN31" s="7">
        <v>3.8300000000000001E-2</v>
      </c>
      <c r="BO31" s="7">
        <v>3.8793000000000001E-2</v>
      </c>
      <c r="BP31" s="7">
        <v>3.5700000000000003E-2</v>
      </c>
      <c r="BQ31" s="7">
        <v>4.1311E-2</v>
      </c>
      <c r="BR31" s="7">
        <v>8.5223999999999994E-2</v>
      </c>
      <c r="BS31" s="7">
        <v>8.2059999999999994E-2</v>
      </c>
      <c r="BT31" s="7">
        <v>83.775300000000001</v>
      </c>
      <c r="BU31" s="7">
        <v>1.92475</v>
      </c>
      <c r="BV31" s="7">
        <v>0.29456700000000002</v>
      </c>
      <c r="BW31" s="7">
        <v>1.3081499999999999</v>
      </c>
      <c r="BX31" s="7">
        <v>2.6623100000000002</v>
      </c>
      <c r="BY31" s="7">
        <v>0.32113900000000001</v>
      </c>
      <c r="BZ31" s="7">
        <v>4.5957100000000004</v>
      </c>
      <c r="CA31" s="7">
        <v>18.8766</v>
      </c>
      <c r="CB31" s="7">
        <v>1.28674</v>
      </c>
      <c r="CC31" s="7">
        <v>14.038500000000001</v>
      </c>
      <c r="CD31" s="7">
        <v>15.09</v>
      </c>
      <c r="CE31" s="7">
        <v>20</v>
      </c>
      <c r="CF31" s="7">
        <v>20</v>
      </c>
      <c r="CG31" s="7">
        <v>20</v>
      </c>
      <c r="CH31" s="7">
        <v>20</v>
      </c>
      <c r="CI31" s="7">
        <v>20</v>
      </c>
      <c r="CJ31" s="7">
        <v>20</v>
      </c>
      <c r="CK31" s="7">
        <v>20</v>
      </c>
      <c r="CL31" s="7">
        <v>20</v>
      </c>
      <c r="CM31" s="7">
        <v>20</v>
      </c>
      <c r="CN31" s="7">
        <v>20</v>
      </c>
      <c r="CO31" s="7">
        <v>10</v>
      </c>
      <c r="CP31" s="7">
        <v>10</v>
      </c>
      <c r="CQ31" s="7">
        <v>10</v>
      </c>
      <c r="CR31" s="7">
        <v>10</v>
      </c>
      <c r="CS31" s="7">
        <v>10</v>
      </c>
      <c r="CT31" s="7">
        <v>10</v>
      </c>
      <c r="CU31" s="7">
        <v>10</v>
      </c>
      <c r="CV31" s="7">
        <v>10</v>
      </c>
      <c r="CW31" s="7">
        <v>10</v>
      </c>
      <c r="CX31" s="7">
        <v>10</v>
      </c>
      <c r="CY31" s="7">
        <v>10</v>
      </c>
      <c r="CZ31" s="7">
        <v>10</v>
      </c>
      <c r="DA31" s="7">
        <v>10</v>
      </c>
      <c r="DB31" s="7">
        <v>10</v>
      </c>
      <c r="DC31" s="7">
        <v>10</v>
      </c>
      <c r="DD31" s="7">
        <v>10</v>
      </c>
      <c r="DE31" s="7">
        <v>10</v>
      </c>
      <c r="DF31" s="7">
        <v>10</v>
      </c>
      <c r="DG31" s="7">
        <v>10</v>
      </c>
      <c r="DH31" s="7">
        <v>10</v>
      </c>
      <c r="DI31" s="7">
        <v>1.95533</v>
      </c>
      <c r="DJ31" s="7">
        <v>15.3544</v>
      </c>
      <c r="DK31" s="7">
        <v>397.05399999999997</v>
      </c>
      <c r="DL31" s="7">
        <v>27.764199999999999</v>
      </c>
      <c r="DM31" s="7">
        <v>12.377000000000001</v>
      </c>
      <c r="DN31" s="7">
        <v>341.30500000000001</v>
      </c>
      <c r="DO31" s="7">
        <v>4.4377800000000001</v>
      </c>
      <c r="DP31" s="7">
        <v>1.1135299999999999</v>
      </c>
      <c r="DQ31" s="7">
        <v>21.555399999999999</v>
      </c>
      <c r="DR31" s="7">
        <v>0.765544</v>
      </c>
      <c r="DS31" s="7">
        <v>1.8404400000000001</v>
      </c>
      <c r="DT31" s="7">
        <v>2.6607599999999998</v>
      </c>
      <c r="DU31" s="7">
        <v>5.9877799999999999</v>
      </c>
      <c r="DV31" s="7">
        <v>3.2563200000000001</v>
      </c>
      <c r="DW31" s="7">
        <v>3.7014999999999998</v>
      </c>
      <c r="DX31" s="7">
        <v>6.85175</v>
      </c>
      <c r="DY31" s="7">
        <v>1.2361500000000001</v>
      </c>
      <c r="DZ31" s="7">
        <v>0.70257700000000001</v>
      </c>
      <c r="EA31" s="7">
        <v>0.50373299999999999</v>
      </c>
      <c r="EB31" s="7">
        <v>0.33532800000000001</v>
      </c>
      <c r="EC31" s="7">
        <v>0.13420699999999999</v>
      </c>
      <c r="ED31" s="7">
        <v>12.6936</v>
      </c>
      <c r="EE31" s="7">
        <v>393.488</v>
      </c>
      <c r="EF31" s="7">
        <v>24.507899999999999</v>
      </c>
      <c r="EG31" s="7">
        <v>8.6675699999999996</v>
      </c>
      <c r="EH31" s="7">
        <v>334.45299999999997</v>
      </c>
      <c r="EI31" s="7">
        <v>2.9043000000000001</v>
      </c>
      <c r="EJ31" s="7">
        <v>0.41094900000000001</v>
      </c>
      <c r="EK31" s="7">
        <v>20.973800000000001</v>
      </c>
      <c r="EL31" s="7">
        <v>0.43021700000000002</v>
      </c>
      <c r="EM31" s="7">
        <v>4.2403999999999997E-2</v>
      </c>
      <c r="EN31" s="7">
        <v>0.19661200000000001</v>
      </c>
      <c r="EO31" s="7">
        <v>0.79867200000000005</v>
      </c>
      <c r="EP31" s="7">
        <v>0.22819600000000001</v>
      </c>
      <c r="EQ31" s="7">
        <v>0.476105</v>
      </c>
      <c r="ER31" s="7">
        <v>0.24113599999999999</v>
      </c>
      <c r="ES31" s="7">
        <v>1.1317000000000001E-2</v>
      </c>
      <c r="ET31" s="7">
        <v>1.0870000000000001E-3</v>
      </c>
      <c r="EU31" s="7">
        <v>0.19012100000000001</v>
      </c>
      <c r="EV31" s="7">
        <v>9.4249999999999994E-3</v>
      </c>
      <c r="EW31" s="7">
        <v>43677.646782407399</v>
      </c>
      <c r="EX31" s="7">
        <v>1.0992</v>
      </c>
      <c r="EY31" s="7">
        <v>1.0788</v>
      </c>
      <c r="EZ31" s="7">
        <v>1.0253000000000001</v>
      </c>
      <c r="FA31" s="7">
        <v>1.0492999999999999</v>
      </c>
      <c r="FB31" s="7">
        <v>1.0296000000000001</v>
      </c>
      <c r="FC31" s="7">
        <v>1.0116000000000001</v>
      </c>
      <c r="FD31" s="7">
        <v>1.2045999999999999</v>
      </c>
      <c r="FE31" s="7">
        <v>1.1908000000000001</v>
      </c>
      <c r="FF31" s="7">
        <v>1.2157</v>
      </c>
      <c r="FG31" s="7">
        <v>1.2324999999999999</v>
      </c>
      <c r="FH31" s="7">
        <v>1.0627</v>
      </c>
      <c r="FI31" s="7">
        <v>1.04</v>
      </c>
      <c r="FJ31" s="7">
        <v>1.3419000000000001</v>
      </c>
      <c r="FK31" s="7">
        <v>1.5510999999999999</v>
      </c>
      <c r="FL31" s="7">
        <v>2.0095999999999998</v>
      </c>
      <c r="FM31" s="7">
        <v>1.5461</v>
      </c>
      <c r="FN31" s="7">
        <v>1.0042</v>
      </c>
      <c r="FO31" s="7">
        <v>1.0161</v>
      </c>
      <c r="FP31" s="7">
        <v>0.99870000000000003</v>
      </c>
      <c r="FQ31" s="7">
        <v>1.0004</v>
      </c>
      <c r="FR31" s="7">
        <v>0.99250000000000005</v>
      </c>
      <c r="FS31" s="7">
        <v>0.99390000000000001</v>
      </c>
      <c r="FT31" s="7">
        <v>0.99970000000000003</v>
      </c>
      <c r="FU31" s="7">
        <v>0.98819999999999997</v>
      </c>
      <c r="FV31" s="7">
        <v>0.9919</v>
      </c>
      <c r="FW31" s="7">
        <v>0.99419999999999997</v>
      </c>
      <c r="FX31" s="7">
        <v>0.95779999999999998</v>
      </c>
      <c r="FY31" s="7">
        <v>0.98340000000000005</v>
      </c>
      <c r="FZ31" s="7">
        <v>1</v>
      </c>
      <c r="GA31" s="7">
        <v>1</v>
      </c>
      <c r="GB31" s="7">
        <v>1.1594</v>
      </c>
      <c r="GC31" s="7">
        <v>1.1151</v>
      </c>
      <c r="GD31" s="7">
        <v>1.3754</v>
      </c>
      <c r="GE31" s="7">
        <v>1.6083000000000001</v>
      </c>
      <c r="GF31" s="7">
        <v>2.0524</v>
      </c>
      <c r="GG31" s="7">
        <v>1.5548999999999999</v>
      </c>
      <c r="GH31" s="7">
        <v>1.1586000000000001</v>
      </c>
      <c r="GI31" s="7">
        <v>1.1899</v>
      </c>
      <c r="GJ31" s="7">
        <v>1.2141</v>
      </c>
      <c r="GK31" s="7">
        <v>1.2330000000000001</v>
      </c>
      <c r="GL31" s="7">
        <v>390.2294</v>
      </c>
      <c r="GM31" s="7">
        <v>289.51799999999997</v>
      </c>
      <c r="GN31" s="7">
        <v>1389.739</v>
      </c>
      <c r="GO31" s="7">
        <v>2018.69</v>
      </c>
      <c r="GP31" s="7">
        <v>3304.8420000000001</v>
      </c>
      <c r="GQ31" s="7">
        <v>2079.0430000000001</v>
      </c>
      <c r="GR31" s="7">
        <v>104.77249999999999</v>
      </c>
      <c r="GS31" s="7">
        <v>176.5471</v>
      </c>
      <c r="GT31" s="7">
        <v>66.301360000000003</v>
      </c>
      <c r="GU31" s="7">
        <v>79.874290000000002</v>
      </c>
      <c r="GV31" s="8">
        <v>1.6128489999999999E-4</v>
      </c>
      <c r="GW31" s="8">
        <v>1.433327E-2</v>
      </c>
      <c r="GX31" s="7">
        <v>0.16238949999999999</v>
      </c>
      <c r="GY31" s="8">
        <v>1.0948309999999999E-2</v>
      </c>
      <c r="GZ31" s="8">
        <v>3.6115629999999999E-3</v>
      </c>
      <c r="HA31" s="7">
        <v>0.1113145</v>
      </c>
      <c r="HB31" s="8">
        <v>3.1889119999999999E-3</v>
      </c>
      <c r="HC31" s="8">
        <v>5.9091489999999998E-4</v>
      </c>
      <c r="HD31" s="8">
        <v>9.3372529999999995E-2</v>
      </c>
      <c r="HE31" s="8">
        <v>2.2173969999999999E-3</v>
      </c>
      <c r="HF31" s="7">
        <v>113</v>
      </c>
      <c r="HG31" s="7">
        <v>113</v>
      </c>
      <c r="HH31" s="7">
        <v>81</v>
      </c>
      <c r="HI31" s="7">
        <v>113</v>
      </c>
      <c r="HJ31" s="7">
        <v>113</v>
      </c>
      <c r="HK31" s="7">
        <v>85</v>
      </c>
      <c r="HL31" s="7">
        <v>106</v>
      </c>
      <c r="HM31" s="7">
        <v>54</v>
      </c>
      <c r="HN31" s="7">
        <v>47</v>
      </c>
      <c r="HO31" s="7">
        <v>50</v>
      </c>
      <c r="HP31" s="7" t="s">
        <v>269</v>
      </c>
      <c r="HQ31" s="7" t="s">
        <v>269</v>
      </c>
      <c r="HR31" s="7" t="s">
        <v>283</v>
      </c>
      <c r="HS31" s="7" t="s">
        <v>269</v>
      </c>
      <c r="HT31" s="7" t="s">
        <v>269</v>
      </c>
      <c r="HU31" s="7" t="s">
        <v>289</v>
      </c>
      <c r="HV31" s="7" t="s">
        <v>264</v>
      </c>
      <c r="HW31" s="7" t="s">
        <v>275</v>
      </c>
      <c r="HX31" s="7" t="s">
        <v>285</v>
      </c>
      <c r="HY31" s="7" t="s">
        <v>265</v>
      </c>
      <c r="HZ31" s="7">
        <v>42.852899999999998</v>
      </c>
      <c r="IA31" s="7">
        <v>16.683199999999999</v>
      </c>
      <c r="IB31" s="7">
        <v>40.683199999999999</v>
      </c>
      <c r="IC31" s="7">
        <v>42.852899999999998</v>
      </c>
      <c r="ID31" s="7">
        <v>0</v>
      </c>
      <c r="IE31" s="7">
        <v>12.5533</v>
      </c>
      <c r="IF31" s="7">
        <v>21.731999999999999</v>
      </c>
      <c r="IG31" s="7">
        <v>0</v>
      </c>
      <c r="IH31" s="7">
        <v>2</v>
      </c>
      <c r="II31" s="7">
        <v>16.8156</v>
      </c>
      <c r="IJ31" s="7">
        <v>0</v>
      </c>
      <c r="IK31" s="7">
        <v>0.61943400000000004</v>
      </c>
      <c r="IL31" s="7">
        <v>0</v>
      </c>
      <c r="IM31" s="7">
        <v>-9.1730000000000006E-2</v>
      </c>
      <c r="IN31" s="7">
        <v>0</v>
      </c>
      <c r="IO31" s="7">
        <v>-9.2866999999999997</v>
      </c>
      <c r="IP31" s="7">
        <v>0</v>
      </c>
      <c r="IQ31" s="7">
        <v>-0.36986000000000002</v>
      </c>
      <c r="IR31" s="7">
        <v>0</v>
      </c>
      <c r="IS31" s="7">
        <v>17.0595</v>
      </c>
      <c r="IT31" s="7">
        <v>0</v>
      </c>
      <c r="IU31" s="7">
        <v>0.15301799999999999</v>
      </c>
      <c r="IV31" s="7">
        <v>0</v>
      </c>
      <c r="IW31" s="7">
        <v>1.6571199999999999</v>
      </c>
      <c r="IX31" s="7">
        <v>0</v>
      </c>
      <c r="IY31" s="7">
        <v>4.9927700000000002</v>
      </c>
      <c r="IZ31" s="7">
        <v>0</v>
      </c>
      <c r="JA31" s="7">
        <v>1.4500500000000001</v>
      </c>
      <c r="JB31" s="7">
        <v>0</v>
      </c>
    </row>
    <row r="32" spans="1:262" s="7" customFormat="1">
      <c r="A32" s="7" t="s">
        <v>309</v>
      </c>
      <c r="B32" s="7">
        <v>35</v>
      </c>
      <c r="C32" s="7">
        <v>40</v>
      </c>
      <c r="D32" s="7">
        <v>15</v>
      </c>
      <c r="E32" s="7">
        <v>15</v>
      </c>
      <c r="F32" s="7">
        <v>5</v>
      </c>
      <c r="G32" s="7">
        <v>51</v>
      </c>
      <c r="H32" s="7">
        <v>4.4171000000000002E-2</v>
      </c>
      <c r="I32" s="7">
        <v>1.7605</v>
      </c>
      <c r="J32" s="7">
        <v>22.4145</v>
      </c>
      <c r="K32" s="7">
        <v>1.7689999999999999</v>
      </c>
      <c r="L32" s="7">
        <v>0.87579399999999996</v>
      </c>
      <c r="M32" s="7">
        <v>16.342199999999998</v>
      </c>
      <c r="N32" s="7">
        <v>0.35412399999999999</v>
      </c>
      <c r="O32" s="7">
        <v>6.1837999999999997E-2</v>
      </c>
      <c r="P32" s="7">
        <v>11.2934</v>
      </c>
      <c r="Q32" s="7">
        <v>0.15240000000000001</v>
      </c>
      <c r="R32" s="7">
        <v>42.371000000000002</v>
      </c>
      <c r="S32" s="7">
        <v>97.438900000000004</v>
      </c>
      <c r="T32" s="7">
        <v>5.3207999999999998E-2</v>
      </c>
      <c r="U32" s="7">
        <v>2.4632900000000002</v>
      </c>
      <c r="V32" s="7">
        <v>47.952599999999997</v>
      </c>
      <c r="W32" s="7">
        <v>3.3424900000000002</v>
      </c>
      <c r="X32" s="7">
        <v>1.18055</v>
      </c>
      <c r="Y32" s="7">
        <v>27.100300000000001</v>
      </c>
      <c r="Z32" s="7">
        <v>0.51757799999999998</v>
      </c>
      <c r="AA32" s="7">
        <v>0.103149</v>
      </c>
      <c r="AB32" s="7">
        <v>14.5289</v>
      </c>
      <c r="AC32" s="7">
        <v>0.19678499999999999</v>
      </c>
      <c r="AD32" s="7">
        <v>-1.0000000000000001E-5</v>
      </c>
      <c r="AE32" s="7">
        <v>97.438900000000004</v>
      </c>
      <c r="AF32" s="7">
        <v>2.5212999999999999E-2</v>
      </c>
      <c r="AG32" s="7">
        <v>0.98036400000000001</v>
      </c>
      <c r="AH32" s="7">
        <v>17.812200000000001</v>
      </c>
      <c r="AI32" s="7">
        <v>1.4633</v>
      </c>
      <c r="AJ32" s="7">
        <v>0.85024200000000005</v>
      </c>
      <c r="AK32" s="7">
        <v>15.007</v>
      </c>
      <c r="AL32" s="7">
        <v>0.152007</v>
      </c>
      <c r="AM32" s="7">
        <v>2.8813999999999999E-2</v>
      </c>
      <c r="AN32" s="7">
        <v>4.5133999999999999</v>
      </c>
      <c r="AO32" s="7">
        <v>6.1914999999999998E-2</v>
      </c>
      <c r="AP32" s="7">
        <v>59.105499999999999</v>
      </c>
      <c r="AQ32" s="7">
        <v>100</v>
      </c>
      <c r="AR32" s="7">
        <v>24</v>
      </c>
      <c r="AS32" s="7" t="s">
        <v>261</v>
      </c>
      <c r="AT32" s="7">
        <v>1.0238000000000001E-2</v>
      </c>
      <c r="AU32" s="7">
        <v>0.39807999999999999</v>
      </c>
      <c r="AV32" s="7">
        <v>7.2327199999999996</v>
      </c>
      <c r="AW32" s="7">
        <v>0.59417699999999996</v>
      </c>
      <c r="AX32" s="7">
        <v>0.345244</v>
      </c>
      <c r="AY32" s="7">
        <v>6.0936700000000004</v>
      </c>
      <c r="AZ32" s="7">
        <v>6.1723E-2</v>
      </c>
      <c r="BA32" s="7">
        <v>1.17E-2</v>
      </c>
      <c r="BB32" s="7">
        <v>1.8326800000000001</v>
      </c>
      <c r="BC32" s="7">
        <v>2.5141E-2</v>
      </c>
      <c r="BD32" s="7">
        <v>24</v>
      </c>
      <c r="BJ32" s="7">
        <v>3.9274000000000003E-2</v>
      </c>
      <c r="BK32" s="7">
        <v>5.0596000000000002E-2</v>
      </c>
      <c r="BL32" s="7">
        <v>5.0518E-2</v>
      </c>
      <c r="BM32" s="7">
        <v>4.2068000000000001E-2</v>
      </c>
      <c r="BN32" s="7">
        <v>3.7265E-2</v>
      </c>
      <c r="BO32" s="7">
        <v>3.7888999999999999E-2</v>
      </c>
      <c r="BP32" s="7">
        <v>3.7293E-2</v>
      </c>
      <c r="BQ32" s="7">
        <v>4.4792999999999999E-2</v>
      </c>
      <c r="BR32" s="7">
        <v>8.5501999999999995E-2</v>
      </c>
      <c r="BS32" s="7">
        <v>9.6059000000000005E-2</v>
      </c>
      <c r="BT32" s="7">
        <v>36.264800000000001</v>
      </c>
      <c r="BU32" s="7">
        <v>1.81864</v>
      </c>
      <c r="BV32" s="7">
        <v>0.29333900000000002</v>
      </c>
      <c r="BW32" s="7">
        <v>1.29993</v>
      </c>
      <c r="BX32" s="7">
        <v>2.3358400000000001</v>
      </c>
      <c r="BY32" s="7">
        <v>0.33102100000000001</v>
      </c>
      <c r="BZ32" s="7">
        <v>4.8415800000000004</v>
      </c>
      <c r="CA32" s="7">
        <v>22.6007</v>
      </c>
      <c r="CB32" s="7">
        <v>1.2894699999999999</v>
      </c>
      <c r="CC32" s="7">
        <v>25.839700000000001</v>
      </c>
      <c r="CD32" s="7">
        <v>15.09</v>
      </c>
      <c r="CE32" s="7">
        <v>20</v>
      </c>
      <c r="CF32" s="7">
        <v>20</v>
      </c>
      <c r="CG32" s="7">
        <v>20</v>
      </c>
      <c r="CH32" s="7">
        <v>20</v>
      </c>
      <c r="CI32" s="7">
        <v>20</v>
      </c>
      <c r="CJ32" s="7">
        <v>20</v>
      </c>
      <c r="CK32" s="7">
        <v>20</v>
      </c>
      <c r="CL32" s="7">
        <v>20</v>
      </c>
      <c r="CM32" s="7">
        <v>20</v>
      </c>
      <c r="CN32" s="7">
        <v>20</v>
      </c>
      <c r="CO32" s="7">
        <v>10</v>
      </c>
      <c r="CP32" s="7">
        <v>10</v>
      </c>
      <c r="CQ32" s="7">
        <v>10</v>
      </c>
      <c r="CR32" s="7">
        <v>10</v>
      </c>
      <c r="CS32" s="7">
        <v>10</v>
      </c>
      <c r="CT32" s="7">
        <v>10</v>
      </c>
      <c r="CU32" s="7">
        <v>10</v>
      </c>
      <c r="CV32" s="7">
        <v>10</v>
      </c>
      <c r="CW32" s="7">
        <v>10</v>
      </c>
      <c r="CX32" s="7">
        <v>10</v>
      </c>
      <c r="CY32" s="7">
        <v>10</v>
      </c>
      <c r="CZ32" s="7">
        <v>10</v>
      </c>
      <c r="DA32" s="7">
        <v>10</v>
      </c>
      <c r="DB32" s="7">
        <v>10</v>
      </c>
      <c r="DC32" s="7">
        <v>10</v>
      </c>
      <c r="DD32" s="7">
        <v>10</v>
      </c>
      <c r="DE32" s="7">
        <v>10</v>
      </c>
      <c r="DF32" s="7">
        <v>10</v>
      </c>
      <c r="DG32" s="7">
        <v>10</v>
      </c>
      <c r="DH32" s="7">
        <v>10</v>
      </c>
      <c r="DI32" s="7">
        <v>2.16412</v>
      </c>
      <c r="DJ32" s="7">
        <v>16.747</v>
      </c>
      <c r="DK32" s="7">
        <v>403.66</v>
      </c>
      <c r="DL32" s="7">
        <v>28.026299999999999</v>
      </c>
      <c r="DM32" s="7">
        <v>13.845800000000001</v>
      </c>
      <c r="DN32" s="7">
        <v>321.37200000000001</v>
      </c>
      <c r="DO32" s="7">
        <v>4.3847399999999999</v>
      </c>
      <c r="DP32" s="7">
        <v>1.1864399999999999</v>
      </c>
      <c r="DQ32" s="7">
        <v>22.036200000000001</v>
      </c>
      <c r="DR32" s="7">
        <v>0.69926299999999997</v>
      </c>
      <c r="DS32" s="7">
        <v>1.83823</v>
      </c>
      <c r="DT32" s="7">
        <v>2.7655500000000002</v>
      </c>
      <c r="DU32" s="7">
        <v>5.8489699999999996</v>
      </c>
      <c r="DV32" s="7">
        <v>3.25847</v>
      </c>
      <c r="DW32" s="7">
        <v>3.4901900000000001</v>
      </c>
      <c r="DX32" s="7">
        <v>6.49857</v>
      </c>
      <c r="DY32" s="7">
        <v>1.34883</v>
      </c>
      <c r="DZ32" s="7">
        <v>0.82519799999999999</v>
      </c>
      <c r="EA32" s="7">
        <v>0.50704700000000003</v>
      </c>
      <c r="EB32" s="7">
        <v>0.45946599999999999</v>
      </c>
      <c r="EC32" s="7">
        <v>0.31720599999999999</v>
      </c>
      <c r="ED32" s="7">
        <v>13.981400000000001</v>
      </c>
      <c r="EE32" s="7">
        <v>396.43299999999999</v>
      </c>
      <c r="EF32" s="7">
        <v>24.767800000000001</v>
      </c>
      <c r="EG32" s="7">
        <v>10.220499999999999</v>
      </c>
      <c r="EH32" s="7">
        <v>314.87299999999999</v>
      </c>
      <c r="EI32" s="7">
        <v>2.78348</v>
      </c>
      <c r="EJ32" s="7">
        <v>0.361238</v>
      </c>
      <c r="EK32" s="7">
        <v>20.895</v>
      </c>
      <c r="EL32" s="7">
        <v>0.23979700000000001</v>
      </c>
      <c r="EM32" s="7">
        <v>0.10022399999999999</v>
      </c>
      <c r="EN32" s="7">
        <v>0.21656</v>
      </c>
      <c r="EO32" s="7">
        <v>0.80465100000000001</v>
      </c>
      <c r="EP32" s="7">
        <v>0.23061599999999999</v>
      </c>
      <c r="EQ32" s="7">
        <v>0.56140800000000002</v>
      </c>
      <c r="ER32" s="7">
        <v>0.227019</v>
      </c>
      <c r="ES32" s="7">
        <v>1.0847000000000001E-2</v>
      </c>
      <c r="ET32" s="7">
        <v>9.5600000000000004E-4</v>
      </c>
      <c r="EU32" s="7">
        <v>0.18940699999999999</v>
      </c>
      <c r="EV32" s="7">
        <v>5.2529999999999999E-3</v>
      </c>
      <c r="EW32" s="7">
        <v>43677.649398148104</v>
      </c>
      <c r="EX32" s="7">
        <v>1.099</v>
      </c>
      <c r="EY32" s="7">
        <v>1.0787</v>
      </c>
      <c r="EZ32" s="7">
        <v>1.0251999999999999</v>
      </c>
      <c r="FA32" s="7">
        <v>1.0491999999999999</v>
      </c>
      <c r="FB32" s="7">
        <v>1.0295000000000001</v>
      </c>
      <c r="FC32" s="7">
        <v>1.0115000000000001</v>
      </c>
      <c r="FD32" s="7">
        <v>1.2043999999999999</v>
      </c>
      <c r="FE32" s="7">
        <v>1.1907000000000001</v>
      </c>
      <c r="FF32" s="7">
        <v>1.2155</v>
      </c>
      <c r="FG32" s="7">
        <v>1.2323</v>
      </c>
      <c r="FH32" s="7">
        <v>1.0627</v>
      </c>
      <c r="FI32" s="7">
        <v>1.0401</v>
      </c>
      <c r="FJ32" s="7">
        <v>1.3369</v>
      </c>
      <c r="FK32" s="7">
        <v>1.5426</v>
      </c>
      <c r="FL32" s="7">
        <v>2.0133999999999999</v>
      </c>
      <c r="FM32" s="7">
        <v>1.5509999999999999</v>
      </c>
      <c r="FN32" s="7">
        <v>1.0044999999999999</v>
      </c>
      <c r="FO32" s="7">
        <v>1.0165</v>
      </c>
      <c r="FP32" s="7">
        <v>0.99880000000000002</v>
      </c>
      <c r="FQ32" s="7">
        <v>1.0005999999999999</v>
      </c>
      <c r="FR32" s="7">
        <v>0.99209999999999998</v>
      </c>
      <c r="FS32" s="7">
        <v>0.99390000000000001</v>
      </c>
      <c r="FT32" s="7">
        <v>0.99960000000000004</v>
      </c>
      <c r="FU32" s="7">
        <v>0.9879</v>
      </c>
      <c r="FV32" s="7">
        <v>0.99209999999999998</v>
      </c>
      <c r="FW32" s="7">
        <v>0.99399999999999999</v>
      </c>
      <c r="FX32" s="7">
        <v>0.9577</v>
      </c>
      <c r="FY32" s="7">
        <v>0.98360000000000003</v>
      </c>
      <c r="FZ32" s="7">
        <v>1</v>
      </c>
      <c r="GA32" s="7">
        <v>1</v>
      </c>
      <c r="GB32" s="7">
        <v>1.1587000000000001</v>
      </c>
      <c r="GC32" s="7">
        <v>1.1151</v>
      </c>
      <c r="GD32" s="7">
        <v>1.37</v>
      </c>
      <c r="GE32" s="7">
        <v>1.5988</v>
      </c>
      <c r="GF32" s="7">
        <v>2.0565000000000002</v>
      </c>
      <c r="GG32" s="7">
        <v>1.5593999999999999</v>
      </c>
      <c r="GH32" s="7">
        <v>1.1587000000000001</v>
      </c>
      <c r="GI32" s="7">
        <v>1.1904999999999999</v>
      </c>
      <c r="GJ32" s="7">
        <v>1.2141</v>
      </c>
      <c r="GK32" s="7">
        <v>1.2331000000000001</v>
      </c>
      <c r="GL32" s="7">
        <v>385.35730000000001</v>
      </c>
      <c r="GM32" s="7">
        <v>286.1936</v>
      </c>
      <c r="GN32" s="7">
        <v>1358.5419999999999</v>
      </c>
      <c r="GO32" s="7">
        <v>1972.0160000000001</v>
      </c>
      <c r="GP32" s="7">
        <v>3273.1979999999999</v>
      </c>
      <c r="GQ32" s="7">
        <v>2066.098</v>
      </c>
      <c r="GR32" s="7">
        <v>104.3729</v>
      </c>
      <c r="GS32" s="7">
        <v>175.86150000000001</v>
      </c>
      <c r="GT32" s="7">
        <v>66.016099999999994</v>
      </c>
      <c r="GU32" s="7">
        <v>79.586489999999998</v>
      </c>
      <c r="GV32" s="8">
        <v>3.8120549999999997E-4</v>
      </c>
      <c r="GW32" s="8">
        <v>1.578744E-2</v>
      </c>
      <c r="GX32" s="7">
        <v>0.163605</v>
      </c>
      <c r="GY32" s="8">
        <v>1.106441E-2</v>
      </c>
      <c r="GZ32" s="8">
        <v>4.2586380000000004E-3</v>
      </c>
      <c r="HA32" s="7">
        <v>0.1047978</v>
      </c>
      <c r="HB32" s="8">
        <v>3.0562549999999999E-3</v>
      </c>
      <c r="HC32" s="8">
        <v>5.1943520000000002E-4</v>
      </c>
      <c r="HD32" s="8">
        <v>9.3021679999999995E-2</v>
      </c>
      <c r="HE32" s="8">
        <v>1.235947E-3</v>
      </c>
      <c r="HF32" s="7">
        <v>113</v>
      </c>
      <c r="HG32" s="7">
        <v>113</v>
      </c>
      <c r="HH32" s="7">
        <v>81</v>
      </c>
      <c r="HI32" s="7">
        <v>113</v>
      </c>
      <c r="HJ32" s="7">
        <v>113</v>
      </c>
      <c r="HK32" s="7">
        <v>85</v>
      </c>
      <c r="HL32" s="7">
        <v>106</v>
      </c>
      <c r="HM32" s="7">
        <v>54</v>
      </c>
      <c r="HN32" s="7">
        <v>47</v>
      </c>
      <c r="HO32" s="7">
        <v>50</v>
      </c>
      <c r="HP32" s="7" t="s">
        <v>269</v>
      </c>
      <c r="HQ32" s="7" t="s">
        <v>269</v>
      </c>
      <c r="HR32" s="7" t="s">
        <v>283</v>
      </c>
      <c r="HS32" s="7" t="s">
        <v>269</v>
      </c>
      <c r="HT32" s="7" t="s">
        <v>269</v>
      </c>
      <c r="HU32" s="7" t="s">
        <v>289</v>
      </c>
      <c r="HV32" s="7" t="s">
        <v>264</v>
      </c>
      <c r="HW32" s="7" t="s">
        <v>275</v>
      </c>
      <c r="HX32" s="7" t="s">
        <v>285</v>
      </c>
      <c r="HY32" s="7" t="s">
        <v>265</v>
      </c>
      <c r="HZ32" s="7">
        <v>42.371000000000002</v>
      </c>
      <c r="IA32" s="7">
        <v>16.605399999999999</v>
      </c>
      <c r="IB32" s="7">
        <v>40.605400000000003</v>
      </c>
      <c r="IC32" s="7">
        <v>42.371000000000002</v>
      </c>
      <c r="ID32" s="7">
        <v>0</v>
      </c>
      <c r="IE32" s="7">
        <v>12.570499999999999</v>
      </c>
      <c r="IF32" s="7">
        <v>21.747599999999998</v>
      </c>
      <c r="IG32" s="7">
        <v>0</v>
      </c>
      <c r="IH32" s="7">
        <v>2</v>
      </c>
      <c r="II32" s="7">
        <v>-2.6665999999999999</v>
      </c>
      <c r="IJ32" s="7">
        <v>0</v>
      </c>
      <c r="IK32" s="7">
        <v>-0.34616999999999998</v>
      </c>
      <c r="IL32" s="7">
        <v>0</v>
      </c>
      <c r="IM32" s="7">
        <v>-1.3043</v>
      </c>
      <c r="IN32" s="7">
        <v>0</v>
      </c>
      <c r="IO32" s="7">
        <v>-8.3148</v>
      </c>
      <c r="IP32" s="7">
        <v>0</v>
      </c>
      <c r="IQ32" s="7">
        <v>-2.9459</v>
      </c>
      <c r="IR32" s="7">
        <v>0</v>
      </c>
      <c r="IS32" s="7">
        <v>18.287800000000001</v>
      </c>
      <c r="IT32" s="7">
        <v>0</v>
      </c>
      <c r="IU32" s="7">
        <v>8.8053999999999993E-2</v>
      </c>
      <c r="IV32" s="7">
        <v>0</v>
      </c>
      <c r="IW32" s="7">
        <v>1.32013</v>
      </c>
      <c r="IX32" s="7">
        <v>0</v>
      </c>
      <c r="IY32" s="7">
        <v>5.3899499999999998</v>
      </c>
      <c r="IZ32" s="7">
        <v>0</v>
      </c>
      <c r="JA32" s="7">
        <v>1.8514999999999999</v>
      </c>
      <c r="JB32" s="7">
        <v>0</v>
      </c>
    </row>
    <row r="33" spans="1:262" s="7" customFormat="1">
      <c r="A33" s="7" t="s">
        <v>310</v>
      </c>
      <c r="B33" s="7">
        <v>36</v>
      </c>
      <c r="C33" s="7">
        <v>40</v>
      </c>
      <c r="D33" s="7">
        <v>15</v>
      </c>
      <c r="E33" s="7">
        <v>15</v>
      </c>
      <c r="F33" s="7">
        <v>5</v>
      </c>
      <c r="G33" s="7">
        <v>52</v>
      </c>
      <c r="H33" s="7">
        <v>8.8389999999999996E-3</v>
      </c>
      <c r="I33" s="7">
        <v>1.8325800000000001</v>
      </c>
      <c r="J33" s="7">
        <v>23.5138</v>
      </c>
      <c r="K33" s="7">
        <v>2.1062099999999999</v>
      </c>
      <c r="L33" s="7">
        <v>0.23230200000000001</v>
      </c>
      <c r="M33" s="7">
        <v>17.075299999999999</v>
      </c>
      <c r="N33" s="7">
        <v>0.43424000000000001</v>
      </c>
      <c r="O33" s="7">
        <v>6.5527000000000002E-2</v>
      </c>
      <c r="P33" s="7">
        <v>10.1668</v>
      </c>
      <c r="Q33" s="7">
        <v>0.32943600000000001</v>
      </c>
      <c r="R33" s="7">
        <v>43.971899999999998</v>
      </c>
      <c r="S33" s="7">
        <v>99.736900000000006</v>
      </c>
      <c r="T33" s="7">
        <v>1.0647999999999999E-2</v>
      </c>
      <c r="U33" s="7">
        <v>2.5641500000000002</v>
      </c>
      <c r="V33" s="7">
        <v>50.304499999999997</v>
      </c>
      <c r="W33" s="7">
        <v>3.9796399999999998</v>
      </c>
      <c r="X33" s="7">
        <v>0.313137</v>
      </c>
      <c r="Y33" s="7">
        <v>28.315899999999999</v>
      </c>
      <c r="Z33" s="7">
        <v>0.63467399999999996</v>
      </c>
      <c r="AA33" s="7">
        <v>0.109303</v>
      </c>
      <c r="AB33" s="7">
        <v>13.079499999999999</v>
      </c>
      <c r="AC33" s="7">
        <v>0.42537999999999998</v>
      </c>
      <c r="AD33" s="7">
        <v>-1.0000000000000001E-5</v>
      </c>
      <c r="AE33" s="7">
        <v>99.736900000000006</v>
      </c>
      <c r="AF33" s="7">
        <v>4.8929999999999998E-3</v>
      </c>
      <c r="AG33" s="7">
        <v>0.98970499999999995</v>
      </c>
      <c r="AH33" s="7">
        <v>18.1219</v>
      </c>
      <c r="AI33" s="7">
        <v>1.6896500000000001</v>
      </c>
      <c r="AJ33" s="7">
        <v>0.218718</v>
      </c>
      <c r="AK33" s="7">
        <v>15.207000000000001</v>
      </c>
      <c r="AL33" s="7">
        <v>0.18077199999999999</v>
      </c>
      <c r="AM33" s="7">
        <v>2.9610999999999998E-2</v>
      </c>
      <c r="AN33" s="7">
        <v>3.9405199999999998</v>
      </c>
      <c r="AO33" s="7">
        <v>0.129798</v>
      </c>
      <c r="AP33" s="7">
        <v>59.487499999999997</v>
      </c>
      <c r="AQ33" s="7">
        <v>100</v>
      </c>
      <c r="AR33" s="7">
        <v>24</v>
      </c>
      <c r="AS33" s="7" t="s">
        <v>261</v>
      </c>
      <c r="AT33" s="7">
        <v>1.9740000000000001E-3</v>
      </c>
      <c r="AU33" s="7">
        <v>0.39929300000000001</v>
      </c>
      <c r="AV33" s="7">
        <v>7.3112199999999996</v>
      </c>
      <c r="AW33" s="7">
        <v>0.68168499999999999</v>
      </c>
      <c r="AX33" s="7">
        <v>8.8241E-2</v>
      </c>
      <c r="AY33" s="7">
        <v>6.1351899999999997</v>
      </c>
      <c r="AZ33" s="7">
        <v>7.2931999999999997E-2</v>
      </c>
      <c r="BA33" s="7">
        <v>1.1946999999999999E-2</v>
      </c>
      <c r="BB33" s="7">
        <v>1.58979</v>
      </c>
      <c r="BC33" s="7">
        <v>5.2366999999999997E-2</v>
      </c>
      <c r="BD33" s="7">
        <v>24</v>
      </c>
      <c r="BJ33" s="7">
        <v>3.8774000000000003E-2</v>
      </c>
      <c r="BK33" s="7">
        <v>5.1136000000000001E-2</v>
      </c>
      <c r="BL33" s="7">
        <v>4.9764000000000003E-2</v>
      </c>
      <c r="BM33" s="7">
        <v>4.1583000000000002E-2</v>
      </c>
      <c r="BN33" s="7">
        <v>3.7692999999999997E-2</v>
      </c>
      <c r="BO33" s="7">
        <v>3.7366999999999997E-2</v>
      </c>
      <c r="BP33" s="7">
        <v>3.5864E-2</v>
      </c>
      <c r="BQ33" s="7">
        <v>4.5004000000000002E-2</v>
      </c>
      <c r="BR33" s="7">
        <v>8.1478999999999996E-2</v>
      </c>
      <c r="BS33" s="7">
        <v>8.5475999999999996E-2</v>
      </c>
      <c r="BT33" s="7">
        <v>173.18</v>
      </c>
      <c r="BU33" s="7">
        <v>1.7804199999999999</v>
      </c>
      <c r="BV33" s="7">
        <v>0.28608099999999997</v>
      </c>
      <c r="BW33" s="7">
        <v>1.16648</v>
      </c>
      <c r="BX33" s="7">
        <v>6.6563299999999996</v>
      </c>
      <c r="BY33" s="7">
        <v>0.32116699999999998</v>
      </c>
      <c r="BZ33" s="7">
        <v>4.1097799999999998</v>
      </c>
      <c r="CA33" s="7">
        <v>21.534199999999998</v>
      </c>
      <c r="CB33" s="7">
        <v>1.3617300000000001</v>
      </c>
      <c r="CC33" s="7">
        <v>12.4049</v>
      </c>
      <c r="CD33" s="7">
        <v>15.071999999999999</v>
      </c>
      <c r="CE33" s="7">
        <v>20</v>
      </c>
      <c r="CF33" s="7">
        <v>20</v>
      </c>
      <c r="CG33" s="7">
        <v>20</v>
      </c>
      <c r="CH33" s="7">
        <v>20</v>
      </c>
      <c r="CI33" s="7">
        <v>20</v>
      </c>
      <c r="CJ33" s="7">
        <v>20</v>
      </c>
      <c r="CK33" s="7">
        <v>20</v>
      </c>
      <c r="CL33" s="7">
        <v>20</v>
      </c>
      <c r="CM33" s="7">
        <v>20</v>
      </c>
      <c r="CN33" s="7">
        <v>20</v>
      </c>
      <c r="CO33" s="7">
        <v>10</v>
      </c>
      <c r="CP33" s="7">
        <v>10</v>
      </c>
      <c r="CQ33" s="7">
        <v>10</v>
      </c>
      <c r="CR33" s="7">
        <v>10</v>
      </c>
      <c r="CS33" s="7">
        <v>10</v>
      </c>
      <c r="CT33" s="7">
        <v>10</v>
      </c>
      <c r="CU33" s="7">
        <v>10</v>
      </c>
      <c r="CV33" s="7">
        <v>10</v>
      </c>
      <c r="CW33" s="7">
        <v>10</v>
      </c>
      <c r="CX33" s="7">
        <v>10</v>
      </c>
      <c r="CY33" s="7">
        <v>10</v>
      </c>
      <c r="CZ33" s="7">
        <v>10</v>
      </c>
      <c r="DA33" s="7">
        <v>10</v>
      </c>
      <c r="DB33" s="7">
        <v>10</v>
      </c>
      <c r="DC33" s="7">
        <v>10</v>
      </c>
      <c r="DD33" s="7">
        <v>10</v>
      </c>
      <c r="DE33" s="7">
        <v>10</v>
      </c>
      <c r="DF33" s="7">
        <v>10</v>
      </c>
      <c r="DG33" s="7">
        <v>10</v>
      </c>
      <c r="DH33" s="7">
        <v>10</v>
      </c>
      <c r="DI33" s="7">
        <v>1.84694</v>
      </c>
      <c r="DJ33" s="7">
        <v>17.316600000000001</v>
      </c>
      <c r="DK33" s="7">
        <v>418.77800000000002</v>
      </c>
      <c r="DL33" s="7">
        <v>32.8904</v>
      </c>
      <c r="DM33" s="7">
        <v>6.45648</v>
      </c>
      <c r="DN33" s="7">
        <v>340.66399999999999</v>
      </c>
      <c r="DO33" s="7">
        <v>4.6623200000000002</v>
      </c>
      <c r="DP33" s="7">
        <v>1.20696</v>
      </c>
      <c r="DQ33" s="7">
        <v>19.303899999999999</v>
      </c>
      <c r="DR33" s="7">
        <v>0.87868900000000005</v>
      </c>
      <c r="DS33" s="7">
        <v>1.7795099999999999</v>
      </c>
      <c r="DT33" s="7">
        <v>2.8051200000000001</v>
      </c>
      <c r="DU33" s="7">
        <v>5.68337</v>
      </c>
      <c r="DV33" s="7">
        <v>3.2193399999999999</v>
      </c>
      <c r="DW33" s="7">
        <v>3.64296</v>
      </c>
      <c r="DX33" s="7">
        <v>6.51267</v>
      </c>
      <c r="DY33" s="7">
        <v>1.2268600000000001</v>
      </c>
      <c r="DZ33" s="7">
        <v>0.82563600000000004</v>
      </c>
      <c r="EA33" s="7">
        <v>0.45757799999999998</v>
      </c>
      <c r="EB33" s="7">
        <v>0.361599</v>
      </c>
      <c r="EC33" s="7">
        <v>6.3298999999999994E-2</v>
      </c>
      <c r="ED33" s="7">
        <v>14.5114</v>
      </c>
      <c r="EE33" s="7">
        <v>416.40600000000001</v>
      </c>
      <c r="EF33" s="7">
        <v>29.671099999999999</v>
      </c>
      <c r="EG33" s="7">
        <v>2.7398199999999999</v>
      </c>
      <c r="EH33" s="7">
        <v>334.15199999999999</v>
      </c>
      <c r="EI33" s="7">
        <v>3.3869899999999999</v>
      </c>
      <c r="EJ33" s="7">
        <v>0.38132500000000003</v>
      </c>
      <c r="EK33" s="7">
        <v>18.763000000000002</v>
      </c>
      <c r="EL33" s="7">
        <v>0.51709099999999997</v>
      </c>
      <c r="EM33" s="7">
        <v>0.02</v>
      </c>
      <c r="EN33" s="7">
        <v>0.224769</v>
      </c>
      <c r="EO33" s="7">
        <v>0.84518899999999997</v>
      </c>
      <c r="EP33" s="7">
        <v>0.27627099999999999</v>
      </c>
      <c r="EQ33" s="7">
        <v>0.15049699999999999</v>
      </c>
      <c r="ER33" s="7">
        <v>0.24091899999999999</v>
      </c>
      <c r="ES33" s="7">
        <v>1.3198E-2</v>
      </c>
      <c r="ET33" s="7">
        <v>1.0089999999999999E-3</v>
      </c>
      <c r="EU33" s="7">
        <v>0.17008100000000001</v>
      </c>
      <c r="EV33" s="7">
        <v>1.1328E-2</v>
      </c>
      <c r="EW33" s="7">
        <v>43677.652615740699</v>
      </c>
      <c r="EX33" s="7">
        <v>1.1014999999999999</v>
      </c>
      <c r="EY33" s="7">
        <v>1.0811999999999999</v>
      </c>
      <c r="EZ33" s="7">
        <v>1.0274000000000001</v>
      </c>
      <c r="FA33" s="7">
        <v>1.0515000000000001</v>
      </c>
      <c r="FB33" s="7">
        <v>1.0317000000000001</v>
      </c>
      <c r="FC33" s="7">
        <v>1.0137</v>
      </c>
      <c r="FD33" s="7">
        <v>1.2073</v>
      </c>
      <c r="FE33" s="7">
        <v>1.1934</v>
      </c>
      <c r="FF33" s="7">
        <v>1.2184999999999999</v>
      </c>
      <c r="FG33" s="7">
        <v>1.2353000000000001</v>
      </c>
      <c r="FH33" s="7">
        <v>1.0630999999999999</v>
      </c>
      <c r="FI33" s="7">
        <v>1.0402</v>
      </c>
      <c r="FJ33" s="7">
        <v>1.3322000000000001</v>
      </c>
      <c r="FK33" s="7">
        <v>1.5304</v>
      </c>
      <c r="FL33" s="7">
        <v>1.9885999999999999</v>
      </c>
      <c r="FM33" s="7">
        <v>1.5242</v>
      </c>
      <c r="FN33" s="7">
        <v>1.0044999999999999</v>
      </c>
      <c r="FO33" s="7">
        <v>1.0165999999999999</v>
      </c>
      <c r="FP33" s="7">
        <v>0.99890000000000001</v>
      </c>
      <c r="FQ33" s="7">
        <v>1.0005999999999999</v>
      </c>
      <c r="FR33" s="7">
        <v>0.99229999999999996</v>
      </c>
      <c r="FS33" s="7">
        <v>0.99439999999999995</v>
      </c>
      <c r="FT33" s="7">
        <v>0.99960000000000004</v>
      </c>
      <c r="FU33" s="7">
        <v>0.98750000000000004</v>
      </c>
      <c r="FV33" s="7">
        <v>0.99180000000000001</v>
      </c>
      <c r="FW33" s="7">
        <v>0.99370000000000003</v>
      </c>
      <c r="FX33" s="7">
        <v>0.96279999999999999</v>
      </c>
      <c r="FY33" s="7">
        <v>0.98499999999999999</v>
      </c>
      <c r="FZ33" s="7">
        <v>1</v>
      </c>
      <c r="GA33" s="7">
        <v>1</v>
      </c>
      <c r="GB33" s="7">
        <v>1.1619999999999999</v>
      </c>
      <c r="GC33" s="7">
        <v>1.1184000000000001</v>
      </c>
      <c r="GD33" s="7">
        <v>1.3683000000000001</v>
      </c>
      <c r="GE33" s="7">
        <v>1.589</v>
      </c>
      <c r="GF33" s="7">
        <v>2.0348000000000002</v>
      </c>
      <c r="GG33" s="7">
        <v>1.5354000000000001</v>
      </c>
      <c r="GH33" s="7">
        <v>1.1677</v>
      </c>
      <c r="GI33" s="7">
        <v>1.1951000000000001</v>
      </c>
      <c r="GJ33" s="7">
        <v>1.2171000000000001</v>
      </c>
      <c r="GK33" s="7">
        <v>1.2361</v>
      </c>
      <c r="GL33" s="7">
        <v>395.80900000000003</v>
      </c>
      <c r="GM33" s="7">
        <v>293.5677</v>
      </c>
      <c r="GN33" s="7">
        <v>1376.261</v>
      </c>
      <c r="GO33" s="7">
        <v>1984.402</v>
      </c>
      <c r="GP33" s="7">
        <v>3288.913</v>
      </c>
      <c r="GQ33" s="7">
        <v>2042.12</v>
      </c>
      <c r="GR33" s="7">
        <v>107.143</v>
      </c>
      <c r="GS33" s="7">
        <v>180.54949999999999</v>
      </c>
      <c r="GT33" s="7">
        <v>68.027140000000003</v>
      </c>
      <c r="GU33" s="7">
        <v>81.688059999999993</v>
      </c>
      <c r="GV33" s="8">
        <v>7.6070019999999996E-5</v>
      </c>
      <c r="GW33" s="7">
        <v>1.6385899999999998E-2</v>
      </c>
      <c r="GX33" s="7">
        <v>0.17184749999999999</v>
      </c>
      <c r="GY33" s="7">
        <v>1.3254800000000001E-2</v>
      </c>
      <c r="GZ33" s="8">
        <v>1.1416169999999999E-3</v>
      </c>
      <c r="HA33" s="7">
        <v>0.1112142</v>
      </c>
      <c r="HB33" s="7">
        <v>3.7188999999999998E-3</v>
      </c>
      <c r="HC33" s="8">
        <v>5.4831879999999995E-4</v>
      </c>
      <c r="HD33" s="8">
        <v>8.3530460000000001E-2</v>
      </c>
      <c r="HE33" s="8">
        <v>2.6651579999999999E-3</v>
      </c>
      <c r="HF33" s="7">
        <v>113</v>
      </c>
      <c r="HG33" s="7">
        <v>113</v>
      </c>
      <c r="HH33" s="7">
        <v>81</v>
      </c>
      <c r="HI33" s="7">
        <v>113</v>
      </c>
      <c r="HJ33" s="7">
        <v>113</v>
      </c>
      <c r="HK33" s="7">
        <v>85</v>
      </c>
      <c r="HL33" s="7">
        <v>106</v>
      </c>
      <c r="HM33" s="7">
        <v>54</v>
      </c>
      <c r="HN33" s="7">
        <v>47</v>
      </c>
      <c r="HO33" s="7">
        <v>50</v>
      </c>
      <c r="HP33" s="7" t="s">
        <v>269</v>
      </c>
      <c r="HQ33" s="7" t="s">
        <v>269</v>
      </c>
      <c r="HR33" s="7" t="s">
        <v>283</v>
      </c>
      <c r="HS33" s="7" t="s">
        <v>269</v>
      </c>
      <c r="HT33" s="7" t="s">
        <v>269</v>
      </c>
      <c r="HU33" s="7" t="s">
        <v>289</v>
      </c>
      <c r="HV33" s="7" t="s">
        <v>264</v>
      </c>
      <c r="HW33" s="7" t="s">
        <v>275</v>
      </c>
      <c r="HX33" s="7" t="s">
        <v>285</v>
      </c>
      <c r="HY33" s="7" t="s">
        <v>265</v>
      </c>
      <c r="HZ33" s="7">
        <v>43.971899999999998</v>
      </c>
      <c r="IA33" s="7">
        <v>16.3446</v>
      </c>
      <c r="IB33" s="7">
        <v>40.3446</v>
      </c>
      <c r="IC33" s="7">
        <v>43.971899999999998</v>
      </c>
      <c r="ID33" s="7">
        <v>0</v>
      </c>
      <c r="IE33" s="7">
        <v>12.4033</v>
      </c>
      <c r="IF33" s="7">
        <v>21.588699999999999</v>
      </c>
      <c r="IG33" s="7">
        <v>0</v>
      </c>
      <c r="IH33" s="7">
        <v>2</v>
      </c>
      <c r="II33" s="7">
        <v>-6.1146000000000003</v>
      </c>
      <c r="IJ33" s="7">
        <v>0</v>
      </c>
      <c r="IK33" s="7">
        <v>0.80157100000000003</v>
      </c>
      <c r="IL33" s="7">
        <v>0</v>
      </c>
      <c r="IM33" s="7">
        <v>-2.6194000000000002</v>
      </c>
      <c r="IN33" s="7">
        <v>0</v>
      </c>
      <c r="IO33" s="7">
        <v>-1.411</v>
      </c>
      <c r="IP33" s="7">
        <v>0</v>
      </c>
      <c r="IQ33" s="7">
        <v>-0.44219999999999998</v>
      </c>
      <c r="IR33" s="7">
        <v>0</v>
      </c>
      <c r="IS33" s="7">
        <v>27.1816</v>
      </c>
      <c r="IT33" s="7">
        <v>0</v>
      </c>
      <c r="IU33" s="7">
        <v>0.13266700000000001</v>
      </c>
      <c r="IV33" s="7">
        <v>0</v>
      </c>
      <c r="IW33" s="7">
        <v>3.2582</v>
      </c>
      <c r="IX33" s="7">
        <v>0</v>
      </c>
      <c r="IY33" s="7">
        <v>4.7592800000000004</v>
      </c>
      <c r="IZ33" s="7">
        <v>0</v>
      </c>
      <c r="JA33" s="7">
        <v>0.87841800000000003</v>
      </c>
      <c r="JB33" s="7">
        <v>0</v>
      </c>
    </row>
    <row r="34" spans="1:262" s="7" customFormat="1">
      <c r="A34" s="7" t="s">
        <v>311</v>
      </c>
      <c r="B34" s="7">
        <v>37</v>
      </c>
      <c r="C34" s="7">
        <v>40</v>
      </c>
      <c r="D34" s="7">
        <v>15</v>
      </c>
      <c r="E34" s="7">
        <v>15</v>
      </c>
      <c r="F34" s="7">
        <v>5</v>
      </c>
      <c r="G34" s="7">
        <v>53</v>
      </c>
      <c r="H34" s="7">
        <v>2.1613E-2</v>
      </c>
      <c r="I34" s="7">
        <v>1.9232100000000001</v>
      </c>
      <c r="J34" s="7">
        <v>22.8736</v>
      </c>
      <c r="K34" s="7">
        <v>2.2661799999999999</v>
      </c>
      <c r="L34" s="7">
        <v>0.329899</v>
      </c>
      <c r="M34" s="7">
        <v>15.5185</v>
      </c>
      <c r="N34" s="7">
        <v>0.51499499999999998</v>
      </c>
      <c r="O34" s="7">
        <v>7.0850999999999997E-2</v>
      </c>
      <c r="P34" s="7">
        <v>8.8489400000000007</v>
      </c>
      <c r="Q34" s="7">
        <v>0.33701700000000001</v>
      </c>
      <c r="R34" s="7">
        <v>42.098100000000002</v>
      </c>
      <c r="S34" s="7">
        <v>94.802800000000005</v>
      </c>
      <c r="T34" s="7">
        <v>2.6034999999999999E-2</v>
      </c>
      <c r="U34" s="7">
        <v>2.69096</v>
      </c>
      <c r="V34" s="7">
        <v>48.934800000000003</v>
      </c>
      <c r="W34" s="7">
        <v>4.2819099999999999</v>
      </c>
      <c r="X34" s="7">
        <v>0.44469599999999998</v>
      </c>
      <c r="Y34" s="7">
        <v>25.734300000000001</v>
      </c>
      <c r="Z34" s="7">
        <v>0.75270400000000004</v>
      </c>
      <c r="AA34" s="7">
        <v>0.118183</v>
      </c>
      <c r="AB34" s="7">
        <v>11.3841</v>
      </c>
      <c r="AC34" s="7">
        <v>0.43516899999999997</v>
      </c>
      <c r="AD34" s="7">
        <v>3.9999999999999998E-6</v>
      </c>
      <c r="AE34" s="7">
        <v>94.802800000000005</v>
      </c>
      <c r="AF34" s="7">
        <v>1.2543E-2</v>
      </c>
      <c r="AG34" s="7">
        <v>1.0888500000000001</v>
      </c>
      <c r="AH34" s="7">
        <v>18.480499999999999</v>
      </c>
      <c r="AI34" s="7">
        <v>1.90585</v>
      </c>
      <c r="AJ34" s="7">
        <v>0.32562000000000002</v>
      </c>
      <c r="AK34" s="7">
        <v>14.4885</v>
      </c>
      <c r="AL34" s="7">
        <v>0.22475200000000001</v>
      </c>
      <c r="AM34" s="7">
        <v>3.3563999999999997E-2</v>
      </c>
      <c r="AN34" s="7">
        <v>3.59551</v>
      </c>
      <c r="AO34" s="7">
        <v>0.13920299999999999</v>
      </c>
      <c r="AP34" s="7">
        <v>59.705100000000002</v>
      </c>
      <c r="AQ34" s="7">
        <v>100</v>
      </c>
      <c r="AR34" s="7">
        <v>24</v>
      </c>
      <c r="AS34" s="7" t="s">
        <v>261</v>
      </c>
      <c r="AT34" s="7">
        <v>5.0419999999999996E-3</v>
      </c>
      <c r="AU34" s="7">
        <v>0.43769200000000003</v>
      </c>
      <c r="AV34" s="7">
        <v>7.4287000000000001</v>
      </c>
      <c r="AW34" s="7">
        <v>0.76610599999999995</v>
      </c>
      <c r="AX34" s="7">
        <v>0.13089100000000001</v>
      </c>
      <c r="AY34" s="7">
        <v>5.8240100000000004</v>
      </c>
      <c r="AZ34" s="7">
        <v>9.0344999999999995E-2</v>
      </c>
      <c r="BA34" s="7">
        <v>1.3492000000000001E-2</v>
      </c>
      <c r="BB34" s="7">
        <v>1.4453100000000001</v>
      </c>
      <c r="BC34" s="7">
        <v>5.5955999999999999E-2</v>
      </c>
      <c r="BD34" s="7">
        <v>24</v>
      </c>
      <c r="BJ34" s="7">
        <v>3.7845999999999998E-2</v>
      </c>
      <c r="BK34" s="7">
        <v>5.1233000000000001E-2</v>
      </c>
      <c r="BL34" s="7">
        <v>4.8988999999999998E-2</v>
      </c>
      <c r="BM34" s="7">
        <v>3.9315999999999997E-2</v>
      </c>
      <c r="BN34" s="7">
        <v>3.5651000000000002E-2</v>
      </c>
      <c r="BO34" s="7">
        <v>3.6124000000000003E-2</v>
      </c>
      <c r="BP34" s="7">
        <v>3.5811000000000003E-2</v>
      </c>
      <c r="BQ34" s="7">
        <v>4.1447999999999999E-2</v>
      </c>
      <c r="BR34" s="7">
        <v>8.4819000000000006E-2</v>
      </c>
      <c r="BS34" s="7">
        <v>8.7057999999999996E-2</v>
      </c>
      <c r="BT34" s="7">
        <v>70.075299999999999</v>
      </c>
      <c r="BU34" s="7">
        <v>1.72865</v>
      </c>
      <c r="BV34" s="7">
        <v>0.289553</v>
      </c>
      <c r="BW34" s="7">
        <v>1.10337</v>
      </c>
      <c r="BX34" s="7">
        <v>4.7712599999999998</v>
      </c>
      <c r="BY34" s="7">
        <v>0.33665800000000001</v>
      </c>
      <c r="BZ34" s="7">
        <v>3.6515599999999999</v>
      </c>
      <c r="CA34" s="7">
        <v>18.8157</v>
      </c>
      <c r="CB34" s="7">
        <v>1.4692400000000001</v>
      </c>
      <c r="CC34" s="7">
        <v>12.3193</v>
      </c>
      <c r="CD34" s="7">
        <v>15.064</v>
      </c>
      <c r="CE34" s="7">
        <v>20</v>
      </c>
      <c r="CF34" s="7">
        <v>20</v>
      </c>
      <c r="CG34" s="7">
        <v>20</v>
      </c>
      <c r="CH34" s="7">
        <v>20</v>
      </c>
      <c r="CI34" s="7">
        <v>20</v>
      </c>
      <c r="CJ34" s="7">
        <v>20</v>
      </c>
      <c r="CK34" s="7">
        <v>20</v>
      </c>
      <c r="CL34" s="7">
        <v>20</v>
      </c>
      <c r="CM34" s="7">
        <v>20</v>
      </c>
      <c r="CN34" s="7">
        <v>20</v>
      </c>
      <c r="CO34" s="7">
        <v>10</v>
      </c>
      <c r="CP34" s="7">
        <v>10</v>
      </c>
      <c r="CQ34" s="7">
        <v>10</v>
      </c>
      <c r="CR34" s="7">
        <v>10</v>
      </c>
      <c r="CS34" s="7">
        <v>10</v>
      </c>
      <c r="CT34" s="7">
        <v>10</v>
      </c>
      <c r="CU34" s="7">
        <v>10</v>
      </c>
      <c r="CV34" s="7">
        <v>10</v>
      </c>
      <c r="CW34" s="7">
        <v>10</v>
      </c>
      <c r="CX34" s="7">
        <v>10</v>
      </c>
      <c r="CY34" s="7">
        <v>10</v>
      </c>
      <c r="CZ34" s="7">
        <v>10</v>
      </c>
      <c r="DA34" s="7">
        <v>10</v>
      </c>
      <c r="DB34" s="7">
        <v>10</v>
      </c>
      <c r="DC34" s="7">
        <v>10</v>
      </c>
      <c r="DD34" s="7">
        <v>10</v>
      </c>
      <c r="DE34" s="7">
        <v>10</v>
      </c>
      <c r="DF34" s="7">
        <v>10</v>
      </c>
      <c r="DG34" s="7">
        <v>10</v>
      </c>
      <c r="DH34" s="7">
        <v>10</v>
      </c>
      <c r="DI34" s="7">
        <v>1.8375999999999999</v>
      </c>
      <c r="DJ34" s="7">
        <v>18.012599999999999</v>
      </c>
      <c r="DK34" s="7">
        <v>413.57</v>
      </c>
      <c r="DL34" s="7">
        <v>35.152700000000003</v>
      </c>
      <c r="DM34" s="7">
        <v>6.9098100000000002</v>
      </c>
      <c r="DN34" s="7">
        <v>310.745</v>
      </c>
      <c r="DO34" s="7">
        <v>4.99892</v>
      </c>
      <c r="DP34" s="7">
        <v>1.10785</v>
      </c>
      <c r="DQ34" s="7">
        <v>17.448399999999999</v>
      </c>
      <c r="DR34" s="7">
        <v>0.90219899999999997</v>
      </c>
      <c r="DS34" s="7">
        <v>1.6916500000000001</v>
      </c>
      <c r="DT34" s="7">
        <v>2.8059400000000001</v>
      </c>
      <c r="DU34" s="7">
        <v>5.5490899999999996</v>
      </c>
      <c r="DV34" s="7">
        <v>2.9302700000000002</v>
      </c>
      <c r="DW34" s="7">
        <v>3.2942999999999998</v>
      </c>
      <c r="DX34" s="7">
        <v>6.1211500000000001</v>
      </c>
      <c r="DY34" s="7">
        <v>1.21068</v>
      </c>
      <c r="DZ34" s="7">
        <v>0.69654899999999997</v>
      </c>
      <c r="EA34" s="7">
        <v>0.49421599999999999</v>
      </c>
      <c r="EB34" s="7">
        <v>0.37391099999999999</v>
      </c>
      <c r="EC34" s="7">
        <v>0.154641</v>
      </c>
      <c r="ED34" s="7">
        <v>15.2067</v>
      </c>
      <c r="EE34" s="7">
        <v>406.69299999999998</v>
      </c>
      <c r="EF34" s="7">
        <v>32.2224</v>
      </c>
      <c r="EG34" s="7">
        <v>3.9129999999999998</v>
      </c>
      <c r="EH34" s="7">
        <v>304.62400000000002</v>
      </c>
      <c r="EI34" s="7">
        <v>3.9971800000000002</v>
      </c>
      <c r="EJ34" s="7">
        <v>0.41130299999999997</v>
      </c>
      <c r="EK34" s="7">
        <v>16.3081</v>
      </c>
      <c r="EL34" s="7">
        <v>0.52828900000000001</v>
      </c>
      <c r="EM34" s="7">
        <v>4.8860000000000001E-2</v>
      </c>
      <c r="EN34" s="7">
        <v>0.235537</v>
      </c>
      <c r="EO34" s="7">
        <v>0.82547499999999996</v>
      </c>
      <c r="EP34" s="7">
        <v>0.30002699999999999</v>
      </c>
      <c r="EQ34" s="7">
        <v>0.21493899999999999</v>
      </c>
      <c r="ER34" s="7">
        <v>0.21962999999999999</v>
      </c>
      <c r="ES34" s="7">
        <v>1.5576E-2</v>
      </c>
      <c r="ET34" s="7">
        <v>1.088E-3</v>
      </c>
      <c r="EU34" s="7">
        <v>0.14782799999999999</v>
      </c>
      <c r="EV34" s="7">
        <v>1.1573E-2</v>
      </c>
      <c r="EW34" s="7">
        <v>43677.654907407399</v>
      </c>
      <c r="EX34" s="7">
        <v>1.1027</v>
      </c>
      <c r="EY34" s="7">
        <v>1.0823</v>
      </c>
      <c r="EZ34" s="7">
        <v>1.0285</v>
      </c>
      <c r="FA34" s="7">
        <v>1.0526</v>
      </c>
      <c r="FB34" s="7">
        <v>1.0327999999999999</v>
      </c>
      <c r="FC34" s="7">
        <v>1.0146999999999999</v>
      </c>
      <c r="FD34" s="7">
        <v>1.2087000000000001</v>
      </c>
      <c r="FE34" s="7">
        <v>1.1948000000000001</v>
      </c>
      <c r="FF34" s="7">
        <v>1.2199</v>
      </c>
      <c r="FG34" s="7">
        <v>1.2366999999999999</v>
      </c>
      <c r="FH34" s="7">
        <v>1.0630999999999999</v>
      </c>
      <c r="FI34" s="7">
        <v>1.0403</v>
      </c>
      <c r="FJ34" s="7">
        <v>1.3254999999999999</v>
      </c>
      <c r="FK34" s="7">
        <v>1.5154000000000001</v>
      </c>
      <c r="FL34" s="7">
        <v>1.9752000000000001</v>
      </c>
      <c r="FM34" s="7">
        <v>1.5184</v>
      </c>
      <c r="FN34" s="7">
        <v>1.0047999999999999</v>
      </c>
      <c r="FO34" s="7">
        <v>1.0169999999999999</v>
      </c>
      <c r="FP34" s="7">
        <v>0.99909999999999999</v>
      </c>
      <c r="FQ34" s="7">
        <v>1.0007999999999999</v>
      </c>
      <c r="FR34" s="7">
        <v>0.99199999999999999</v>
      </c>
      <c r="FS34" s="7">
        <v>0.99480000000000002</v>
      </c>
      <c r="FT34" s="7">
        <v>0.99960000000000004</v>
      </c>
      <c r="FU34" s="7">
        <v>0.98699999999999999</v>
      </c>
      <c r="FV34" s="7">
        <v>0.9919</v>
      </c>
      <c r="FW34" s="7">
        <v>0.99339999999999995</v>
      </c>
      <c r="FX34" s="7">
        <v>0.96619999999999995</v>
      </c>
      <c r="FY34" s="7">
        <v>0.9859</v>
      </c>
      <c r="FZ34" s="7">
        <v>1</v>
      </c>
      <c r="GA34" s="7">
        <v>1</v>
      </c>
      <c r="GB34" s="7">
        <v>1.163</v>
      </c>
      <c r="GC34" s="7">
        <v>1.1200000000000001</v>
      </c>
      <c r="GD34" s="7">
        <v>1.3628</v>
      </c>
      <c r="GE34" s="7">
        <v>1.5743</v>
      </c>
      <c r="GF34" s="7">
        <v>2.0234000000000001</v>
      </c>
      <c r="GG34" s="7">
        <v>1.5306</v>
      </c>
      <c r="GH34" s="7">
        <v>1.1734</v>
      </c>
      <c r="GI34" s="7">
        <v>1.198</v>
      </c>
      <c r="GJ34" s="7">
        <v>1.2188000000000001</v>
      </c>
      <c r="GK34" s="7">
        <v>1.2377</v>
      </c>
      <c r="GL34" s="7">
        <v>376.4255</v>
      </c>
      <c r="GM34" s="7">
        <v>279.33690000000001</v>
      </c>
      <c r="GN34" s="7">
        <v>1289.2909999999999</v>
      </c>
      <c r="GO34" s="7">
        <v>1847.171</v>
      </c>
      <c r="GP34" s="7">
        <v>3094.357</v>
      </c>
      <c r="GQ34" s="7">
        <v>1925.367</v>
      </c>
      <c r="GR34" s="7">
        <v>102.7959</v>
      </c>
      <c r="GS34" s="7">
        <v>173.10390000000001</v>
      </c>
      <c r="GT34" s="7">
        <v>65.662880000000001</v>
      </c>
      <c r="GU34" s="7">
        <v>78.385570000000001</v>
      </c>
      <c r="GV34" s="8">
        <v>1.858412E-4</v>
      </c>
      <c r="GW34" s="8">
        <v>1.7170939999999999E-2</v>
      </c>
      <c r="GX34" s="7">
        <v>0.16783919999999999</v>
      </c>
      <c r="GY34" s="8">
        <v>1.4394550000000001E-2</v>
      </c>
      <c r="GZ34" s="8">
        <v>1.6304500000000001E-3</v>
      </c>
      <c r="HA34" s="7">
        <v>0.10138659999999999</v>
      </c>
      <c r="HB34" s="8">
        <v>4.3888920000000001E-3</v>
      </c>
      <c r="HC34" s="8">
        <v>5.9142449999999996E-4</v>
      </c>
      <c r="HD34" s="8">
        <v>7.2601460000000007E-2</v>
      </c>
      <c r="HE34" s="8">
        <v>2.7228740000000001E-3</v>
      </c>
      <c r="HF34" s="7">
        <v>113</v>
      </c>
      <c r="HG34" s="7">
        <v>113</v>
      </c>
      <c r="HH34" s="7">
        <v>81</v>
      </c>
      <c r="HI34" s="7">
        <v>113</v>
      </c>
      <c r="HJ34" s="7">
        <v>113</v>
      </c>
      <c r="HK34" s="7">
        <v>85</v>
      </c>
      <c r="HL34" s="7">
        <v>106</v>
      </c>
      <c r="HM34" s="7">
        <v>54</v>
      </c>
      <c r="HN34" s="7">
        <v>47</v>
      </c>
      <c r="HO34" s="7">
        <v>50</v>
      </c>
      <c r="HP34" s="7" t="s">
        <v>269</v>
      </c>
      <c r="HQ34" s="7" t="s">
        <v>269</v>
      </c>
      <c r="HR34" s="7" t="s">
        <v>283</v>
      </c>
      <c r="HS34" s="7" t="s">
        <v>269</v>
      </c>
      <c r="HT34" s="7" t="s">
        <v>269</v>
      </c>
      <c r="HU34" s="7" t="s">
        <v>289</v>
      </c>
      <c r="HV34" s="7" t="s">
        <v>264</v>
      </c>
      <c r="HW34" s="7" t="s">
        <v>275</v>
      </c>
      <c r="HX34" s="7" t="s">
        <v>285</v>
      </c>
      <c r="HY34" s="7" t="s">
        <v>265</v>
      </c>
      <c r="HZ34" s="7">
        <v>42.098100000000002</v>
      </c>
      <c r="IA34" s="7">
        <v>16.197500000000002</v>
      </c>
      <c r="IB34" s="7">
        <v>40.197499999999998</v>
      </c>
      <c r="IC34" s="7">
        <v>42.098100000000002</v>
      </c>
      <c r="ID34" s="7">
        <v>0</v>
      </c>
      <c r="IE34" s="7">
        <v>12.3163</v>
      </c>
      <c r="IF34" s="7">
        <v>21.512499999999999</v>
      </c>
      <c r="IG34" s="7">
        <v>0</v>
      </c>
      <c r="IH34" s="7">
        <v>2</v>
      </c>
      <c r="II34" s="7">
        <v>5.9567300000000003</v>
      </c>
      <c r="IJ34" s="7">
        <v>0</v>
      </c>
      <c r="IK34" s="7">
        <v>-0.32528000000000001</v>
      </c>
      <c r="IL34" s="7">
        <v>0</v>
      </c>
      <c r="IM34" s="7">
        <v>8.2280899999999999</v>
      </c>
      <c r="IN34" s="7">
        <v>0</v>
      </c>
      <c r="IO34" s="7">
        <v>5.5155000000000003</v>
      </c>
      <c r="IP34" s="7">
        <v>0</v>
      </c>
      <c r="IQ34" s="7">
        <v>-3.8109999999999999</v>
      </c>
      <c r="IR34" s="7">
        <v>0</v>
      </c>
      <c r="IS34" s="7">
        <v>16.900600000000001</v>
      </c>
      <c r="IT34" s="7">
        <v>0</v>
      </c>
      <c r="IU34" s="7">
        <v>0.13555700000000001</v>
      </c>
      <c r="IV34" s="7">
        <v>0</v>
      </c>
      <c r="IW34" s="7">
        <v>1.7620800000000001</v>
      </c>
      <c r="IX34" s="7">
        <v>0</v>
      </c>
      <c r="IY34" s="7">
        <v>2.5078100000000001</v>
      </c>
      <c r="IZ34" s="7">
        <v>0</v>
      </c>
      <c r="JA34" s="7">
        <v>0.81550100000000003</v>
      </c>
      <c r="JB34" s="7">
        <v>0</v>
      </c>
    </row>
    <row r="35" spans="1:262" s="7" customFormat="1">
      <c r="A35" s="7" t="s">
        <v>312</v>
      </c>
      <c r="B35" s="7">
        <v>38</v>
      </c>
      <c r="C35" s="7">
        <v>40</v>
      </c>
      <c r="D35" s="7">
        <v>15</v>
      </c>
      <c r="E35" s="7">
        <v>15</v>
      </c>
      <c r="F35" s="7">
        <v>5</v>
      </c>
      <c r="G35" s="7">
        <v>54</v>
      </c>
      <c r="H35" s="7">
        <v>-1.064E-2</v>
      </c>
      <c r="I35" s="7">
        <v>1.7217499999999999</v>
      </c>
      <c r="J35" s="7">
        <v>24.3474</v>
      </c>
      <c r="K35" s="7">
        <v>2.15577</v>
      </c>
      <c r="L35" s="7">
        <v>0.29507699999999998</v>
      </c>
      <c r="M35" s="7">
        <v>16.687999999999999</v>
      </c>
      <c r="N35" s="7">
        <v>0.522343</v>
      </c>
      <c r="O35" s="7">
        <v>6.8353999999999998E-2</v>
      </c>
      <c r="P35" s="7">
        <v>8.0214999999999996</v>
      </c>
      <c r="Q35" s="7">
        <v>0.41732200000000003</v>
      </c>
      <c r="R35" s="7">
        <v>44.137900000000002</v>
      </c>
      <c r="S35" s="7">
        <v>98.364699999999999</v>
      </c>
      <c r="T35" s="7">
        <v>-1.282E-2</v>
      </c>
      <c r="U35" s="7">
        <v>2.4090799999999999</v>
      </c>
      <c r="V35" s="7">
        <v>52.087800000000001</v>
      </c>
      <c r="W35" s="7">
        <v>4.0732799999999996</v>
      </c>
      <c r="X35" s="7">
        <v>0.39775700000000003</v>
      </c>
      <c r="Y35" s="7">
        <v>27.6737</v>
      </c>
      <c r="Z35" s="7">
        <v>0.76344299999999998</v>
      </c>
      <c r="AA35" s="7">
        <v>0.114019</v>
      </c>
      <c r="AB35" s="7">
        <v>10.319599999999999</v>
      </c>
      <c r="AC35" s="7">
        <v>0.53886199999999995</v>
      </c>
      <c r="AD35" s="7">
        <v>0</v>
      </c>
      <c r="AE35" s="7">
        <v>98.364699999999999</v>
      </c>
      <c r="AF35" s="7">
        <v>-5.8999999999999999E-3</v>
      </c>
      <c r="AG35" s="7">
        <v>0.93179400000000001</v>
      </c>
      <c r="AH35" s="7">
        <v>18.803599999999999</v>
      </c>
      <c r="AI35" s="7">
        <v>1.73302</v>
      </c>
      <c r="AJ35" s="7">
        <v>0.27840300000000001</v>
      </c>
      <c r="AK35" s="7">
        <v>14.8931</v>
      </c>
      <c r="AL35" s="7">
        <v>0.21790300000000001</v>
      </c>
      <c r="AM35" s="7">
        <v>3.0953000000000001E-2</v>
      </c>
      <c r="AN35" s="7">
        <v>3.1155400000000002</v>
      </c>
      <c r="AO35" s="7">
        <v>0.164769</v>
      </c>
      <c r="AP35" s="7">
        <v>59.8369</v>
      </c>
      <c r="AQ35" s="7">
        <v>100</v>
      </c>
      <c r="AR35" s="7">
        <v>24</v>
      </c>
      <c r="AS35" s="7" t="s">
        <v>261</v>
      </c>
      <c r="AT35" s="7">
        <v>-2.3700000000000001E-3</v>
      </c>
      <c r="AU35" s="7">
        <v>0.37373400000000001</v>
      </c>
      <c r="AV35" s="7">
        <v>7.5419299999999998</v>
      </c>
      <c r="AW35" s="7">
        <v>0.69510000000000005</v>
      </c>
      <c r="AX35" s="7">
        <v>0.111665</v>
      </c>
      <c r="AY35" s="7">
        <v>5.97349</v>
      </c>
      <c r="AZ35" s="7">
        <v>8.7399000000000004E-2</v>
      </c>
      <c r="BA35" s="7">
        <v>1.2415000000000001E-2</v>
      </c>
      <c r="BB35" s="7">
        <v>1.2496100000000001</v>
      </c>
      <c r="BC35" s="7">
        <v>6.6087000000000007E-2</v>
      </c>
      <c r="BD35" s="7">
        <v>24</v>
      </c>
      <c r="BJ35" s="7">
        <v>3.9233999999999998E-2</v>
      </c>
      <c r="BK35" s="7">
        <v>5.1250999999999998E-2</v>
      </c>
      <c r="BL35" s="7">
        <v>4.8375000000000001E-2</v>
      </c>
      <c r="BM35" s="7">
        <v>4.0493000000000001E-2</v>
      </c>
      <c r="BN35" s="7">
        <v>3.6830000000000002E-2</v>
      </c>
      <c r="BO35" s="7">
        <v>3.7289000000000003E-2</v>
      </c>
      <c r="BP35" s="7">
        <v>3.619E-2</v>
      </c>
      <c r="BQ35" s="7">
        <v>4.2922000000000002E-2</v>
      </c>
      <c r="BR35" s="7">
        <v>7.9538999999999999E-2</v>
      </c>
      <c r="BS35" s="7">
        <v>8.5389999999999994E-2</v>
      </c>
      <c r="BT35" s="7">
        <v>-142.71</v>
      </c>
      <c r="BU35" s="7">
        <v>1.85859</v>
      </c>
      <c r="BV35" s="7">
        <v>0.28040999999999999</v>
      </c>
      <c r="BW35" s="7">
        <v>1.14177</v>
      </c>
      <c r="BX35" s="7">
        <v>5.3310500000000003</v>
      </c>
      <c r="BY35" s="7">
        <v>0.32322299999999998</v>
      </c>
      <c r="BZ35" s="7">
        <v>3.6388400000000001</v>
      </c>
      <c r="CA35" s="7">
        <v>19.973400000000002</v>
      </c>
      <c r="CB35" s="7">
        <v>1.5444199999999999</v>
      </c>
      <c r="CC35" s="7">
        <v>10.330399999999999</v>
      </c>
      <c r="CD35" s="7">
        <v>15.047000000000001</v>
      </c>
      <c r="CE35" s="7">
        <v>20</v>
      </c>
      <c r="CF35" s="7">
        <v>20</v>
      </c>
      <c r="CG35" s="7">
        <v>20</v>
      </c>
      <c r="CH35" s="7">
        <v>20</v>
      </c>
      <c r="CI35" s="7">
        <v>20</v>
      </c>
      <c r="CJ35" s="7">
        <v>20</v>
      </c>
      <c r="CK35" s="7">
        <v>20</v>
      </c>
      <c r="CL35" s="7">
        <v>20</v>
      </c>
      <c r="CM35" s="7">
        <v>20</v>
      </c>
      <c r="CN35" s="7">
        <v>20</v>
      </c>
      <c r="CO35" s="7">
        <v>10</v>
      </c>
      <c r="CP35" s="7">
        <v>10</v>
      </c>
      <c r="CQ35" s="7">
        <v>10</v>
      </c>
      <c r="CR35" s="7">
        <v>10</v>
      </c>
      <c r="CS35" s="7">
        <v>10</v>
      </c>
      <c r="CT35" s="7">
        <v>10</v>
      </c>
      <c r="CU35" s="7">
        <v>10</v>
      </c>
      <c r="CV35" s="7">
        <v>10</v>
      </c>
      <c r="CW35" s="7">
        <v>10</v>
      </c>
      <c r="CX35" s="7">
        <v>10</v>
      </c>
      <c r="CY35" s="7">
        <v>10</v>
      </c>
      <c r="CZ35" s="7">
        <v>10</v>
      </c>
      <c r="DA35" s="7">
        <v>10</v>
      </c>
      <c r="DB35" s="7">
        <v>10</v>
      </c>
      <c r="DC35" s="7">
        <v>10</v>
      </c>
      <c r="DD35" s="7">
        <v>10</v>
      </c>
      <c r="DE35" s="7">
        <v>10</v>
      </c>
      <c r="DF35" s="7">
        <v>10</v>
      </c>
      <c r="DG35" s="7">
        <v>10</v>
      </c>
      <c r="DH35" s="7">
        <v>10</v>
      </c>
      <c r="DI35" s="7">
        <v>1.7015</v>
      </c>
      <c r="DJ35" s="7">
        <v>16.357600000000001</v>
      </c>
      <c r="DK35" s="7">
        <v>440.85899999999998</v>
      </c>
      <c r="DL35" s="7">
        <v>33.758699999999997</v>
      </c>
      <c r="DM35" s="7">
        <v>7.3383900000000004</v>
      </c>
      <c r="DN35" s="7">
        <v>337.48700000000002</v>
      </c>
      <c r="DO35" s="7">
        <v>5.1679300000000001</v>
      </c>
      <c r="DP35" s="7">
        <v>1.1365400000000001</v>
      </c>
      <c r="DQ35" s="7">
        <v>15.696</v>
      </c>
      <c r="DR35" s="7">
        <v>1.0102500000000001</v>
      </c>
      <c r="DS35" s="7">
        <v>1.7768299999999999</v>
      </c>
      <c r="DT35" s="7">
        <v>2.7869799999999998</v>
      </c>
      <c r="DU35" s="7">
        <v>5.4113699999999998</v>
      </c>
      <c r="DV35" s="7">
        <v>3.1050900000000001</v>
      </c>
      <c r="DW35" s="7">
        <v>3.6073900000000001</v>
      </c>
      <c r="DX35" s="7">
        <v>6.6450300000000002</v>
      </c>
      <c r="DY35" s="7">
        <v>1.2196199999999999</v>
      </c>
      <c r="DZ35" s="7">
        <v>0.74107000000000001</v>
      </c>
      <c r="EA35" s="7">
        <v>0.43201200000000001</v>
      </c>
      <c r="EB35" s="7">
        <v>0.35762300000000002</v>
      </c>
      <c r="EC35" s="7">
        <v>-7.5329999999999994E-2</v>
      </c>
      <c r="ED35" s="7">
        <v>13.570600000000001</v>
      </c>
      <c r="EE35" s="7">
        <v>433.16199999999998</v>
      </c>
      <c r="EF35" s="7">
        <v>30.653600000000001</v>
      </c>
      <c r="EG35" s="7">
        <v>3.5472800000000002</v>
      </c>
      <c r="EH35" s="7">
        <v>330.84199999999998</v>
      </c>
      <c r="EI35" s="7">
        <v>4.0289000000000001</v>
      </c>
      <c r="EJ35" s="7">
        <v>0.39546599999999998</v>
      </c>
      <c r="EK35" s="7">
        <v>14.747400000000001</v>
      </c>
      <c r="EL35" s="7">
        <v>0.65262900000000001</v>
      </c>
      <c r="EM35" s="7">
        <v>-2.3800000000000002E-2</v>
      </c>
      <c r="EN35" s="7">
        <v>0.21019699999999999</v>
      </c>
      <c r="EO35" s="7">
        <v>0.87919999999999998</v>
      </c>
      <c r="EP35" s="7">
        <v>0.28542000000000001</v>
      </c>
      <c r="EQ35" s="7">
        <v>0.19485</v>
      </c>
      <c r="ER35" s="7">
        <v>0.238533</v>
      </c>
      <c r="ES35" s="7">
        <v>1.5699999999999999E-2</v>
      </c>
      <c r="ET35" s="7">
        <v>1.0460000000000001E-3</v>
      </c>
      <c r="EU35" s="7">
        <v>0.13368099999999999</v>
      </c>
      <c r="EV35" s="7">
        <v>1.4297000000000001E-2</v>
      </c>
      <c r="EW35" s="7">
        <v>43677.657384259299</v>
      </c>
      <c r="EX35" s="7">
        <v>1.1053999999999999</v>
      </c>
      <c r="EY35" s="7">
        <v>1.085</v>
      </c>
      <c r="EZ35" s="7">
        <v>1.0308999999999999</v>
      </c>
      <c r="FA35" s="7">
        <v>1.0549999999999999</v>
      </c>
      <c r="FB35" s="7">
        <v>1.0351999999999999</v>
      </c>
      <c r="FC35" s="7">
        <v>1.0170999999999999</v>
      </c>
      <c r="FD35" s="7">
        <v>1.2117</v>
      </c>
      <c r="FE35" s="7">
        <v>1.1977</v>
      </c>
      <c r="FF35" s="7">
        <v>1.2231000000000001</v>
      </c>
      <c r="FG35" s="7">
        <v>1.2399</v>
      </c>
      <c r="FH35" s="7">
        <v>1.0637000000000001</v>
      </c>
      <c r="FI35" s="7">
        <v>1.0405</v>
      </c>
      <c r="FJ35" s="7">
        <v>1.3216000000000001</v>
      </c>
      <c r="FK35" s="7">
        <v>1.5125</v>
      </c>
      <c r="FL35" s="7">
        <v>1.9451000000000001</v>
      </c>
      <c r="FM35" s="7">
        <v>1.5002</v>
      </c>
      <c r="FN35" s="7">
        <v>1.0044999999999999</v>
      </c>
      <c r="FO35" s="7">
        <v>1.0165999999999999</v>
      </c>
      <c r="FP35" s="7">
        <v>0.99890000000000001</v>
      </c>
      <c r="FQ35" s="7">
        <v>1.0005999999999999</v>
      </c>
      <c r="FR35" s="7">
        <v>1</v>
      </c>
      <c r="FS35" s="7">
        <v>0.99529999999999996</v>
      </c>
      <c r="FT35" s="7">
        <v>0.99970000000000003</v>
      </c>
      <c r="FU35" s="7">
        <v>0.98660000000000003</v>
      </c>
      <c r="FV35" s="7">
        <v>0.99150000000000005</v>
      </c>
      <c r="FW35" s="7">
        <v>0.99329999999999996</v>
      </c>
      <c r="FX35" s="7">
        <v>0.97009999999999996</v>
      </c>
      <c r="FY35" s="7">
        <v>0.98719999999999997</v>
      </c>
      <c r="FZ35" s="7">
        <v>1</v>
      </c>
      <c r="GA35" s="7">
        <v>1</v>
      </c>
      <c r="GB35" s="7">
        <v>1.1757</v>
      </c>
      <c r="GC35" s="7">
        <v>1.1235999999999999</v>
      </c>
      <c r="GD35" s="7">
        <v>1.3620000000000001</v>
      </c>
      <c r="GE35" s="7">
        <v>1.5743</v>
      </c>
      <c r="GF35" s="7">
        <v>1.9964</v>
      </c>
      <c r="GG35" s="7">
        <v>1.5155000000000001</v>
      </c>
      <c r="GH35" s="7">
        <v>1.1808000000000001</v>
      </c>
      <c r="GI35" s="7">
        <v>1.202</v>
      </c>
      <c r="GJ35" s="7">
        <v>1.2218</v>
      </c>
      <c r="GK35" s="7">
        <v>1.2405999999999999</v>
      </c>
      <c r="GL35" s="7">
        <v>392.36329999999998</v>
      </c>
      <c r="GM35" s="7">
        <v>290.78969999999998</v>
      </c>
      <c r="GN35" s="7">
        <v>1325.174</v>
      </c>
      <c r="GO35" s="7">
        <v>1906.434</v>
      </c>
      <c r="GP35" s="7">
        <v>3136.2370000000001</v>
      </c>
      <c r="GQ35" s="7">
        <v>1947.2080000000001</v>
      </c>
      <c r="GR35" s="7">
        <v>105.65089999999999</v>
      </c>
      <c r="GS35" s="7">
        <v>178.108</v>
      </c>
      <c r="GT35" s="7">
        <v>67.40692</v>
      </c>
      <c r="GU35" s="7">
        <v>80.525120000000001</v>
      </c>
      <c r="GV35" s="8">
        <v>-9.0531740000000002E-5</v>
      </c>
      <c r="GW35" s="8">
        <v>1.532357E-2</v>
      </c>
      <c r="GX35" s="7">
        <v>0.1787627</v>
      </c>
      <c r="GY35" s="8">
        <v>1.3693749999999999E-2</v>
      </c>
      <c r="GZ35" s="8">
        <v>1.478062E-3</v>
      </c>
      <c r="HA35" s="7">
        <v>0.11011269999999999</v>
      </c>
      <c r="HB35" s="8">
        <v>4.4237149999999999E-3</v>
      </c>
      <c r="HC35" s="8">
        <v>5.6865259999999999E-4</v>
      </c>
      <c r="HD35" s="7">
        <v>6.5653500000000004E-2</v>
      </c>
      <c r="HE35" s="8">
        <v>3.3637430000000002E-3</v>
      </c>
      <c r="HF35" s="7">
        <v>113</v>
      </c>
      <c r="HG35" s="7">
        <v>113</v>
      </c>
      <c r="HH35" s="7">
        <v>81</v>
      </c>
      <c r="HI35" s="7">
        <v>113</v>
      </c>
      <c r="HJ35" s="7">
        <v>113</v>
      </c>
      <c r="HK35" s="7">
        <v>85</v>
      </c>
      <c r="HL35" s="7">
        <v>106</v>
      </c>
      <c r="HM35" s="7">
        <v>54</v>
      </c>
      <c r="HN35" s="7">
        <v>47</v>
      </c>
      <c r="HO35" s="7">
        <v>50</v>
      </c>
      <c r="HP35" s="7" t="s">
        <v>269</v>
      </c>
      <c r="HQ35" s="7" t="s">
        <v>269</v>
      </c>
      <c r="HR35" s="7" t="s">
        <v>283</v>
      </c>
      <c r="HS35" s="7" t="s">
        <v>269</v>
      </c>
      <c r="HT35" s="7" t="s">
        <v>269</v>
      </c>
      <c r="HU35" s="7" t="s">
        <v>289</v>
      </c>
      <c r="HV35" s="7" t="s">
        <v>264</v>
      </c>
      <c r="HW35" s="7" t="s">
        <v>275</v>
      </c>
      <c r="HX35" s="7" t="s">
        <v>285</v>
      </c>
      <c r="HY35" s="7" t="s">
        <v>265</v>
      </c>
      <c r="HZ35" s="7">
        <v>44.137900000000002</v>
      </c>
      <c r="IA35" s="7">
        <v>16.109100000000002</v>
      </c>
      <c r="IB35" s="7">
        <v>40.109099999999998</v>
      </c>
      <c r="IC35" s="7">
        <v>44.137900000000002</v>
      </c>
      <c r="ID35" s="7">
        <v>0</v>
      </c>
      <c r="IE35" s="7">
        <v>12.1259</v>
      </c>
      <c r="IF35" s="7">
        <v>21.336200000000002</v>
      </c>
      <c r="IG35" s="7">
        <v>0</v>
      </c>
      <c r="IH35" s="7">
        <v>2</v>
      </c>
      <c r="II35" s="7">
        <v>0</v>
      </c>
      <c r="IJ35" s="7">
        <v>0</v>
      </c>
      <c r="IK35" s="7">
        <v>-0.52495000000000003</v>
      </c>
      <c r="IL35" s="7">
        <v>0</v>
      </c>
      <c r="IM35" s="7">
        <v>-4.9242999999999997</v>
      </c>
      <c r="IN35" s="7">
        <v>0</v>
      </c>
      <c r="IO35" s="7">
        <v>2.0410900000000001</v>
      </c>
      <c r="IP35" s="7">
        <v>0</v>
      </c>
      <c r="IQ35" s="7">
        <v>-3.3841999999999999</v>
      </c>
      <c r="IR35" s="7">
        <v>0</v>
      </c>
      <c r="IS35" s="7">
        <v>0</v>
      </c>
      <c r="IT35" s="7">
        <v>0</v>
      </c>
      <c r="IU35" s="7">
        <v>0.132163</v>
      </c>
      <c r="IV35" s="7">
        <v>0</v>
      </c>
      <c r="IW35" s="7">
        <v>3.78444</v>
      </c>
      <c r="IX35" s="7">
        <v>0</v>
      </c>
      <c r="IY35" s="7">
        <v>5.3532900000000003</v>
      </c>
      <c r="IZ35" s="7">
        <v>0</v>
      </c>
      <c r="JA35" s="7">
        <v>1.85449</v>
      </c>
      <c r="JB35" s="7">
        <v>0</v>
      </c>
    </row>
    <row r="36" spans="1:262" s="7" customFormat="1">
      <c r="A36" s="7" t="s">
        <v>313</v>
      </c>
      <c r="B36" s="7">
        <v>39</v>
      </c>
      <c r="C36" s="7">
        <v>40</v>
      </c>
      <c r="D36" s="7">
        <v>15</v>
      </c>
      <c r="E36" s="7">
        <v>15</v>
      </c>
      <c r="F36" s="7">
        <v>5</v>
      </c>
      <c r="G36" s="7">
        <v>55</v>
      </c>
      <c r="H36" s="7">
        <v>1.5893000000000001E-2</v>
      </c>
      <c r="I36" s="7">
        <v>1.5647200000000001</v>
      </c>
      <c r="J36" s="7">
        <v>23.3767</v>
      </c>
      <c r="K36" s="7">
        <v>1.96129</v>
      </c>
      <c r="L36" s="7">
        <v>0.23714499999999999</v>
      </c>
      <c r="M36" s="7">
        <v>17.603999999999999</v>
      </c>
      <c r="N36" s="7">
        <v>0.475437</v>
      </c>
      <c r="O36" s="7">
        <v>5.6461999999999998E-2</v>
      </c>
      <c r="P36" s="7">
        <v>9.9873700000000003</v>
      </c>
      <c r="Q36" s="7">
        <v>0.37042599999999998</v>
      </c>
      <c r="R36" s="7">
        <v>43.904499999999999</v>
      </c>
      <c r="S36" s="7">
        <v>99.553899999999999</v>
      </c>
      <c r="T36" s="7">
        <v>1.9144000000000001E-2</v>
      </c>
      <c r="U36" s="7">
        <v>2.1893600000000002</v>
      </c>
      <c r="V36" s="7">
        <v>50.011200000000002</v>
      </c>
      <c r="W36" s="7">
        <v>3.7058200000000001</v>
      </c>
      <c r="X36" s="7">
        <v>0.31966600000000001</v>
      </c>
      <c r="Y36" s="7">
        <v>29.192699999999999</v>
      </c>
      <c r="Z36" s="7">
        <v>0.694886</v>
      </c>
      <c r="AA36" s="7">
        <v>9.4183000000000003E-2</v>
      </c>
      <c r="AB36" s="7">
        <v>12.848699999999999</v>
      </c>
      <c r="AC36" s="7">
        <v>0.47830800000000001</v>
      </c>
      <c r="AD36" s="7">
        <v>0</v>
      </c>
      <c r="AE36" s="7">
        <v>99.553899999999999</v>
      </c>
      <c r="AF36" s="7">
        <v>8.7989999999999995E-3</v>
      </c>
      <c r="AG36" s="7">
        <v>0.84520399999999996</v>
      </c>
      <c r="AH36" s="7">
        <v>18.019600000000001</v>
      </c>
      <c r="AI36" s="7">
        <v>1.57369</v>
      </c>
      <c r="AJ36" s="7">
        <v>0.22331999999999999</v>
      </c>
      <c r="AK36" s="7">
        <v>15.6807</v>
      </c>
      <c r="AL36" s="7">
        <v>0.197959</v>
      </c>
      <c r="AM36" s="7">
        <v>2.5520000000000001E-2</v>
      </c>
      <c r="AN36" s="7">
        <v>3.8717100000000002</v>
      </c>
      <c r="AO36" s="7">
        <v>0.14597599999999999</v>
      </c>
      <c r="AP36" s="7">
        <v>59.407499999999999</v>
      </c>
      <c r="AQ36" s="7">
        <v>100</v>
      </c>
      <c r="AR36" s="7">
        <v>24</v>
      </c>
      <c r="AS36" s="7" t="s">
        <v>261</v>
      </c>
      <c r="AT36" s="7">
        <v>3.555E-3</v>
      </c>
      <c r="AU36" s="7">
        <v>0.34145399999999998</v>
      </c>
      <c r="AV36" s="7">
        <v>7.2797400000000003</v>
      </c>
      <c r="AW36" s="7">
        <v>0.63575400000000004</v>
      </c>
      <c r="AX36" s="7">
        <v>9.0218999999999994E-2</v>
      </c>
      <c r="AY36" s="7">
        <v>6.3348599999999999</v>
      </c>
      <c r="AZ36" s="7">
        <v>7.9973000000000002E-2</v>
      </c>
      <c r="BA36" s="7">
        <v>1.031E-2</v>
      </c>
      <c r="BB36" s="7">
        <v>1.56413</v>
      </c>
      <c r="BC36" s="7">
        <v>5.8972999999999998E-2</v>
      </c>
      <c r="BD36" s="7">
        <v>24</v>
      </c>
      <c r="BJ36" s="7">
        <v>3.7581000000000003E-2</v>
      </c>
      <c r="BK36" s="7">
        <v>5.1248000000000002E-2</v>
      </c>
      <c r="BL36" s="7">
        <v>4.9978000000000002E-2</v>
      </c>
      <c r="BM36" s="7">
        <v>4.2129E-2</v>
      </c>
      <c r="BN36" s="7">
        <v>3.7002E-2</v>
      </c>
      <c r="BO36" s="7">
        <v>3.8006999999999999E-2</v>
      </c>
      <c r="BP36" s="7">
        <v>3.5276000000000002E-2</v>
      </c>
      <c r="BQ36" s="7">
        <v>4.4587000000000002E-2</v>
      </c>
      <c r="BR36" s="7">
        <v>7.7644000000000005E-2</v>
      </c>
      <c r="BS36" s="7">
        <v>8.2711000000000007E-2</v>
      </c>
      <c r="BT36" s="7">
        <v>94.103800000000007</v>
      </c>
      <c r="BU36" s="7">
        <v>1.9744999999999999</v>
      </c>
      <c r="BV36" s="7">
        <v>0.28740100000000002</v>
      </c>
      <c r="BW36" s="7">
        <v>1.22241</v>
      </c>
      <c r="BX36" s="7">
        <v>6.4504099999999998</v>
      </c>
      <c r="BY36" s="7">
        <v>0.316166</v>
      </c>
      <c r="BZ36" s="7">
        <v>3.8320099999999999</v>
      </c>
      <c r="CA36" s="7">
        <v>24.475899999999999</v>
      </c>
      <c r="CB36" s="7">
        <v>1.37225</v>
      </c>
      <c r="CC36" s="7">
        <v>11.116099999999999</v>
      </c>
      <c r="CD36" s="7">
        <v>15.058999999999999</v>
      </c>
      <c r="CE36" s="7">
        <v>20</v>
      </c>
      <c r="CF36" s="7">
        <v>20</v>
      </c>
      <c r="CG36" s="7">
        <v>20</v>
      </c>
      <c r="CH36" s="7">
        <v>20</v>
      </c>
      <c r="CI36" s="7">
        <v>20</v>
      </c>
      <c r="CJ36" s="7">
        <v>20</v>
      </c>
      <c r="CK36" s="7">
        <v>20</v>
      </c>
      <c r="CL36" s="7">
        <v>20</v>
      </c>
      <c r="CM36" s="7">
        <v>20</v>
      </c>
      <c r="CN36" s="7">
        <v>20</v>
      </c>
      <c r="CO36" s="7">
        <v>10</v>
      </c>
      <c r="CP36" s="7">
        <v>10</v>
      </c>
      <c r="CQ36" s="7">
        <v>10</v>
      </c>
      <c r="CR36" s="7">
        <v>10</v>
      </c>
      <c r="CS36" s="7">
        <v>10</v>
      </c>
      <c r="CT36" s="7">
        <v>10</v>
      </c>
      <c r="CU36" s="7">
        <v>10</v>
      </c>
      <c r="CV36" s="7">
        <v>10</v>
      </c>
      <c r="CW36" s="7">
        <v>10</v>
      </c>
      <c r="CX36" s="7">
        <v>10</v>
      </c>
      <c r="CY36" s="7">
        <v>10</v>
      </c>
      <c r="CZ36" s="7">
        <v>10</v>
      </c>
      <c r="DA36" s="7">
        <v>10</v>
      </c>
      <c r="DB36" s="7">
        <v>10</v>
      </c>
      <c r="DC36" s="7">
        <v>10</v>
      </c>
      <c r="DD36" s="7">
        <v>10</v>
      </c>
      <c r="DE36" s="7">
        <v>10</v>
      </c>
      <c r="DF36" s="7">
        <v>10</v>
      </c>
      <c r="DG36" s="7">
        <v>10</v>
      </c>
      <c r="DH36" s="7">
        <v>10</v>
      </c>
      <c r="DI36" s="7">
        <v>1.78583</v>
      </c>
      <c r="DJ36" s="7">
        <v>15.196199999999999</v>
      </c>
      <c r="DK36" s="7">
        <v>422.34</v>
      </c>
      <c r="DL36" s="7">
        <v>30.7788</v>
      </c>
      <c r="DM36" s="7">
        <v>6.6459299999999999</v>
      </c>
      <c r="DN36" s="7">
        <v>351.92200000000003</v>
      </c>
      <c r="DO36" s="7">
        <v>5.1586100000000004</v>
      </c>
      <c r="DP36" s="7">
        <v>1.1385400000000001</v>
      </c>
      <c r="DQ36" s="7">
        <v>18.653500000000001</v>
      </c>
      <c r="DR36" s="7">
        <v>0.91945500000000002</v>
      </c>
      <c r="DS36" s="7">
        <v>1.6663300000000001</v>
      </c>
      <c r="DT36" s="7">
        <v>2.8120599999999998</v>
      </c>
      <c r="DU36" s="7">
        <v>5.7025100000000002</v>
      </c>
      <c r="DV36" s="7">
        <v>3.2722899999999999</v>
      </c>
      <c r="DW36" s="7">
        <v>3.52963</v>
      </c>
      <c r="DX36" s="7">
        <v>6.7578300000000002</v>
      </c>
      <c r="DY36" s="7">
        <v>1.1850099999999999</v>
      </c>
      <c r="DZ36" s="7">
        <v>0.80991599999999997</v>
      </c>
      <c r="EA36" s="7">
        <v>0.41491299999999998</v>
      </c>
      <c r="EB36" s="7">
        <v>0.338148</v>
      </c>
      <c r="EC36" s="7">
        <v>0.113673</v>
      </c>
      <c r="ED36" s="7">
        <v>12.3841</v>
      </c>
      <c r="EE36" s="7">
        <v>413.072</v>
      </c>
      <c r="EF36" s="7">
        <v>27.506499999999999</v>
      </c>
      <c r="EG36" s="7">
        <v>2.8057500000000002</v>
      </c>
      <c r="EH36" s="7">
        <v>345.16399999999999</v>
      </c>
      <c r="EI36" s="7">
        <v>3.7067800000000002</v>
      </c>
      <c r="EJ36" s="7">
        <v>0.32861899999999999</v>
      </c>
      <c r="EK36" s="7">
        <v>18.426400000000001</v>
      </c>
      <c r="EL36" s="7">
        <v>0.58130700000000002</v>
      </c>
      <c r="EM36" s="7">
        <v>3.5915999999999997E-2</v>
      </c>
      <c r="EN36" s="7">
        <v>0.19181899999999999</v>
      </c>
      <c r="EO36" s="7">
        <v>0.83842099999999997</v>
      </c>
      <c r="EP36" s="7">
        <v>0.25611699999999998</v>
      </c>
      <c r="EQ36" s="7">
        <v>0.154118</v>
      </c>
      <c r="ER36" s="7">
        <v>0.248859</v>
      </c>
      <c r="ES36" s="7">
        <v>1.4444E-2</v>
      </c>
      <c r="ET36" s="7">
        <v>8.6899999999999998E-4</v>
      </c>
      <c r="EU36" s="7">
        <v>0.16703100000000001</v>
      </c>
      <c r="EV36" s="7">
        <v>1.2735E-2</v>
      </c>
      <c r="EW36" s="7">
        <v>43677.659699074102</v>
      </c>
      <c r="EX36" s="7">
        <v>1.1020000000000001</v>
      </c>
      <c r="EY36" s="7">
        <v>1.0815999999999999</v>
      </c>
      <c r="EZ36" s="7">
        <v>1.0278</v>
      </c>
      <c r="FA36" s="7">
        <v>1.0518000000000001</v>
      </c>
      <c r="FB36" s="7">
        <v>1.0321</v>
      </c>
      <c r="FC36" s="7">
        <v>1.0141</v>
      </c>
      <c r="FD36" s="7">
        <v>1.2078</v>
      </c>
      <c r="FE36" s="7">
        <v>1.1939</v>
      </c>
      <c r="FF36" s="7">
        <v>1.2190000000000001</v>
      </c>
      <c r="FG36" s="7">
        <v>1.2358</v>
      </c>
      <c r="FH36" s="7">
        <v>1.0631999999999999</v>
      </c>
      <c r="FI36" s="7">
        <v>1.0403</v>
      </c>
      <c r="FJ36" s="7">
        <v>1.3346</v>
      </c>
      <c r="FK36" s="7">
        <v>1.5365</v>
      </c>
      <c r="FL36" s="7">
        <v>1.982</v>
      </c>
      <c r="FM36" s="7">
        <v>1.5206</v>
      </c>
      <c r="FN36" s="7">
        <v>1.0042</v>
      </c>
      <c r="FO36" s="7">
        <v>1.0162</v>
      </c>
      <c r="FP36" s="7">
        <v>0.99880000000000002</v>
      </c>
      <c r="FQ36" s="7">
        <v>1.0004</v>
      </c>
      <c r="FR36" s="7">
        <v>0.99299999999999999</v>
      </c>
      <c r="FS36" s="7">
        <v>0.99450000000000005</v>
      </c>
      <c r="FT36" s="7">
        <v>0.99970000000000003</v>
      </c>
      <c r="FU36" s="7">
        <v>0.98760000000000003</v>
      </c>
      <c r="FV36" s="7">
        <v>0.99160000000000004</v>
      </c>
      <c r="FW36" s="7">
        <v>0.99380000000000002</v>
      </c>
      <c r="FX36" s="7">
        <v>0.96309999999999996</v>
      </c>
      <c r="FY36" s="7">
        <v>0.9849</v>
      </c>
      <c r="FZ36" s="7">
        <v>1</v>
      </c>
      <c r="GA36" s="7">
        <v>1</v>
      </c>
      <c r="GB36" s="7">
        <v>1.1634</v>
      </c>
      <c r="GC36" s="7">
        <v>1.119</v>
      </c>
      <c r="GD36" s="7">
        <v>1.3713</v>
      </c>
      <c r="GE36" s="7">
        <v>1.5961000000000001</v>
      </c>
      <c r="GF36" s="7">
        <v>2.0285000000000002</v>
      </c>
      <c r="GG36" s="7">
        <v>1.5324</v>
      </c>
      <c r="GH36" s="7">
        <v>1.1680999999999999</v>
      </c>
      <c r="GI36" s="7">
        <v>1.1949000000000001</v>
      </c>
      <c r="GJ36" s="7">
        <v>1.2175</v>
      </c>
      <c r="GK36" s="7">
        <v>1.2363</v>
      </c>
      <c r="GL36" s="7">
        <v>395.52300000000002</v>
      </c>
      <c r="GM36" s="7">
        <v>293.40949999999998</v>
      </c>
      <c r="GN36" s="7">
        <v>1380.193</v>
      </c>
      <c r="GO36" s="7">
        <v>1996.251</v>
      </c>
      <c r="GP36" s="7">
        <v>3266.1329999999998</v>
      </c>
      <c r="GQ36" s="7">
        <v>2027.981</v>
      </c>
      <c r="GR36" s="7">
        <v>105.8184</v>
      </c>
      <c r="GS36" s="7">
        <v>178.4948</v>
      </c>
      <c r="GT36" s="7">
        <v>67.334800000000001</v>
      </c>
      <c r="GU36" s="7">
        <v>80.654970000000006</v>
      </c>
      <c r="GV36" s="8">
        <v>1.366079E-4</v>
      </c>
      <c r="GW36" s="8">
        <v>1.3983789999999999E-2</v>
      </c>
      <c r="GX36" s="7">
        <v>0.1704714</v>
      </c>
      <c r="GY36" s="8">
        <v>1.2287849999999999E-2</v>
      </c>
      <c r="GZ36" s="8">
        <v>1.169086E-3</v>
      </c>
      <c r="HA36" s="7">
        <v>0.11487940000000001</v>
      </c>
      <c r="HB36" s="8">
        <v>4.0700329999999998E-3</v>
      </c>
      <c r="HC36" s="8">
        <v>4.725315E-4</v>
      </c>
      <c r="HD36" s="8">
        <v>8.2032140000000003E-2</v>
      </c>
      <c r="HE36" s="8">
        <v>2.9961380000000002E-3</v>
      </c>
      <c r="HF36" s="7">
        <v>113</v>
      </c>
      <c r="HG36" s="7">
        <v>113</v>
      </c>
      <c r="HH36" s="7">
        <v>81</v>
      </c>
      <c r="HI36" s="7">
        <v>113</v>
      </c>
      <c r="HJ36" s="7">
        <v>113</v>
      </c>
      <c r="HK36" s="7">
        <v>85</v>
      </c>
      <c r="HL36" s="7">
        <v>106</v>
      </c>
      <c r="HM36" s="7">
        <v>54</v>
      </c>
      <c r="HN36" s="7">
        <v>47</v>
      </c>
      <c r="HO36" s="7">
        <v>50</v>
      </c>
      <c r="HP36" s="7" t="s">
        <v>269</v>
      </c>
      <c r="HQ36" s="7" t="s">
        <v>269</v>
      </c>
      <c r="HR36" s="7" t="s">
        <v>283</v>
      </c>
      <c r="HS36" s="7" t="s">
        <v>269</v>
      </c>
      <c r="HT36" s="7" t="s">
        <v>269</v>
      </c>
      <c r="HU36" s="7" t="s">
        <v>289</v>
      </c>
      <c r="HV36" s="7" t="s">
        <v>264</v>
      </c>
      <c r="HW36" s="7" t="s">
        <v>275</v>
      </c>
      <c r="HX36" s="7" t="s">
        <v>285</v>
      </c>
      <c r="HY36" s="7" t="s">
        <v>265</v>
      </c>
      <c r="HZ36" s="7">
        <v>43.904499999999999</v>
      </c>
      <c r="IA36" s="7">
        <v>16.399000000000001</v>
      </c>
      <c r="IB36" s="7">
        <v>40.399000000000001</v>
      </c>
      <c r="IC36" s="7">
        <v>43.904499999999999</v>
      </c>
      <c r="ID36" s="7">
        <v>0</v>
      </c>
      <c r="IE36" s="7">
        <v>12.365600000000001</v>
      </c>
      <c r="IF36" s="7">
        <v>21.553100000000001</v>
      </c>
      <c r="IG36" s="7">
        <v>0</v>
      </c>
      <c r="IH36" s="7">
        <v>2</v>
      </c>
      <c r="II36" s="7">
        <v>-4.8750999999999998</v>
      </c>
      <c r="IJ36" s="7">
        <v>0</v>
      </c>
      <c r="IK36" s="7">
        <v>-0.85582999999999998</v>
      </c>
      <c r="IL36" s="7">
        <v>0</v>
      </c>
      <c r="IM36" s="7">
        <v>-9.9656000000000002</v>
      </c>
      <c r="IN36" s="7">
        <v>0</v>
      </c>
      <c r="IO36" s="7">
        <v>-6.7146999999999997</v>
      </c>
      <c r="IP36" s="7">
        <v>0</v>
      </c>
      <c r="IQ36" s="7">
        <v>1.0299700000000001</v>
      </c>
      <c r="IR36" s="7">
        <v>0</v>
      </c>
      <c r="IS36" s="7">
        <v>15.6502</v>
      </c>
      <c r="IT36" s="7">
        <v>0</v>
      </c>
      <c r="IU36" s="7">
        <v>0.13564799999999999</v>
      </c>
      <c r="IV36" s="7">
        <v>0</v>
      </c>
      <c r="IW36" s="7">
        <v>3.4144299999999999</v>
      </c>
      <c r="IX36" s="7">
        <v>0</v>
      </c>
      <c r="IY36" s="7">
        <v>6.3422299999999998</v>
      </c>
      <c r="IZ36" s="7">
        <v>0</v>
      </c>
      <c r="JA36" s="7">
        <v>0.98717100000000002</v>
      </c>
      <c r="JB36" s="7">
        <v>0</v>
      </c>
    </row>
    <row r="37" spans="1:262" s="7" customFormat="1">
      <c r="A37" s="7" t="s">
        <v>314</v>
      </c>
      <c r="B37" s="7">
        <v>40</v>
      </c>
      <c r="C37" s="7">
        <v>40</v>
      </c>
      <c r="D37" s="7">
        <v>15</v>
      </c>
      <c r="E37" s="7">
        <v>15</v>
      </c>
      <c r="F37" s="7">
        <v>5</v>
      </c>
      <c r="G37" s="7">
        <v>56</v>
      </c>
      <c r="H37" s="7">
        <v>6.5401000000000001E-2</v>
      </c>
      <c r="I37" s="7">
        <v>1.6767399999999999</v>
      </c>
      <c r="J37" s="7">
        <v>21.982600000000001</v>
      </c>
      <c r="K37" s="7">
        <v>1.76753</v>
      </c>
      <c r="L37" s="7">
        <v>0.81424099999999999</v>
      </c>
      <c r="M37" s="7">
        <v>15.3093</v>
      </c>
      <c r="N37" s="7">
        <v>0.409524</v>
      </c>
      <c r="O37" s="7">
        <v>6.6215999999999997E-2</v>
      </c>
      <c r="P37" s="7">
        <v>12.304</v>
      </c>
      <c r="Q37" s="7">
        <v>0.24903400000000001</v>
      </c>
      <c r="R37" s="7">
        <v>41.493200000000002</v>
      </c>
      <c r="S37" s="7">
        <v>96.137699999999995</v>
      </c>
      <c r="T37" s="7">
        <v>7.8782000000000005E-2</v>
      </c>
      <c r="U37" s="7">
        <v>2.3460999999999999</v>
      </c>
      <c r="V37" s="7">
        <v>47.028599999999997</v>
      </c>
      <c r="W37" s="7">
        <v>3.3397199999999998</v>
      </c>
      <c r="X37" s="7">
        <v>1.09758</v>
      </c>
      <c r="Y37" s="7">
        <v>25.3874</v>
      </c>
      <c r="Z37" s="7">
        <v>0.59855000000000003</v>
      </c>
      <c r="AA37" s="7">
        <v>0.11045199999999999</v>
      </c>
      <c r="AB37" s="7">
        <v>15.8291</v>
      </c>
      <c r="AC37" s="7">
        <v>0.32156200000000001</v>
      </c>
      <c r="AD37" s="7">
        <v>0</v>
      </c>
      <c r="AE37" s="7">
        <v>96.137699999999995</v>
      </c>
      <c r="AF37" s="7">
        <v>3.8148000000000001E-2</v>
      </c>
      <c r="AG37" s="7">
        <v>0.95416900000000004</v>
      </c>
      <c r="AH37" s="7">
        <v>17.851500000000001</v>
      </c>
      <c r="AI37" s="7">
        <v>1.4941</v>
      </c>
      <c r="AJ37" s="7">
        <v>0.80779299999999998</v>
      </c>
      <c r="AK37" s="7">
        <v>14.366300000000001</v>
      </c>
      <c r="AL37" s="7">
        <v>0.17963699999999999</v>
      </c>
      <c r="AM37" s="7">
        <v>3.1529000000000001E-2</v>
      </c>
      <c r="AN37" s="7">
        <v>5.0249600000000001</v>
      </c>
      <c r="AO37" s="7">
        <v>0.10338799999999999</v>
      </c>
      <c r="AP37" s="7">
        <v>59.148499999999999</v>
      </c>
      <c r="AQ37" s="7">
        <v>100</v>
      </c>
      <c r="AR37" s="7">
        <v>24</v>
      </c>
      <c r="AS37" s="7" t="s">
        <v>261</v>
      </c>
      <c r="AT37" s="7">
        <v>1.5479E-2</v>
      </c>
      <c r="AU37" s="7">
        <v>0.38716200000000001</v>
      </c>
      <c r="AV37" s="7">
        <v>7.2434000000000003</v>
      </c>
      <c r="AW37" s="7">
        <v>0.60624400000000001</v>
      </c>
      <c r="AX37" s="7">
        <v>0.32776899999999998</v>
      </c>
      <c r="AY37" s="7">
        <v>5.82925</v>
      </c>
      <c r="AZ37" s="7">
        <v>7.2888999999999995E-2</v>
      </c>
      <c r="BA37" s="7">
        <v>1.2793000000000001E-2</v>
      </c>
      <c r="BB37" s="7">
        <v>2.0389200000000001</v>
      </c>
      <c r="BC37" s="7">
        <v>4.1951000000000002E-2</v>
      </c>
      <c r="BD37" s="7">
        <v>24</v>
      </c>
      <c r="BJ37" s="7">
        <v>3.6894999999999997E-2</v>
      </c>
      <c r="BK37" s="7">
        <v>5.1076999999999997E-2</v>
      </c>
      <c r="BL37" s="7">
        <v>4.8980999999999997E-2</v>
      </c>
      <c r="BM37" s="7">
        <v>4.2248000000000001E-2</v>
      </c>
      <c r="BN37" s="7">
        <v>3.9038000000000003E-2</v>
      </c>
      <c r="BO37" s="7">
        <v>3.9023000000000002E-2</v>
      </c>
      <c r="BP37" s="7">
        <v>3.5914000000000001E-2</v>
      </c>
      <c r="BQ37" s="7">
        <v>4.2768E-2</v>
      </c>
      <c r="BR37" s="7">
        <v>8.4634000000000001E-2</v>
      </c>
      <c r="BS37" s="7">
        <v>8.8102E-2</v>
      </c>
      <c r="BT37" s="7">
        <v>23.619900000000001</v>
      </c>
      <c r="BU37" s="7">
        <v>1.88147</v>
      </c>
      <c r="BV37" s="7">
        <v>0.29606500000000002</v>
      </c>
      <c r="BW37" s="7">
        <v>1.3017700000000001</v>
      </c>
      <c r="BX37" s="7">
        <v>2.5221300000000002</v>
      </c>
      <c r="BY37" s="7">
        <v>0.344968</v>
      </c>
      <c r="BZ37" s="7">
        <v>4.2717700000000001</v>
      </c>
      <c r="CA37" s="7">
        <v>20.461200000000002</v>
      </c>
      <c r="CB37" s="7">
        <v>1.23244</v>
      </c>
      <c r="CC37" s="7">
        <v>15.8544</v>
      </c>
      <c r="CD37" s="7">
        <v>15.052</v>
      </c>
      <c r="CE37" s="7">
        <v>20</v>
      </c>
      <c r="CF37" s="7">
        <v>20</v>
      </c>
      <c r="CG37" s="7">
        <v>20</v>
      </c>
      <c r="CH37" s="7">
        <v>20</v>
      </c>
      <c r="CI37" s="7">
        <v>20</v>
      </c>
      <c r="CJ37" s="7">
        <v>20</v>
      </c>
      <c r="CK37" s="7">
        <v>20</v>
      </c>
      <c r="CL37" s="7">
        <v>20</v>
      </c>
      <c r="CM37" s="7">
        <v>20</v>
      </c>
      <c r="CN37" s="7">
        <v>20</v>
      </c>
      <c r="CO37" s="7">
        <v>10</v>
      </c>
      <c r="CP37" s="7">
        <v>10</v>
      </c>
      <c r="CQ37" s="7">
        <v>10</v>
      </c>
      <c r="CR37" s="7">
        <v>10</v>
      </c>
      <c r="CS37" s="7">
        <v>10</v>
      </c>
      <c r="CT37" s="7">
        <v>10</v>
      </c>
      <c r="CU37" s="7">
        <v>10</v>
      </c>
      <c r="CV37" s="7">
        <v>10</v>
      </c>
      <c r="CW37" s="7">
        <v>10</v>
      </c>
      <c r="CX37" s="7">
        <v>10</v>
      </c>
      <c r="CY37" s="7">
        <v>10</v>
      </c>
      <c r="CZ37" s="7">
        <v>10</v>
      </c>
      <c r="DA37" s="7">
        <v>10</v>
      </c>
      <c r="DB37" s="7">
        <v>10</v>
      </c>
      <c r="DC37" s="7">
        <v>10</v>
      </c>
      <c r="DD37" s="7">
        <v>10</v>
      </c>
      <c r="DE37" s="7">
        <v>10</v>
      </c>
      <c r="DF37" s="7">
        <v>10</v>
      </c>
      <c r="DG37" s="7">
        <v>10</v>
      </c>
      <c r="DH37" s="7">
        <v>10</v>
      </c>
      <c r="DI37" s="7">
        <v>2.12222</v>
      </c>
      <c r="DJ37" s="7">
        <v>16.187799999999999</v>
      </c>
      <c r="DK37" s="7">
        <v>398.601</v>
      </c>
      <c r="DL37" s="7">
        <v>28.102499999999999</v>
      </c>
      <c r="DM37" s="7">
        <v>13.3901</v>
      </c>
      <c r="DN37" s="7">
        <v>298.76100000000002</v>
      </c>
      <c r="DO37" s="7">
        <v>4.3176699999999997</v>
      </c>
      <c r="DP37" s="7">
        <v>1.14578</v>
      </c>
      <c r="DQ37" s="7">
        <v>23.056899999999999</v>
      </c>
      <c r="DR37" s="7">
        <v>0.78045600000000004</v>
      </c>
      <c r="DS37" s="7">
        <v>1.6273599999999999</v>
      </c>
      <c r="DT37" s="7">
        <v>2.8291599999999999</v>
      </c>
      <c r="DU37" s="7">
        <v>5.5099400000000003</v>
      </c>
      <c r="DV37" s="7">
        <v>3.2942900000000002</v>
      </c>
      <c r="DW37" s="7">
        <v>3.7052999999999998</v>
      </c>
      <c r="DX37" s="7">
        <v>6.7394800000000004</v>
      </c>
      <c r="DY37" s="7">
        <v>1.26535</v>
      </c>
      <c r="DZ37" s="7">
        <v>0.75720799999999999</v>
      </c>
      <c r="EA37" s="7">
        <v>0.49816100000000002</v>
      </c>
      <c r="EB37" s="7">
        <v>0.38757200000000003</v>
      </c>
      <c r="EC37" s="7">
        <v>0.47099299999999999</v>
      </c>
      <c r="ED37" s="7">
        <v>13.358599999999999</v>
      </c>
      <c r="EE37" s="7">
        <v>389.685</v>
      </c>
      <c r="EF37" s="7">
        <v>24.808199999999999</v>
      </c>
      <c r="EG37" s="7">
        <v>9.3576099999999993</v>
      </c>
      <c r="EH37" s="7">
        <v>292.02199999999999</v>
      </c>
      <c r="EI37" s="7">
        <v>3.2415400000000001</v>
      </c>
      <c r="EJ37" s="7">
        <v>0.38857399999999997</v>
      </c>
      <c r="EK37" s="7">
        <v>22.8246</v>
      </c>
      <c r="EL37" s="7">
        <v>0.39288400000000001</v>
      </c>
      <c r="EM37" s="7">
        <v>0.148815</v>
      </c>
      <c r="EN37" s="7">
        <v>0.20691300000000001</v>
      </c>
      <c r="EO37" s="7">
        <v>0.79095400000000005</v>
      </c>
      <c r="EP37" s="7">
        <v>0.230992</v>
      </c>
      <c r="EQ37" s="7">
        <v>0.51400800000000002</v>
      </c>
      <c r="ER37" s="7">
        <v>0.21054400000000001</v>
      </c>
      <c r="ES37" s="7">
        <v>1.2631E-2</v>
      </c>
      <c r="ET37" s="7">
        <v>1.0280000000000001E-3</v>
      </c>
      <c r="EU37" s="7">
        <v>0.206899</v>
      </c>
      <c r="EV37" s="7">
        <v>8.6070000000000001E-3</v>
      </c>
      <c r="EW37" s="7">
        <v>43677.662812499999</v>
      </c>
      <c r="EX37" s="7">
        <v>1.0964</v>
      </c>
      <c r="EY37" s="7">
        <v>1.0760000000000001</v>
      </c>
      <c r="EZ37" s="7">
        <v>1.0227999999999999</v>
      </c>
      <c r="FA37" s="7">
        <v>1.0467</v>
      </c>
      <c r="FB37" s="7">
        <v>1.0270999999999999</v>
      </c>
      <c r="FC37" s="7">
        <v>1.0091000000000001</v>
      </c>
      <c r="FD37" s="7">
        <v>1.2013</v>
      </c>
      <c r="FE37" s="7">
        <v>1.1876</v>
      </c>
      <c r="FF37" s="7">
        <v>1.2122999999999999</v>
      </c>
      <c r="FG37" s="7">
        <v>1.2291000000000001</v>
      </c>
      <c r="FH37" s="7">
        <v>1.0626</v>
      </c>
      <c r="FI37" s="7">
        <v>1.0401</v>
      </c>
      <c r="FJ37" s="7">
        <v>1.337</v>
      </c>
      <c r="FK37" s="7">
        <v>1.5423</v>
      </c>
      <c r="FL37" s="7">
        <v>2.0485000000000002</v>
      </c>
      <c r="FM37" s="7">
        <v>1.5702</v>
      </c>
      <c r="FN37" s="7">
        <v>1.0044</v>
      </c>
      <c r="FO37" s="7">
        <v>1.0164</v>
      </c>
      <c r="FP37" s="7">
        <v>0.99880000000000002</v>
      </c>
      <c r="FQ37" s="7">
        <v>1.0005999999999999</v>
      </c>
      <c r="FR37" s="7">
        <v>0.99180000000000001</v>
      </c>
      <c r="FS37" s="7">
        <v>0.99319999999999997</v>
      </c>
      <c r="FT37" s="7">
        <v>0.99960000000000004</v>
      </c>
      <c r="FU37" s="7">
        <v>0.9879</v>
      </c>
      <c r="FV37" s="7">
        <v>0.99250000000000005</v>
      </c>
      <c r="FW37" s="7">
        <v>0.99409999999999998</v>
      </c>
      <c r="FX37" s="7">
        <v>0.9536</v>
      </c>
      <c r="FY37" s="7">
        <v>0.98170000000000002</v>
      </c>
      <c r="FZ37" s="7">
        <v>1</v>
      </c>
      <c r="GA37" s="7">
        <v>1</v>
      </c>
      <c r="GB37" s="7">
        <v>1.1555</v>
      </c>
      <c r="GC37" s="7">
        <v>1.1115999999999999</v>
      </c>
      <c r="GD37" s="7">
        <v>1.3669</v>
      </c>
      <c r="GE37" s="7">
        <v>1.5949</v>
      </c>
      <c r="GF37" s="7">
        <v>2.0882999999999998</v>
      </c>
      <c r="GG37" s="7">
        <v>1.5751999999999999</v>
      </c>
      <c r="GH37" s="7">
        <v>1.1506000000000001</v>
      </c>
      <c r="GI37" s="7">
        <v>1.1851</v>
      </c>
      <c r="GJ37" s="7">
        <v>1.2109000000000001</v>
      </c>
      <c r="GK37" s="7">
        <v>1.2298</v>
      </c>
      <c r="GL37" s="7">
        <v>379.76080000000002</v>
      </c>
      <c r="GM37" s="7">
        <v>282.30470000000003</v>
      </c>
      <c r="GN37" s="7">
        <v>1342.136</v>
      </c>
      <c r="GO37" s="7">
        <v>1947.422</v>
      </c>
      <c r="GP37" s="7">
        <v>3312.8980000000001</v>
      </c>
      <c r="GQ37" s="7">
        <v>2090.0540000000001</v>
      </c>
      <c r="GR37" s="7">
        <v>102.7937</v>
      </c>
      <c r="GS37" s="7">
        <v>173.10059999999999</v>
      </c>
      <c r="GT37" s="7">
        <v>65.278239999999997</v>
      </c>
      <c r="GU37" s="7">
        <v>78.402320000000003</v>
      </c>
      <c r="GV37" s="8">
        <v>5.6601980000000002E-4</v>
      </c>
      <c r="GW37" s="8">
        <v>1.5084180000000001E-2</v>
      </c>
      <c r="GX37" s="7">
        <v>0.16082009999999999</v>
      </c>
      <c r="GY37" s="8">
        <v>1.1082440000000001E-2</v>
      </c>
      <c r="GZ37" s="8">
        <v>3.8990840000000001E-3</v>
      </c>
      <c r="HA37" s="7">
        <v>9.7192299999999995E-2</v>
      </c>
      <c r="HB37" s="8">
        <v>3.559198E-3</v>
      </c>
      <c r="HC37" s="8">
        <v>5.5874229999999998E-4</v>
      </c>
      <c r="HD37" s="7">
        <v>0.1016122</v>
      </c>
      <c r="HE37" s="8">
        <v>2.02498E-3</v>
      </c>
      <c r="HF37" s="7">
        <v>113</v>
      </c>
      <c r="HG37" s="7">
        <v>113</v>
      </c>
      <c r="HH37" s="7">
        <v>81</v>
      </c>
      <c r="HI37" s="7">
        <v>113</v>
      </c>
      <c r="HJ37" s="7">
        <v>113</v>
      </c>
      <c r="HK37" s="7">
        <v>85</v>
      </c>
      <c r="HL37" s="7">
        <v>106</v>
      </c>
      <c r="HM37" s="7">
        <v>54</v>
      </c>
      <c r="HN37" s="7">
        <v>47</v>
      </c>
      <c r="HO37" s="7">
        <v>50</v>
      </c>
      <c r="HP37" s="7" t="s">
        <v>269</v>
      </c>
      <c r="HQ37" s="7" t="s">
        <v>269</v>
      </c>
      <c r="HR37" s="7" t="s">
        <v>283</v>
      </c>
      <c r="HS37" s="7" t="s">
        <v>269</v>
      </c>
      <c r="HT37" s="7" t="s">
        <v>269</v>
      </c>
      <c r="HU37" s="7" t="s">
        <v>289</v>
      </c>
      <c r="HV37" s="7" t="s">
        <v>264</v>
      </c>
      <c r="HW37" s="7" t="s">
        <v>275</v>
      </c>
      <c r="HX37" s="7" t="s">
        <v>285</v>
      </c>
      <c r="HY37" s="7" t="s">
        <v>265</v>
      </c>
      <c r="HZ37" s="7">
        <v>41.493200000000002</v>
      </c>
      <c r="IA37" s="7">
        <v>16.575900000000001</v>
      </c>
      <c r="IB37" s="7">
        <v>40.575899999999997</v>
      </c>
      <c r="IC37" s="7">
        <v>41.493200000000002</v>
      </c>
      <c r="ID37" s="7">
        <v>0</v>
      </c>
      <c r="IE37" s="7">
        <v>12.768599999999999</v>
      </c>
      <c r="IF37" s="7">
        <v>21.927099999999999</v>
      </c>
      <c r="IG37" s="7">
        <v>0</v>
      </c>
      <c r="IH37" s="7">
        <v>2</v>
      </c>
      <c r="II37" s="7">
        <v>-4.8236999999999997</v>
      </c>
      <c r="IJ37" s="7">
        <v>0</v>
      </c>
      <c r="IK37" s="7">
        <v>-0.86631000000000002</v>
      </c>
      <c r="IL37" s="7">
        <v>0</v>
      </c>
      <c r="IM37" s="7">
        <v>-3.3784000000000001</v>
      </c>
      <c r="IN37" s="7">
        <v>0</v>
      </c>
      <c r="IO37" s="7">
        <v>6.1991300000000003</v>
      </c>
      <c r="IP37" s="7">
        <v>0</v>
      </c>
      <c r="IQ37" s="7">
        <v>1.1786799999999999</v>
      </c>
      <c r="IR37" s="7">
        <v>0</v>
      </c>
      <c r="IS37" s="7">
        <v>13.9719</v>
      </c>
      <c r="IT37" s="7">
        <v>0</v>
      </c>
      <c r="IU37" s="7">
        <v>0.113589</v>
      </c>
      <c r="IV37" s="7">
        <v>0</v>
      </c>
      <c r="IW37" s="7">
        <v>1.5017100000000001</v>
      </c>
      <c r="IX37" s="7">
        <v>0</v>
      </c>
      <c r="IY37" s="7">
        <v>4.6630900000000004</v>
      </c>
      <c r="IZ37" s="7">
        <v>0</v>
      </c>
      <c r="JA37" s="7">
        <v>0.93795799999999996</v>
      </c>
      <c r="JB37" s="7">
        <v>0</v>
      </c>
    </row>
    <row r="38" spans="1:262" s="5" customFormat="1">
      <c r="A38" s="5" t="s">
        <v>315</v>
      </c>
      <c r="B38" s="5">
        <v>41</v>
      </c>
      <c r="C38" s="5">
        <v>40</v>
      </c>
      <c r="D38" s="5">
        <v>15</v>
      </c>
      <c r="E38" s="5">
        <v>15</v>
      </c>
      <c r="F38" s="5">
        <v>5</v>
      </c>
      <c r="G38" s="5">
        <v>57</v>
      </c>
      <c r="H38" s="5">
        <v>1.50688</v>
      </c>
      <c r="I38" s="5">
        <v>1.3125100000000001</v>
      </c>
      <c r="J38" s="5">
        <v>30.608000000000001</v>
      </c>
      <c r="K38" s="5">
        <v>11.96</v>
      </c>
      <c r="L38" s="5">
        <v>6.2197100000000001</v>
      </c>
      <c r="M38" s="5">
        <v>5.4094000000000003E-2</v>
      </c>
      <c r="N38" s="5">
        <v>2.0475E-2</v>
      </c>
      <c r="O38" s="5">
        <v>2.2384000000000001E-2</v>
      </c>
      <c r="P38" s="5">
        <v>0.43878200000000001</v>
      </c>
      <c r="Q38" s="5">
        <v>3.9958E-2</v>
      </c>
      <c r="R38" s="5">
        <v>48.705599999999997</v>
      </c>
      <c r="S38" s="5">
        <v>100.88800000000001</v>
      </c>
      <c r="T38" s="5">
        <v>1.81518</v>
      </c>
      <c r="U38" s="5">
        <v>1.83647</v>
      </c>
      <c r="V38" s="5">
        <v>65.481499999999997</v>
      </c>
      <c r="W38" s="5">
        <v>22.598099999999999</v>
      </c>
      <c r="X38" s="5">
        <v>8.3840299999999992</v>
      </c>
      <c r="Y38" s="5">
        <v>8.9703000000000005E-2</v>
      </c>
      <c r="Z38" s="5">
        <v>2.9926000000000001E-2</v>
      </c>
      <c r="AA38" s="5">
        <v>3.7338000000000003E-2</v>
      </c>
      <c r="AB38" s="5">
        <v>0.56449099999999997</v>
      </c>
      <c r="AC38" s="5">
        <v>5.1596000000000003E-2</v>
      </c>
      <c r="AD38" s="5">
        <v>0</v>
      </c>
      <c r="AE38" s="5">
        <v>100.88800000000001</v>
      </c>
      <c r="AF38" s="5">
        <v>0.781586</v>
      </c>
      <c r="AG38" s="5">
        <v>0.66415900000000005</v>
      </c>
      <c r="AH38" s="5">
        <v>22.102499999999999</v>
      </c>
      <c r="AI38" s="5">
        <v>8.9898299999999995</v>
      </c>
      <c r="AJ38" s="5">
        <v>5.48691</v>
      </c>
      <c r="AK38" s="5">
        <v>4.5137999999999998E-2</v>
      </c>
      <c r="AL38" s="5">
        <v>7.9869999999999993E-3</v>
      </c>
      <c r="AM38" s="5">
        <v>9.4780000000000003E-3</v>
      </c>
      <c r="AN38" s="5">
        <v>0.15934699999999999</v>
      </c>
      <c r="AO38" s="5">
        <v>1.4751E-2</v>
      </c>
      <c r="AP38" s="5">
        <v>61.738300000000002</v>
      </c>
      <c r="AQ38" s="5">
        <v>100</v>
      </c>
      <c r="AR38" s="5">
        <v>8</v>
      </c>
      <c r="AS38" s="5" t="s">
        <v>261</v>
      </c>
      <c r="AT38" s="5">
        <v>0.10127700000000001</v>
      </c>
      <c r="AU38" s="5">
        <v>8.6060999999999999E-2</v>
      </c>
      <c r="AV38" s="5">
        <v>2.86402</v>
      </c>
      <c r="AW38" s="5">
        <v>1.1649</v>
      </c>
      <c r="AX38" s="5">
        <v>0.71098899999999998</v>
      </c>
      <c r="AY38" s="5">
        <v>5.849E-3</v>
      </c>
      <c r="AZ38" s="5">
        <v>1.0349999999999999E-3</v>
      </c>
      <c r="BA38" s="5">
        <v>1.2279999999999999E-3</v>
      </c>
      <c r="BB38" s="5">
        <v>2.0648E-2</v>
      </c>
      <c r="BC38" s="5">
        <v>1.9109999999999999E-3</v>
      </c>
      <c r="BD38" s="5">
        <v>8</v>
      </c>
      <c r="BE38" s="5" t="s">
        <v>281</v>
      </c>
      <c r="BF38" s="5">
        <v>76.459199999999996</v>
      </c>
      <c r="BG38" s="5">
        <v>5.1964199999999998</v>
      </c>
      <c r="BH38" s="5">
        <v>18.3444</v>
      </c>
      <c r="BI38" s="5">
        <v>0</v>
      </c>
      <c r="BJ38" s="5">
        <v>3.2291E-2</v>
      </c>
      <c r="BK38" s="5">
        <v>4.6677000000000003E-2</v>
      </c>
      <c r="BL38" s="5">
        <v>4.8550999999999997E-2</v>
      </c>
      <c r="BM38" s="5">
        <v>3.2250000000000001E-2</v>
      </c>
      <c r="BN38" s="5">
        <v>3.5569999999999997E-2</v>
      </c>
      <c r="BO38" s="5">
        <v>3.6325999999999997E-2</v>
      </c>
      <c r="BP38" s="5">
        <v>3.5258999999999999E-2</v>
      </c>
      <c r="BQ38" s="5">
        <v>3.9432000000000002E-2</v>
      </c>
      <c r="BR38" s="5">
        <v>8.1333000000000003E-2</v>
      </c>
      <c r="BS38" s="5">
        <v>8.0520999999999995E-2</v>
      </c>
      <c r="BT38" s="5">
        <v>1.9132100000000001</v>
      </c>
      <c r="BU38" s="5">
        <v>2.1433300000000002</v>
      </c>
      <c r="BV38" s="5">
        <v>0.24524099999999999</v>
      </c>
      <c r="BW38" s="5">
        <v>0.39688499999999999</v>
      </c>
      <c r="BX38" s="5">
        <v>0.69904500000000003</v>
      </c>
      <c r="BY38" s="5">
        <v>19.901599999999998</v>
      </c>
      <c r="BZ38" s="5">
        <v>57.480400000000003</v>
      </c>
      <c r="CA38" s="5">
        <v>52.360100000000003</v>
      </c>
      <c r="CB38" s="5">
        <v>9.4756599999999995</v>
      </c>
      <c r="CC38" s="5">
        <v>77.138599999999997</v>
      </c>
      <c r="CD38" s="5">
        <v>15.055</v>
      </c>
      <c r="CE38" s="5">
        <v>20</v>
      </c>
      <c r="CF38" s="5">
        <v>20</v>
      </c>
      <c r="CG38" s="5">
        <v>20</v>
      </c>
      <c r="CH38" s="5">
        <v>20</v>
      </c>
      <c r="CI38" s="5">
        <v>20</v>
      </c>
      <c r="CJ38" s="5">
        <v>20</v>
      </c>
      <c r="CK38" s="5">
        <v>20</v>
      </c>
      <c r="CL38" s="5">
        <v>20</v>
      </c>
      <c r="CM38" s="5">
        <v>20</v>
      </c>
      <c r="CN38" s="5">
        <v>20</v>
      </c>
      <c r="CO38" s="5">
        <v>10</v>
      </c>
      <c r="CP38" s="5">
        <v>10</v>
      </c>
      <c r="CQ38" s="5">
        <v>10</v>
      </c>
      <c r="CR38" s="5">
        <v>10</v>
      </c>
      <c r="CS38" s="5">
        <v>10</v>
      </c>
      <c r="CT38" s="5">
        <v>10</v>
      </c>
      <c r="CU38" s="5">
        <v>10</v>
      </c>
      <c r="CV38" s="5">
        <v>10</v>
      </c>
      <c r="CW38" s="5">
        <v>10</v>
      </c>
      <c r="CX38" s="5">
        <v>10</v>
      </c>
      <c r="CY38" s="5">
        <v>10</v>
      </c>
      <c r="CZ38" s="5">
        <v>10</v>
      </c>
      <c r="DA38" s="5">
        <v>10</v>
      </c>
      <c r="DB38" s="5">
        <v>10</v>
      </c>
      <c r="DC38" s="5">
        <v>10</v>
      </c>
      <c r="DD38" s="5">
        <v>10</v>
      </c>
      <c r="DE38" s="5">
        <v>10</v>
      </c>
      <c r="DF38" s="5">
        <v>10</v>
      </c>
      <c r="DG38" s="5">
        <v>10</v>
      </c>
      <c r="DH38" s="5">
        <v>10</v>
      </c>
      <c r="DI38" s="5">
        <v>12.566599999999999</v>
      </c>
      <c r="DJ38" s="5">
        <v>12.9056</v>
      </c>
      <c r="DK38" s="5">
        <v>572.58699999999999</v>
      </c>
      <c r="DL38" s="5">
        <v>220.292</v>
      </c>
      <c r="DM38" s="5">
        <v>77.322999999999993</v>
      </c>
      <c r="DN38" s="5">
        <v>7.0867399999999998</v>
      </c>
      <c r="DO38" s="5">
        <v>1.2324999999999999</v>
      </c>
      <c r="DP38" s="5">
        <v>0.72089099999999995</v>
      </c>
      <c r="DQ38" s="5">
        <v>1.1627400000000001</v>
      </c>
      <c r="DR38" s="5">
        <v>0.37207099999999999</v>
      </c>
      <c r="DS38" s="5">
        <v>1.3354900000000001</v>
      </c>
      <c r="DT38" s="5">
        <v>2.3898899999999998</v>
      </c>
      <c r="DU38" s="5">
        <v>5.8432899999999997</v>
      </c>
      <c r="DV38" s="5">
        <v>3.2109999999999999</v>
      </c>
      <c r="DW38" s="5">
        <v>3.2997100000000001</v>
      </c>
      <c r="DX38" s="5">
        <v>6.0376899999999996</v>
      </c>
      <c r="DY38" s="5">
        <v>1.0663899999999999</v>
      </c>
      <c r="DZ38" s="5">
        <v>0.59465100000000004</v>
      </c>
      <c r="EA38" s="5">
        <v>0.40196900000000002</v>
      </c>
      <c r="EB38" s="5">
        <v>0.31035400000000002</v>
      </c>
      <c r="EC38" s="5">
        <v>11.2311</v>
      </c>
      <c r="ED38" s="5">
        <v>10.515700000000001</v>
      </c>
      <c r="EE38" s="5">
        <v>563.66</v>
      </c>
      <c r="EF38" s="5">
        <v>217.08099999999999</v>
      </c>
      <c r="EG38" s="5">
        <v>74.023300000000006</v>
      </c>
      <c r="EH38" s="5">
        <v>1.04905</v>
      </c>
      <c r="EI38" s="5">
        <v>0.151532</v>
      </c>
      <c r="EJ38" s="5">
        <v>0.12623999999999999</v>
      </c>
      <c r="EK38" s="5">
        <v>0.76076699999999997</v>
      </c>
      <c r="EL38" s="5">
        <v>6.1716E-2</v>
      </c>
      <c r="EM38" s="5">
        <v>0.120187</v>
      </c>
      <c r="EN38" s="5">
        <v>9.5397999999999997E-2</v>
      </c>
      <c r="EO38" s="5">
        <v>0.97498300000000004</v>
      </c>
      <c r="EP38" s="5">
        <v>1.17293</v>
      </c>
      <c r="EQ38" s="5">
        <v>0.70249899999999998</v>
      </c>
      <c r="ER38" s="5">
        <v>3.405E-3</v>
      </c>
      <c r="ES38" s="5">
        <v>5.9000000000000003E-4</v>
      </c>
      <c r="ET38" s="5">
        <v>3.3399999999999999E-4</v>
      </c>
      <c r="EU38" s="5">
        <v>4.8529999999999997E-3</v>
      </c>
      <c r="EV38" s="5">
        <v>1.3519999999999999E-3</v>
      </c>
      <c r="EW38" s="5">
        <v>43677.665347222202</v>
      </c>
      <c r="EX38" s="5">
        <v>1.1171</v>
      </c>
      <c r="EY38" s="5">
        <v>1.0966</v>
      </c>
      <c r="EZ38" s="5">
        <v>1.0414000000000001</v>
      </c>
      <c r="FA38" s="5">
        <v>1.0657000000000001</v>
      </c>
      <c r="FB38" s="5">
        <v>1.0456000000000001</v>
      </c>
      <c r="FC38" s="5">
        <v>1.0273000000000001</v>
      </c>
      <c r="FD38" s="5">
        <v>1.2256</v>
      </c>
      <c r="FE38" s="5">
        <v>1.2109000000000001</v>
      </c>
      <c r="FF38" s="5">
        <v>1.2375</v>
      </c>
      <c r="FG38" s="5">
        <v>1.2543</v>
      </c>
      <c r="FH38" s="5">
        <v>1.0660000000000001</v>
      </c>
      <c r="FI38" s="5">
        <v>1.0465</v>
      </c>
      <c r="FJ38" s="5">
        <v>1.2638</v>
      </c>
      <c r="FK38" s="5">
        <v>1.2732000000000001</v>
      </c>
      <c r="FL38" s="5">
        <v>1.7756000000000001</v>
      </c>
      <c r="FM38" s="5">
        <v>1.5071000000000001</v>
      </c>
      <c r="FN38" s="5">
        <v>1.0057</v>
      </c>
      <c r="FO38" s="5">
        <v>1.0189999999999999</v>
      </c>
      <c r="FP38" s="5">
        <v>0.99919999999999998</v>
      </c>
      <c r="FQ38" s="5">
        <v>1.0015000000000001</v>
      </c>
      <c r="FR38" s="5">
        <v>0.99680000000000002</v>
      </c>
      <c r="FS38" s="5">
        <v>0.99970000000000003</v>
      </c>
      <c r="FT38" s="5">
        <v>0.99960000000000004</v>
      </c>
      <c r="FU38" s="5">
        <v>0.98060000000000003</v>
      </c>
      <c r="FV38" s="5">
        <v>0.99409999999999998</v>
      </c>
      <c r="FW38" s="5">
        <v>0.98609999999999998</v>
      </c>
      <c r="FX38" s="5">
        <v>0.99839999999999995</v>
      </c>
      <c r="FY38" s="5">
        <v>0.99929999999999997</v>
      </c>
      <c r="FZ38" s="5">
        <v>1</v>
      </c>
      <c r="GA38" s="5">
        <v>1</v>
      </c>
      <c r="GB38" s="5">
        <v>1.1870000000000001</v>
      </c>
      <c r="GC38" s="5">
        <v>1.1473</v>
      </c>
      <c r="GD38" s="5">
        <v>1.3157000000000001</v>
      </c>
      <c r="GE38" s="5">
        <v>1.3305</v>
      </c>
      <c r="GF38" s="5">
        <v>1.8455999999999999</v>
      </c>
      <c r="GG38" s="5">
        <v>1.5266999999999999</v>
      </c>
      <c r="GH38" s="5">
        <v>1.2305999999999999</v>
      </c>
      <c r="GI38" s="5">
        <v>1.2331000000000001</v>
      </c>
      <c r="GJ38" s="5">
        <v>1.2364999999999999</v>
      </c>
      <c r="GK38" s="5">
        <v>1.2562</v>
      </c>
      <c r="GL38" s="5">
        <v>409.65870000000001</v>
      </c>
      <c r="GM38" s="5">
        <v>319.5693</v>
      </c>
      <c r="GN38" s="5">
        <v>1177.165</v>
      </c>
      <c r="GO38" s="5">
        <v>1266.829</v>
      </c>
      <c r="GP38" s="5">
        <v>2770.951</v>
      </c>
      <c r="GQ38" s="5">
        <v>1993.0119999999999</v>
      </c>
      <c r="GR38" s="5">
        <v>113.68770000000001</v>
      </c>
      <c r="GS38" s="5">
        <v>192.04839999999999</v>
      </c>
      <c r="GT38" s="5">
        <v>70.376310000000004</v>
      </c>
      <c r="GU38" s="5">
        <v>86.626559999999998</v>
      </c>
      <c r="GV38" s="6">
        <v>1.269471E-2</v>
      </c>
      <c r="GW38" s="6">
        <v>1.144014E-2</v>
      </c>
      <c r="GX38" s="5">
        <v>0.2326452</v>
      </c>
      <c r="GY38" s="6">
        <v>8.9890780000000003E-2</v>
      </c>
      <c r="GZ38" s="6">
        <v>3.3700149999999998E-2</v>
      </c>
      <c r="HA38" s="6">
        <v>3.5430599999999998E-4</v>
      </c>
      <c r="HB38" s="6">
        <v>1.6638110000000001E-4</v>
      </c>
      <c r="HC38" s="6">
        <v>1.8152399999999999E-4</v>
      </c>
      <c r="HD38" s="6">
        <v>3.548467E-3</v>
      </c>
      <c r="HE38" s="6">
        <v>3.180948E-4</v>
      </c>
      <c r="HF38" s="5">
        <v>111</v>
      </c>
      <c r="HG38" s="5">
        <v>115</v>
      </c>
      <c r="HH38" s="5">
        <v>111</v>
      </c>
      <c r="HI38" s="5">
        <v>127</v>
      </c>
      <c r="HJ38" s="5">
        <v>127</v>
      </c>
      <c r="HK38" s="5">
        <v>136</v>
      </c>
      <c r="HL38" s="5">
        <v>106</v>
      </c>
      <c r="HM38" s="5">
        <v>54</v>
      </c>
      <c r="HN38" s="5">
        <v>56</v>
      </c>
      <c r="HO38" s="5">
        <v>50</v>
      </c>
      <c r="HP38" s="5" t="s">
        <v>262</v>
      </c>
      <c r="HQ38" s="5" t="s">
        <v>272</v>
      </c>
      <c r="HR38" s="5" t="s">
        <v>262</v>
      </c>
      <c r="HS38" s="5" t="s">
        <v>273</v>
      </c>
      <c r="HT38" s="5" t="s">
        <v>273</v>
      </c>
      <c r="HU38" s="5" t="s">
        <v>274</v>
      </c>
      <c r="HV38" s="5" t="s">
        <v>264</v>
      </c>
      <c r="HW38" s="5" t="s">
        <v>275</v>
      </c>
      <c r="HX38" s="5" t="s">
        <v>276</v>
      </c>
      <c r="HY38" s="5" t="s">
        <v>265</v>
      </c>
      <c r="HZ38" s="5">
        <v>48.705599999999997</v>
      </c>
      <c r="IA38" s="5">
        <v>4.9579199999999997</v>
      </c>
      <c r="IB38" s="5">
        <v>12.9579</v>
      </c>
      <c r="IC38" s="5">
        <v>48.705599999999997</v>
      </c>
      <c r="ID38" s="5">
        <v>0</v>
      </c>
      <c r="IE38" s="5">
        <v>11.011900000000001</v>
      </c>
      <c r="IF38" s="5">
        <v>20.461500000000001</v>
      </c>
      <c r="IG38" s="5">
        <v>0</v>
      </c>
      <c r="IH38" s="5">
        <v>2</v>
      </c>
      <c r="II38" s="5">
        <v>0</v>
      </c>
      <c r="IJ38" s="5">
        <v>0</v>
      </c>
      <c r="IK38" s="5">
        <v>-0.54412000000000005</v>
      </c>
      <c r="IL38" s="5">
        <v>0</v>
      </c>
      <c r="IM38" s="5">
        <v>0</v>
      </c>
      <c r="IN38" s="5">
        <v>0</v>
      </c>
      <c r="IO38" s="5">
        <v>-8.7752999999999997</v>
      </c>
      <c r="IP38" s="5">
        <v>0</v>
      </c>
      <c r="IQ38" s="5">
        <v>0</v>
      </c>
      <c r="IR38" s="5">
        <v>0</v>
      </c>
      <c r="IS38" s="5">
        <v>0</v>
      </c>
      <c r="IT38" s="5">
        <v>0</v>
      </c>
      <c r="IU38" s="5">
        <v>0.10351399999999999</v>
      </c>
      <c r="IV38" s="5">
        <v>0</v>
      </c>
      <c r="IW38" s="5">
        <v>0</v>
      </c>
      <c r="IX38" s="5">
        <v>0</v>
      </c>
      <c r="IY38" s="5">
        <v>60.982199999999999</v>
      </c>
      <c r="IZ38" s="5">
        <v>0</v>
      </c>
      <c r="JA38" s="5">
        <v>0</v>
      </c>
      <c r="JB38" s="5">
        <v>0</v>
      </c>
    </row>
    <row r="39" spans="1:262" s="5" customFormat="1">
      <c r="A39" s="5" t="s">
        <v>316</v>
      </c>
      <c r="B39" s="5">
        <v>42</v>
      </c>
      <c r="C39" s="5">
        <v>40</v>
      </c>
      <c r="D39" s="5">
        <v>15</v>
      </c>
      <c r="E39" s="5">
        <v>15</v>
      </c>
      <c r="F39" s="5">
        <v>5</v>
      </c>
      <c r="G39" s="5">
        <v>58</v>
      </c>
      <c r="H39" s="5">
        <v>1.5039800000000001</v>
      </c>
      <c r="I39" s="5">
        <v>1.09812</v>
      </c>
      <c r="J39" s="5">
        <v>30.630099999999999</v>
      </c>
      <c r="K39" s="5">
        <v>11.8048</v>
      </c>
      <c r="L39" s="5">
        <v>6.3686999999999996</v>
      </c>
      <c r="M39" s="5">
        <v>5.6551999999999998E-2</v>
      </c>
      <c r="N39" s="5">
        <v>-1.123E-2</v>
      </c>
      <c r="O39" s="5">
        <v>3.354E-2</v>
      </c>
      <c r="P39" s="5">
        <v>0.42109600000000003</v>
      </c>
      <c r="Q39" s="5">
        <v>2.395E-3</v>
      </c>
      <c r="R39" s="5">
        <v>48.536799999999999</v>
      </c>
      <c r="S39" s="5">
        <v>100.44499999999999</v>
      </c>
      <c r="T39" s="5">
        <v>1.81169</v>
      </c>
      <c r="U39" s="5">
        <v>1.5364899999999999</v>
      </c>
      <c r="V39" s="5">
        <v>65.528800000000004</v>
      </c>
      <c r="W39" s="5">
        <v>22.3049</v>
      </c>
      <c r="X39" s="5">
        <v>8.5848600000000008</v>
      </c>
      <c r="Y39" s="5">
        <v>9.3780000000000002E-2</v>
      </c>
      <c r="Z39" s="5">
        <v>-1.6410000000000001E-2</v>
      </c>
      <c r="AA39" s="5">
        <v>5.5946000000000003E-2</v>
      </c>
      <c r="AB39" s="5">
        <v>0.54173800000000005</v>
      </c>
      <c r="AC39" s="5">
        <v>3.0920000000000001E-3</v>
      </c>
      <c r="AD39" s="5">
        <v>3.9999999999999998E-6</v>
      </c>
      <c r="AE39" s="5">
        <v>100.44499999999999</v>
      </c>
      <c r="AF39" s="5">
        <v>0.78257900000000002</v>
      </c>
      <c r="AG39" s="5">
        <v>0.55745</v>
      </c>
      <c r="AH39" s="5">
        <v>22.189299999999999</v>
      </c>
      <c r="AI39" s="5">
        <v>8.9015799999999992</v>
      </c>
      <c r="AJ39" s="5">
        <v>5.6363200000000004</v>
      </c>
      <c r="AK39" s="5">
        <v>4.7341000000000001E-2</v>
      </c>
      <c r="AL39" s="5">
        <v>-4.3899999999999998E-3</v>
      </c>
      <c r="AM39" s="5">
        <v>1.4246E-2</v>
      </c>
      <c r="AN39" s="5">
        <v>0.15341399999999999</v>
      </c>
      <c r="AO39" s="5">
        <v>8.8699999999999998E-4</v>
      </c>
      <c r="AP39" s="5">
        <v>61.721299999999999</v>
      </c>
      <c r="AQ39" s="5">
        <v>100</v>
      </c>
      <c r="AR39" s="5">
        <v>8</v>
      </c>
      <c r="AS39" s="5" t="s">
        <v>261</v>
      </c>
      <c r="AT39" s="5">
        <v>0.101434</v>
      </c>
      <c r="AU39" s="5">
        <v>7.2253999999999999E-2</v>
      </c>
      <c r="AV39" s="5">
        <v>2.8760599999999998</v>
      </c>
      <c r="AW39" s="5">
        <v>1.15378</v>
      </c>
      <c r="AX39" s="5">
        <v>0.73055099999999995</v>
      </c>
      <c r="AY39" s="5">
        <v>6.136E-3</v>
      </c>
      <c r="AZ39" s="5">
        <v>-5.6999999999999998E-4</v>
      </c>
      <c r="BA39" s="5">
        <v>1.8469999999999999E-3</v>
      </c>
      <c r="BB39" s="5">
        <v>1.9885E-2</v>
      </c>
      <c r="BC39" s="5">
        <v>1.15E-4</v>
      </c>
      <c r="BD39" s="5">
        <v>8</v>
      </c>
      <c r="BE39" s="5" t="s">
        <v>281</v>
      </c>
      <c r="BF39" s="5">
        <v>73.522400000000005</v>
      </c>
      <c r="BG39" s="5">
        <v>6.2438000000000002</v>
      </c>
      <c r="BH39" s="5">
        <v>20.233799999999999</v>
      </c>
      <c r="BI39" s="5">
        <v>0</v>
      </c>
      <c r="BJ39" s="5">
        <v>3.3966999999999997E-2</v>
      </c>
      <c r="BK39" s="5">
        <v>4.7775999999999999E-2</v>
      </c>
      <c r="BL39" s="5">
        <v>4.7252000000000002E-2</v>
      </c>
      <c r="BM39" s="5">
        <v>3.2708000000000001E-2</v>
      </c>
      <c r="BN39" s="5">
        <v>3.5968E-2</v>
      </c>
      <c r="BO39" s="5">
        <v>3.5791000000000003E-2</v>
      </c>
      <c r="BP39" s="5">
        <v>3.6159999999999998E-2</v>
      </c>
      <c r="BQ39" s="5">
        <v>3.9625E-2</v>
      </c>
      <c r="BR39" s="5">
        <v>7.9585000000000003E-2</v>
      </c>
      <c r="BS39" s="5">
        <v>7.9369999999999996E-2</v>
      </c>
      <c r="BT39" s="5">
        <v>1.9353800000000001</v>
      </c>
      <c r="BU39" s="5">
        <v>2.4338700000000002</v>
      </c>
      <c r="BV39" s="5">
        <v>0.244946</v>
      </c>
      <c r="BW39" s="5">
        <v>0.39976600000000001</v>
      </c>
      <c r="BX39" s="5">
        <v>0.69003199999999998</v>
      </c>
      <c r="BY39" s="5">
        <v>18.814299999999999</v>
      </c>
      <c r="BZ39" s="5">
        <v>-101.93</v>
      </c>
      <c r="CA39" s="5">
        <v>35.920900000000003</v>
      </c>
      <c r="CB39" s="5">
        <v>9.6663300000000003</v>
      </c>
      <c r="CC39" s="5">
        <v>1213.77</v>
      </c>
      <c r="CD39" s="5">
        <v>15.061</v>
      </c>
      <c r="CE39" s="5">
        <v>20</v>
      </c>
      <c r="CF39" s="5">
        <v>20</v>
      </c>
      <c r="CG39" s="5">
        <v>20</v>
      </c>
      <c r="CH39" s="5">
        <v>20</v>
      </c>
      <c r="CI39" s="5">
        <v>20</v>
      </c>
      <c r="CJ39" s="5">
        <v>20</v>
      </c>
      <c r="CK39" s="5">
        <v>20</v>
      </c>
      <c r="CL39" s="5">
        <v>20</v>
      </c>
      <c r="CM39" s="5">
        <v>20</v>
      </c>
      <c r="CN39" s="5">
        <v>20</v>
      </c>
      <c r="CO39" s="5">
        <v>10</v>
      </c>
      <c r="CP39" s="5">
        <v>10</v>
      </c>
      <c r="CQ39" s="5">
        <v>10</v>
      </c>
      <c r="CR39" s="5">
        <v>10</v>
      </c>
      <c r="CS39" s="5">
        <v>10</v>
      </c>
      <c r="CT39" s="5">
        <v>10</v>
      </c>
      <c r="CU39" s="5">
        <v>10</v>
      </c>
      <c r="CV39" s="5">
        <v>10</v>
      </c>
      <c r="CW39" s="5">
        <v>10</v>
      </c>
      <c r="CX39" s="5">
        <v>10</v>
      </c>
      <c r="CY39" s="5">
        <v>10</v>
      </c>
      <c r="CZ39" s="5">
        <v>10</v>
      </c>
      <c r="DA39" s="5">
        <v>10</v>
      </c>
      <c r="DB39" s="5">
        <v>10</v>
      </c>
      <c r="DC39" s="5">
        <v>10</v>
      </c>
      <c r="DD39" s="5">
        <v>10</v>
      </c>
      <c r="DE39" s="5">
        <v>10</v>
      </c>
      <c r="DF39" s="5">
        <v>10</v>
      </c>
      <c r="DG39" s="5">
        <v>10</v>
      </c>
      <c r="DH39" s="5">
        <v>10</v>
      </c>
      <c r="DI39" s="5">
        <v>12.673999999999999</v>
      </c>
      <c r="DJ39" s="5">
        <v>11.2965</v>
      </c>
      <c r="DK39" s="5">
        <v>571.803</v>
      </c>
      <c r="DL39" s="5">
        <v>217.435</v>
      </c>
      <c r="DM39" s="5">
        <v>79.333799999999997</v>
      </c>
      <c r="DN39" s="5">
        <v>6.9486100000000004</v>
      </c>
      <c r="DO39" s="5">
        <v>1.03522</v>
      </c>
      <c r="DP39" s="5">
        <v>0.78968499999999997</v>
      </c>
      <c r="DQ39" s="5">
        <v>1.11486</v>
      </c>
      <c r="DR39" s="5">
        <v>0.30525400000000003</v>
      </c>
      <c r="DS39" s="5">
        <v>1.47543</v>
      </c>
      <c r="DT39" s="5">
        <v>2.5024999999999999</v>
      </c>
      <c r="DU39" s="5">
        <v>5.5393999999999997</v>
      </c>
      <c r="DV39" s="5">
        <v>3.3001399999999999</v>
      </c>
      <c r="DW39" s="5">
        <v>3.3885700000000001</v>
      </c>
      <c r="DX39" s="5">
        <v>5.8528900000000004</v>
      </c>
      <c r="DY39" s="5">
        <v>1.1181700000000001</v>
      </c>
      <c r="DZ39" s="5">
        <v>0.60055700000000001</v>
      </c>
      <c r="EA39" s="5">
        <v>0.38488600000000001</v>
      </c>
      <c r="EB39" s="5">
        <v>0.30155599999999999</v>
      </c>
      <c r="EC39" s="5">
        <v>11.198499999999999</v>
      </c>
      <c r="ED39" s="5">
        <v>8.7939500000000006</v>
      </c>
      <c r="EE39" s="5">
        <v>564.18399999999997</v>
      </c>
      <c r="EF39" s="5">
        <v>214.13499999999999</v>
      </c>
      <c r="EG39" s="5">
        <v>75.945300000000003</v>
      </c>
      <c r="EH39" s="5">
        <v>1.09572</v>
      </c>
      <c r="EI39" s="5">
        <v>-8.2949999999999996E-2</v>
      </c>
      <c r="EJ39" s="5">
        <v>0.18912799999999999</v>
      </c>
      <c r="EK39" s="5">
        <v>0.72996899999999998</v>
      </c>
      <c r="EL39" s="5">
        <v>3.6979999999999999E-3</v>
      </c>
      <c r="EM39" s="5">
        <v>0.119838</v>
      </c>
      <c r="EN39" s="5">
        <v>7.9779000000000003E-2</v>
      </c>
      <c r="EO39" s="5">
        <v>0.97588799999999998</v>
      </c>
      <c r="EP39" s="5">
        <v>1.1570100000000001</v>
      </c>
      <c r="EQ39" s="5">
        <v>0.72073900000000002</v>
      </c>
      <c r="ER39" s="5">
        <v>3.5560000000000001E-3</v>
      </c>
      <c r="ES39" s="5">
        <v>-3.2000000000000003E-4</v>
      </c>
      <c r="ET39" s="5">
        <v>5.0000000000000001E-4</v>
      </c>
      <c r="EU39" s="5">
        <v>4.6560000000000004E-3</v>
      </c>
      <c r="EV39" s="5">
        <v>8.1000000000000004E-5</v>
      </c>
      <c r="EW39" s="5">
        <v>43677.667662036998</v>
      </c>
      <c r="EX39" s="5">
        <v>1.1173999999999999</v>
      </c>
      <c r="EY39" s="5">
        <v>1.0969</v>
      </c>
      <c r="EZ39" s="5">
        <v>1.0417000000000001</v>
      </c>
      <c r="FA39" s="5">
        <v>1.0660000000000001</v>
      </c>
      <c r="FB39" s="5">
        <v>1.0459000000000001</v>
      </c>
      <c r="FC39" s="5">
        <v>1.0276000000000001</v>
      </c>
      <c r="FD39" s="5">
        <v>1.2259</v>
      </c>
      <c r="FE39" s="5">
        <v>1.2113</v>
      </c>
      <c r="FF39" s="5">
        <v>1.2379</v>
      </c>
      <c r="FG39" s="5">
        <v>1.2546999999999999</v>
      </c>
      <c r="FH39" s="5">
        <v>1.0662</v>
      </c>
      <c r="FI39" s="5">
        <v>1.0466</v>
      </c>
      <c r="FJ39" s="5">
        <v>1.2632000000000001</v>
      </c>
      <c r="FK39" s="5">
        <v>1.2738</v>
      </c>
      <c r="FL39" s="5">
        <v>1.7716000000000001</v>
      </c>
      <c r="FM39" s="5">
        <v>1.5081</v>
      </c>
      <c r="FN39" s="5">
        <v>1.0056</v>
      </c>
      <c r="FO39" s="5">
        <v>1.0186999999999999</v>
      </c>
      <c r="FP39" s="5">
        <v>0.99909999999999999</v>
      </c>
      <c r="FQ39" s="5">
        <v>1.0014000000000001</v>
      </c>
      <c r="FR39" s="5">
        <v>0.99729999999999996</v>
      </c>
      <c r="FS39" s="5">
        <v>0.99980000000000002</v>
      </c>
      <c r="FT39" s="5">
        <v>0.99970000000000003</v>
      </c>
      <c r="FU39" s="5">
        <v>0.98050000000000004</v>
      </c>
      <c r="FV39" s="5">
        <v>0.99409999999999998</v>
      </c>
      <c r="FW39" s="5">
        <v>0.98609999999999998</v>
      </c>
      <c r="FX39" s="5">
        <v>1</v>
      </c>
      <c r="FY39" s="5">
        <v>0.99950000000000006</v>
      </c>
      <c r="FZ39" s="5">
        <v>1</v>
      </c>
      <c r="GA39" s="5">
        <v>1</v>
      </c>
      <c r="GB39" s="5">
        <v>1.1881999999999999</v>
      </c>
      <c r="GC39" s="5">
        <v>1.1477999999999999</v>
      </c>
      <c r="GD39" s="5">
        <v>1.3153999999999999</v>
      </c>
      <c r="GE39" s="5">
        <v>1.3312999999999999</v>
      </c>
      <c r="GF39" s="5">
        <v>1.8420000000000001</v>
      </c>
      <c r="GG39" s="5">
        <v>1.5282</v>
      </c>
      <c r="GH39" s="5">
        <v>1.2327999999999999</v>
      </c>
      <c r="GI39" s="5">
        <v>1.2333000000000001</v>
      </c>
      <c r="GJ39" s="5">
        <v>1.2367999999999999</v>
      </c>
      <c r="GK39" s="5">
        <v>1.2564</v>
      </c>
      <c r="GL39" s="5">
        <v>408.4941</v>
      </c>
      <c r="GM39" s="5">
        <v>318.6687</v>
      </c>
      <c r="GN39" s="5">
        <v>1169.8399999999999</v>
      </c>
      <c r="GO39" s="5">
        <v>1262.5519999999999</v>
      </c>
      <c r="GP39" s="5">
        <v>2748.2829999999999</v>
      </c>
      <c r="GQ39" s="5">
        <v>1986.1790000000001</v>
      </c>
      <c r="GR39" s="5">
        <v>112.46769999999999</v>
      </c>
      <c r="GS39" s="5">
        <v>189.96850000000001</v>
      </c>
      <c r="GT39" s="5">
        <v>69.476429999999993</v>
      </c>
      <c r="GU39" s="5">
        <v>85.681439999999995</v>
      </c>
      <c r="GV39" s="6">
        <v>1.265792E-2</v>
      </c>
      <c r="GW39" s="6">
        <v>9.5670640000000001E-3</v>
      </c>
      <c r="GX39" s="5">
        <v>0.23286129999999999</v>
      </c>
      <c r="GY39" s="6">
        <v>8.867071E-2</v>
      </c>
      <c r="GZ39" s="6">
        <v>3.4575130000000003E-2</v>
      </c>
      <c r="HA39" s="6">
        <v>3.7006760000000001E-4</v>
      </c>
      <c r="HB39" s="6">
        <v>-9.108113E-5</v>
      </c>
      <c r="HC39" s="6">
        <v>2.7195289999999998E-4</v>
      </c>
      <c r="HD39" s="6">
        <v>3.4048189999999999E-3</v>
      </c>
      <c r="HE39" s="6">
        <v>1.9059199999999999E-5</v>
      </c>
      <c r="HF39" s="5">
        <v>111</v>
      </c>
      <c r="HG39" s="5">
        <v>115</v>
      </c>
      <c r="HH39" s="5">
        <v>111</v>
      </c>
      <c r="HI39" s="5">
        <v>127</v>
      </c>
      <c r="HJ39" s="5">
        <v>127</v>
      </c>
      <c r="HK39" s="5">
        <v>136</v>
      </c>
      <c r="HL39" s="5">
        <v>106</v>
      </c>
      <c r="HM39" s="5">
        <v>54</v>
      </c>
      <c r="HN39" s="5">
        <v>56</v>
      </c>
      <c r="HO39" s="5">
        <v>50</v>
      </c>
      <c r="HP39" s="5" t="s">
        <v>262</v>
      </c>
      <c r="HQ39" s="5" t="s">
        <v>272</v>
      </c>
      <c r="HR39" s="5" t="s">
        <v>262</v>
      </c>
      <c r="HS39" s="5" t="s">
        <v>273</v>
      </c>
      <c r="HT39" s="5" t="s">
        <v>273</v>
      </c>
      <c r="HU39" s="5" t="s">
        <v>274</v>
      </c>
      <c r="HV39" s="5" t="s">
        <v>264</v>
      </c>
      <c r="HW39" s="5" t="s">
        <v>275</v>
      </c>
      <c r="HX39" s="5" t="s">
        <v>276</v>
      </c>
      <c r="HY39" s="5" t="s">
        <v>265</v>
      </c>
      <c r="HZ39" s="5">
        <v>48.536799999999999</v>
      </c>
      <c r="IA39" s="5">
        <v>4.9614900000000004</v>
      </c>
      <c r="IB39" s="5">
        <v>12.961499999999999</v>
      </c>
      <c r="IC39" s="5">
        <v>48.536799999999999</v>
      </c>
      <c r="ID39" s="5">
        <v>0</v>
      </c>
      <c r="IE39" s="5">
        <v>10.984400000000001</v>
      </c>
      <c r="IF39" s="5">
        <v>20.436699999999998</v>
      </c>
      <c r="IG39" s="5">
        <v>0</v>
      </c>
      <c r="IH39" s="5">
        <v>2</v>
      </c>
      <c r="II39" s="5">
        <v>0</v>
      </c>
      <c r="IJ39" s="5">
        <v>0</v>
      </c>
      <c r="IK39" s="5">
        <v>-0.36730000000000002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0</v>
      </c>
      <c r="IT39" s="5">
        <v>0</v>
      </c>
      <c r="IU39" s="5">
        <v>0.112595</v>
      </c>
      <c r="IV39" s="5">
        <v>0</v>
      </c>
      <c r="IW39" s="5">
        <v>0</v>
      </c>
      <c r="IX39" s="5">
        <v>0</v>
      </c>
      <c r="IY39" s="5">
        <v>0</v>
      </c>
      <c r="IZ39" s="5">
        <v>0</v>
      </c>
      <c r="JA39" s="5">
        <v>0</v>
      </c>
      <c r="JB39" s="5">
        <v>0</v>
      </c>
    </row>
    <row r="40" spans="1:262" s="5" customFormat="1">
      <c r="A40" s="5" t="s">
        <v>317</v>
      </c>
      <c r="B40" s="5">
        <v>43</v>
      </c>
      <c r="C40" s="5">
        <v>40</v>
      </c>
      <c r="D40" s="5">
        <v>15</v>
      </c>
      <c r="E40" s="5">
        <v>15</v>
      </c>
      <c r="F40" s="5">
        <v>5</v>
      </c>
      <c r="G40" s="5">
        <v>59</v>
      </c>
      <c r="H40" s="5">
        <v>1.52661</v>
      </c>
      <c r="I40" s="5">
        <v>1.10764</v>
      </c>
      <c r="J40" s="5">
        <v>30.021599999999999</v>
      </c>
      <c r="K40" s="5">
        <v>11.903499999999999</v>
      </c>
      <c r="L40" s="5">
        <v>6.1304600000000002</v>
      </c>
      <c r="M40" s="5">
        <v>4.9629E-2</v>
      </c>
      <c r="N40" s="5">
        <v>-1.7069999999999998E-2</v>
      </c>
      <c r="O40" s="5">
        <v>1.0002E-2</v>
      </c>
      <c r="P40" s="5">
        <v>0.55314600000000003</v>
      </c>
      <c r="Q40" s="5">
        <v>1.6895E-2</v>
      </c>
      <c r="R40" s="5">
        <v>47.875900000000001</v>
      </c>
      <c r="S40" s="5">
        <v>99.178299999999993</v>
      </c>
      <c r="T40" s="5">
        <v>1.8389500000000001</v>
      </c>
      <c r="U40" s="5">
        <v>1.5498099999999999</v>
      </c>
      <c r="V40" s="5">
        <v>64.226900000000001</v>
      </c>
      <c r="W40" s="5">
        <v>22.491499999999998</v>
      </c>
      <c r="X40" s="5">
        <v>8.2637300000000007</v>
      </c>
      <c r="Y40" s="5">
        <v>8.2298999999999997E-2</v>
      </c>
      <c r="Z40" s="5">
        <v>-2.494E-2</v>
      </c>
      <c r="AA40" s="5">
        <v>1.6683E-2</v>
      </c>
      <c r="AB40" s="5">
        <v>0.71162000000000003</v>
      </c>
      <c r="AC40" s="5">
        <v>2.1815000000000001E-2</v>
      </c>
      <c r="AD40" s="5">
        <v>0</v>
      </c>
      <c r="AE40" s="5">
        <v>99.178299999999993</v>
      </c>
      <c r="AF40" s="5">
        <v>0.80535199999999996</v>
      </c>
      <c r="AG40" s="5">
        <v>0.57006699999999999</v>
      </c>
      <c r="AH40" s="5">
        <v>22.049499999999998</v>
      </c>
      <c r="AI40" s="5">
        <v>9.1003100000000003</v>
      </c>
      <c r="AJ40" s="5">
        <v>5.5006000000000004</v>
      </c>
      <c r="AK40" s="5">
        <v>4.2119999999999998E-2</v>
      </c>
      <c r="AL40" s="5">
        <v>-6.77E-3</v>
      </c>
      <c r="AM40" s="5">
        <v>4.3070000000000001E-3</v>
      </c>
      <c r="AN40" s="5">
        <v>0.20431299999999999</v>
      </c>
      <c r="AO40" s="5">
        <v>6.3439999999999998E-3</v>
      </c>
      <c r="AP40" s="5">
        <v>61.723799999999997</v>
      </c>
      <c r="AQ40" s="5">
        <v>100</v>
      </c>
      <c r="AR40" s="5">
        <v>8</v>
      </c>
      <c r="AS40" s="5" t="s">
        <v>261</v>
      </c>
      <c r="AT40" s="5">
        <v>0.104381</v>
      </c>
      <c r="AU40" s="5">
        <v>7.3885999999999993E-2</v>
      </c>
      <c r="AV40" s="5">
        <v>2.8578299999999999</v>
      </c>
      <c r="AW40" s="5">
        <v>1.1794899999999999</v>
      </c>
      <c r="AX40" s="5">
        <v>0.71293099999999998</v>
      </c>
      <c r="AY40" s="5">
        <v>5.4590000000000003E-3</v>
      </c>
      <c r="AZ40" s="5">
        <v>-8.8000000000000003E-4</v>
      </c>
      <c r="BA40" s="5">
        <v>5.5800000000000001E-4</v>
      </c>
      <c r="BB40" s="5">
        <v>2.6481000000000001E-2</v>
      </c>
      <c r="BC40" s="5">
        <v>8.2200000000000003E-4</v>
      </c>
      <c r="BD40" s="5">
        <v>8</v>
      </c>
      <c r="BE40" s="5" t="s">
        <v>281</v>
      </c>
      <c r="BF40" s="5">
        <v>69.818299999999994</v>
      </c>
      <c r="BG40" s="5">
        <v>5.1586600000000002</v>
      </c>
      <c r="BH40" s="5">
        <v>25.023</v>
      </c>
      <c r="BI40" s="5">
        <v>0</v>
      </c>
      <c r="BJ40" s="5">
        <v>3.2979000000000001E-2</v>
      </c>
      <c r="BK40" s="5">
        <v>4.6167E-2</v>
      </c>
      <c r="BL40" s="5">
        <v>4.7282999999999999E-2</v>
      </c>
      <c r="BM40" s="5">
        <v>3.3085000000000003E-2</v>
      </c>
      <c r="BN40" s="5">
        <v>3.5626999999999999E-2</v>
      </c>
      <c r="BO40" s="5">
        <v>3.6706000000000003E-2</v>
      </c>
      <c r="BP40" s="5">
        <v>3.7007999999999999E-2</v>
      </c>
      <c r="BQ40" s="5">
        <v>4.2061000000000001E-2</v>
      </c>
      <c r="BR40" s="5">
        <v>8.2279000000000005E-2</v>
      </c>
      <c r="BS40" s="5">
        <v>7.7712000000000003E-2</v>
      </c>
      <c r="BT40" s="5">
        <v>1.9065000000000001</v>
      </c>
      <c r="BU40" s="5">
        <v>2.39052</v>
      </c>
      <c r="BV40" s="5">
        <v>0.24767500000000001</v>
      </c>
      <c r="BW40" s="5">
        <v>0.39815600000000001</v>
      </c>
      <c r="BX40" s="5">
        <v>0.70455199999999996</v>
      </c>
      <c r="BY40" s="5">
        <v>21.830200000000001</v>
      </c>
      <c r="BZ40" s="5">
        <v>-68.031000000000006</v>
      </c>
      <c r="CA40" s="5">
        <v>121.298</v>
      </c>
      <c r="CB40" s="5">
        <v>8.0204000000000004</v>
      </c>
      <c r="CC40" s="5">
        <v>171.67500000000001</v>
      </c>
      <c r="CD40" s="5">
        <v>15.057</v>
      </c>
      <c r="CE40" s="5">
        <v>20</v>
      </c>
      <c r="CF40" s="5">
        <v>20</v>
      </c>
      <c r="CG40" s="5">
        <v>20</v>
      </c>
      <c r="CH40" s="5">
        <v>20</v>
      </c>
      <c r="CI40" s="5">
        <v>20</v>
      </c>
      <c r="CJ40" s="5">
        <v>20</v>
      </c>
      <c r="CK40" s="5">
        <v>20</v>
      </c>
      <c r="CL40" s="5">
        <v>20</v>
      </c>
      <c r="CM40" s="5">
        <v>20</v>
      </c>
      <c r="CN40" s="5">
        <v>20</v>
      </c>
      <c r="CO40" s="5">
        <v>10</v>
      </c>
      <c r="CP40" s="5">
        <v>10</v>
      </c>
      <c r="CQ40" s="5">
        <v>10</v>
      </c>
      <c r="CR40" s="5">
        <v>10</v>
      </c>
      <c r="CS40" s="5">
        <v>10</v>
      </c>
      <c r="CT40" s="5">
        <v>10</v>
      </c>
      <c r="CU40" s="5">
        <v>10</v>
      </c>
      <c r="CV40" s="5">
        <v>10</v>
      </c>
      <c r="CW40" s="5">
        <v>10</v>
      </c>
      <c r="CX40" s="5">
        <v>10</v>
      </c>
      <c r="CY40" s="5">
        <v>10</v>
      </c>
      <c r="CZ40" s="5">
        <v>10</v>
      </c>
      <c r="DA40" s="5">
        <v>10</v>
      </c>
      <c r="DB40" s="5">
        <v>10</v>
      </c>
      <c r="DC40" s="5">
        <v>10</v>
      </c>
      <c r="DD40" s="5">
        <v>10</v>
      </c>
      <c r="DE40" s="5">
        <v>10</v>
      </c>
      <c r="DF40" s="5">
        <v>10</v>
      </c>
      <c r="DG40" s="5">
        <v>10</v>
      </c>
      <c r="DH40" s="5">
        <v>10</v>
      </c>
      <c r="DI40" s="5">
        <v>12.764099999999999</v>
      </c>
      <c r="DJ40" s="5">
        <v>11.2102</v>
      </c>
      <c r="DK40" s="5">
        <v>569.21400000000006</v>
      </c>
      <c r="DL40" s="5">
        <v>219.40199999999999</v>
      </c>
      <c r="DM40" s="5">
        <v>76.279600000000002</v>
      </c>
      <c r="DN40" s="5">
        <v>7.1266299999999996</v>
      </c>
      <c r="DO40" s="5">
        <v>1.04549</v>
      </c>
      <c r="DP40" s="5">
        <v>0.73349699999999995</v>
      </c>
      <c r="DQ40" s="5">
        <v>1.37076</v>
      </c>
      <c r="DR40" s="5">
        <v>0.31530200000000003</v>
      </c>
      <c r="DS40" s="5">
        <v>1.39178</v>
      </c>
      <c r="DT40" s="5">
        <v>2.3374799999999998</v>
      </c>
      <c r="DU40" s="5">
        <v>5.5291600000000001</v>
      </c>
      <c r="DV40" s="5">
        <v>3.37873</v>
      </c>
      <c r="DW40" s="5">
        <v>3.31128</v>
      </c>
      <c r="DX40" s="5">
        <v>6.1642700000000001</v>
      </c>
      <c r="DY40" s="5">
        <v>1.17161</v>
      </c>
      <c r="DZ40" s="5">
        <v>0.67707399999999995</v>
      </c>
      <c r="EA40" s="5">
        <v>0.411553</v>
      </c>
      <c r="EB40" s="5">
        <v>0.28920400000000002</v>
      </c>
      <c r="EC40" s="5">
        <v>11.372299999999999</v>
      </c>
      <c r="ED40" s="5">
        <v>8.8727</v>
      </c>
      <c r="EE40" s="5">
        <v>552.17600000000004</v>
      </c>
      <c r="EF40" s="5">
        <v>216.024</v>
      </c>
      <c r="EG40" s="5">
        <v>72.968299999999999</v>
      </c>
      <c r="EH40" s="5">
        <v>0.96235599999999999</v>
      </c>
      <c r="EI40" s="5">
        <v>-0.12612000000000001</v>
      </c>
      <c r="EJ40" s="5">
        <v>5.6423000000000001E-2</v>
      </c>
      <c r="EK40" s="5">
        <v>0.95920499999999997</v>
      </c>
      <c r="EL40" s="5">
        <v>2.6098E-2</v>
      </c>
      <c r="EM40" s="5">
        <v>0.121698</v>
      </c>
      <c r="EN40" s="5">
        <v>8.0492999999999995E-2</v>
      </c>
      <c r="EO40" s="5">
        <v>0.95511900000000005</v>
      </c>
      <c r="EP40" s="5">
        <v>1.1672199999999999</v>
      </c>
      <c r="EQ40" s="5">
        <v>0.69248699999999996</v>
      </c>
      <c r="ER40" s="5">
        <v>3.1229999999999999E-3</v>
      </c>
      <c r="ES40" s="5">
        <v>-4.8999999999999998E-4</v>
      </c>
      <c r="ET40" s="5">
        <v>1.4899999999999999E-4</v>
      </c>
      <c r="EU40" s="5">
        <v>6.1180000000000002E-3</v>
      </c>
      <c r="EV40" s="5">
        <v>5.7200000000000003E-4</v>
      </c>
      <c r="EW40" s="5">
        <v>43677.670474537001</v>
      </c>
      <c r="EX40" s="5">
        <v>1.1171</v>
      </c>
      <c r="EY40" s="5">
        <v>1.0966</v>
      </c>
      <c r="EZ40" s="5">
        <v>1.0412999999999999</v>
      </c>
      <c r="FA40" s="5">
        <v>1.0656000000000001</v>
      </c>
      <c r="FB40" s="5">
        <v>1.0456000000000001</v>
      </c>
      <c r="FC40" s="5">
        <v>1.0273000000000001</v>
      </c>
      <c r="FD40" s="5">
        <v>1.2255</v>
      </c>
      <c r="FE40" s="5">
        <v>1.2109000000000001</v>
      </c>
      <c r="FF40" s="5">
        <v>1.2375</v>
      </c>
      <c r="FG40" s="5">
        <v>1.2542</v>
      </c>
      <c r="FH40" s="5">
        <v>1.0661</v>
      </c>
      <c r="FI40" s="5">
        <v>1.0467</v>
      </c>
      <c r="FJ40" s="5">
        <v>1.2654000000000001</v>
      </c>
      <c r="FK40" s="5">
        <v>1.2733000000000001</v>
      </c>
      <c r="FL40" s="5">
        <v>1.7755000000000001</v>
      </c>
      <c r="FM40" s="5">
        <v>1.5074000000000001</v>
      </c>
      <c r="FN40" s="5">
        <v>1.0056</v>
      </c>
      <c r="FO40" s="5">
        <v>1.0187999999999999</v>
      </c>
      <c r="FP40" s="5">
        <v>0.99909999999999999</v>
      </c>
      <c r="FQ40" s="5">
        <v>1.0014000000000001</v>
      </c>
      <c r="FR40" s="5">
        <v>0.99719999999999998</v>
      </c>
      <c r="FS40" s="5">
        <v>0.99970000000000003</v>
      </c>
      <c r="FT40" s="5">
        <v>0.99960000000000004</v>
      </c>
      <c r="FU40" s="5">
        <v>0.98070000000000002</v>
      </c>
      <c r="FV40" s="5">
        <v>0.99409999999999998</v>
      </c>
      <c r="FW40" s="5">
        <v>0.98599999999999999</v>
      </c>
      <c r="FX40" s="5">
        <v>1</v>
      </c>
      <c r="FY40" s="5">
        <v>0.99929999999999997</v>
      </c>
      <c r="FZ40" s="5">
        <v>1</v>
      </c>
      <c r="GA40" s="5">
        <v>1</v>
      </c>
      <c r="GB40" s="5">
        <v>1.1876</v>
      </c>
      <c r="GC40" s="5">
        <v>1.1475</v>
      </c>
      <c r="GD40" s="5">
        <v>1.3172999999999999</v>
      </c>
      <c r="GE40" s="5">
        <v>1.3307</v>
      </c>
      <c r="GF40" s="5">
        <v>1.8453999999999999</v>
      </c>
      <c r="GG40" s="5">
        <v>1.5268999999999999</v>
      </c>
      <c r="GH40" s="5">
        <v>1.2323999999999999</v>
      </c>
      <c r="GI40" s="5">
        <v>1.2327999999999999</v>
      </c>
      <c r="GJ40" s="5">
        <v>1.2363</v>
      </c>
      <c r="GK40" s="5">
        <v>1.256</v>
      </c>
      <c r="GL40" s="5">
        <v>403.10039999999998</v>
      </c>
      <c r="GM40" s="5">
        <v>314.9085</v>
      </c>
      <c r="GN40" s="5">
        <v>1161.7449999999999</v>
      </c>
      <c r="GO40" s="5">
        <v>1245.5940000000001</v>
      </c>
      <c r="GP40" s="5">
        <v>2723.4839999999999</v>
      </c>
      <c r="GQ40" s="5">
        <v>1959.778</v>
      </c>
      <c r="GR40" s="5">
        <v>111.1464</v>
      </c>
      <c r="GS40" s="5">
        <v>187.91059999999999</v>
      </c>
      <c r="GT40" s="5">
        <v>68.641040000000004</v>
      </c>
      <c r="GU40" s="5">
        <v>84.677019999999999</v>
      </c>
      <c r="GV40" s="6">
        <v>1.2854320000000001E-2</v>
      </c>
      <c r="GW40" s="6">
        <v>9.6527309999999995E-3</v>
      </c>
      <c r="GX40" s="5">
        <v>0.22790550000000001</v>
      </c>
      <c r="GY40" s="6">
        <v>8.9452749999999998E-2</v>
      </c>
      <c r="GZ40" s="6">
        <v>3.3219829999999999E-2</v>
      </c>
      <c r="HA40" s="6">
        <v>3.2502470000000001E-4</v>
      </c>
      <c r="HB40" s="6">
        <v>-1.3848450000000001E-4</v>
      </c>
      <c r="HC40" s="6">
        <v>8.1132989999999997E-5</v>
      </c>
      <c r="HD40" s="6">
        <v>4.4740500000000002E-3</v>
      </c>
      <c r="HE40" s="6">
        <v>1.3451310000000001E-4</v>
      </c>
      <c r="HF40" s="5">
        <v>111</v>
      </c>
      <c r="HG40" s="5">
        <v>115</v>
      </c>
      <c r="HH40" s="5">
        <v>111</v>
      </c>
      <c r="HI40" s="5">
        <v>127</v>
      </c>
      <c r="HJ40" s="5">
        <v>127</v>
      </c>
      <c r="HK40" s="5">
        <v>136</v>
      </c>
      <c r="HL40" s="5">
        <v>106</v>
      </c>
      <c r="HM40" s="5">
        <v>54</v>
      </c>
      <c r="HN40" s="5">
        <v>56</v>
      </c>
      <c r="HO40" s="5">
        <v>50</v>
      </c>
      <c r="HP40" s="5" t="s">
        <v>262</v>
      </c>
      <c r="HQ40" s="5" t="s">
        <v>272</v>
      </c>
      <c r="HR40" s="5" t="s">
        <v>262</v>
      </c>
      <c r="HS40" s="5" t="s">
        <v>273</v>
      </c>
      <c r="HT40" s="5" t="s">
        <v>273</v>
      </c>
      <c r="HU40" s="5" t="s">
        <v>274</v>
      </c>
      <c r="HV40" s="5" t="s">
        <v>264</v>
      </c>
      <c r="HW40" s="5" t="s">
        <v>275</v>
      </c>
      <c r="HX40" s="5" t="s">
        <v>276</v>
      </c>
      <c r="HY40" s="5" t="s">
        <v>265</v>
      </c>
      <c r="HZ40" s="5">
        <v>47.875900000000001</v>
      </c>
      <c r="IA40" s="5">
        <v>4.96096</v>
      </c>
      <c r="IB40" s="5">
        <v>12.961</v>
      </c>
      <c r="IC40" s="5">
        <v>47.875900000000001</v>
      </c>
      <c r="ID40" s="5">
        <v>0</v>
      </c>
      <c r="IE40" s="5">
        <v>11.0091</v>
      </c>
      <c r="IF40" s="5">
        <v>20.458400000000001</v>
      </c>
      <c r="IG40" s="5">
        <v>0</v>
      </c>
      <c r="IH40" s="5">
        <v>2</v>
      </c>
      <c r="II40" s="5">
        <v>0</v>
      </c>
      <c r="IJ40" s="5">
        <v>0</v>
      </c>
      <c r="IK40" s="5">
        <v>-2.0415999999999999</v>
      </c>
      <c r="IL40" s="5">
        <v>0</v>
      </c>
      <c r="IM40" s="5">
        <v>0</v>
      </c>
      <c r="IN40" s="5">
        <v>0</v>
      </c>
      <c r="IO40" s="5">
        <v>0</v>
      </c>
      <c r="IP40" s="5">
        <v>0</v>
      </c>
      <c r="IQ40" s="5">
        <v>0</v>
      </c>
      <c r="IR40" s="5">
        <v>0</v>
      </c>
      <c r="IS40" s="5">
        <v>0</v>
      </c>
      <c r="IT40" s="5">
        <v>0</v>
      </c>
      <c r="IU40" s="5">
        <v>0.113652</v>
      </c>
      <c r="IV40" s="5">
        <v>0</v>
      </c>
      <c r="IW40" s="5">
        <v>0</v>
      </c>
      <c r="IX40" s="5">
        <v>0</v>
      </c>
      <c r="IY40" s="5">
        <v>0</v>
      </c>
      <c r="IZ40" s="5">
        <v>0</v>
      </c>
      <c r="JA40" s="5">
        <v>0</v>
      </c>
      <c r="JB40" s="5">
        <v>0</v>
      </c>
    </row>
    <row r="41" spans="1:262" s="5" customFormat="1">
      <c r="A41" s="5" t="s">
        <v>318</v>
      </c>
      <c r="B41" s="5">
        <v>44</v>
      </c>
      <c r="C41" s="5">
        <v>40</v>
      </c>
      <c r="D41" s="5">
        <v>15</v>
      </c>
      <c r="E41" s="5">
        <v>15</v>
      </c>
      <c r="F41" s="5">
        <v>5</v>
      </c>
      <c r="G41" s="5">
        <v>60</v>
      </c>
      <c r="H41" s="5">
        <v>1.33308</v>
      </c>
      <c r="I41" s="5">
        <v>1.2274499999999999</v>
      </c>
      <c r="J41" s="5">
        <v>30.0976</v>
      </c>
      <c r="K41" s="5">
        <v>11.8949</v>
      </c>
      <c r="L41" s="5">
        <v>5.9854200000000004</v>
      </c>
      <c r="M41" s="5">
        <v>4.0327000000000002E-2</v>
      </c>
      <c r="N41" s="5">
        <v>1.0016000000000001E-2</v>
      </c>
      <c r="O41" s="5">
        <v>2.2941E-2</v>
      </c>
      <c r="P41" s="5">
        <v>0.54547500000000004</v>
      </c>
      <c r="Q41" s="5">
        <v>4.1763000000000002E-2</v>
      </c>
      <c r="R41" s="5">
        <v>47.932600000000001</v>
      </c>
      <c r="S41" s="5">
        <v>99.131600000000006</v>
      </c>
      <c r="T41" s="5">
        <v>1.60582</v>
      </c>
      <c r="U41" s="5">
        <v>1.7174499999999999</v>
      </c>
      <c r="V41" s="5">
        <v>64.389499999999998</v>
      </c>
      <c r="W41" s="5">
        <v>22.475200000000001</v>
      </c>
      <c r="X41" s="5">
        <v>8.0681999999999992</v>
      </c>
      <c r="Y41" s="5">
        <v>6.6875000000000004E-2</v>
      </c>
      <c r="Z41" s="5">
        <v>1.4638E-2</v>
      </c>
      <c r="AA41" s="5">
        <v>3.8266000000000001E-2</v>
      </c>
      <c r="AB41" s="5">
        <v>0.70175200000000004</v>
      </c>
      <c r="AC41" s="5">
        <v>5.3926000000000002E-2</v>
      </c>
      <c r="AD41" s="5">
        <v>0</v>
      </c>
      <c r="AE41" s="5">
        <v>99.131600000000006</v>
      </c>
      <c r="AF41" s="5">
        <v>0.70348900000000003</v>
      </c>
      <c r="AG41" s="5">
        <v>0.63193999999999995</v>
      </c>
      <c r="AH41" s="5">
        <v>22.1127</v>
      </c>
      <c r="AI41" s="5">
        <v>9.0967500000000001</v>
      </c>
      <c r="AJ41" s="5">
        <v>5.3722399999999997</v>
      </c>
      <c r="AK41" s="5">
        <v>3.4237999999999998E-2</v>
      </c>
      <c r="AL41" s="5">
        <v>3.9750000000000002E-3</v>
      </c>
      <c r="AM41" s="5">
        <v>9.8829999999999994E-3</v>
      </c>
      <c r="AN41" s="5">
        <v>0.201547</v>
      </c>
      <c r="AO41" s="5">
        <v>1.5685999999999999E-2</v>
      </c>
      <c r="AP41" s="5">
        <v>61.817500000000003</v>
      </c>
      <c r="AQ41" s="5">
        <v>100</v>
      </c>
      <c r="AR41" s="5">
        <v>8</v>
      </c>
      <c r="AS41" s="5" t="s">
        <v>261</v>
      </c>
      <c r="AT41" s="5">
        <v>9.1040999999999997E-2</v>
      </c>
      <c r="AU41" s="5">
        <v>8.1781000000000006E-2</v>
      </c>
      <c r="AV41" s="5">
        <v>2.8616700000000002</v>
      </c>
      <c r="AW41" s="5">
        <v>1.1772400000000001</v>
      </c>
      <c r="AX41" s="5">
        <v>0.69523900000000005</v>
      </c>
      <c r="AY41" s="5">
        <v>4.431E-3</v>
      </c>
      <c r="AZ41" s="5">
        <v>5.1400000000000003E-4</v>
      </c>
      <c r="BA41" s="5">
        <v>1.279E-3</v>
      </c>
      <c r="BB41" s="5">
        <v>2.6082999999999999E-2</v>
      </c>
      <c r="BC41" s="5">
        <v>2.0300000000000001E-3</v>
      </c>
      <c r="BD41" s="5">
        <v>8</v>
      </c>
      <c r="BE41" s="5" t="s">
        <v>271</v>
      </c>
      <c r="BF41" s="5">
        <v>80.090999999999994</v>
      </c>
      <c r="BG41" s="5">
        <v>9.4211600000000004</v>
      </c>
      <c r="BH41" s="5">
        <v>10.4878</v>
      </c>
      <c r="BI41" s="5">
        <v>0</v>
      </c>
      <c r="BJ41" s="5">
        <v>3.3649999999999999E-2</v>
      </c>
      <c r="BK41" s="5">
        <v>4.6774999999999997E-2</v>
      </c>
      <c r="BL41" s="5">
        <v>4.8606000000000003E-2</v>
      </c>
      <c r="BM41" s="5">
        <v>3.2209000000000002E-2</v>
      </c>
      <c r="BN41" s="5">
        <v>3.4889000000000003E-2</v>
      </c>
      <c r="BO41" s="5">
        <v>3.6686000000000003E-2</v>
      </c>
      <c r="BP41" s="5">
        <v>3.678E-2</v>
      </c>
      <c r="BQ41" s="5">
        <v>4.2265999999999998E-2</v>
      </c>
      <c r="BR41" s="5">
        <v>7.9935000000000006E-2</v>
      </c>
      <c r="BS41" s="5">
        <v>7.4267E-2</v>
      </c>
      <c r="BT41" s="5">
        <v>2.0784600000000002</v>
      </c>
      <c r="BU41" s="5">
        <v>2.2416299999999998</v>
      </c>
      <c r="BV41" s="5">
        <v>0.24746799999999999</v>
      </c>
      <c r="BW41" s="5">
        <v>0.39789099999999999</v>
      </c>
      <c r="BX41" s="5">
        <v>0.71299699999999999</v>
      </c>
      <c r="BY41" s="5">
        <v>26.6678</v>
      </c>
      <c r="BZ41" s="5">
        <v>120.318</v>
      </c>
      <c r="CA41" s="5">
        <v>54.476599999999998</v>
      </c>
      <c r="CB41" s="5">
        <v>7.9969599999999996</v>
      </c>
      <c r="CC41" s="5">
        <v>68.773099999999999</v>
      </c>
      <c r="CD41" s="5">
        <v>15.053000000000001</v>
      </c>
      <c r="CE41" s="5">
        <v>20</v>
      </c>
      <c r="CF41" s="5">
        <v>20</v>
      </c>
      <c r="CG41" s="5">
        <v>20</v>
      </c>
      <c r="CH41" s="5">
        <v>20</v>
      </c>
      <c r="CI41" s="5">
        <v>20</v>
      </c>
      <c r="CJ41" s="5">
        <v>20</v>
      </c>
      <c r="CK41" s="5">
        <v>20</v>
      </c>
      <c r="CL41" s="5">
        <v>20</v>
      </c>
      <c r="CM41" s="5">
        <v>20</v>
      </c>
      <c r="CN41" s="5">
        <v>20</v>
      </c>
      <c r="CO41" s="5">
        <v>10</v>
      </c>
      <c r="CP41" s="5">
        <v>10</v>
      </c>
      <c r="CQ41" s="5">
        <v>10</v>
      </c>
      <c r="CR41" s="5">
        <v>10</v>
      </c>
      <c r="CS41" s="5">
        <v>10</v>
      </c>
      <c r="CT41" s="5">
        <v>10</v>
      </c>
      <c r="CU41" s="5">
        <v>10</v>
      </c>
      <c r="CV41" s="5">
        <v>10</v>
      </c>
      <c r="CW41" s="5">
        <v>10</v>
      </c>
      <c r="CX41" s="5">
        <v>10</v>
      </c>
      <c r="CY41" s="5">
        <v>10</v>
      </c>
      <c r="CZ41" s="5">
        <v>10</v>
      </c>
      <c r="DA41" s="5">
        <v>10</v>
      </c>
      <c r="DB41" s="5">
        <v>10</v>
      </c>
      <c r="DC41" s="5">
        <v>10</v>
      </c>
      <c r="DD41" s="5">
        <v>10</v>
      </c>
      <c r="DE41" s="5">
        <v>10</v>
      </c>
      <c r="DF41" s="5">
        <v>10</v>
      </c>
      <c r="DG41" s="5">
        <v>10</v>
      </c>
      <c r="DH41" s="5">
        <v>10</v>
      </c>
      <c r="DI41" s="5">
        <v>11.3817</v>
      </c>
      <c r="DJ41" s="5">
        <v>12.238200000000001</v>
      </c>
      <c r="DK41" s="5">
        <v>567.78700000000003</v>
      </c>
      <c r="DL41" s="5">
        <v>219.24</v>
      </c>
      <c r="DM41" s="5">
        <v>74.322400000000002</v>
      </c>
      <c r="DN41" s="5">
        <v>6.9499899999999997</v>
      </c>
      <c r="DO41" s="5">
        <v>1.23787</v>
      </c>
      <c r="DP41" s="5">
        <v>0.81307300000000005</v>
      </c>
      <c r="DQ41" s="5">
        <v>1.33412</v>
      </c>
      <c r="DR41" s="5">
        <v>0.32854499999999998</v>
      </c>
      <c r="DS41" s="5">
        <v>1.4491700000000001</v>
      </c>
      <c r="DT41" s="5">
        <v>2.4010799999999999</v>
      </c>
      <c r="DU41" s="5">
        <v>5.8467900000000004</v>
      </c>
      <c r="DV41" s="5">
        <v>3.2062400000000002</v>
      </c>
      <c r="DW41" s="5">
        <v>3.1670799999999999</v>
      </c>
      <c r="DX41" s="5">
        <v>6.1672700000000003</v>
      </c>
      <c r="DY41" s="5">
        <v>1.16154</v>
      </c>
      <c r="DZ41" s="5">
        <v>0.68364400000000003</v>
      </c>
      <c r="EA41" s="5">
        <v>0.38828099999999999</v>
      </c>
      <c r="EB41" s="5">
        <v>0.26403500000000002</v>
      </c>
      <c r="EC41" s="5">
        <v>9.9325299999999999</v>
      </c>
      <c r="ED41" s="5">
        <v>9.8371600000000008</v>
      </c>
      <c r="EE41" s="5">
        <v>553.83799999999997</v>
      </c>
      <c r="EF41" s="5">
        <v>216.03399999999999</v>
      </c>
      <c r="EG41" s="5">
        <v>71.155299999999997</v>
      </c>
      <c r="EH41" s="5">
        <v>0.78272299999999995</v>
      </c>
      <c r="EI41" s="5">
        <v>7.4164999999999995E-2</v>
      </c>
      <c r="EJ41" s="5">
        <v>0.12942899999999999</v>
      </c>
      <c r="EK41" s="5">
        <v>0.94583399999999995</v>
      </c>
      <c r="EL41" s="5">
        <v>6.4509999999999998E-2</v>
      </c>
      <c r="EM41" s="5">
        <v>0.10629</v>
      </c>
      <c r="EN41" s="5">
        <v>8.9243000000000003E-2</v>
      </c>
      <c r="EO41" s="5">
        <v>0.95799299999999998</v>
      </c>
      <c r="EP41" s="5">
        <v>1.16727</v>
      </c>
      <c r="EQ41" s="5">
        <v>0.67528100000000002</v>
      </c>
      <c r="ER41" s="5">
        <v>2.5400000000000002E-3</v>
      </c>
      <c r="ES41" s="5">
        <v>2.8899999999999998E-4</v>
      </c>
      <c r="ET41" s="5">
        <v>3.4200000000000002E-4</v>
      </c>
      <c r="EU41" s="5">
        <v>6.0330000000000002E-3</v>
      </c>
      <c r="EV41" s="5">
        <v>1.413E-3</v>
      </c>
      <c r="EW41" s="5">
        <v>43677.672800925902</v>
      </c>
      <c r="EX41" s="5">
        <v>1.1171</v>
      </c>
      <c r="EY41" s="5">
        <v>1.0967</v>
      </c>
      <c r="EZ41" s="5">
        <v>1.0414000000000001</v>
      </c>
      <c r="FA41" s="5">
        <v>1.0657000000000001</v>
      </c>
      <c r="FB41" s="5">
        <v>1.0456000000000001</v>
      </c>
      <c r="FC41" s="5">
        <v>1.0274000000000001</v>
      </c>
      <c r="FD41" s="5">
        <v>1.2256</v>
      </c>
      <c r="FE41" s="5">
        <v>1.2110000000000001</v>
      </c>
      <c r="FF41" s="5">
        <v>1.2375</v>
      </c>
      <c r="FG41" s="5">
        <v>1.2543</v>
      </c>
      <c r="FH41" s="5">
        <v>1.0662</v>
      </c>
      <c r="FI41" s="5">
        <v>1.0462</v>
      </c>
      <c r="FJ41" s="5">
        <v>1.2646999999999999</v>
      </c>
      <c r="FK41" s="5">
        <v>1.2724</v>
      </c>
      <c r="FL41" s="5">
        <v>1.7776000000000001</v>
      </c>
      <c r="FM41" s="5">
        <v>1.506</v>
      </c>
      <c r="FN41" s="5">
        <v>1.0056</v>
      </c>
      <c r="FO41" s="5">
        <v>1.0186999999999999</v>
      </c>
      <c r="FP41" s="5">
        <v>0.99909999999999999</v>
      </c>
      <c r="FQ41" s="5">
        <v>1.0014000000000001</v>
      </c>
      <c r="FR41" s="5">
        <v>0.99690000000000001</v>
      </c>
      <c r="FS41" s="5">
        <v>0.99970000000000003</v>
      </c>
      <c r="FT41" s="5">
        <v>0.99970000000000003</v>
      </c>
      <c r="FU41" s="5">
        <v>0.98060000000000003</v>
      </c>
      <c r="FV41" s="5">
        <v>0.99409999999999998</v>
      </c>
      <c r="FW41" s="5">
        <v>0.98599999999999999</v>
      </c>
      <c r="FX41" s="5">
        <v>0.998</v>
      </c>
      <c r="FY41" s="5">
        <v>0.99919999999999998</v>
      </c>
      <c r="FZ41" s="5">
        <v>1</v>
      </c>
      <c r="GA41" s="5">
        <v>1</v>
      </c>
      <c r="GB41" s="5">
        <v>1.1874</v>
      </c>
      <c r="GC41" s="5">
        <v>1.1469</v>
      </c>
      <c r="GD41" s="5">
        <v>1.3167</v>
      </c>
      <c r="GE41" s="5">
        <v>1.3297000000000001</v>
      </c>
      <c r="GF41" s="5">
        <v>1.8476999999999999</v>
      </c>
      <c r="GG41" s="5">
        <v>1.5255000000000001</v>
      </c>
      <c r="GH41" s="5">
        <v>1.2299</v>
      </c>
      <c r="GI41" s="5">
        <v>1.2325999999999999</v>
      </c>
      <c r="GJ41" s="5">
        <v>1.2363999999999999</v>
      </c>
      <c r="GK41" s="5">
        <v>1.2561</v>
      </c>
      <c r="GL41" s="5">
        <v>403.19630000000001</v>
      </c>
      <c r="GM41" s="5">
        <v>312.96190000000001</v>
      </c>
      <c r="GN41" s="5">
        <v>1159.2919999999999</v>
      </c>
      <c r="GO41" s="5">
        <v>1242.3620000000001</v>
      </c>
      <c r="GP41" s="5">
        <v>2727.4459999999999</v>
      </c>
      <c r="GQ41" s="5">
        <v>1955.297</v>
      </c>
      <c r="GR41" s="5">
        <v>111.0292</v>
      </c>
      <c r="GS41" s="5">
        <v>187.60550000000001</v>
      </c>
      <c r="GT41" s="5">
        <v>68.676019999999994</v>
      </c>
      <c r="GU41" s="5">
        <v>84.58887</v>
      </c>
      <c r="GV41" s="6">
        <v>1.1226939999999999E-2</v>
      </c>
      <c r="GW41" s="6">
        <v>1.070198E-2</v>
      </c>
      <c r="GX41" s="5">
        <v>0.2285913</v>
      </c>
      <c r="GY41" s="6">
        <v>8.945699E-2</v>
      </c>
      <c r="GZ41" s="6">
        <v>3.2394449999999998E-2</v>
      </c>
      <c r="HA41" s="6">
        <v>2.6435560000000001E-4</v>
      </c>
      <c r="HB41" s="6">
        <v>8.1432679999999996E-5</v>
      </c>
      <c r="HC41" s="6">
        <v>1.8611030000000001E-4</v>
      </c>
      <c r="HD41" s="6">
        <v>4.4116820000000001E-3</v>
      </c>
      <c r="HE41" s="6">
        <v>3.3249439999999999E-4</v>
      </c>
      <c r="HF41" s="5">
        <v>111</v>
      </c>
      <c r="HG41" s="5">
        <v>115</v>
      </c>
      <c r="HH41" s="5">
        <v>111</v>
      </c>
      <c r="HI41" s="5">
        <v>127</v>
      </c>
      <c r="HJ41" s="5">
        <v>127</v>
      </c>
      <c r="HK41" s="5">
        <v>136</v>
      </c>
      <c r="HL41" s="5">
        <v>106</v>
      </c>
      <c r="HM41" s="5">
        <v>54</v>
      </c>
      <c r="HN41" s="5">
        <v>56</v>
      </c>
      <c r="HO41" s="5">
        <v>50</v>
      </c>
      <c r="HP41" s="5" t="s">
        <v>262</v>
      </c>
      <c r="HQ41" s="5" t="s">
        <v>272</v>
      </c>
      <c r="HR41" s="5" t="s">
        <v>262</v>
      </c>
      <c r="HS41" s="5" t="s">
        <v>273</v>
      </c>
      <c r="HT41" s="5" t="s">
        <v>273</v>
      </c>
      <c r="HU41" s="5" t="s">
        <v>274</v>
      </c>
      <c r="HV41" s="5" t="s">
        <v>264</v>
      </c>
      <c r="HW41" s="5" t="s">
        <v>275</v>
      </c>
      <c r="HX41" s="5" t="s">
        <v>276</v>
      </c>
      <c r="HY41" s="5" t="s">
        <v>265</v>
      </c>
      <c r="HZ41" s="5">
        <v>47.932600000000001</v>
      </c>
      <c r="IA41" s="5">
        <v>4.9413099999999996</v>
      </c>
      <c r="IB41" s="5">
        <v>12.9413</v>
      </c>
      <c r="IC41" s="5">
        <v>47.932600000000001</v>
      </c>
      <c r="ID41" s="5">
        <v>0</v>
      </c>
      <c r="IE41" s="5">
        <v>11.012</v>
      </c>
      <c r="IF41" s="5">
        <v>20.4556</v>
      </c>
      <c r="IG41" s="5">
        <v>0</v>
      </c>
      <c r="IH41" s="5">
        <v>2</v>
      </c>
      <c r="II41" s="5">
        <v>0</v>
      </c>
      <c r="IJ41" s="5">
        <v>0</v>
      </c>
      <c r="IK41" s="5">
        <v>-1.4419</v>
      </c>
      <c r="IL41" s="5">
        <v>0</v>
      </c>
      <c r="IM41" s="5">
        <v>0</v>
      </c>
      <c r="IN41" s="5">
        <v>0</v>
      </c>
      <c r="IO41" s="5">
        <v>-2.8378999999999999</v>
      </c>
      <c r="IP41" s="5">
        <v>0</v>
      </c>
      <c r="IQ41" s="5">
        <v>0</v>
      </c>
      <c r="IR41" s="5">
        <v>0</v>
      </c>
      <c r="IS41" s="5">
        <v>0</v>
      </c>
      <c r="IT41" s="5">
        <v>0</v>
      </c>
      <c r="IU41" s="5">
        <v>0.112653</v>
      </c>
      <c r="IV41" s="5">
        <v>0</v>
      </c>
      <c r="IW41" s="5">
        <v>0</v>
      </c>
      <c r="IX41" s="5">
        <v>0</v>
      </c>
      <c r="IY41" s="5">
        <v>33.512300000000003</v>
      </c>
      <c r="IZ41" s="5">
        <v>0</v>
      </c>
      <c r="JA41" s="5">
        <v>0</v>
      </c>
      <c r="JB41" s="5">
        <v>0</v>
      </c>
    </row>
    <row r="42" spans="1:262">
      <c r="A42" t="s">
        <v>266</v>
      </c>
      <c r="B42">
        <v>45</v>
      </c>
      <c r="C42">
        <v>40</v>
      </c>
      <c r="D42">
        <v>15</v>
      </c>
      <c r="E42">
        <v>15</v>
      </c>
      <c r="F42">
        <v>10</v>
      </c>
      <c r="G42">
        <v>61</v>
      </c>
      <c r="H42" s="4">
        <v>1.7193000000000001</v>
      </c>
      <c r="I42">
        <v>7.2556000000000003</v>
      </c>
      <c r="J42">
        <v>18.921299999999999</v>
      </c>
      <c r="K42">
        <v>7.9882600000000004</v>
      </c>
      <c r="L42">
        <v>1.90255</v>
      </c>
      <c r="M42">
        <v>7.8304900000000002</v>
      </c>
      <c r="N42">
        <v>-5.7400000000000003E-3</v>
      </c>
      <c r="O42">
        <v>2.8062299999999998</v>
      </c>
      <c r="P42">
        <v>8.3454899999999999</v>
      </c>
      <c r="Q42">
        <v>7.3987999999999998E-2</v>
      </c>
      <c r="R42">
        <v>42.013199999999998</v>
      </c>
      <c r="S42">
        <v>98.8506</v>
      </c>
      <c r="T42" s="4">
        <v>2.0710500000000001</v>
      </c>
      <c r="U42">
        <v>10.152100000000001</v>
      </c>
      <c r="V42">
        <v>40.479399999999998</v>
      </c>
      <c r="W42">
        <v>15.0937</v>
      </c>
      <c r="X42">
        <v>2.5645899999999999</v>
      </c>
      <c r="Y42">
        <v>12.985300000000001</v>
      </c>
      <c r="Z42">
        <v>-8.3899999999999999E-3</v>
      </c>
      <c r="AA42">
        <v>4.6809500000000002</v>
      </c>
      <c r="AB42">
        <v>10.7364</v>
      </c>
      <c r="AC42">
        <v>9.5535999999999996E-2</v>
      </c>
      <c r="AD42">
        <v>0</v>
      </c>
      <c r="AE42">
        <v>98.8506</v>
      </c>
      <c r="AF42">
        <v>0.99147600000000002</v>
      </c>
      <c r="AG42">
        <v>4.0820299999999996</v>
      </c>
      <c r="AH42">
        <v>15.1912</v>
      </c>
      <c r="AI42">
        <v>6.6758699999999997</v>
      </c>
      <c r="AJ42">
        <v>1.8660699999999999</v>
      </c>
      <c r="AK42">
        <v>7.2647899999999996</v>
      </c>
      <c r="AL42">
        <v>-2.49E-3</v>
      </c>
      <c r="AM42">
        <v>1.32104</v>
      </c>
      <c r="AN42">
        <v>3.3696299999999999</v>
      </c>
      <c r="AO42">
        <v>3.0367999999999999E-2</v>
      </c>
      <c r="AP42">
        <v>59.210099999999997</v>
      </c>
      <c r="AQ42">
        <v>100</v>
      </c>
      <c r="AR42">
        <v>8</v>
      </c>
      <c r="AS42" t="s">
        <v>261</v>
      </c>
      <c r="AT42">
        <v>0.133961</v>
      </c>
      <c r="AU42">
        <v>0.55153200000000002</v>
      </c>
      <c r="AV42">
        <v>2.0525099999999998</v>
      </c>
      <c r="AW42">
        <v>0.90199200000000002</v>
      </c>
      <c r="AX42">
        <v>0.25212800000000002</v>
      </c>
      <c r="AY42">
        <v>0.98156200000000005</v>
      </c>
      <c r="AZ42">
        <v>-3.4000000000000002E-4</v>
      </c>
      <c r="BA42">
        <v>0.17848900000000001</v>
      </c>
      <c r="BB42">
        <v>0.45527800000000002</v>
      </c>
      <c r="BC42">
        <v>4.1029999999999999E-3</v>
      </c>
      <c r="BD42">
        <v>8</v>
      </c>
      <c r="BE42" t="s">
        <v>271</v>
      </c>
      <c r="BF42">
        <v>26.8902</v>
      </c>
      <c r="BG42">
        <v>58.822499999999998</v>
      </c>
      <c r="BH42">
        <v>14.2873</v>
      </c>
      <c r="BI42">
        <v>0</v>
      </c>
      <c r="BJ42">
        <v>3.4877999999999999E-2</v>
      </c>
      <c r="BK42">
        <v>4.9028000000000002E-2</v>
      </c>
      <c r="BL42">
        <v>5.0985999999999997E-2</v>
      </c>
      <c r="BM42">
        <v>4.0906999999999999E-2</v>
      </c>
      <c r="BN42">
        <v>4.1537999999999999E-2</v>
      </c>
      <c r="BO42">
        <v>4.0415E-2</v>
      </c>
      <c r="BP42">
        <v>3.7763999999999999E-2</v>
      </c>
      <c r="BQ42">
        <v>4.4698000000000002E-2</v>
      </c>
      <c r="BR42">
        <v>9.3600000000000003E-2</v>
      </c>
      <c r="BS42">
        <v>8.8707999999999995E-2</v>
      </c>
      <c r="BT42">
        <v>1.7479499999999999</v>
      </c>
      <c r="BU42">
        <v>0.78711399999999998</v>
      </c>
      <c r="BV42">
        <v>0.31857099999999999</v>
      </c>
      <c r="BW42">
        <v>0.54178499999999996</v>
      </c>
      <c r="BX42">
        <v>1.4836199999999999</v>
      </c>
      <c r="BY42">
        <v>0.50099199999999999</v>
      </c>
      <c r="BZ42">
        <v>-210.27</v>
      </c>
      <c r="CA42">
        <v>1.47936</v>
      </c>
      <c r="CB42">
        <v>1.53616</v>
      </c>
      <c r="CC42">
        <v>46.915300000000002</v>
      </c>
      <c r="CD42">
        <v>15.074</v>
      </c>
      <c r="CE42">
        <v>20</v>
      </c>
      <c r="CF42">
        <v>20</v>
      </c>
      <c r="CG42">
        <v>20</v>
      </c>
      <c r="CH42">
        <v>20</v>
      </c>
      <c r="CI42">
        <v>20</v>
      </c>
      <c r="CJ42">
        <v>20</v>
      </c>
      <c r="CK42">
        <v>20</v>
      </c>
      <c r="CL42">
        <v>20</v>
      </c>
      <c r="CM42">
        <v>20</v>
      </c>
      <c r="CN42">
        <v>20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  <c r="CW42">
        <v>10</v>
      </c>
      <c r="CX42">
        <v>10</v>
      </c>
      <c r="CY42">
        <v>10</v>
      </c>
      <c r="CZ42">
        <v>10</v>
      </c>
      <c r="DA42">
        <v>10</v>
      </c>
      <c r="DB42">
        <v>10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15.4549</v>
      </c>
      <c r="DJ42">
        <v>61.0931</v>
      </c>
      <c r="DK42">
        <v>344.69099999999997</v>
      </c>
      <c r="DL42">
        <v>123.179</v>
      </c>
      <c r="DM42">
        <v>24.1907</v>
      </c>
      <c r="DN42">
        <v>151.33099999999999</v>
      </c>
      <c r="DO42">
        <v>1.2168699999999999</v>
      </c>
      <c r="DP42">
        <v>17.5549</v>
      </c>
      <c r="DQ42">
        <v>15.9956</v>
      </c>
      <c r="DR42">
        <v>0.50729900000000006</v>
      </c>
      <c r="DS42">
        <v>1.7772399999999999</v>
      </c>
      <c r="DT42">
        <v>2.6669299999999998</v>
      </c>
      <c r="DU42">
        <v>6.0928699999999996</v>
      </c>
      <c r="DV42">
        <v>3.52284</v>
      </c>
      <c r="DW42">
        <v>3.69238</v>
      </c>
      <c r="DX42">
        <v>6.78</v>
      </c>
      <c r="DY42">
        <v>1.25997</v>
      </c>
      <c r="DZ42">
        <v>0.85213399999999995</v>
      </c>
      <c r="EA42">
        <v>0.58355999999999997</v>
      </c>
      <c r="EB42">
        <v>0.39095200000000002</v>
      </c>
      <c r="EC42">
        <v>13.6777</v>
      </c>
      <c r="ED42">
        <v>58.426099999999998</v>
      </c>
      <c r="EE42">
        <v>338.59800000000001</v>
      </c>
      <c r="EF42">
        <v>119.65600000000001</v>
      </c>
      <c r="EG42">
        <v>20.4984</v>
      </c>
      <c r="EH42">
        <v>144.55099999999999</v>
      </c>
      <c r="EI42">
        <v>-4.3110000000000002E-2</v>
      </c>
      <c r="EJ42">
        <v>16.7027</v>
      </c>
      <c r="EK42">
        <v>15.139799999999999</v>
      </c>
      <c r="EL42">
        <v>0.11634700000000001</v>
      </c>
      <c r="EM42">
        <v>1.01169</v>
      </c>
      <c r="EN42">
        <v>0.98751800000000001</v>
      </c>
      <c r="EO42">
        <v>1.00312</v>
      </c>
      <c r="EP42">
        <v>1.01491</v>
      </c>
      <c r="EQ42">
        <v>0.99146199999999995</v>
      </c>
      <c r="ER42">
        <v>1.01898</v>
      </c>
      <c r="ES42">
        <v>-1.7000000000000001E-4</v>
      </c>
      <c r="ET42">
        <v>0.99382400000000004</v>
      </c>
      <c r="EU42">
        <v>0.98581099999999999</v>
      </c>
      <c r="EV42">
        <v>2.5490000000000001E-3</v>
      </c>
      <c r="EW42">
        <v>43677.689178240696</v>
      </c>
      <c r="EX42">
        <v>1.0923</v>
      </c>
      <c r="EY42">
        <v>1.0720000000000001</v>
      </c>
      <c r="EZ42">
        <v>1.0189999999999999</v>
      </c>
      <c r="FA42">
        <v>1.0428999999999999</v>
      </c>
      <c r="FB42">
        <v>1.0233000000000001</v>
      </c>
      <c r="FC42">
        <v>1.0054000000000001</v>
      </c>
      <c r="FD42">
        <v>1.1967000000000001</v>
      </c>
      <c r="FE42">
        <v>1.1831</v>
      </c>
      <c r="FF42">
        <v>1.2075</v>
      </c>
      <c r="FG42">
        <v>1.2242999999999999</v>
      </c>
      <c r="FH42">
        <v>1.0548999999999999</v>
      </c>
      <c r="FI42">
        <v>1.0394000000000001</v>
      </c>
      <c r="FJ42">
        <v>1.3302</v>
      </c>
      <c r="FK42">
        <v>1.4325000000000001</v>
      </c>
      <c r="FL42">
        <v>2.0394999999999999</v>
      </c>
      <c r="FM42">
        <v>1.5832999999999999</v>
      </c>
      <c r="FN42">
        <v>1.0139</v>
      </c>
      <c r="FO42">
        <v>1.0267999999999999</v>
      </c>
      <c r="FP42">
        <v>1.0042</v>
      </c>
      <c r="FQ42">
        <v>1.0078</v>
      </c>
      <c r="FR42">
        <v>0.97719999999999996</v>
      </c>
      <c r="FS42">
        <v>0.9919</v>
      </c>
      <c r="FT42">
        <v>0.99870000000000003</v>
      </c>
      <c r="FU42">
        <v>0.98899999999999999</v>
      </c>
      <c r="FV42">
        <v>0.99429999999999996</v>
      </c>
      <c r="FW42">
        <v>0.9919</v>
      </c>
      <c r="FX42">
        <v>1</v>
      </c>
      <c r="FY42">
        <v>0.99099999999999999</v>
      </c>
      <c r="FZ42">
        <v>1</v>
      </c>
      <c r="GA42">
        <v>1</v>
      </c>
      <c r="GB42">
        <v>1.1261000000000001</v>
      </c>
      <c r="GC42">
        <v>1.1052</v>
      </c>
      <c r="GD42">
        <v>1.3537999999999999</v>
      </c>
      <c r="GE42">
        <v>1.4774</v>
      </c>
      <c r="GF42">
        <v>2.0750999999999999</v>
      </c>
      <c r="GG42">
        <v>1.579</v>
      </c>
      <c r="GH42">
        <v>1.2133</v>
      </c>
      <c r="GI42">
        <v>1.2039</v>
      </c>
      <c r="GJ42">
        <v>1.2125999999999999</v>
      </c>
      <c r="GK42">
        <v>1.2338</v>
      </c>
      <c r="GL42">
        <v>363.14609999999999</v>
      </c>
      <c r="GM42">
        <v>287.38310000000001</v>
      </c>
      <c r="GN42">
        <v>1360.48</v>
      </c>
      <c r="GO42">
        <v>1707.944</v>
      </c>
      <c r="GP42">
        <v>3387.663</v>
      </c>
      <c r="GQ42">
        <v>2183.8429999999998</v>
      </c>
      <c r="GR42">
        <v>144.32339999999999</v>
      </c>
      <c r="GS42">
        <v>217.2373</v>
      </c>
      <c r="GT42">
        <v>90.541979999999995</v>
      </c>
      <c r="GU42">
        <v>110.92359999999999</v>
      </c>
      <c r="GV42" s="1">
        <v>1.526838E-2</v>
      </c>
      <c r="GW42" s="1">
        <v>6.564768E-2</v>
      </c>
      <c r="GX42">
        <v>0.13976179999999999</v>
      </c>
      <c r="GY42" s="1">
        <v>5.4068289999999998E-2</v>
      </c>
      <c r="GZ42" s="1">
        <v>9.1683440000000001E-3</v>
      </c>
      <c r="HA42" s="1">
        <v>4.9590580000000002E-2</v>
      </c>
      <c r="HB42" s="1">
        <v>-4.7329780000000001E-5</v>
      </c>
      <c r="HC42" s="1">
        <v>2.3309960000000001E-2</v>
      </c>
      <c r="HD42" s="1">
        <v>6.8824780000000002E-2</v>
      </c>
      <c r="HE42" s="1">
        <v>5.9966849999999999E-4</v>
      </c>
      <c r="HF42">
        <v>92</v>
      </c>
      <c r="HG42">
        <v>92</v>
      </c>
      <c r="HH42">
        <v>92</v>
      </c>
      <c r="HI42">
        <v>92</v>
      </c>
      <c r="HJ42">
        <v>92</v>
      </c>
      <c r="HK42">
        <v>92</v>
      </c>
      <c r="HL42">
        <v>106</v>
      </c>
      <c r="HM42">
        <v>92</v>
      </c>
      <c r="HN42">
        <v>92</v>
      </c>
      <c r="HO42">
        <v>50</v>
      </c>
      <c r="HP42" t="s">
        <v>267</v>
      </c>
      <c r="HQ42" t="s">
        <v>267</v>
      </c>
      <c r="HR42" t="s">
        <v>267</v>
      </c>
      <c r="HS42" t="s">
        <v>267</v>
      </c>
      <c r="HT42" t="s">
        <v>267</v>
      </c>
      <c r="HU42" t="s">
        <v>267</v>
      </c>
      <c r="HV42" t="s">
        <v>264</v>
      </c>
      <c r="HW42" t="s">
        <v>267</v>
      </c>
      <c r="HX42" t="s">
        <v>267</v>
      </c>
      <c r="HY42" t="s">
        <v>265</v>
      </c>
      <c r="HZ42">
        <v>42.013199999999998</v>
      </c>
      <c r="IA42">
        <v>5.5112199999999998</v>
      </c>
      <c r="IB42">
        <v>13.511200000000001</v>
      </c>
      <c r="IC42">
        <v>42.013199999999998</v>
      </c>
      <c r="ID42">
        <v>0</v>
      </c>
      <c r="IE42">
        <v>12.928100000000001</v>
      </c>
      <c r="IF42">
        <v>22.29</v>
      </c>
      <c r="IG42">
        <v>0</v>
      </c>
      <c r="IH42">
        <v>2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-1.7667999999999999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1.8882099999999999</v>
      </c>
      <c r="JB42">
        <v>0</v>
      </c>
    </row>
    <row r="43" spans="1:262">
      <c r="A43" t="s">
        <v>268</v>
      </c>
      <c r="B43">
        <v>46</v>
      </c>
      <c r="C43">
        <v>40</v>
      </c>
      <c r="D43">
        <v>15</v>
      </c>
      <c r="E43">
        <v>15</v>
      </c>
      <c r="F43">
        <v>10</v>
      </c>
      <c r="G43">
        <v>62</v>
      </c>
      <c r="H43" s="4">
        <v>0.44089800000000001</v>
      </c>
      <c r="I43">
        <v>8.1557300000000001</v>
      </c>
      <c r="J43">
        <v>22.819700000000001</v>
      </c>
      <c r="K43">
        <v>6.9401999999999999</v>
      </c>
      <c r="L43">
        <v>1.5931900000000001</v>
      </c>
      <c r="M43">
        <v>4.87805</v>
      </c>
      <c r="N43">
        <v>2.8223999999999999E-2</v>
      </c>
      <c r="O43">
        <v>1.7039</v>
      </c>
      <c r="P43">
        <v>8.9586400000000008</v>
      </c>
      <c r="Q43">
        <v>0.14144200000000001</v>
      </c>
      <c r="R43">
        <v>43.043700000000001</v>
      </c>
      <c r="S43">
        <v>98.703699999999998</v>
      </c>
      <c r="T43" s="4">
        <v>0.53110299999999999</v>
      </c>
      <c r="U43">
        <v>11.4115</v>
      </c>
      <c r="V43">
        <v>48.819499999999998</v>
      </c>
      <c r="W43">
        <v>13.1134</v>
      </c>
      <c r="X43">
        <v>2.14758</v>
      </c>
      <c r="Y43">
        <v>8.0892700000000008</v>
      </c>
      <c r="Z43">
        <v>4.1251999999999997E-2</v>
      </c>
      <c r="AA43">
        <v>2.8422100000000001</v>
      </c>
      <c r="AB43">
        <v>11.5253</v>
      </c>
      <c r="AC43">
        <v>0.18263499999999999</v>
      </c>
      <c r="AD43">
        <v>-1.0000000000000001E-5</v>
      </c>
      <c r="AE43">
        <v>98.703699999999998</v>
      </c>
      <c r="AF43">
        <v>0.25373699999999999</v>
      </c>
      <c r="AG43">
        <v>4.5791000000000004</v>
      </c>
      <c r="AH43">
        <v>18.2837</v>
      </c>
      <c r="AI43">
        <v>5.7881900000000002</v>
      </c>
      <c r="AJ43">
        <v>1.55945</v>
      </c>
      <c r="AK43">
        <v>4.5164299999999997</v>
      </c>
      <c r="AL43">
        <v>1.2215E-2</v>
      </c>
      <c r="AM43">
        <v>0.80048699999999995</v>
      </c>
      <c r="AN43">
        <v>3.6098300000000001</v>
      </c>
      <c r="AO43">
        <v>5.7936000000000001E-2</v>
      </c>
      <c r="AP43">
        <v>60.538899999999998</v>
      </c>
      <c r="AQ43">
        <v>100</v>
      </c>
      <c r="AR43">
        <v>8</v>
      </c>
      <c r="AS43" t="s">
        <v>261</v>
      </c>
      <c r="AT43">
        <v>3.3529999999999997E-2</v>
      </c>
      <c r="AU43">
        <v>0.60511099999999995</v>
      </c>
      <c r="AV43">
        <v>2.4161299999999999</v>
      </c>
      <c r="AW43">
        <v>0.76488900000000004</v>
      </c>
      <c r="AX43">
        <v>0.20607600000000001</v>
      </c>
      <c r="AY43">
        <v>0.59682999999999997</v>
      </c>
      <c r="AZ43">
        <v>1.614E-3</v>
      </c>
      <c r="BA43">
        <v>0.105782</v>
      </c>
      <c r="BB43">
        <v>0.47702699999999998</v>
      </c>
      <c r="BC43">
        <v>7.6559999999999996E-3</v>
      </c>
      <c r="BD43">
        <v>8</v>
      </c>
      <c r="BE43" t="s">
        <v>271</v>
      </c>
      <c r="BF43">
        <v>24.395800000000001</v>
      </c>
      <c r="BG43">
        <v>71.634699999999995</v>
      </c>
      <c r="BH43">
        <v>3.96943</v>
      </c>
      <c r="BI43">
        <v>0</v>
      </c>
      <c r="BJ43">
        <v>3.6606E-2</v>
      </c>
      <c r="BK43">
        <v>4.9925999999999998E-2</v>
      </c>
      <c r="BL43">
        <v>5.1008999999999999E-2</v>
      </c>
      <c r="BM43">
        <v>3.9699999999999999E-2</v>
      </c>
      <c r="BN43">
        <v>4.1312000000000001E-2</v>
      </c>
      <c r="BO43">
        <v>3.9064000000000002E-2</v>
      </c>
      <c r="BP43">
        <v>3.8427000000000003E-2</v>
      </c>
      <c r="BQ43">
        <v>4.8565999999999998E-2</v>
      </c>
      <c r="BR43">
        <v>9.0121000000000007E-2</v>
      </c>
      <c r="BS43">
        <v>8.6439000000000002E-2</v>
      </c>
      <c r="BT43">
        <v>4.5553699999999999</v>
      </c>
      <c r="BU43">
        <v>0.74178599999999995</v>
      </c>
      <c r="BV43">
        <v>0.28697</v>
      </c>
      <c r="BW43">
        <v>0.5716</v>
      </c>
      <c r="BX43">
        <v>1.62626</v>
      </c>
      <c r="BY43">
        <v>0.629606</v>
      </c>
      <c r="BZ43">
        <v>45.615200000000002</v>
      </c>
      <c r="CA43">
        <v>2.0482900000000002</v>
      </c>
      <c r="CB43">
        <v>1.49325</v>
      </c>
      <c r="CC43">
        <v>25.434699999999999</v>
      </c>
      <c r="CD43">
        <v>15.086</v>
      </c>
      <c r="CE43">
        <v>20</v>
      </c>
      <c r="CF43">
        <v>20</v>
      </c>
      <c r="CG43">
        <v>20</v>
      </c>
      <c r="CH43">
        <v>20</v>
      </c>
      <c r="CI43">
        <v>20</v>
      </c>
      <c r="CJ43">
        <v>20</v>
      </c>
      <c r="CK43">
        <v>20</v>
      </c>
      <c r="CL43">
        <v>20</v>
      </c>
      <c r="CM43">
        <v>20</v>
      </c>
      <c r="CN43">
        <v>20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CZ43">
        <v>10</v>
      </c>
      <c r="DA43">
        <v>10</v>
      </c>
      <c r="DB43">
        <v>10</v>
      </c>
      <c r="DC43">
        <v>10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4.97689</v>
      </c>
      <c r="DJ43">
        <v>68.014600000000002</v>
      </c>
      <c r="DK43">
        <v>420.96899999999999</v>
      </c>
      <c r="DL43">
        <v>111.78</v>
      </c>
      <c r="DM43">
        <v>22.2897</v>
      </c>
      <c r="DN43">
        <v>103.41800000000001</v>
      </c>
      <c r="DO43">
        <v>1.6235299999999999</v>
      </c>
      <c r="DP43">
        <v>10.1999</v>
      </c>
      <c r="DQ43">
        <v>16.341999999999999</v>
      </c>
      <c r="DR43">
        <v>0.59307500000000002</v>
      </c>
      <c r="DS43">
        <v>1.6831700000000001</v>
      </c>
      <c r="DT43">
        <v>2.7345899999999999</v>
      </c>
      <c r="DU43">
        <v>6.29345</v>
      </c>
      <c r="DV43">
        <v>3.5960899999999998</v>
      </c>
      <c r="DW43">
        <v>4.1031500000000003</v>
      </c>
      <c r="DX43">
        <v>7.23299</v>
      </c>
      <c r="DY43">
        <v>1.3750199999999999</v>
      </c>
      <c r="DZ43">
        <v>0.854827</v>
      </c>
      <c r="EA43">
        <v>0.51355600000000001</v>
      </c>
      <c r="EB43">
        <v>0.37085000000000001</v>
      </c>
      <c r="EC43">
        <v>3.2509899999999998</v>
      </c>
      <c r="ED43">
        <v>65.28</v>
      </c>
      <c r="EE43">
        <v>414.67500000000001</v>
      </c>
      <c r="EF43">
        <v>108.184</v>
      </c>
      <c r="EG43">
        <v>18.186599999999999</v>
      </c>
      <c r="EH43">
        <v>96.184700000000007</v>
      </c>
      <c r="EI43">
        <v>0.21740999999999999</v>
      </c>
      <c r="EJ43">
        <v>9.3450299999999995</v>
      </c>
      <c r="EK43">
        <v>15.8284</v>
      </c>
      <c r="EL43">
        <v>0.22222500000000001</v>
      </c>
      <c r="EM43">
        <v>1.02718</v>
      </c>
      <c r="EN43">
        <v>1.0111300000000001</v>
      </c>
      <c r="EO43">
        <v>0.98723899999999998</v>
      </c>
      <c r="EP43">
        <v>1.00732</v>
      </c>
      <c r="EQ43">
        <v>0.99897999999999998</v>
      </c>
      <c r="ER43">
        <v>0.99745700000000004</v>
      </c>
      <c r="ES43">
        <v>8.4699999999999999E-4</v>
      </c>
      <c r="ET43">
        <v>1.0223199999999999</v>
      </c>
      <c r="EU43">
        <v>1.04576</v>
      </c>
      <c r="EV43">
        <v>4.8679999999999999E-3</v>
      </c>
      <c r="EW43">
        <v>43677.690902777802</v>
      </c>
      <c r="EX43">
        <v>1.0941000000000001</v>
      </c>
      <c r="EY43">
        <v>1.0738000000000001</v>
      </c>
      <c r="EZ43">
        <v>1.0207999999999999</v>
      </c>
      <c r="FA43">
        <v>1.0446</v>
      </c>
      <c r="FB43">
        <v>1.0250999999999999</v>
      </c>
      <c r="FC43">
        <v>1.0071000000000001</v>
      </c>
      <c r="FD43">
        <v>1.1987000000000001</v>
      </c>
      <c r="FE43">
        <v>1.1851</v>
      </c>
      <c r="FF43">
        <v>1.2096</v>
      </c>
      <c r="FG43">
        <v>1.2263999999999999</v>
      </c>
      <c r="FH43">
        <v>1.0571999999999999</v>
      </c>
      <c r="FI43">
        <v>1.0374000000000001</v>
      </c>
      <c r="FJ43">
        <v>1.2943</v>
      </c>
      <c r="FK43">
        <v>1.3939999999999999</v>
      </c>
      <c r="FL43">
        <v>2.0617000000000001</v>
      </c>
      <c r="FM43">
        <v>1.59</v>
      </c>
      <c r="FN43">
        <v>1.0127999999999999</v>
      </c>
      <c r="FO43">
        <v>1.0273000000000001</v>
      </c>
      <c r="FP43">
        <v>1.0036</v>
      </c>
      <c r="FQ43">
        <v>1.0068999999999999</v>
      </c>
      <c r="FR43">
        <v>0.97560000000000002</v>
      </c>
      <c r="FS43">
        <v>0.99319999999999997</v>
      </c>
      <c r="FT43">
        <v>0.99880000000000002</v>
      </c>
      <c r="FU43">
        <v>0.98609999999999998</v>
      </c>
      <c r="FV43">
        <v>0.99480000000000002</v>
      </c>
      <c r="FW43">
        <v>0.99119999999999997</v>
      </c>
      <c r="FX43">
        <v>0.9738</v>
      </c>
      <c r="FY43">
        <v>0.99009999999999998</v>
      </c>
      <c r="FZ43">
        <v>1</v>
      </c>
      <c r="GA43">
        <v>1</v>
      </c>
      <c r="GB43">
        <v>1.1285000000000001</v>
      </c>
      <c r="GC43">
        <v>1.1064000000000001</v>
      </c>
      <c r="GD43">
        <v>1.3196000000000001</v>
      </c>
      <c r="GE43">
        <v>1.4359999999999999</v>
      </c>
      <c r="GF43">
        <v>2.1023999999999998</v>
      </c>
      <c r="GG43">
        <v>1.5872999999999999</v>
      </c>
      <c r="GH43">
        <v>1.1822999999999999</v>
      </c>
      <c r="GI43">
        <v>1.2054</v>
      </c>
      <c r="GJ43">
        <v>1.2139</v>
      </c>
      <c r="GK43">
        <v>1.2349000000000001</v>
      </c>
      <c r="GL43">
        <v>371.22199999999998</v>
      </c>
      <c r="GM43">
        <v>280.14830000000001</v>
      </c>
      <c r="GN43">
        <v>1256.896</v>
      </c>
      <c r="GO43">
        <v>1601.789</v>
      </c>
      <c r="GP43">
        <v>3438.3960000000002</v>
      </c>
      <c r="GQ43">
        <v>2201.2629999999999</v>
      </c>
      <c r="GR43">
        <v>139.94229999999999</v>
      </c>
      <c r="GS43">
        <v>219.30840000000001</v>
      </c>
      <c r="GT43">
        <v>87.779020000000003</v>
      </c>
      <c r="GU43">
        <v>107.4442</v>
      </c>
      <c r="GV43" s="1">
        <v>3.9069090000000001E-3</v>
      </c>
      <c r="GW43">
        <v>7.3712299999999994E-2</v>
      </c>
      <c r="GX43">
        <v>0.1729349</v>
      </c>
      <c r="GY43" s="1">
        <v>4.8328629999999997E-2</v>
      </c>
      <c r="GZ43" s="1">
        <v>7.5779050000000002E-3</v>
      </c>
      <c r="HA43" s="1">
        <v>3.0732369999999998E-2</v>
      </c>
      <c r="HB43" s="1">
        <v>2.3871560000000001E-4</v>
      </c>
      <c r="HC43" s="1">
        <v>1.413526E-2</v>
      </c>
      <c r="HD43" s="1">
        <v>7.3802439999999997E-2</v>
      </c>
      <c r="HE43" s="1">
        <v>1.1453780000000001E-3</v>
      </c>
      <c r="HF43">
        <v>113</v>
      </c>
      <c r="HG43">
        <v>113</v>
      </c>
      <c r="HH43">
        <v>113</v>
      </c>
      <c r="HI43">
        <v>113</v>
      </c>
      <c r="HJ43">
        <v>113</v>
      </c>
      <c r="HK43">
        <v>113</v>
      </c>
      <c r="HL43">
        <v>106</v>
      </c>
      <c r="HM43">
        <v>113</v>
      </c>
      <c r="HN43">
        <v>113</v>
      </c>
      <c r="HO43">
        <v>50</v>
      </c>
      <c r="HP43" t="s">
        <v>269</v>
      </c>
      <c r="HQ43" t="s">
        <v>269</v>
      </c>
      <c r="HR43" t="s">
        <v>269</v>
      </c>
      <c r="HS43" t="s">
        <v>269</v>
      </c>
      <c r="HT43" t="s">
        <v>269</v>
      </c>
      <c r="HU43" t="s">
        <v>269</v>
      </c>
      <c r="HV43" t="s">
        <v>264</v>
      </c>
      <c r="HW43" t="s">
        <v>269</v>
      </c>
      <c r="HX43" t="s">
        <v>269</v>
      </c>
      <c r="HY43" t="s">
        <v>265</v>
      </c>
      <c r="HZ43">
        <v>43.043700000000001</v>
      </c>
      <c r="IA43">
        <v>5.2146400000000002</v>
      </c>
      <c r="IB43">
        <v>13.214600000000001</v>
      </c>
      <c r="IC43">
        <v>43.043700000000001</v>
      </c>
      <c r="ID43">
        <v>0</v>
      </c>
      <c r="IE43">
        <v>12.9299</v>
      </c>
      <c r="IF43">
        <v>22.211500000000001</v>
      </c>
      <c r="IG43">
        <v>0</v>
      </c>
      <c r="IH43">
        <v>2</v>
      </c>
      <c r="II43">
        <v>-1.2970999999999999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-12.513</v>
      </c>
      <c r="IP43">
        <v>0</v>
      </c>
      <c r="IQ43">
        <v>0</v>
      </c>
      <c r="IR43">
        <v>0</v>
      </c>
      <c r="IS43">
        <v>5.1873800000000001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30.605699999999999</v>
      </c>
      <c r="IZ43">
        <v>0</v>
      </c>
      <c r="JA43">
        <v>0</v>
      </c>
      <c r="JB43">
        <v>0</v>
      </c>
    </row>
    <row r="44" spans="1:262">
      <c r="A44" t="s">
        <v>260</v>
      </c>
      <c r="B44">
        <v>47</v>
      </c>
      <c r="C44">
        <v>40</v>
      </c>
      <c r="D44">
        <v>15</v>
      </c>
      <c r="E44">
        <v>15</v>
      </c>
      <c r="F44">
        <v>10</v>
      </c>
      <c r="G44">
        <v>63</v>
      </c>
      <c r="H44" s="4">
        <v>1.1809999999999999E-2</v>
      </c>
      <c r="I44">
        <v>12.9855</v>
      </c>
      <c r="J44">
        <v>22.267199999999999</v>
      </c>
      <c r="K44">
        <v>4.8507400000000001</v>
      </c>
      <c r="L44">
        <v>0.98623000000000005</v>
      </c>
      <c r="M44">
        <v>7.6259699999999997</v>
      </c>
      <c r="N44">
        <v>-4.4999999999999999E-4</v>
      </c>
      <c r="O44">
        <v>1.08443</v>
      </c>
      <c r="P44">
        <v>6.2843499999999999</v>
      </c>
      <c r="Q44">
        <v>0.17664099999999999</v>
      </c>
      <c r="R44">
        <v>42.810699999999997</v>
      </c>
      <c r="S44">
        <v>99.083100000000002</v>
      </c>
      <c r="T44" s="4">
        <v>1.4226000000000001E-2</v>
      </c>
      <c r="U44">
        <v>18.1693</v>
      </c>
      <c r="V44">
        <v>47.637500000000003</v>
      </c>
      <c r="W44">
        <v>9.1653800000000007</v>
      </c>
      <c r="X44">
        <v>1.32942</v>
      </c>
      <c r="Y44">
        <v>12.6462</v>
      </c>
      <c r="Z44">
        <v>-6.4999999999999997E-4</v>
      </c>
      <c r="AA44">
        <v>1.8089</v>
      </c>
      <c r="AB44">
        <v>8.0847999999999995</v>
      </c>
      <c r="AC44">
        <v>0.22808600000000001</v>
      </c>
      <c r="AD44">
        <v>3.9999999999999998E-6</v>
      </c>
      <c r="AE44">
        <v>99.083100000000002</v>
      </c>
      <c r="AF44">
        <v>6.7600000000000004E-3</v>
      </c>
      <c r="AG44">
        <v>7.25197</v>
      </c>
      <c r="AH44">
        <v>17.746099999999998</v>
      </c>
      <c r="AI44">
        <v>4.0240200000000002</v>
      </c>
      <c r="AJ44">
        <v>0.96020799999999995</v>
      </c>
      <c r="AK44">
        <v>7.0230499999999996</v>
      </c>
      <c r="AL44">
        <v>-1.9000000000000001E-4</v>
      </c>
      <c r="AM44">
        <v>0.506749</v>
      </c>
      <c r="AN44">
        <v>2.5187599999999999</v>
      </c>
      <c r="AO44">
        <v>7.1969000000000005E-2</v>
      </c>
      <c r="AP44">
        <v>59.890599999999999</v>
      </c>
      <c r="AQ44">
        <v>100</v>
      </c>
      <c r="AR44">
        <v>8</v>
      </c>
      <c r="AS44" t="s">
        <v>261</v>
      </c>
      <c r="AT44">
        <v>9.0300000000000005E-4</v>
      </c>
      <c r="AU44">
        <v>0.96869499999999997</v>
      </c>
      <c r="AV44">
        <v>2.3704700000000001</v>
      </c>
      <c r="AW44">
        <v>0.53751599999999999</v>
      </c>
      <c r="AX44">
        <v>0.12826199999999999</v>
      </c>
      <c r="AY44">
        <v>0.93811699999999998</v>
      </c>
      <c r="AZ44">
        <v>-3.0000000000000001E-5</v>
      </c>
      <c r="BA44">
        <v>6.769E-2</v>
      </c>
      <c r="BB44">
        <v>0.33644800000000002</v>
      </c>
      <c r="BC44">
        <v>9.613E-3</v>
      </c>
      <c r="BD44">
        <v>8</v>
      </c>
      <c r="BE44" t="s">
        <v>271</v>
      </c>
      <c r="BF44">
        <v>11.6829</v>
      </c>
      <c r="BG44">
        <v>88.234899999999996</v>
      </c>
      <c r="BH44">
        <v>8.2253999999999994E-2</v>
      </c>
      <c r="BI44">
        <v>0</v>
      </c>
      <c r="BJ44">
        <v>3.4458999999999997E-2</v>
      </c>
      <c r="BK44">
        <v>5.2306999999999999E-2</v>
      </c>
      <c r="BL44">
        <v>4.8482999999999998E-2</v>
      </c>
      <c r="BM44">
        <v>3.8809000000000003E-2</v>
      </c>
      <c r="BN44">
        <v>4.0009999999999997E-2</v>
      </c>
      <c r="BO44">
        <v>3.8746000000000003E-2</v>
      </c>
      <c r="BP44">
        <v>3.9845999999999999E-2</v>
      </c>
      <c r="BQ44">
        <v>4.7719999999999999E-2</v>
      </c>
      <c r="BR44">
        <v>8.3308999999999994E-2</v>
      </c>
      <c r="BS44">
        <v>8.695E-2</v>
      </c>
      <c r="BT44">
        <v>115.726</v>
      </c>
      <c r="BU44">
        <v>0.57920099999999997</v>
      </c>
      <c r="BV44">
        <v>0.28740900000000003</v>
      </c>
      <c r="BW44">
        <v>0.69018699999999999</v>
      </c>
      <c r="BX44">
        <v>2.2219600000000002</v>
      </c>
      <c r="BY44">
        <v>0.49871799999999999</v>
      </c>
      <c r="BZ44">
        <v>-2885.9</v>
      </c>
      <c r="CA44">
        <v>2.6768100000000001</v>
      </c>
      <c r="CB44">
        <v>1.76031</v>
      </c>
      <c r="CC44">
        <v>21.051100000000002</v>
      </c>
      <c r="CD44">
        <v>15.073</v>
      </c>
      <c r="CE44">
        <v>20</v>
      </c>
      <c r="CF44">
        <v>20</v>
      </c>
      <c r="CG44">
        <v>20</v>
      </c>
      <c r="CH44">
        <v>20</v>
      </c>
      <c r="CI44">
        <v>20</v>
      </c>
      <c r="CJ44">
        <v>20</v>
      </c>
      <c r="CK44">
        <v>20</v>
      </c>
      <c r="CL44">
        <v>20</v>
      </c>
      <c r="CM44">
        <v>20</v>
      </c>
      <c r="CN44">
        <v>20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10</v>
      </c>
      <c r="CV44">
        <v>10</v>
      </c>
      <c r="CW44">
        <v>10</v>
      </c>
      <c r="CX44">
        <v>10</v>
      </c>
      <c r="CY44">
        <v>10</v>
      </c>
      <c r="CZ44">
        <v>10</v>
      </c>
      <c r="DA44">
        <v>10</v>
      </c>
      <c r="DB44">
        <v>10</v>
      </c>
      <c r="DC44">
        <v>10</v>
      </c>
      <c r="DD44">
        <v>10</v>
      </c>
      <c r="DE44">
        <v>10</v>
      </c>
      <c r="DF44">
        <v>10</v>
      </c>
      <c r="DG44">
        <v>10</v>
      </c>
      <c r="DH44">
        <v>10</v>
      </c>
      <c r="DI44">
        <v>1.8074399999999999</v>
      </c>
      <c r="DJ44">
        <v>107.664</v>
      </c>
      <c r="DK44">
        <v>417.55</v>
      </c>
      <c r="DL44">
        <v>79.460599999999999</v>
      </c>
      <c r="DM44">
        <v>15.013400000000001</v>
      </c>
      <c r="DN44">
        <v>152.244</v>
      </c>
      <c r="DO44">
        <v>1.3796200000000001</v>
      </c>
      <c r="DP44">
        <v>6.7162800000000002</v>
      </c>
      <c r="DQ44">
        <v>12.126899999999999</v>
      </c>
      <c r="DR44">
        <v>0.64668700000000001</v>
      </c>
      <c r="DS44">
        <v>1.7245299999999999</v>
      </c>
      <c r="DT44">
        <v>3.0388299999999999</v>
      </c>
      <c r="DU44">
        <v>5.92049</v>
      </c>
      <c r="DV44">
        <v>3.4681199999999999</v>
      </c>
      <c r="DW44">
        <v>3.9041700000000001</v>
      </c>
      <c r="DX44">
        <v>6.6639299999999997</v>
      </c>
      <c r="DY44">
        <v>1.38293</v>
      </c>
      <c r="DZ44">
        <v>0.81250699999999998</v>
      </c>
      <c r="EA44">
        <v>0.47755199999999998</v>
      </c>
      <c r="EB44">
        <v>0.37071999999999999</v>
      </c>
      <c r="EC44">
        <v>9.3674999999999994E-2</v>
      </c>
      <c r="ED44">
        <v>104.625</v>
      </c>
      <c r="EE44">
        <v>413.08800000000002</v>
      </c>
      <c r="EF44">
        <v>75.992500000000007</v>
      </c>
      <c r="EG44">
        <v>11.3438</v>
      </c>
      <c r="EH44">
        <v>145.58000000000001</v>
      </c>
      <c r="EI44">
        <v>-3.32E-3</v>
      </c>
      <c r="EJ44">
        <v>5.9037699999999997</v>
      </c>
      <c r="EK44">
        <v>11.5876</v>
      </c>
      <c r="EL44">
        <v>0.27596700000000002</v>
      </c>
      <c r="EM44">
        <v>1.0020000000000001E-3</v>
      </c>
      <c r="EN44">
        <v>0.98975400000000002</v>
      </c>
      <c r="EO44">
        <v>0.99439699999999998</v>
      </c>
      <c r="EP44">
        <v>0.99618499999999999</v>
      </c>
      <c r="EQ44">
        <v>0.997506</v>
      </c>
      <c r="ER44">
        <v>0.99908600000000003</v>
      </c>
      <c r="ES44">
        <v>-1.0000000000000001E-5</v>
      </c>
      <c r="ET44">
        <v>0.99504599999999999</v>
      </c>
      <c r="EU44">
        <v>0.98828899999999997</v>
      </c>
      <c r="EV44">
        <v>6.0460000000000002E-3</v>
      </c>
      <c r="EW44">
        <v>43677.692673611098</v>
      </c>
      <c r="EX44">
        <v>1.0974999999999999</v>
      </c>
      <c r="EY44">
        <v>1.0770999999999999</v>
      </c>
      <c r="EZ44">
        <v>1.0238</v>
      </c>
      <c r="FA44">
        <v>1.0478000000000001</v>
      </c>
      <c r="FB44">
        <v>1.0282</v>
      </c>
      <c r="FC44">
        <v>1.0102</v>
      </c>
      <c r="FD44">
        <v>1.2024999999999999</v>
      </c>
      <c r="FE44">
        <v>1.1888000000000001</v>
      </c>
      <c r="FF44">
        <v>1.2134</v>
      </c>
      <c r="FG44">
        <v>1.2302999999999999</v>
      </c>
      <c r="FH44">
        <v>1.0541</v>
      </c>
      <c r="FI44">
        <v>1.0339</v>
      </c>
      <c r="FJ44">
        <v>1.2836000000000001</v>
      </c>
      <c r="FK44">
        <v>1.4109</v>
      </c>
      <c r="FL44">
        <v>2.02</v>
      </c>
      <c r="FM44">
        <v>1.5544</v>
      </c>
      <c r="FN44">
        <v>1.0162</v>
      </c>
      <c r="FO44">
        <v>1.0344</v>
      </c>
      <c r="FP44">
        <v>1.0055000000000001</v>
      </c>
      <c r="FQ44">
        <v>1.0094000000000001</v>
      </c>
      <c r="FR44">
        <v>0.96409999999999996</v>
      </c>
      <c r="FS44">
        <v>0.99560000000000004</v>
      </c>
      <c r="FT44">
        <v>0.99839999999999995</v>
      </c>
      <c r="FU44">
        <v>0.98619999999999997</v>
      </c>
      <c r="FV44">
        <v>0.99419999999999997</v>
      </c>
      <c r="FW44">
        <v>0.99209999999999998</v>
      </c>
      <c r="FX44">
        <v>1</v>
      </c>
      <c r="FY44">
        <v>0.99360000000000004</v>
      </c>
      <c r="FZ44">
        <v>1</v>
      </c>
      <c r="GA44">
        <v>1</v>
      </c>
      <c r="GB44">
        <v>1.1153999999999999</v>
      </c>
      <c r="GC44">
        <v>1.1087</v>
      </c>
      <c r="GD44">
        <v>1.3120000000000001</v>
      </c>
      <c r="GE44">
        <v>1.4579</v>
      </c>
      <c r="GF44">
        <v>2.0649000000000002</v>
      </c>
      <c r="GG44">
        <v>1.5577000000000001</v>
      </c>
      <c r="GH44">
        <v>1.222</v>
      </c>
      <c r="GI44">
        <v>1.2219</v>
      </c>
      <c r="GJ44">
        <v>1.2201</v>
      </c>
      <c r="GK44">
        <v>1.2419</v>
      </c>
      <c r="GL44">
        <v>362.423</v>
      </c>
      <c r="GM44">
        <v>269.12920000000003</v>
      </c>
      <c r="GN44">
        <v>1232.5239999999999</v>
      </c>
      <c r="GO44">
        <v>1657.5719999999999</v>
      </c>
      <c r="GP44">
        <v>3360.6280000000002</v>
      </c>
      <c r="GQ44">
        <v>2119.9780000000001</v>
      </c>
      <c r="GR44">
        <v>154.57329999999999</v>
      </c>
      <c r="GS44">
        <v>247.9391</v>
      </c>
      <c r="GT44">
        <v>97.01746</v>
      </c>
      <c r="GU44">
        <v>118.7885</v>
      </c>
      <c r="GV44" s="1">
        <v>1.058824E-4</v>
      </c>
      <c r="GW44">
        <v>0.1171228</v>
      </c>
      <c r="GX44">
        <v>0.16971900000000001</v>
      </c>
      <c r="GY44">
        <v>3.3271700000000001E-2</v>
      </c>
      <c r="GZ44" s="1">
        <v>4.7762050000000004E-3</v>
      </c>
      <c r="HA44">
        <v>4.89565E-2</v>
      </c>
      <c r="HB44" s="1">
        <v>-3.642182E-6</v>
      </c>
      <c r="HC44" s="1">
        <v>8.8751349999999993E-3</v>
      </c>
      <c r="HD44">
        <v>5.15066E-2</v>
      </c>
      <c r="HE44" s="1">
        <v>1.4223739999999999E-3</v>
      </c>
      <c r="HF44">
        <v>111</v>
      </c>
      <c r="HG44">
        <v>137</v>
      </c>
      <c r="HH44">
        <v>137</v>
      </c>
      <c r="HI44">
        <v>137</v>
      </c>
      <c r="HJ44">
        <v>137</v>
      </c>
      <c r="HK44">
        <v>137</v>
      </c>
      <c r="HL44">
        <v>106</v>
      </c>
      <c r="HM44">
        <v>137</v>
      </c>
      <c r="HN44">
        <v>137</v>
      </c>
      <c r="HO44">
        <v>50</v>
      </c>
      <c r="HP44" t="s">
        <v>262</v>
      </c>
      <c r="HQ44" t="s">
        <v>263</v>
      </c>
      <c r="HR44" t="s">
        <v>263</v>
      </c>
      <c r="HS44" t="s">
        <v>263</v>
      </c>
      <c r="HT44" t="s">
        <v>263</v>
      </c>
      <c r="HU44" t="s">
        <v>263</v>
      </c>
      <c r="HV44" t="s">
        <v>264</v>
      </c>
      <c r="HW44" t="s">
        <v>263</v>
      </c>
      <c r="HX44" t="s">
        <v>263</v>
      </c>
      <c r="HY44" t="s">
        <v>265</v>
      </c>
      <c r="HZ44">
        <v>42.810699999999997</v>
      </c>
      <c r="IA44">
        <v>5.3576800000000002</v>
      </c>
      <c r="IB44">
        <v>13.357699999999999</v>
      </c>
      <c r="IC44">
        <v>42.810699999999997</v>
      </c>
      <c r="ID44">
        <v>0</v>
      </c>
      <c r="IE44">
        <v>12.83</v>
      </c>
      <c r="IF44">
        <v>22.1782</v>
      </c>
      <c r="IG44">
        <v>0</v>
      </c>
      <c r="IH44">
        <v>2</v>
      </c>
      <c r="II44">
        <v>12.984299999999999</v>
      </c>
      <c r="IJ44">
        <v>0</v>
      </c>
      <c r="IK44">
        <v>0.35444900000000001</v>
      </c>
      <c r="IL44">
        <v>0</v>
      </c>
      <c r="IM44">
        <v>2.1116700000000002</v>
      </c>
      <c r="IN44">
        <v>0</v>
      </c>
      <c r="IO44">
        <v>0</v>
      </c>
      <c r="IP44">
        <v>0</v>
      </c>
      <c r="IQ44">
        <v>-0.53008999999999995</v>
      </c>
      <c r="IR44">
        <v>0</v>
      </c>
      <c r="IS44">
        <v>15.3741</v>
      </c>
      <c r="IT44">
        <v>0</v>
      </c>
      <c r="IU44">
        <v>0.153253</v>
      </c>
      <c r="IV44">
        <v>0</v>
      </c>
      <c r="IW44">
        <v>1.54732</v>
      </c>
      <c r="IX44">
        <v>0</v>
      </c>
      <c r="IY44">
        <v>0</v>
      </c>
      <c r="IZ44">
        <v>0</v>
      </c>
      <c r="JA44">
        <v>1.5619499999999999</v>
      </c>
      <c r="JB44">
        <v>0</v>
      </c>
    </row>
    <row r="45" spans="1:262" s="9" customFormat="1">
      <c r="A45" s="9" t="s">
        <v>335</v>
      </c>
      <c r="B45" s="9">
        <v>48</v>
      </c>
      <c r="C45" s="9">
        <v>40</v>
      </c>
      <c r="D45" s="9">
        <v>15</v>
      </c>
      <c r="E45" s="9">
        <v>15</v>
      </c>
      <c r="F45" s="9">
        <v>1</v>
      </c>
      <c r="G45" s="9">
        <v>64</v>
      </c>
      <c r="H45" s="9">
        <v>2.7720000000000002E-3</v>
      </c>
      <c r="I45" s="9">
        <v>0.67063399999999995</v>
      </c>
      <c r="J45" s="9">
        <v>26.453199999999999</v>
      </c>
      <c r="K45" s="9">
        <v>7.4559E-2</v>
      </c>
      <c r="L45" s="9">
        <v>-3.4199999999999999E-3</v>
      </c>
      <c r="M45" s="9">
        <v>17.457799999999999</v>
      </c>
      <c r="N45" s="9">
        <v>8.7762000000000007E-2</v>
      </c>
      <c r="O45" s="9">
        <v>7.4555999999999997E-2</v>
      </c>
      <c r="P45" s="9">
        <v>10.8422</v>
      </c>
      <c r="Q45" s="9">
        <v>0.37240299999999998</v>
      </c>
      <c r="R45" s="9">
        <v>45.270600000000002</v>
      </c>
      <c r="S45" s="9">
        <v>101.303</v>
      </c>
      <c r="T45" s="9">
        <v>3.3400000000000001E-3</v>
      </c>
      <c r="U45" s="9">
        <v>0.93835199999999996</v>
      </c>
      <c r="V45" s="9">
        <v>56.5929</v>
      </c>
      <c r="W45" s="9">
        <v>0.140878</v>
      </c>
      <c r="X45" s="9">
        <v>-4.6100000000000004E-3</v>
      </c>
      <c r="Y45" s="9">
        <v>28.950299999999999</v>
      </c>
      <c r="Z45" s="9">
        <v>0.12827</v>
      </c>
      <c r="AA45" s="9">
        <v>0.124363</v>
      </c>
      <c r="AB45" s="9">
        <v>13.948399999999999</v>
      </c>
      <c r="AC45" s="9">
        <v>0.48086099999999998</v>
      </c>
      <c r="AD45" s="9">
        <v>0</v>
      </c>
      <c r="AE45" s="9">
        <v>101.303</v>
      </c>
      <c r="AF45" s="9">
        <v>1.5039999999999999E-3</v>
      </c>
      <c r="AG45" s="9">
        <v>0.355016</v>
      </c>
      <c r="AH45" s="9">
        <v>19.983799999999999</v>
      </c>
      <c r="AI45" s="9">
        <v>5.8630000000000002E-2</v>
      </c>
      <c r="AJ45" s="9">
        <v>-3.16E-3</v>
      </c>
      <c r="AK45" s="9">
        <v>15.24</v>
      </c>
      <c r="AL45" s="9">
        <v>3.5811999999999997E-2</v>
      </c>
      <c r="AM45" s="9">
        <v>3.3023999999999998E-2</v>
      </c>
      <c r="AN45" s="9">
        <v>4.1191399999999998</v>
      </c>
      <c r="AO45" s="9">
        <v>0.14382400000000001</v>
      </c>
      <c r="AP45" s="9">
        <v>60.032400000000003</v>
      </c>
      <c r="AQ45" s="9">
        <v>100</v>
      </c>
      <c r="AR45" s="9">
        <v>4</v>
      </c>
      <c r="AS45" s="9" t="s">
        <v>261</v>
      </c>
      <c r="AT45" s="9">
        <v>1E-4</v>
      </c>
      <c r="AU45" s="9">
        <v>2.3654999999999999E-2</v>
      </c>
      <c r="AV45" s="9">
        <v>1.3315300000000001</v>
      </c>
      <c r="AW45" s="9">
        <v>3.9069999999999999E-3</v>
      </c>
      <c r="AX45" s="9">
        <v>-2.1000000000000001E-4</v>
      </c>
      <c r="AY45" s="9">
        <v>1.01545</v>
      </c>
      <c r="AZ45" s="9">
        <v>2.3860000000000001E-3</v>
      </c>
      <c r="BA45" s="9">
        <v>2.2000000000000001E-3</v>
      </c>
      <c r="BB45" s="9">
        <v>0.27446100000000001</v>
      </c>
      <c r="BC45" s="9">
        <v>9.5829999999999995E-3</v>
      </c>
      <c r="BD45" s="9">
        <v>4</v>
      </c>
      <c r="BE45" s="9" t="s">
        <v>319</v>
      </c>
      <c r="BF45" s="9">
        <v>78.722499999999997</v>
      </c>
      <c r="BG45" s="9">
        <v>21.2775</v>
      </c>
      <c r="BH45" s="9">
        <v>0</v>
      </c>
      <c r="BI45" s="9">
        <v>0</v>
      </c>
      <c r="BJ45" s="9">
        <v>3.6379000000000002E-2</v>
      </c>
      <c r="BK45" s="9">
        <v>5.0151000000000001E-2</v>
      </c>
      <c r="BL45" s="9">
        <v>4.8444000000000001E-2</v>
      </c>
      <c r="BM45" s="9">
        <v>4.1390000000000003E-2</v>
      </c>
      <c r="BN45" s="9">
        <v>3.8824999999999998E-2</v>
      </c>
      <c r="BO45" s="9">
        <v>3.7241999999999997E-2</v>
      </c>
      <c r="BP45" s="9">
        <v>3.6012000000000002E-2</v>
      </c>
      <c r="BQ45" s="9">
        <v>4.5747999999999997E-2</v>
      </c>
      <c r="BR45" s="9">
        <v>8.0268999999999993E-2</v>
      </c>
      <c r="BS45" s="9">
        <v>8.6896000000000001E-2</v>
      </c>
      <c r="BT45" s="9">
        <v>515.04300000000001</v>
      </c>
      <c r="BU45" s="9">
        <v>3.54053</v>
      </c>
      <c r="BV45" s="9">
        <v>0.26715699999999998</v>
      </c>
      <c r="BW45" s="9">
        <v>14.924300000000001</v>
      </c>
      <c r="BX45" s="9">
        <v>-395.56</v>
      </c>
      <c r="BY45" s="9">
        <v>0.31840299999999999</v>
      </c>
      <c r="BZ45" s="9">
        <v>14.9474</v>
      </c>
      <c r="CA45" s="9">
        <v>19.4177</v>
      </c>
      <c r="CB45" s="9">
        <v>1.31559</v>
      </c>
      <c r="CC45" s="9">
        <v>11.3713</v>
      </c>
      <c r="CD45" s="9">
        <v>15.087</v>
      </c>
      <c r="CE45" s="9">
        <v>20</v>
      </c>
      <c r="CF45" s="9">
        <v>20</v>
      </c>
      <c r="CG45" s="9">
        <v>20</v>
      </c>
      <c r="CH45" s="9">
        <v>20</v>
      </c>
      <c r="CI45" s="9">
        <v>20</v>
      </c>
      <c r="CJ45" s="9">
        <v>20</v>
      </c>
      <c r="CK45" s="9">
        <v>20</v>
      </c>
      <c r="CL45" s="9">
        <v>20</v>
      </c>
      <c r="CM45" s="9">
        <v>20</v>
      </c>
      <c r="CN45" s="9">
        <v>20</v>
      </c>
      <c r="CO45" s="9">
        <v>10</v>
      </c>
      <c r="CP45" s="9">
        <v>10</v>
      </c>
      <c r="CQ45" s="9">
        <v>10</v>
      </c>
      <c r="CR45" s="9">
        <v>10</v>
      </c>
      <c r="CS45" s="9">
        <v>10</v>
      </c>
      <c r="CT45" s="9">
        <v>10</v>
      </c>
      <c r="CU45" s="9">
        <v>10</v>
      </c>
      <c r="CV45" s="9">
        <v>10</v>
      </c>
      <c r="CW45" s="9">
        <v>10</v>
      </c>
      <c r="CX45" s="9">
        <v>10</v>
      </c>
      <c r="CY45" s="9">
        <v>10</v>
      </c>
      <c r="CZ45" s="9">
        <v>10</v>
      </c>
      <c r="DA45" s="9">
        <v>10</v>
      </c>
      <c r="DB45" s="9">
        <v>10</v>
      </c>
      <c r="DC45" s="9">
        <v>10</v>
      </c>
      <c r="DD45" s="9">
        <v>10</v>
      </c>
      <c r="DE45" s="9">
        <v>10</v>
      </c>
      <c r="DF45" s="9">
        <v>10</v>
      </c>
      <c r="DG45" s="9">
        <v>10</v>
      </c>
      <c r="DH45" s="9">
        <v>10</v>
      </c>
      <c r="DI45" s="9">
        <v>1.7728699999999999</v>
      </c>
      <c r="DJ45" s="9">
        <v>8.1030200000000008</v>
      </c>
      <c r="DK45" s="9">
        <v>480.72699999999998</v>
      </c>
      <c r="DL45" s="9">
        <v>4.3975600000000004</v>
      </c>
      <c r="DM45" s="9">
        <v>3.6651400000000001</v>
      </c>
      <c r="DN45" s="9">
        <v>345.58800000000002</v>
      </c>
      <c r="DO45" s="9">
        <v>1.88554</v>
      </c>
      <c r="DP45" s="9">
        <v>1.28905</v>
      </c>
      <c r="DQ45" s="9">
        <v>20.442399999999999</v>
      </c>
      <c r="DR45" s="9">
        <v>0.95766700000000005</v>
      </c>
      <c r="DS45" s="9">
        <v>1.7518800000000001</v>
      </c>
      <c r="DT45" s="9">
        <v>2.7471100000000002</v>
      </c>
      <c r="DU45" s="9">
        <v>5.5470899999999999</v>
      </c>
      <c r="DV45" s="9">
        <v>3.32558</v>
      </c>
      <c r="DW45" s="9">
        <v>3.70465</v>
      </c>
      <c r="DX45" s="9">
        <v>6.3838400000000002</v>
      </c>
      <c r="DY45" s="9">
        <v>1.24597</v>
      </c>
      <c r="DZ45" s="9">
        <v>0.85494000000000003</v>
      </c>
      <c r="EA45" s="9">
        <v>0.44403500000000001</v>
      </c>
      <c r="EB45" s="9">
        <v>0.37355100000000002</v>
      </c>
      <c r="EC45" s="9">
        <v>2.0985E-2</v>
      </c>
      <c r="ED45" s="9">
        <v>5.3559099999999997</v>
      </c>
      <c r="EE45" s="9">
        <v>475.18</v>
      </c>
      <c r="EF45" s="9">
        <v>1.0719799999999999</v>
      </c>
      <c r="EG45" s="9">
        <v>-3.9510000000000003E-2</v>
      </c>
      <c r="EH45" s="9">
        <v>339.20400000000001</v>
      </c>
      <c r="EI45" s="9">
        <v>0.68664800000000004</v>
      </c>
      <c r="EJ45" s="9">
        <v>0.43410599999999999</v>
      </c>
      <c r="EK45" s="9">
        <v>19.9983</v>
      </c>
      <c r="EL45" s="9">
        <v>0.58411500000000005</v>
      </c>
      <c r="EM45" s="9">
        <v>2.2499999999999999E-4</v>
      </c>
      <c r="EN45" s="9">
        <v>3.6886000000000002E-2</v>
      </c>
      <c r="EO45" s="9">
        <v>0.96448500000000004</v>
      </c>
      <c r="EP45" s="9">
        <v>1.4053E-2</v>
      </c>
      <c r="EQ45" s="9">
        <v>-3.47E-3</v>
      </c>
      <c r="ER45" s="9">
        <v>0.55933100000000002</v>
      </c>
      <c r="ES45" s="9">
        <v>2.676E-3</v>
      </c>
      <c r="ET45" s="9">
        <v>1.1490000000000001E-3</v>
      </c>
      <c r="EU45" s="9">
        <v>0.181279</v>
      </c>
      <c r="EV45" s="9">
        <v>1.2796E-2</v>
      </c>
      <c r="EW45" s="9">
        <v>43677.694444444402</v>
      </c>
      <c r="EX45" s="9">
        <v>1.103</v>
      </c>
      <c r="EY45" s="9">
        <v>1.0826</v>
      </c>
      <c r="EZ45" s="9">
        <v>1.0287999999999999</v>
      </c>
      <c r="FA45" s="9">
        <v>1.0528999999999999</v>
      </c>
      <c r="FB45" s="9">
        <v>1.0330999999999999</v>
      </c>
      <c r="FC45" s="9">
        <v>1.0149999999999999</v>
      </c>
      <c r="FD45" s="9">
        <v>1.2090000000000001</v>
      </c>
      <c r="FE45" s="9">
        <v>1.1951000000000001</v>
      </c>
      <c r="FF45" s="9">
        <v>1.2202</v>
      </c>
      <c r="FG45" s="9">
        <v>1.2370000000000001</v>
      </c>
      <c r="FH45" s="9">
        <v>1.0648</v>
      </c>
      <c r="FI45" s="9">
        <v>1.0414000000000001</v>
      </c>
      <c r="FJ45" s="9">
        <v>1.3115000000000001</v>
      </c>
      <c r="FK45" s="9">
        <v>1.5304</v>
      </c>
      <c r="FL45" s="9">
        <v>1.992</v>
      </c>
      <c r="FM45" s="9">
        <v>1.5218</v>
      </c>
      <c r="FN45" s="9">
        <v>1.0036</v>
      </c>
      <c r="FO45" s="9">
        <v>1.0150999999999999</v>
      </c>
      <c r="FP45" s="9">
        <v>0.998</v>
      </c>
      <c r="FQ45" s="9">
        <v>1</v>
      </c>
      <c r="FR45" s="9">
        <v>0.99519999999999997</v>
      </c>
      <c r="FS45" s="9">
        <v>0.99439999999999995</v>
      </c>
      <c r="FT45" s="9">
        <v>0.99980000000000002</v>
      </c>
      <c r="FU45" s="9">
        <v>0.9859</v>
      </c>
      <c r="FV45" s="9">
        <v>1</v>
      </c>
      <c r="FW45" s="9">
        <v>0.99380000000000002</v>
      </c>
      <c r="FX45" s="9">
        <v>0.95940000000000003</v>
      </c>
      <c r="FY45" s="9">
        <v>0.98460000000000003</v>
      </c>
      <c r="FZ45" s="9">
        <v>1</v>
      </c>
      <c r="GA45" s="9">
        <v>1</v>
      </c>
      <c r="GB45" s="9">
        <v>1.1688000000000001</v>
      </c>
      <c r="GC45" s="9">
        <v>1.1212</v>
      </c>
      <c r="GD45" s="9">
        <v>1.3489</v>
      </c>
      <c r="GE45" s="9">
        <v>1.5886</v>
      </c>
      <c r="GF45" s="9">
        <v>2.0579000000000001</v>
      </c>
      <c r="GG45" s="9">
        <v>1.5350999999999999</v>
      </c>
      <c r="GH45" s="9">
        <v>1.1639999999999999</v>
      </c>
      <c r="GI45" s="9">
        <v>1.1943999999999999</v>
      </c>
      <c r="GJ45" s="9">
        <v>1.2178</v>
      </c>
      <c r="GK45" s="9">
        <v>1.2370000000000001</v>
      </c>
      <c r="GL45" s="9">
        <v>408.43770000000001</v>
      </c>
      <c r="GM45" s="9">
        <v>302.90870000000001</v>
      </c>
      <c r="GN45" s="9">
        <v>1337.383</v>
      </c>
      <c r="GO45" s="9">
        <v>2016.125</v>
      </c>
      <c r="GP45" s="9">
        <v>3349.038</v>
      </c>
      <c r="GQ45" s="9">
        <v>2068.1439999999998</v>
      </c>
      <c r="GR45" s="9">
        <v>105.1293</v>
      </c>
      <c r="GS45" s="9">
        <v>177.45760000000001</v>
      </c>
      <c r="GT45" s="9">
        <v>65.320599999999999</v>
      </c>
      <c r="GU45" s="9">
        <v>80.077119999999994</v>
      </c>
      <c r="GV45" s="10">
        <v>2.371937E-5</v>
      </c>
      <c r="GW45" s="10">
        <v>5.9816460000000002E-3</v>
      </c>
      <c r="GX45" s="9">
        <v>0.19610320000000001</v>
      </c>
      <c r="GY45" s="10">
        <v>4.6934389999999998E-4</v>
      </c>
      <c r="GZ45" s="10">
        <v>-1.663487E-5</v>
      </c>
      <c r="HA45" s="9">
        <v>0.1137225</v>
      </c>
      <c r="HB45" s="10">
        <v>7.5393650000000003E-4</v>
      </c>
      <c r="HC45" s="10">
        <v>6.2421419999999996E-4</v>
      </c>
      <c r="HD45" s="9">
        <v>8.9029999999999998E-2</v>
      </c>
      <c r="HE45" s="10">
        <v>3.0106109999999998E-3</v>
      </c>
      <c r="HF45" s="9">
        <v>111</v>
      </c>
      <c r="HG45" s="9">
        <v>14</v>
      </c>
      <c r="HH45" s="9">
        <v>81</v>
      </c>
      <c r="HI45" s="9">
        <v>137</v>
      </c>
      <c r="HJ45" s="9">
        <v>137</v>
      </c>
      <c r="HK45" s="9">
        <v>189</v>
      </c>
      <c r="HL45" s="9">
        <v>106</v>
      </c>
      <c r="HM45" s="9">
        <v>54</v>
      </c>
      <c r="HN45" s="9">
        <v>47</v>
      </c>
      <c r="HO45" s="9">
        <v>50</v>
      </c>
      <c r="HP45" s="9" t="s">
        <v>262</v>
      </c>
      <c r="HQ45" s="9" t="s">
        <v>282</v>
      </c>
      <c r="HR45" s="9" t="s">
        <v>283</v>
      </c>
      <c r="HS45" s="9" t="s">
        <v>263</v>
      </c>
      <c r="HT45" s="9" t="s">
        <v>263</v>
      </c>
      <c r="HU45" s="9" t="s">
        <v>284</v>
      </c>
      <c r="HV45" s="9" t="s">
        <v>264</v>
      </c>
      <c r="HW45" s="9" t="s">
        <v>275</v>
      </c>
      <c r="HX45" s="9" t="s">
        <v>285</v>
      </c>
      <c r="HY45" s="9" t="s">
        <v>265</v>
      </c>
      <c r="HZ45" s="9">
        <v>45.270600000000002</v>
      </c>
      <c r="IA45" s="9">
        <v>2.6630600000000002</v>
      </c>
      <c r="IB45" s="9">
        <v>6.6630599999999998</v>
      </c>
      <c r="IC45" s="9">
        <v>45.270600000000002</v>
      </c>
      <c r="ID45" s="9">
        <v>0</v>
      </c>
      <c r="IE45" s="9">
        <v>12.352600000000001</v>
      </c>
      <c r="IF45" s="9">
        <v>21.4938</v>
      </c>
      <c r="IG45" s="9">
        <v>0</v>
      </c>
      <c r="IH45" s="9">
        <v>2</v>
      </c>
      <c r="II45" s="9">
        <v>0</v>
      </c>
      <c r="IJ45" s="9">
        <v>0</v>
      </c>
      <c r="IK45" s="9">
        <v>0</v>
      </c>
      <c r="IL45" s="9">
        <v>0</v>
      </c>
      <c r="IM45" s="9">
        <v>0</v>
      </c>
      <c r="IN45" s="9">
        <v>0</v>
      </c>
      <c r="IO45" s="9">
        <v>7.3605700000000001</v>
      </c>
      <c r="IP45" s="9">
        <v>0</v>
      </c>
      <c r="IQ45" s="9">
        <v>0</v>
      </c>
      <c r="IR45" s="9">
        <v>0</v>
      </c>
      <c r="IS45" s="9">
        <v>0</v>
      </c>
      <c r="IT45" s="9">
        <v>0</v>
      </c>
      <c r="IU45" s="9">
        <v>0</v>
      </c>
      <c r="IV45" s="9">
        <v>0</v>
      </c>
      <c r="IW45" s="9">
        <v>0</v>
      </c>
      <c r="IX45" s="9">
        <v>0</v>
      </c>
      <c r="IY45" s="9">
        <v>13.2316</v>
      </c>
      <c r="IZ45" s="9">
        <v>0</v>
      </c>
      <c r="JA45" s="9">
        <v>0</v>
      </c>
      <c r="JB45" s="9">
        <v>0</v>
      </c>
    </row>
    <row r="46" spans="1:262" s="11" customFormat="1">
      <c r="A46" s="11" t="s">
        <v>335</v>
      </c>
      <c r="B46" s="11">
        <v>48</v>
      </c>
      <c r="C46" s="11">
        <v>40</v>
      </c>
      <c r="D46" s="11">
        <v>15</v>
      </c>
      <c r="E46" s="11">
        <v>15</v>
      </c>
      <c r="F46" s="11">
        <v>1</v>
      </c>
      <c r="G46" s="11">
        <v>65</v>
      </c>
      <c r="H46" s="11">
        <v>1.4095E-2</v>
      </c>
      <c r="I46" s="11">
        <v>2.9141E-2</v>
      </c>
      <c r="J46" s="11">
        <v>18.088999999999999</v>
      </c>
      <c r="K46" s="11">
        <v>1.2633E-2</v>
      </c>
      <c r="L46" s="11">
        <v>1.0607E-2</v>
      </c>
      <c r="M46" s="11">
        <v>23.078399999999998</v>
      </c>
      <c r="N46" s="11">
        <v>-2.0899999999999998E-3</v>
      </c>
      <c r="O46" s="11">
        <v>1.4999E-2</v>
      </c>
      <c r="P46" s="11">
        <v>17.543199999999999</v>
      </c>
      <c r="Q46" s="11">
        <v>0.35420099999999999</v>
      </c>
      <c r="R46" s="11">
        <v>40.970100000000002</v>
      </c>
      <c r="S46" s="11">
        <v>100.114</v>
      </c>
      <c r="T46" s="11">
        <v>1.6979000000000001E-2</v>
      </c>
      <c r="U46" s="11">
        <v>4.0773999999999998E-2</v>
      </c>
      <c r="V46" s="11">
        <v>38.698799999999999</v>
      </c>
      <c r="W46" s="11">
        <v>2.3869999999999999E-2</v>
      </c>
      <c r="X46" s="11">
        <v>1.4297000000000001E-2</v>
      </c>
      <c r="Y46" s="11">
        <v>38.270800000000001</v>
      </c>
      <c r="Z46" s="11">
        <v>-3.0500000000000002E-3</v>
      </c>
      <c r="AA46" s="11">
        <v>2.5019E-2</v>
      </c>
      <c r="AB46" s="11">
        <v>22.569299999999998</v>
      </c>
      <c r="AC46" s="11">
        <v>0.45735700000000001</v>
      </c>
      <c r="AD46" s="11">
        <v>0</v>
      </c>
      <c r="AE46" s="11">
        <v>100.114</v>
      </c>
      <c r="AF46" s="11">
        <v>8.0510000000000009E-3</v>
      </c>
      <c r="AG46" s="11">
        <v>1.6240000000000001E-2</v>
      </c>
      <c r="AH46" s="11">
        <v>14.3856</v>
      </c>
      <c r="AI46" s="11">
        <v>1.0458E-2</v>
      </c>
      <c r="AJ46" s="11">
        <v>1.0305E-2</v>
      </c>
      <c r="AK46" s="11">
        <v>21.2087</v>
      </c>
      <c r="AL46" s="11">
        <v>-8.9999999999999998E-4</v>
      </c>
      <c r="AM46" s="11">
        <v>6.9940000000000002E-3</v>
      </c>
      <c r="AN46" s="11">
        <v>7.0164</v>
      </c>
      <c r="AO46" s="11">
        <v>0.144006</v>
      </c>
      <c r="AP46" s="11">
        <v>57.194099999999999</v>
      </c>
      <c r="AQ46" s="11">
        <v>100</v>
      </c>
      <c r="AR46" s="11">
        <v>4</v>
      </c>
      <c r="AS46" s="11" t="s">
        <v>261</v>
      </c>
      <c r="AT46" s="11">
        <v>5.6300000000000002E-4</v>
      </c>
      <c r="AU46" s="11">
        <v>1.1360000000000001E-3</v>
      </c>
      <c r="AV46" s="11">
        <v>1.0060899999999999</v>
      </c>
      <c r="AW46" s="11">
        <v>7.3099999999999999E-4</v>
      </c>
      <c r="AX46" s="11">
        <v>7.2099999999999996E-4</v>
      </c>
      <c r="AY46" s="11">
        <v>1.4832799999999999</v>
      </c>
      <c r="AZ46" s="11">
        <v>-6.0000000000000002E-5</v>
      </c>
      <c r="BA46" s="11">
        <v>4.8899999999999996E-4</v>
      </c>
      <c r="BB46" s="11">
        <v>0.49070799999999998</v>
      </c>
      <c r="BC46" s="11">
        <v>1.0071E-2</v>
      </c>
      <c r="BD46" s="11">
        <v>4</v>
      </c>
      <c r="BE46" s="11" t="s">
        <v>319</v>
      </c>
      <c r="BF46" s="11">
        <v>75.141300000000001</v>
      </c>
      <c r="BG46" s="11">
        <v>24.858799999999999</v>
      </c>
      <c r="BH46" s="11">
        <v>0</v>
      </c>
      <c r="BI46" s="11">
        <v>0</v>
      </c>
      <c r="BJ46" s="11">
        <v>3.6819999999999999E-2</v>
      </c>
      <c r="BK46" s="11">
        <v>4.9426999999999999E-2</v>
      </c>
      <c r="BL46" s="11">
        <v>5.3026999999999998E-2</v>
      </c>
      <c r="BM46" s="11">
        <v>4.478E-2</v>
      </c>
      <c r="BN46" s="11">
        <v>4.0943E-2</v>
      </c>
      <c r="BO46" s="11">
        <v>4.0175000000000002E-2</v>
      </c>
      <c r="BP46" s="11">
        <v>3.7291999999999999E-2</v>
      </c>
      <c r="BQ46" s="11">
        <v>4.4833999999999999E-2</v>
      </c>
      <c r="BR46" s="11">
        <v>8.4099999999999994E-2</v>
      </c>
      <c r="BS46" s="11">
        <v>8.0827999999999997E-2</v>
      </c>
      <c r="BT46" s="11">
        <v>103.715</v>
      </c>
      <c r="BU46" s="11">
        <v>58.356299999999997</v>
      </c>
      <c r="BV46" s="11">
        <v>0.33404099999999998</v>
      </c>
      <c r="BW46" s="11">
        <v>89.546300000000002</v>
      </c>
      <c r="BX46" s="11">
        <v>136.03299999999999</v>
      </c>
      <c r="BY46" s="11">
        <v>0.28140399999999999</v>
      </c>
      <c r="BZ46" s="11">
        <v>-573.88</v>
      </c>
      <c r="CA46" s="11">
        <v>86.641999999999996</v>
      </c>
      <c r="CB46" s="11">
        <v>1.02074</v>
      </c>
      <c r="CC46" s="11">
        <v>11.3268</v>
      </c>
      <c r="CD46" s="11">
        <v>15.071</v>
      </c>
      <c r="CE46" s="11">
        <v>20</v>
      </c>
      <c r="CF46" s="11">
        <v>20</v>
      </c>
      <c r="CG46" s="11">
        <v>20</v>
      </c>
      <c r="CH46" s="11">
        <v>20</v>
      </c>
      <c r="CI46" s="11">
        <v>20</v>
      </c>
      <c r="CJ46" s="11">
        <v>20</v>
      </c>
      <c r="CK46" s="11">
        <v>20</v>
      </c>
      <c r="CL46" s="11">
        <v>20</v>
      </c>
      <c r="CM46" s="11">
        <v>20</v>
      </c>
      <c r="CN46" s="11">
        <v>20</v>
      </c>
      <c r="CO46" s="11">
        <v>10</v>
      </c>
      <c r="CP46" s="11">
        <v>10</v>
      </c>
      <c r="CQ46" s="11">
        <v>10</v>
      </c>
      <c r="CR46" s="11">
        <v>10</v>
      </c>
      <c r="CS46" s="11">
        <v>10</v>
      </c>
      <c r="CT46" s="11">
        <v>10</v>
      </c>
      <c r="CU46" s="11">
        <v>10</v>
      </c>
      <c r="CV46" s="11">
        <v>10</v>
      </c>
      <c r="CW46" s="11">
        <v>10</v>
      </c>
      <c r="CX46" s="11">
        <v>10</v>
      </c>
      <c r="CY46" s="11">
        <v>10</v>
      </c>
      <c r="CZ46" s="11">
        <v>10</v>
      </c>
      <c r="DA46" s="11">
        <v>10</v>
      </c>
      <c r="DB46" s="11">
        <v>10</v>
      </c>
      <c r="DC46" s="11">
        <v>10</v>
      </c>
      <c r="DD46" s="11">
        <v>10</v>
      </c>
      <c r="DE46" s="11">
        <v>10</v>
      </c>
      <c r="DF46" s="11">
        <v>10</v>
      </c>
      <c r="DG46" s="11">
        <v>10</v>
      </c>
      <c r="DH46" s="11">
        <v>10</v>
      </c>
      <c r="DI46" s="11">
        <v>1.9564900000000001</v>
      </c>
      <c r="DJ46" s="11">
        <v>2.9977999999999998</v>
      </c>
      <c r="DK46" s="11">
        <v>314.87099999999998</v>
      </c>
      <c r="DL46" s="11">
        <v>3.48861</v>
      </c>
      <c r="DM46" s="11">
        <v>3.92638</v>
      </c>
      <c r="DN46" s="11">
        <v>439.22300000000001</v>
      </c>
      <c r="DO46" s="11">
        <v>1.3562700000000001</v>
      </c>
      <c r="DP46" s="11">
        <v>0.95170100000000002</v>
      </c>
      <c r="DQ46" s="11">
        <v>33.3142</v>
      </c>
      <c r="DR46" s="11">
        <v>0.89532800000000001</v>
      </c>
      <c r="DS46" s="11">
        <v>1.8481700000000001</v>
      </c>
      <c r="DT46" s="11">
        <v>2.7609400000000002</v>
      </c>
      <c r="DU46" s="11">
        <v>5.9991000000000003</v>
      </c>
      <c r="DV46" s="11">
        <v>3.3207599999999999</v>
      </c>
      <c r="DW46" s="11">
        <v>3.8086199999999999</v>
      </c>
      <c r="DX46" s="11">
        <v>6.8980699999999997</v>
      </c>
      <c r="DY46" s="11">
        <v>1.3728499999999999</v>
      </c>
      <c r="DZ46" s="11">
        <v>0.86216700000000002</v>
      </c>
      <c r="EA46" s="11">
        <v>0.50071699999999997</v>
      </c>
      <c r="EB46" s="11">
        <v>0.33197300000000002</v>
      </c>
      <c r="EC46" s="11">
        <v>0.10832600000000001</v>
      </c>
      <c r="ED46" s="11">
        <v>0.23685899999999999</v>
      </c>
      <c r="EE46" s="11">
        <v>308.87200000000001</v>
      </c>
      <c r="EF46" s="11">
        <v>0.16785</v>
      </c>
      <c r="EG46" s="11">
        <v>0.117761</v>
      </c>
      <c r="EH46" s="11">
        <v>432.32499999999999</v>
      </c>
      <c r="EI46" s="11">
        <v>-1.6580000000000001E-2</v>
      </c>
      <c r="EJ46" s="11">
        <v>8.9534000000000002E-2</v>
      </c>
      <c r="EK46" s="11">
        <v>32.813400000000001</v>
      </c>
      <c r="EL46" s="11">
        <v>0.56335500000000005</v>
      </c>
      <c r="EM46" s="11">
        <v>1.1590000000000001E-3</v>
      </c>
      <c r="EN46" s="11">
        <v>1.6310000000000001E-3</v>
      </c>
      <c r="EO46" s="11">
        <v>0.62692499999999995</v>
      </c>
      <c r="EP46" s="11">
        <v>2.2000000000000001E-3</v>
      </c>
      <c r="EQ46" s="11">
        <v>1.0355E-2</v>
      </c>
      <c r="ER46" s="11">
        <v>0.71288200000000002</v>
      </c>
      <c r="ES46" s="11">
        <v>-6.0000000000000002E-5</v>
      </c>
      <c r="ET46" s="11">
        <v>2.3699999999999999E-4</v>
      </c>
      <c r="EU46" s="11">
        <v>0.29744500000000001</v>
      </c>
      <c r="EV46" s="11">
        <v>1.2341E-2</v>
      </c>
      <c r="EW46" s="11">
        <v>43677.6961689815</v>
      </c>
      <c r="EX46" s="11">
        <v>1.0895999999999999</v>
      </c>
      <c r="EY46" s="11">
        <v>1.0693999999999999</v>
      </c>
      <c r="EZ46" s="11">
        <v>1.0166999999999999</v>
      </c>
      <c r="FA46" s="11">
        <v>1.0405</v>
      </c>
      <c r="FB46" s="11">
        <v>1.0210999999999999</v>
      </c>
      <c r="FC46" s="11">
        <v>1.0032000000000001</v>
      </c>
      <c r="FD46" s="11">
        <v>1.1936</v>
      </c>
      <c r="FE46" s="11">
        <v>1.1800999999999999</v>
      </c>
      <c r="FF46" s="11">
        <v>1.2041999999999999</v>
      </c>
      <c r="FG46" s="11">
        <v>1.2211000000000001</v>
      </c>
      <c r="FH46" s="11">
        <v>1.0620000000000001</v>
      </c>
      <c r="FI46" s="11">
        <v>1.0395000000000001</v>
      </c>
      <c r="FJ46" s="11">
        <v>1.3960999999999999</v>
      </c>
      <c r="FK46" s="11">
        <v>1.6665000000000001</v>
      </c>
      <c r="FL46" s="11">
        <v>2.1132</v>
      </c>
      <c r="FM46" s="11">
        <v>1.5932999999999999</v>
      </c>
      <c r="FN46" s="11">
        <v>1.0024</v>
      </c>
      <c r="FO46" s="11">
        <v>1.0128999999999999</v>
      </c>
      <c r="FP46" s="11">
        <v>0.99719999999999998</v>
      </c>
      <c r="FQ46" s="11">
        <v>0.999</v>
      </c>
      <c r="FR46" s="11">
        <v>0.99480000000000002</v>
      </c>
      <c r="FS46" s="11">
        <v>0.99099999999999999</v>
      </c>
      <c r="FT46" s="11">
        <v>0.99980000000000002</v>
      </c>
      <c r="FU46" s="11">
        <v>0.99139999999999995</v>
      </c>
      <c r="FV46" s="11">
        <v>0.99150000000000005</v>
      </c>
      <c r="FW46" s="11">
        <v>0.99619999999999997</v>
      </c>
      <c r="FX46" s="11">
        <v>0.95940000000000003</v>
      </c>
      <c r="FY46" s="11">
        <v>0.97460000000000002</v>
      </c>
      <c r="FZ46" s="11">
        <v>1</v>
      </c>
      <c r="GA46" s="11">
        <v>1</v>
      </c>
      <c r="GB46" s="11">
        <v>1.1511</v>
      </c>
      <c r="GC46" s="11">
        <v>1.1015999999999999</v>
      </c>
      <c r="GD46" s="11">
        <v>1.4191</v>
      </c>
      <c r="GE46" s="11">
        <v>1.7190000000000001</v>
      </c>
      <c r="GF46" s="11">
        <v>2.1392000000000002</v>
      </c>
      <c r="GG46" s="11">
        <v>1.5922000000000001</v>
      </c>
      <c r="GH46" s="11">
        <v>1.1477999999999999</v>
      </c>
      <c r="GI46" s="11">
        <v>1.165</v>
      </c>
      <c r="GJ46" s="11">
        <v>1.2009000000000001</v>
      </c>
      <c r="GK46" s="11">
        <v>1.2199</v>
      </c>
      <c r="GL46" s="11">
        <v>393.18060000000003</v>
      </c>
      <c r="GM46" s="11">
        <v>291.58390000000003</v>
      </c>
      <c r="GN46" s="11">
        <v>1569.4010000000001</v>
      </c>
      <c r="GO46" s="11">
        <v>2358.2179999999998</v>
      </c>
      <c r="GP46" s="11">
        <v>3609.5720000000001</v>
      </c>
      <c r="GQ46" s="11">
        <v>2242.5369999999998</v>
      </c>
      <c r="GR46" s="11">
        <v>98.192939999999993</v>
      </c>
      <c r="GS46" s="11">
        <v>166.3314</v>
      </c>
      <c r="GT46" s="11">
        <v>60.678379999999997</v>
      </c>
      <c r="GU46" s="11">
        <v>74.769630000000006</v>
      </c>
      <c r="GV46" s="12">
        <v>1.2244259999999999E-4</v>
      </c>
      <c r="GW46" s="12">
        <v>2.6453130000000003E-4</v>
      </c>
      <c r="GX46" s="11">
        <v>0.127469</v>
      </c>
      <c r="GY46" s="12">
        <v>7.3489440000000004E-5</v>
      </c>
      <c r="GZ46" s="12">
        <v>4.9582269999999999E-5</v>
      </c>
      <c r="HA46" s="11">
        <v>0.1449424</v>
      </c>
      <c r="HB46" s="12">
        <v>-1.820554E-5</v>
      </c>
      <c r="HC46" s="12">
        <v>1.2874370000000001E-4</v>
      </c>
      <c r="HD46" s="11">
        <v>0.1460813</v>
      </c>
      <c r="HE46" s="12">
        <v>2.903611E-3</v>
      </c>
      <c r="HF46" s="11">
        <v>111</v>
      </c>
      <c r="HG46" s="11">
        <v>14</v>
      </c>
      <c r="HH46" s="11">
        <v>81</v>
      </c>
      <c r="HI46" s="11">
        <v>137</v>
      </c>
      <c r="HJ46" s="11">
        <v>137</v>
      </c>
      <c r="HK46" s="11">
        <v>189</v>
      </c>
      <c r="HL46" s="11">
        <v>106</v>
      </c>
      <c r="HM46" s="11">
        <v>54</v>
      </c>
      <c r="HN46" s="11">
        <v>47</v>
      </c>
      <c r="HO46" s="11">
        <v>50</v>
      </c>
      <c r="HP46" s="11" t="s">
        <v>262</v>
      </c>
      <c r="HQ46" s="11" t="s">
        <v>282</v>
      </c>
      <c r="HR46" s="11" t="s">
        <v>283</v>
      </c>
      <c r="HS46" s="11" t="s">
        <v>263</v>
      </c>
      <c r="HT46" s="11" t="s">
        <v>263</v>
      </c>
      <c r="HU46" s="11" t="s">
        <v>284</v>
      </c>
      <c r="HV46" s="11" t="s">
        <v>264</v>
      </c>
      <c r="HW46" s="11" t="s">
        <v>275</v>
      </c>
      <c r="HX46" s="11" t="s">
        <v>285</v>
      </c>
      <c r="HY46" s="11" t="s">
        <v>265</v>
      </c>
      <c r="HZ46" s="11">
        <v>40.970100000000002</v>
      </c>
      <c r="IA46" s="11">
        <v>2.9937299999999998</v>
      </c>
      <c r="IB46" s="11">
        <v>6.9937300000000002</v>
      </c>
      <c r="IC46" s="11">
        <v>40.970100000000002</v>
      </c>
      <c r="ID46" s="11">
        <v>0</v>
      </c>
      <c r="IE46" s="11">
        <v>13.228300000000001</v>
      </c>
      <c r="IF46" s="11">
        <v>22.361499999999999</v>
      </c>
      <c r="IG46" s="11">
        <v>0</v>
      </c>
      <c r="IH46" s="11">
        <v>2</v>
      </c>
      <c r="II46" s="11">
        <v>0</v>
      </c>
      <c r="IJ46" s="11">
        <v>0</v>
      </c>
      <c r="IK46" s="11">
        <v>0</v>
      </c>
      <c r="IL46" s="11">
        <v>0</v>
      </c>
      <c r="IM46" s="11">
        <v>0</v>
      </c>
      <c r="IN46" s="11">
        <v>0</v>
      </c>
      <c r="IO46" s="11">
        <v>0</v>
      </c>
      <c r="IP46" s="11">
        <v>0</v>
      </c>
      <c r="IQ46" s="11">
        <v>0</v>
      </c>
      <c r="IR46" s="11">
        <v>0</v>
      </c>
      <c r="IS46" s="11">
        <v>0</v>
      </c>
      <c r="IT46" s="11">
        <v>0</v>
      </c>
      <c r="IU46" s="11">
        <v>0</v>
      </c>
      <c r="IV46" s="11">
        <v>0</v>
      </c>
      <c r="IW46" s="11">
        <v>0</v>
      </c>
      <c r="IX46" s="11">
        <v>0</v>
      </c>
      <c r="IY46" s="11">
        <v>0</v>
      </c>
      <c r="IZ46" s="11">
        <v>0</v>
      </c>
      <c r="JA46" s="11">
        <v>0</v>
      </c>
      <c r="JB46" s="11">
        <v>0</v>
      </c>
    </row>
    <row r="47" spans="1:262" s="9" customFormat="1">
      <c r="A47" s="9" t="s">
        <v>335</v>
      </c>
      <c r="B47" s="9">
        <v>48</v>
      </c>
      <c r="C47" s="9">
        <v>40</v>
      </c>
      <c r="D47" s="9">
        <v>15</v>
      </c>
      <c r="E47" s="9">
        <v>15</v>
      </c>
      <c r="F47" s="9">
        <v>1</v>
      </c>
      <c r="G47" s="9">
        <v>66</v>
      </c>
      <c r="H47" s="9">
        <v>4.2389999999999997E-3</v>
      </c>
      <c r="I47" s="9">
        <v>0.52223399999999998</v>
      </c>
      <c r="J47" s="9">
        <v>26.473299999999998</v>
      </c>
      <c r="K47" s="9">
        <v>3.1191E-2</v>
      </c>
      <c r="L47" s="9">
        <v>1.8214999999999999E-2</v>
      </c>
      <c r="M47" s="9">
        <v>17.420000000000002</v>
      </c>
      <c r="N47" s="9">
        <v>5.3172999999999998E-2</v>
      </c>
      <c r="O47" s="9">
        <v>5.6980000000000003E-2</v>
      </c>
      <c r="P47" s="9">
        <v>10.724600000000001</v>
      </c>
      <c r="Q47" s="9">
        <v>0.31456000000000001</v>
      </c>
      <c r="R47" s="9">
        <v>45.1004</v>
      </c>
      <c r="S47" s="9">
        <v>100.71899999999999</v>
      </c>
      <c r="T47" s="9">
        <v>5.1070000000000004E-3</v>
      </c>
      <c r="U47" s="9">
        <v>0.730711</v>
      </c>
      <c r="V47" s="9">
        <v>56.635899999999999</v>
      </c>
      <c r="W47" s="9">
        <v>5.8934E-2</v>
      </c>
      <c r="X47" s="9">
        <v>2.4553999999999999E-2</v>
      </c>
      <c r="Y47" s="9">
        <v>28.887599999999999</v>
      </c>
      <c r="Z47" s="9">
        <v>7.7715999999999993E-2</v>
      </c>
      <c r="AA47" s="9">
        <v>9.5046000000000005E-2</v>
      </c>
      <c r="AB47" s="9">
        <v>13.7971</v>
      </c>
      <c r="AC47" s="9">
        <v>0.40617199999999998</v>
      </c>
      <c r="AD47" s="9">
        <v>0</v>
      </c>
      <c r="AE47" s="9">
        <v>100.71899999999999</v>
      </c>
      <c r="AF47" s="9">
        <v>2.31E-3</v>
      </c>
      <c r="AG47" s="9">
        <v>0.27763500000000002</v>
      </c>
      <c r="AH47" s="9">
        <v>20.084199999999999</v>
      </c>
      <c r="AI47" s="9">
        <v>2.4631E-2</v>
      </c>
      <c r="AJ47" s="9">
        <v>1.6882000000000001E-2</v>
      </c>
      <c r="AK47" s="9">
        <v>15.271800000000001</v>
      </c>
      <c r="AL47" s="9">
        <v>2.179E-2</v>
      </c>
      <c r="AM47" s="9">
        <v>2.5347000000000001E-2</v>
      </c>
      <c r="AN47" s="9">
        <v>4.0918200000000002</v>
      </c>
      <c r="AO47" s="9">
        <v>0.122002</v>
      </c>
      <c r="AP47" s="9">
        <v>60.061599999999999</v>
      </c>
      <c r="AQ47" s="9">
        <v>100</v>
      </c>
      <c r="AR47" s="9">
        <v>4</v>
      </c>
      <c r="AS47" s="9" t="s">
        <v>261</v>
      </c>
      <c r="AT47" s="9">
        <v>1.54E-4</v>
      </c>
      <c r="AU47" s="9">
        <v>1.8489999999999999E-2</v>
      </c>
      <c r="AV47" s="9">
        <v>1.33758</v>
      </c>
      <c r="AW47" s="9">
        <v>1.64E-3</v>
      </c>
      <c r="AX47" s="9">
        <v>1.124E-3</v>
      </c>
      <c r="AY47" s="9">
        <v>1.0170699999999999</v>
      </c>
      <c r="AZ47" s="9">
        <v>1.451E-3</v>
      </c>
      <c r="BA47" s="9">
        <v>1.688E-3</v>
      </c>
      <c r="BB47" s="9">
        <v>0.27250799999999997</v>
      </c>
      <c r="BC47" s="9">
        <v>8.1250000000000003E-3</v>
      </c>
      <c r="BD47" s="9">
        <v>4</v>
      </c>
      <c r="BE47" s="9" t="s">
        <v>319</v>
      </c>
      <c r="BF47" s="9">
        <v>78.868499999999997</v>
      </c>
      <c r="BG47" s="9">
        <v>21.131499999999999</v>
      </c>
      <c r="BH47" s="9">
        <v>0</v>
      </c>
      <c r="BI47" s="9">
        <v>0</v>
      </c>
      <c r="BJ47" s="9">
        <v>3.5705000000000001E-2</v>
      </c>
      <c r="BK47" s="9">
        <v>4.9966000000000003E-2</v>
      </c>
      <c r="BL47" s="9">
        <v>5.0120999999999999E-2</v>
      </c>
      <c r="BM47" s="9">
        <v>4.1307000000000003E-2</v>
      </c>
      <c r="BN47" s="9">
        <v>3.8116999999999998E-2</v>
      </c>
      <c r="BO47" s="9">
        <v>3.8226000000000003E-2</v>
      </c>
      <c r="BP47" s="9">
        <v>3.4735000000000002E-2</v>
      </c>
      <c r="BQ47" s="9">
        <v>4.2872E-2</v>
      </c>
      <c r="BR47" s="9">
        <v>8.3310999999999996E-2</v>
      </c>
      <c r="BS47" s="9">
        <v>9.2080999999999996E-2</v>
      </c>
      <c r="BT47" s="9">
        <v>331.166</v>
      </c>
      <c r="BU47" s="9">
        <v>4.2837100000000001</v>
      </c>
      <c r="BV47" s="9">
        <v>0.267378</v>
      </c>
      <c r="BW47" s="9">
        <v>34.141500000000001</v>
      </c>
      <c r="BX47" s="9">
        <v>74.240499999999997</v>
      </c>
      <c r="BY47" s="9">
        <v>0.31905699999999998</v>
      </c>
      <c r="BZ47" s="9">
        <v>22.883900000000001</v>
      </c>
      <c r="CA47" s="9">
        <v>23.4984</v>
      </c>
      <c r="CB47" s="9">
        <v>1.32613</v>
      </c>
      <c r="CC47" s="9">
        <v>13.4711</v>
      </c>
      <c r="CD47" s="9">
        <v>15.071999999999999</v>
      </c>
      <c r="CE47" s="9">
        <v>20</v>
      </c>
      <c r="CF47" s="9">
        <v>20</v>
      </c>
      <c r="CG47" s="9">
        <v>20</v>
      </c>
      <c r="CH47" s="9">
        <v>20</v>
      </c>
      <c r="CI47" s="9">
        <v>20</v>
      </c>
      <c r="CJ47" s="9">
        <v>20</v>
      </c>
      <c r="CK47" s="9">
        <v>20</v>
      </c>
      <c r="CL47" s="9">
        <v>20</v>
      </c>
      <c r="CM47" s="9">
        <v>20</v>
      </c>
      <c r="CN47" s="9">
        <v>20</v>
      </c>
      <c r="CO47" s="9">
        <v>10</v>
      </c>
      <c r="CP47" s="9">
        <v>10</v>
      </c>
      <c r="CQ47" s="9">
        <v>10</v>
      </c>
      <c r="CR47" s="9">
        <v>10</v>
      </c>
      <c r="CS47" s="9">
        <v>10</v>
      </c>
      <c r="CT47" s="9">
        <v>10</v>
      </c>
      <c r="CU47" s="9">
        <v>10</v>
      </c>
      <c r="CV47" s="9">
        <v>10</v>
      </c>
      <c r="CW47" s="9">
        <v>10</v>
      </c>
      <c r="CX47" s="9">
        <v>10</v>
      </c>
      <c r="CY47" s="9">
        <v>10</v>
      </c>
      <c r="CZ47" s="9">
        <v>10</v>
      </c>
      <c r="DA47" s="9">
        <v>10</v>
      </c>
      <c r="DB47" s="9">
        <v>10</v>
      </c>
      <c r="DC47" s="9">
        <v>10</v>
      </c>
      <c r="DD47" s="9">
        <v>10</v>
      </c>
      <c r="DE47" s="9">
        <v>10</v>
      </c>
      <c r="DF47" s="9">
        <v>10</v>
      </c>
      <c r="DG47" s="9">
        <v>10</v>
      </c>
      <c r="DH47" s="9">
        <v>10</v>
      </c>
      <c r="DI47" s="9">
        <v>1.71452</v>
      </c>
      <c r="DJ47" s="9">
        <v>6.8885300000000003</v>
      </c>
      <c r="DK47" s="9">
        <v>481.54599999999999</v>
      </c>
      <c r="DL47" s="9">
        <v>3.7574900000000002</v>
      </c>
      <c r="DM47" s="9">
        <v>3.8536700000000002</v>
      </c>
      <c r="DN47" s="9">
        <v>345.57</v>
      </c>
      <c r="DO47" s="9">
        <v>1.6448799999999999</v>
      </c>
      <c r="DP47" s="9">
        <v>1.0810999999999999</v>
      </c>
      <c r="DQ47" s="9">
        <v>20.252199999999998</v>
      </c>
      <c r="DR47" s="9">
        <v>0.91196900000000003</v>
      </c>
      <c r="DS47" s="9">
        <v>1.6824699999999999</v>
      </c>
      <c r="DT47" s="9">
        <v>2.7206000000000001</v>
      </c>
      <c r="DU47" s="9">
        <v>5.9336399999999996</v>
      </c>
      <c r="DV47" s="9">
        <v>3.3090299999999999</v>
      </c>
      <c r="DW47" s="9">
        <v>3.6412800000000001</v>
      </c>
      <c r="DX47" s="9">
        <v>6.7332700000000001</v>
      </c>
      <c r="DY47" s="9">
        <v>1.1573800000000001</v>
      </c>
      <c r="DZ47" s="9">
        <v>0.74946999999999997</v>
      </c>
      <c r="EA47" s="9">
        <v>0.47753699999999999</v>
      </c>
      <c r="EB47" s="9">
        <v>0.41875000000000001</v>
      </c>
      <c r="EC47" s="9">
        <v>3.2055E-2</v>
      </c>
      <c r="ED47" s="9">
        <v>4.1679399999999998</v>
      </c>
      <c r="EE47" s="9">
        <v>475.61200000000002</v>
      </c>
      <c r="EF47" s="9">
        <v>0.44845600000000002</v>
      </c>
      <c r="EG47" s="9">
        <v>0.212395</v>
      </c>
      <c r="EH47" s="9">
        <v>338.83600000000001</v>
      </c>
      <c r="EI47" s="9">
        <v>0.41591499999999998</v>
      </c>
      <c r="EJ47" s="9">
        <v>0.33162999999999998</v>
      </c>
      <c r="EK47" s="9">
        <v>19.774699999999999</v>
      </c>
      <c r="EL47" s="9">
        <v>0.49321900000000002</v>
      </c>
      <c r="EM47" s="9">
        <v>3.4299999999999999E-4</v>
      </c>
      <c r="EN47" s="9">
        <v>2.8704E-2</v>
      </c>
      <c r="EO47" s="9">
        <v>0.96536100000000002</v>
      </c>
      <c r="EP47" s="9">
        <v>5.8789999999999997E-3</v>
      </c>
      <c r="EQ47" s="9">
        <v>1.8676999999999999E-2</v>
      </c>
      <c r="ER47" s="9">
        <v>0.558724</v>
      </c>
      <c r="ES47" s="9">
        <v>1.621E-3</v>
      </c>
      <c r="ET47" s="9">
        <v>8.7699999999999996E-4</v>
      </c>
      <c r="EU47" s="9">
        <v>0.17925199999999999</v>
      </c>
      <c r="EV47" s="9">
        <v>1.0805E-2</v>
      </c>
      <c r="EW47" s="9">
        <v>43677.697881944398</v>
      </c>
      <c r="EX47" s="9">
        <v>1.1034999999999999</v>
      </c>
      <c r="EY47" s="9">
        <v>1.0831</v>
      </c>
      <c r="EZ47" s="9">
        <v>1.0291999999999999</v>
      </c>
      <c r="FA47" s="9">
        <v>1.0532999999999999</v>
      </c>
      <c r="FB47" s="9">
        <v>1.0335000000000001</v>
      </c>
      <c r="FC47" s="9">
        <v>1.0154000000000001</v>
      </c>
      <c r="FD47" s="9">
        <v>1.2095</v>
      </c>
      <c r="FE47" s="9">
        <v>1.1956</v>
      </c>
      <c r="FF47" s="9">
        <v>1.2208000000000001</v>
      </c>
      <c r="FG47" s="9">
        <v>1.2376</v>
      </c>
      <c r="FH47" s="9">
        <v>1.0649999999999999</v>
      </c>
      <c r="FI47" s="9">
        <v>1.0416000000000001</v>
      </c>
      <c r="FJ47" s="9">
        <v>1.3107</v>
      </c>
      <c r="FK47" s="9">
        <v>1.53</v>
      </c>
      <c r="FL47" s="9">
        <v>1.9874000000000001</v>
      </c>
      <c r="FM47" s="9">
        <v>1.5196000000000001</v>
      </c>
      <c r="FN47" s="9">
        <v>1.0035000000000001</v>
      </c>
      <c r="FO47" s="9">
        <v>1.0148999999999999</v>
      </c>
      <c r="FP47" s="9">
        <v>0.99790000000000001</v>
      </c>
      <c r="FQ47" s="9">
        <v>0.99980000000000002</v>
      </c>
      <c r="FR47" s="9">
        <v>0.99560000000000004</v>
      </c>
      <c r="FS47" s="9">
        <v>0.99450000000000005</v>
      </c>
      <c r="FT47" s="9">
        <v>0.99980000000000002</v>
      </c>
      <c r="FU47" s="9">
        <v>0.98580000000000001</v>
      </c>
      <c r="FV47" s="9">
        <v>0.99170000000000003</v>
      </c>
      <c r="FW47" s="9">
        <v>0.99380000000000002</v>
      </c>
      <c r="FX47" s="9">
        <v>0.95930000000000004</v>
      </c>
      <c r="FY47" s="9">
        <v>0.98480000000000001</v>
      </c>
      <c r="FZ47" s="9">
        <v>1</v>
      </c>
      <c r="GA47" s="9">
        <v>1</v>
      </c>
      <c r="GB47" s="9">
        <v>1.17</v>
      </c>
      <c r="GC47" s="9">
        <v>1.1218999999999999</v>
      </c>
      <c r="GD47" s="9">
        <v>1.3487</v>
      </c>
      <c r="GE47" s="9">
        <v>1.5885</v>
      </c>
      <c r="GF47" s="9">
        <v>2.0369000000000002</v>
      </c>
      <c r="GG47" s="9">
        <v>1.5335000000000001</v>
      </c>
      <c r="GH47" s="9">
        <v>1.1644000000000001</v>
      </c>
      <c r="GI47" s="9">
        <v>1.1949000000000001</v>
      </c>
      <c r="GJ47" s="9">
        <v>1.2181999999999999</v>
      </c>
      <c r="GK47" s="9">
        <v>1.2374000000000001</v>
      </c>
      <c r="GL47" s="9">
        <v>406.80529999999999</v>
      </c>
      <c r="GM47" s="9">
        <v>301.7099</v>
      </c>
      <c r="GN47" s="9">
        <v>1327.2380000000001</v>
      </c>
      <c r="GO47" s="9">
        <v>2002.7349999999999</v>
      </c>
      <c r="GP47" s="9">
        <v>3318.1089999999999</v>
      </c>
      <c r="GQ47" s="9">
        <v>2049.8009999999999</v>
      </c>
      <c r="GR47" s="9">
        <v>103.9606</v>
      </c>
      <c r="GS47" s="9">
        <v>175.6901</v>
      </c>
      <c r="GT47" s="9">
        <v>64.441860000000005</v>
      </c>
      <c r="GU47" s="9">
        <v>79.171090000000007</v>
      </c>
      <c r="GV47" s="10">
        <v>3.6232839999999999E-5</v>
      </c>
      <c r="GW47" s="10">
        <v>4.6548850000000001E-3</v>
      </c>
      <c r="GX47" s="9">
        <v>0.19628139999999999</v>
      </c>
      <c r="GY47" s="10">
        <v>1.963468E-4</v>
      </c>
      <c r="GZ47" s="10">
        <v>8.9426959999999993E-5</v>
      </c>
      <c r="HA47" s="9">
        <v>0.1135992</v>
      </c>
      <c r="HB47" s="10">
        <v>4.5667340000000002E-4</v>
      </c>
      <c r="HC47" s="10">
        <v>4.7686050000000002E-4</v>
      </c>
      <c r="HD47" s="9">
        <v>8.8034299999999996E-2</v>
      </c>
      <c r="HE47" s="10">
        <v>2.5421189999999998E-3</v>
      </c>
      <c r="HF47" s="9">
        <v>111</v>
      </c>
      <c r="HG47" s="9">
        <v>14</v>
      </c>
      <c r="HH47" s="9">
        <v>81</v>
      </c>
      <c r="HI47" s="9">
        <v>137</v>
      </c>
      <c r="HJ47" s="9">
        <v>137</v>
      </c>
      <c r="HK47" s="9">
        <v>189</v>
      </c>
      <c r="HL47" s="9">
        <v>106</v>
      </c>
      <c r="HM47" s="9">
        <v>54</v>
      </c>
      <c r="HN47" s="9">
        <v>47</v>
      </c>
      <c r="HO47" s="9">
        <v>50</v>
      </c>
      <c r="HP47" s="9" t="s">
        <v>262</v>
      </c>
      <c r="HQ47" s="9" t="s">
        <v>282</v>
      </c>
      <c r="HR47" s="9" t="s">
        <v>283</v>
      </c>
      <c r="HS47" s="9" t="s">
        <v>263</v>
      </c>
      <c r="HT47" s="9" t="s">
        <v>263</v>
      </c>
      <c r="HU47" s="9" t="s">
        <v>284</v>
      </c>
      <c r="HV47" s="9" t="s">
        <v>264</v>
      </c>
      <c r="HW47" s="9" t="s">
        <v>275</v>
      </c>
      <c r="HX47" s="9" t="s">
        <v>285</v>
      </c>
      <c r="HY47" s="9" t="s">
        <v>265</v>
      </c>
      <c r="HZ47" s="9">
        <v>45.1004</v>
      </c>
      <c r="IA47" s="9">
        <v>2.6598299999999999</v>
      </c>
      <c r="IB47" s="9">
        <v>6.6598300000000004</v>
      </c>
      <c r="IC47" s="9">
        <v>45.1004</v>
      </c>
      <c r="ID47" s="9">
        <v>0</v>
      </c>
      <c r="IE47" s="9">
        <v>12.319800000000001</v>
      </c>
      <c r="IF47" s="9">
        <v>21.460899999999999</v>
      </c>
      <c r="IG47" s="9">
        <v>0</v>
      </c>
      <c r="IH47" s="9">
        <v>2</v>
      </c>
      <c r="II47" s="9">
        <v>0</v>
      </c>
      <c r="IJ47" s="9">
        <v>0</v>
      </c>
      <c r="IK47" s="9">
        <v>0</v>
      </c>
      <c r="IL47" s="9">
        <v>0</v>
      </c>
      <c r="IM47" s="9">
        <v>0</v>
      </c>
      <c r="IN47" s="9">
        <v>0</v>
      </c>
      <c r="IO47" s="9">
        <v>-14.685</v>
      </c>
      <c r="IP47" s="9">
        <v>0</v>
      </c>
      <c r="IQ47" s="9">
        <v>0</v>
      </c>
      <c r="IR47" s="9">
        <v>0</v>
      </c>
      <c r="IS47" s="9">
        <v>0</v>
      </c>
      <c r="IT47" s="9">
        <v>0</v>
      </c>
      <c r="IU47" s="9">
        <v>0</v>
      </c>
      <c r="IV47" s="9">
        <v>0</v>
      </c>
      <c r="IW47" s="9">
        <v>0</v>
      </c>
      <c r="IX47" s="9">
        <v>0</v>
      </c>
      <c r="IY47" s="9">
        <v>34.765099999999997</v>
      </c>
      <c r="IZ47" s="9">
        <v>0</v>
      </c>
      <c r="JA47" s="9">
        <v>0</v>
      </c>
      <c r="JB47" s="9">
        <v>0</v>
      </c>
    </row>
    <row r="48" spans="1:262" s="9" customFormat="1">
      <c r="A48" s="9" t="s">
        <v>335</v>
      </c>
      <c r="B48" s="9">
        <v>48</v>
      </c>
      <c r="C48" s="9">
        <v>40</v>
      </c>
      <c r="D48" s="9">
        <v>15</v>
      </c>
      <c r="E48" s="9">
        <v>15</v>
      </c>
      <c r="F48" s="9">
        <v>1</v>
      </c>
      <c r="G48" s="9">
        <v>67</v>
      </c>
      <c r="H48" s="9">
        <v>5.8399999999999997E-3</v>
      </c>
      <c r="I48" s="9">
        <v>0.57122600000000001</v>
      </c>
      <c r="J48" s="9">
        <v>26.357199999999999</v>
      </c>
      <c r="K48" s="9">
        <v>3.3131000000000001E-2</v>
      </c>
      <c r="L48" s="9">
        <v>1.5291000000000001E-2</v>
      </c>
      <c r="M48" s="9">
        <v>17.296399999999998</v>
      </c>
      <c r="N48" s="9">
        <v>4.5668E-2</v>
      </c>
      <c r="O48" s="9">
        <v>6.2606999999999996E-2</v>
      </c>
      <c r="P48" s="9">
        <v>10.6877</v>
      </c>
      <c r="Q48" s="9">
        <v>0.40074100000000001</v>
      </c>
      <c r="R48" s="9">
        <v>44.922199999999997</v>
      </c>
      <c r="S48" s="9">
        <v>100.398</v>
      </c>
      <c r="T48" s="9">
        <v>7.0340000000000003E-3</v>
      </c>
      <c r="U48" s="9">
        <v>0.79925999999999997</v>
      </c>
      <c r="V48" s="9">
        <v>56.387599999999999</v>
      </c>
      <c r="W48" s="9">
        <v>6.2600000000000003E-2</v>
      </c>
      <c r="X48" s="9">
        <v>2.0611999999999998E-2</v>
      </c>
      <c r="Y48" s="9">
        <v>28.682600000000001</v>
      </c>
      <c r="Z48" s="9">
        <v>6.6747000000000001E-2</v>
      </c>
      <c r="AA48" s="9">
        <v>0.104432</v>
      </c>
      <c r="AB48" s="9">
        <v>13.749700000000001</v>
      </c>
      <c r="AC48" s="9">
        <v>0.51745200000000002</v>
      </c>
      <c r="AD48" s="9">
        <v>0</v>
      </c>
      <c r="AE48" s="9">
        <v>100.398</v>
      </c>
      <c r="AF48" s="9">
        <v>3.1949999999999999E-3</v>
      </c>
      <c r="AG48" s="9">
        <v>0.304867</v>
      </c>
      <c r="AH48" s="9">
        <v>20.074300000000001</v>
      </c>
      <c r="AI48" s="9">
        <v>2.6266000000000001E-2</v>
      </c>
      <c r="AJ48" s="9">
        <v>1.4227E-2</v>
      </c>
      <c r="AK48" s="9">
        <v>15.2226</v>
      </c>
      <c r="AL48" s="9">
        <v>1.8787999999999999E-2</v>
      </c>
      <c r="AM48" s="9">
        <v>2.7959000000000001E-2</v>
      </c>
      <c r="AN48" s="9">
        <v>4.0936899999999996</v>
      </c>
      <c r="AO48" s="9">
        <v>0.15603500000000001</v>
      </c>
      <c r="AP48" s="9">
        <v>60.058</v>
      </c>
      <c r="AQ48" s="9">
        <v>100</v>
      </c>
      <c r="AR48" s="9">
        <v>4</v>
      </c>
      <c r="AS48" s="9" t="s">
        <v>261</v>
      </c>
      <c r="AT48" s="9">
        <v>2.13E-4</v>
      </c>
      <c r="AU48" s="9">
        <v>2.0305E-2</v>
      </c>
      <c r="AV48" s="9">
        <v>1.3369899999999999</v>
      </c>
      <c r="AW48" s="9">
        <v>1.7489999999999999E-3</v>
      </c>
      <c r="AX48" s="9">
        <v>9.4799999999999995E-4</v>
      </c>
      <c r="AY48" s="9">
        <v>1.01386</v>
      </c>
      <c r="AZ48" s="9">
        <v>1.2509999999999999E-3</v>
      </c>
      <c r="BA48" s="9">
        <v>1.8619999999999999E-3</v>
      </c>
      <c r="BB48" s="9">
        <v>0.27264899999999997</v>
      </c>
      <c r="BC48" s="9">
        <v>1.0392E-2</v>
      </c>
      <c r="BD48" s="9">
        <v>4</v>
      </c>
      <c r="BE48" s="9" t="s">
        <v>319</v>
      </c>
      <c r="BF48" s="9">
        <v>78.807100000000005</v>
      </c>
      <c r="BG48" s="9">
        <v>21.192900000000002</v>
      </c>
      <c r="BH48" s="9">
        <v>0</v>
      </c>
      <c r="BI48" s="9">
        <v>0</v>
      </c>
      <c r="BJ48" s="9">
        <v>3.5843E-2</v>
      </c>
      <c r="BK48" s="9">
        <v>5.1239E-2</v>
      </c>
      <c r="BL48" s="9">
        <v>4.8564999999999997E-2</v>
      </c>
      <c r="BM48" s="9">
        <v>4.1797000000000001E-2</v>
      </c>
      <c r="BN48" s="9">
        <v>3.8744000000000001E-2</v>
      </c>
      <c r="BO48" s="9">
        <v>3.7131999999999998E-2</v>
      </c>
      <c r="BP48" s="9">
        <v>3.7975000000000002E-2</v>
      </c>
      <c r="BQ48" s="9">
        <v>4.1959999999999997E-2</v>
      </c>
      <c r="BR48" s="9">
        <v>7.2067999999999993E-2</v>
      </c>
      <c r="BS48" s="9">
        <v>8.7899000000000005E-2</v>
      </c>
      <c r="BT48" s="9">
        <v>241.756</v>
      </c>
      <c r="BU48" s="9">
        <v>4.0497500000000004</v>
      </c>
      <c r="BV48" s="9">
        <v>0.26761299999999999</v>
      </c>
      <c r="BW48" s="9">
        <v>32.560899999999997</v>
      </c>
      <c r="BX48" s="9">
        <v>89.653999999999996</v>
      </c>
      <c r="BY48" s="9">
        <v>0.31983499999999998</v>
      </c>
      <c r="BZ48" s="9">
        <v>28.4968</v>
      </c>
      <c r="CA48" s="9">
        <v>21.2058</v>
      </c>
      <c r="CB48" s="9">
        <v>1.32002</v>
      </c>
      <c r="CC48" s="9">
        <v>10.8101</v>
      </c>
      <c r="CD48" s="9">
        <v>15.087</v>
      </c>
      <c r="CE48" s="9">
        <v>20</v>
      </c>
      <c r="CF48" s="9">
        <v>20</v>
      </c>
      <c r="CG48" s="9">
        <v>20</v>
      </c>
      <c r="CH48" s="9">
        <v>20</v>
      </c>
      <c r="CI48" s="9">
        <v>20</v>
      </c>
      <c r="CJ48" s="9">
        <v>20</v>
      </c>
      <c r="CK48" s="9">
        <v>20</v>
      </c>
      <c r="CL48" s="9">
        <v>20</v>
      </c>
      <c r="CM48" s="9">
        <v>20</v>
      </c>
      <c r="CN48" s="9">
        <v>20</v>
      </c>
      <c r="CO48" s="9">
        <v>10</v>
      </c>
      <c r="CP48" s="9">
        <v>10</v>
      </c>
      <c r="CQ48" s="9">
        <v>10</v>
      </c>
      <c r="CR48" s="9">
        <v>10</v>
      </c>
      <c r="CS48" s="9">
        <v>10</v>
      </c>
      <c r="CT48" s="9">
        <v>10</v>
      </c>
      <c r="CU48" s="9">
        <v>10</v>
      </c>
      <c r="CV48" s="9">
        <v>10</v>
      </c>
      <c r="CW48" s="9">
        <v>10</v>
      </c>
      <c r="CX48" s="9">
        <v>10</v>
      </c>
      <c r="CY48" s="9">
        <v>10</v>
      </c>
      <c r="CZ48" s="9">
        <v>10</v>
      </c>
      <c r="DA48" s="9">
        <v>10</v>
      </c>
      <c r="DB48" s="9">
        <v>10</v>
      </c>
      <c r="DC48" s="9">
        <v>10</v>
      </c>
      <c r="DD48" s="9">
        <v>10</v>
      </c>
      <c r="DE48" s="9">
        <v>10</v>
      </c>
      <c r="DF48" s="9">
        <v>10</v>
      </c>
      <c r="DG48" s="9">
        <v>10</v>
      </c>
      <c r="DH48" s="9">
        <v>10</v>
      </c>
      <c r="DI48" s="9">
        <v>1.74281</v>
      </c>
      <c r="DJ48" s="9">
        <v>7.4258699999999997</v>
      </c>
      <c r="DK48" s="9">
        <v>479.24</v>
      </c>
      <c r="DL48" s="9">
        <v>3.8701099999999999</v>
      </c>
      <c r="DM48" s="9">
        <v>3.9363800000000002</v>
      </c>
      <c r="DN48" s="9">
        <v>342.56900000000002</v>
      </c>
      <c r="DO48" s="9">
        <v>1.78589</v>
      </c>
      <c r="DP48" s="9">
        <v>1.08345</v>
      </c>
      <c r="DQ48" s="9">
        <v>20.068300000000001</v>
      </c>
      <c r="DR48" s="9">
        <v>1.0105500000000001</v>
      </c>
      <c r="DS48" s="9">
        <v>1.6986399999999999</v>
      </c>
      <c r="DT48" s="9">
        <v>2.86557</v>
      </c>
      <c r="DU48" s="9">
        <v>5.5795399999999997</v>
      </c>
      <c r="DV48" s="9">
        <v>3.3936000000000002</v>
      </c>
      <c r="DW48" s="9">
        <v>3.7582599999999999</v>
      </c>
      <c r="DX48" s="9">
        <v>6.3516700000000004</v>
      </c>
      <c r="DY48" s="9">
        <v>1.38496</v>
      </c>
      <c r="DZ48" s="9">
        <v>0.71897999999999995</v>
      </c>
      <c r="EA48" s="9">
        <v>0.35783100000000001</v>
      </c>
      <c r="EB48" s="9">
        <v>0.38209500000000002</v>
      </c>
      <c r="EC48" s="9">
        <v>4.4174999999999999E-2</v>
      </c>
      <c r="ED48" s="9">
        <v>4.5602999999999998</v>
      </c>
      <c r="EE48" s="9">
        <v>473.66</v>
      </c>
      <c r="EF48" s="9">
        <v>0.47650300000000001</v>
      </c>
      <c r="EG48" s="9">
        <v>0.178118</v>
      </c>
      <c r="EH48" s="9">
        <v>336.21800000000002</v>
      </c>
      <c r="EI48" s="9">
        <v>0.357242</v>
      </c>
      <c r="EJ48" s="9">
        <v>0.36446600000000001</v>
      </c>
      <c r="EK48" s="9">
        <v>19.7105</v>
      </c>
      <c r="EL48" s="9">
        <v>0.62845899999999999</v>
      </c>
      <c r="EM48" s="9">
        <v>4.73E-4</v>
      </c>
      <c r="EN48" s="9">
        <v>3.1406999999999997E-2</v>
      </c>
      <c r="EO48" s="9">
        <v>0.961399</v>
      </c>
      <c r="EP48" s="9">
        <v>6.2459999999999998E-3</v>
      </c>
      <c r="EQ48" s="9">
        <v>1.5663E-2</v>
      </c>
      <c r="ER48" s="9">
        <v>0.55440599999999995</v>
      </c>
      <c r="ES48" s="9">
        <v>1.392E-3</v>
      </c>
      <c r="ET48" s="9">
        <v>9.6400000000000001E-4</v>
      </c>
      <c r="EU48" s="9">
        <v>0.17867</v>
      </c>
      <c r="EV48" s="9">
        <v>1.3768000000000001E-2</v>
      </c>
      <c r="EW48" s="9">
        <v>43677.699594907397</v>
      </c>
      <c r="EX48" s="9">
        <v>1.1032</v>
      </c>
      <c r="EY48" s="9">
        <v>1.0829</v>
      </c>
      <c r="EZ48" s="9">
        <v>1.0289999999999999</v>
      </c>
      <c r="FA48" s="9">
        <v>1.0530999999999999</v>
      </c>
      <c r="FB48" s="9">
        <v>1.0333000000000001</v>
      </c>
      <c r="FC48" s="9">
        <v>1.0152000000000001</v>
      </c>
      <c r="FD48" s="9">
        <v>1.2093</v>
      </c>
      <c r="FE48" s="9">
        <v>1.1953</v>
      </c>
      <c r="FF48" s="9">
        <v>1.2204999999999999</v>
      </c>
      <c r="FG48" s="9">
        <v>1.2373000000000001</v>
      </c>
      <c r="FH48" s="9">
        <v>1.0649</v>
      </c>
      <c r="FI48" s="9">
        <v>1.0415000000000001</v>
      </c>
      <c r="FJ48" s="9">
        <v>1.3106</v>
      </c>
      <c r="FK48" s="9">
        <v>1.5297000000000001</v>
      </c>
      <c r="FL48" s="9">
        <v>1.9897</v>
      </c>
      <c r="FM48" s="9">
        <v>1.5207999999999999</v>
      </c>
      <c r="FN48" s="9">
        <v>1.0035000000000001</v>
      </c>
      <c r="FO48" s="9">
        <v>1.0149999999999999</v>
      </c>
      <c r="FP48" s="9">
        <v>0.998</v>
      </c>
      <c r="FQ48" s="9">
        <v>0.99990000000000001</v>
      </c>
      <c r="FR48" s="9">
        <v>0.99539999999999995</v>
      </c>
      <c r="FS48" s="9">
        <v>0.99439999999999995</v>
      </c>
      <c r="FT48" s="9">
        <v>0.99980000000000002</v>
      </c>
      <c r="FU48" s="9">
        <v>0.98580000000000001</v>
      </c>
      <c r="FV48" s="9">
        <v>0.99170000000000003</v>
      </c>
      <c r="FW48" s="9">
        <v>0.99380000000000002</v>
      </c>
      <c r="FX48" s="9">
        <v>0.95940000000000003</v>
      </c>
      <c r="FY48" s="9">
        <v>0.98470000000000002</v>
      </c>
      <c r="FZ48" s="9">
        <v>1</v>
      </c>
      <c r="GA48" s="9">
        <v>1</v>
      </c>
      <c r="GB48" s="9">
        <v>1.1695</v>
      </c>
      <c r="GC48" s="9">
        <v>1.1215999999999999</v>
      </c>
      <c r="GD48" s="9">
        <v>1.3484</v>
      </c>
      <c r="GE48" s="9">
        <v>1.5880000000000001</v>
      </c>
      <c r="GF48" s="9">
        <v>2.0388999999999999</v>
      </c>
      <c r="GG48" s="9">
        <v>1.5344</v>
      </c>
      <c r="GH48" s="9">
        <v>1.1642999999999999</v>
      </c>
      <c r="GI48" s="9">
        <v>1.1946000000000001</v>
      </c>
      <c r="GJ48" s="9">
        <v>1.218</v>
      </c>
      <c r="GK48" s="9">
        <v>1.2372000000000001</v>
      </c>
      <c r="GL48" s="9">
        <v>405.26459999999997</v>
      </c>
      <c r="GM48" s="9">
        <v>300.58699999999999</v>
      </c>
      <c r="GN48" s="9">
        <v>1322.8119999999999</v>
      </c>
      <c r="GO48" s="9">
        <v>1996</v>
      </c>
      <c r="GP48" s="9">
        <v>3313.288</v>
      </c>
      <c r="GQ48" s="9">
        <v>2046.829</v>
      </c>
      <c r="GR48" s="9">
        <v>103.8391</v>
      </c>
      <c r="GS48" s="9">
        <v>175.41120000000001</v>
      </c>
      <c r="GT48" s="9">
        <v>64.346310000000003</v>
      </c>
      <c r="GU48" s="9">
        <v>79.084720000000004</v>
      </c>
      <c r="GV48" s="10">
        <v>4.993206E-5</v>
      </c>
      <c r="GW48" s="10">
        <v>5.0930910000000001E-3</v>
      </c>
      <c r="GX48" s="9">
        <v>0.19547580000000001</v>
      </c>
      <c r="GY48" s="10">
        <v>2.0862680000000001E-4</v>
      </c>
      <c r="GZ48" s="10">
        <v>7.4995029999999998E-5</v>
      </c>
      <c r="HA48" s="9">
        <v>0.1127213</v>
      </c>
      <c r="HB48" s="10">
        <v>3.9225000000000002E-4</v>
      </c>
      <c r="HC48" s="10">
        <v>5.2407699999999996E-4</v>
      </c>
      <c r="HD48" s="10">
        <v>8.7748569999999998E-2</v>
      </c>
      <c r="HE48" s="10">
        <v>3.2391630000000002E-3</v>
      </c>
      <c r="HF48" s="9">
        <v>111</v>
      </c>
      <c r="HG48" s="9">
        <v>14</v>
      </c>
      <c r="HH48" s="9">
        <v>81</v>
      </c>
      <c r="HI48" s="9">
        <v>137</v>
      </c>
      <c r="HJ48" s="9">
        <v>137</v>
      </c>
      <c r="HK48" s="9">
        <v>189</v>
      </c>
      <c r="HL48" s="9">
        <v>106</v>
      </c>
      <c r="HM48" s="9">
        <v>54</v>
      </c>
      <c r="HN48" s="9">
        <v>47</v>
      </c>
      <c r="HO48" s="9">
        <v>50</v>
      </c>
      <c r="HP48" s="9" t="s">
        <v>262</v>
      </c>
      <c r="HQ48" s="9" t="s">
        <v>282</v>
      </c>
      <c r="HR48" s="9" t="s">
        <v>283</v>
      </c>
      <c r="HS48" s="9" t="s">
        <v>263</v>
      </c>
      <c r="HT48" s="9" t="s">
        <v>263</v>
      </c>
      <c r="HU48" s="9" t="s">
        <v>284</v>
      </c>
      <c r="HV48" s="9" t="s">
        <v>264</v>
      </c>
      <c r="HW48" s="9" t="s">
        <v>275</v>
      </c>
      <c r="HX48" s="9" t="s">
        <v>285</v>
      </c>
      <c r="HY48" s="9" t="s">
        <v>265</v>
      </c>
      <c r="HZ48" s="9">
        <v>44.922199999999997</v>
      </c>
      <c r="IA48" s="9">
        <v>2.6602199999999998</v>
      </c>
      <c r="IB48" s="9">
        <v>6.6602199999999998</v>
      </c>
      <c r="IC48" s="9">
        <v>44.922199999999997</v>
      </c>
      <c r="ID48" s="9">
        <v>0</v>
      </c>
      <c r="IE48" s="9">
        <v>12.3353</v>
      </c>
      <c r="IF48" s="9">
        <v>21.476099999999999</v>
      </c>
      <c r="IG48" s="9">
        <v>0</v>
      </c>
      <c r="IH48" s="9">
        <v>2</v>
      </c>
      <c r="II48" s="9">
        <v>0</v>
      </c>
      <c r="IJ48" s="9">
        <v>0</v>
      </c>
      <c r="IK48" s="9">
        <v>0</v>
      </c>
      <c r="IL48" s="9">
        <v>0</v>
      </c>
      <c r="IM48" s="9">
        <v>0</v>
      </c>
      <c r="IN48" s="9">
        <v>0</v>
      </c>
      <c r="IO48" s="9">
        <v>-10.895</v>
      </c>
      <c r="IP48" s="9">
        <v>0</v>
      </c>
      <c r="IQ48" s="9">
        <v>0</v>
      </c>
      <c r="IR48" s="9">
        <v>0</v>
      </c>
      <c r="IS48" s="9">
        <v>0</v>
      </c>
      <c r="IT48" s="9">
        <v>0</v>
      </c>
      <c r="IU48" s="9">
        <v>0</v>
      </c>
      <c r="IV48" s="9">
        <v>0</v>
      </c>
      <c r="IW48" s="9">
        <v>0</v>
      </c>
      <c r="IX48" s="9">
        <v>0</v>
      </c>
      <c r="IY48" s="9">
        <v>17.502300000000002</v>
      </c>
      <c r="IZ48" s="9">
        <v>0</v>
      </c>
      <c r="JA48" s="9">
        <v>0</v>
      </c>
      <c r="JB48" s="9">
        <v>0</v>
      </c>
    </row>
    <row r="49" spans="1:262" s="9" customFormat="1">
      <c r="A49" s="9" t="s">
        <v>335</v>
      </c>
      <c r="B49" s="9">
        <v>48</v>
      </c>
      <c r="C49" s="9">
        <v>40</v>
      </c>
      <c r="D49" s="9">
        <v>15</v>
      </c>
      <c r="E49" s="9">
        <v>15</v>
      </c>
      <c r="F49" s="9">
        <v>1</v>
      </c>
      <c r="G49" s="9">
        <v>68</v>
      </c>
      <c r="H49" s="9">
        <v>8.0260000000000001E-3</v>
      </c>
      <c r="I49" s="9">
        <v>0.72195500000000001</v>
      </c>
      <c r="J49" s="9">
        <v>26.153700000000001</v>
      </c>
      <c r="K49" s="9">
        <v>6.9738999999999995E-2</v>
      </c>
      <c r="L49" s="9">
        <v>1.9642E-2</v>
      </c>
      <c r="M49" s="9">
        <v>17.2394</v>
      </c>
      <c r="N49" s="9">
        <v>8.0282999999999993E-2</v>
      </c>
      <c r="O49" s="9">
        <v>0.106461</v>
      </c>
      <c r="P49" s="9">
        <v>10.6478</v>
      </c>
      <c r="Q49" s="9">
        <v>0.48360399999999998</v>
      </c>
      <c r="R49" s="9">
        <v>44.805399999999999</v>
      </c>
      <c r="S49" s="9">
        <v>100.336</v>
      </c>
      <c r="T49" s="9">
        <v>9.6679999999999995E-3</v>
      </c>
      <c r="U49" s="9">
        <v>1.0101599999999999</v>
      </c>
      <c r="V49" s="9">
        <v>55.951999999999998</v>
      </c>
      <c r="W49" s="9">
        <v>0.131771</v>
      </c>
      <c r="X49" s="9">
        <v>2.6476E-2</v>
      </c>
      <c r="Y49" s="9">
        <v>28.588100000000001</v>
      </c>
      <c r="Z49" s="9">
        <v>0.117339</v>
      </c>
      <c r="AA49" s="9">
        <v>0.17758399999999999</v>
      </c>
      <c r="AB49" s="9">
        <v>13.6983</v>
      </c>
      <c r="AC49" s="9">
        <v>0.624448</v>
      </c>
      <c r="AD49" s="9">
        <v>3.9999999999999998E-6</v>
      </c>
      <c r="AE49" s="9">
        <v>100.336</v>
      </c>
      <c r="AF49" s="9">
        <v>4.3990000000000001E-3</v>
      </c>
      <c r="AG49" s="9">
        <v>0.386069</v>
      </c>
      <c r="AH49" s="9">
        <v>19.958400000000001</v>
      </c>
      <c r="AI49" s="9">
        <v>5.5397000000000002E-2</v>
      </c>
      <c r="AJ49" s="9">
        <v>1.8311000000000001E-2</v>
      </c>
      <c r="AK49" s="9">
        <v>15.202199999999999</v>
      </c>
      <c r="AL49" s="9">
        <v>3.3092999999999997E-2</v>
      </c>
      <c r="AM49" s="9">
        <v>4.7635999999999998E-2</v>
      </c>
      <c r="AN49" s="9">
        <v>4.0863899999999997</v>
      </c>
      <c r="AO49" s="9">
        <v>0.188669</v>
      </c>
      <c r="AP49" s="9">
        <v>60.019399999999997</v>
      </c>
      <c r="AQ49" s="9">
        <v>100</v>
      </c>
      <c r="AR49" s="9">
        <v>4</v>
      </c>
      <c r="AS49" s="9" t="s">
        <v>261</v>
      </c>
      <c r="AT49" s="9">
        <v>2.9300000000000002E-4</v>
      </c>
      <c r="AU49" s="9">
        <v>2.5729999999999999E-2</v>
      </c>
      <c r="AV49" s="9">
        <v>1.33013</v>
      </c>
      <c r="AW49" s="9">
        <v>3.692E-3</v>
      </c>
      <c r="AX49" s="9">
        <v>1.2199999999999999E-3</v>
      </c>
      <c r="AY49" s="9">
        <v>1.0131600000000001</v>
      </c>
      <c r="AZ49" s="9">
        <v>2.2049999999999999E-3</v>
      </c>
      <c r="BA49" s="9">
        <v>3.1749999999999999E-3</v>
      </c>
      <c r="BB49" s="9">
        <v>0.27233800000000002</v>
      </c>
      <c r="BC49" s="9">
        <v>1.2574E-2</v>
      </c>
      <c r="BD49" s="9">
        <v>4</v>
      </c>
      <c r="BE49" s="9" t="s">
        <v>319</v>
      </c>
      <c r="BF49" s="9">
        <v>78.814499999999995</v>
      </c>
      <c r="BG49" s="9">
        <v>21.185500000000001</v>
      </c>
      <c r="BH49" s="9">
        <v>0</v>
      </c>
      <c r="BI49" s="9">
        <v>0</v>
      </c>
      <c r="BJ49" s="9">
        <v>3.6727000000000003E-2</v>
      </c>
      <c r="BK49" s="9">
        <v>4.9513000000000001E-2</v>
      </c>
      <c r="BL49" s="9">
        <v>4.8418000000000003E-2</v>
      </c>
      <c r="BM49" s="9">
        <v>4.1507000000000002E-2</v>
      </c>
      <c r="BN49" s="9">
        <v>3.7740999999999997E-2</v>
      </c>
      <c r="BO49" s="9">
        <v>3.7551000000000001E-2</v>
      </c>
      <c r="BP49" s="9">
        <v>3.6947000000000001E-2</v>
      </c>
      <c r="BQ49" s="9">
        <v>4.3494999999999999E-2</v>
      </c>
      <c r="BR49" s="9">
        <v>8.7201000000000001E-2</v>
      </c>
      <c r="BS49" s="9">
        <v>8.5162000000000002E-2</v>
      </c>
      <c r="BT49" s="9">
        <v>180.59</v>
      </c>
      <c r="BU49" s="9">
        <v>3.33005</v>
      </c>
      <c r="BV49" s="9">
        <v>0.26877600000000001</v>
      </c>
      <c r="BW49" s="9">
        <v>15.9237</v>
      </c>
      <c r="BX49" s="9">
        <v>68.268699999999995</v>
      </c>
      <c r="BY49" s="9">
        <v>0.32077499999999998</v>
      </c>
      <c r="BZ49" s="9">
        <v>16.527000000000001</v>
      </c>
      <c r="CA49" s="9">
        <v>13.6678</v>
      </c>
      <c r="CB49" s="9">
        <v>1.33362</v>
      </c>
      <c r="CC49" s="9">
        <v>9.2222799999999996</v>
      </c>
      <c r="CD49" s="9">
        <v>15.076000000000001</v>
      </c>
      <c r="CE49" s="9">
        <v>20</v>
      </c>
      <c r="CF49" s="9">
        <v>20</v>
      </c>
      <c r="CG49" s="9">
        <v>20</v>
      </c>
      <c r="CH49" s="9">
        <v>20</v>
      </c>
      <c r="CI49" s="9">
        <v>20</v>
      </c>
      <c r="CJ49" s="9">
        <v>20</v>
      </c>
      <c r="CK49" s="9">
        <v>20</v>
      </c>
      <c r="CL49" s="9">
        <v>20</v>
      </c>
      <c r="CM49" s="9">
        <v>20</v>
      </c>
      <c r="CN49" s="9">
        <v>20</v>
      </c>
      <c r="CO49" s="9">
        <v>10</v>
      </c>
      <c r="CP49" s="9">
        <v>10</v>
      </c>
      <c r="CQ49" s="9">
        <v>10</v>
      </c>
      <c r="CR49" s="9">
        <v>10</v>
      </c>
      <c r="CS49" s="9">
        <v>10</v>
      </c>
      <c r="CT49" s="9">
        <v>10</v>
      </c>
      <c r="CU49" s="9">
        <v>10</v>
      </c>
      <c r="CV49" s="9">
        <v>10</v>
      </c>
      <c r="CW49" s="9">
        <v>10</v>
      </c>
      <c r="CX49" s="9">
        <v>10</v>
      </c>
      <c r="CY49" s="9">
        <v>10</v>
      </c>
      <c r="CZ49" s="9">
        <v>10</v>
      </c>
      <c r="DA49" s="9">
        <v>10</v>
      </c>
      <c r="DB49" s="9">
        <v>10</v>
      </c>
      <c r="DC49" s="9">
        <v>10</v>
      </c>
      <c r="DD49" s="9">
        <v>10</v>
      </c>
      <c r="DE49" s="9">
        <v>10</v>
      </c>
      <c r="DF49" s="9">
        <v>10</v>
      </c>
      <c r="DG49" s="9">
        <v>10</v>
      </c>
      <c r="DH49" s="9">
        <v>10</v>
      </c>
      <c r="DI49" s="9">
        <v>1.84657</v>
      </c>
      <c r="DJ49" s="9">
        <v>8.4447399999999995</v>
      </c>
      <c r="DK49" s="9">
        <v>475.46100000000001</v>
      </c>
      <c r="DL49" s="9">
        <v>4.3464099999999997</v>
      </c>
      <c r="DM49" s="9">
        <v>3.7827700000000002</v>
      </c>
      <c r="DN49" s="9">
        <v>341.27</v>
      </c>
      <c r="DO49" s="9">
        <v>2.0057</v>
      </c>
      <c r="DP49" s="9">
        <v>1.3923700000000001</v>
      </c>
      <c r="DQ49" s="9">
        <v>20.165900000000001</v>
      </c>
      <c r="DR49" s="9">
        <v>1.11721</v>
      </c>
      <c r="DS49" s="9">
        <v>1.78579</v>
      </c>
      <c r="DT49" s="9">
        <v>2.6772999999999998</v>
      </c>
      <c r="DU49" s="9">
        <v>5.5398899999999998</v>
      </c>
      <c r="DV49" s="9">
        <v>3.3435100000000002</v>
      </c>
      <c r="DW49" s="9">
        <v>3.5542699999999998</v>
      </c>
      <c r="DX49" s="9">
        <v>6.4788300000000003</v>
      </c>
      <c r="DY49" s="9">
        <v>1.30949</v>
      </c>
      <c r="DZ49" s="9">
        <v>0.772428</v>
      </c>
      <c r="EA49" s="9">
        <v>0.52379100000000001</v>
      </c>
      <c r="EB49" s="9">
        <v>0.358599</v>
      </c>
      <c r="EC49" s="9">
        <v>6.0777999999999999E-2</v>
      </c>
      <c r="ED49" s="9">
        <v>5.7674500000000002</v>
      </c>
      <c r="EE49" s="9">
        <v>469.92099999999999</v>
      </c>
      <c r="EF49" s="9">
        <v>1.0028999999999999</v>
      </c>
      <c r="EG49" s="9">
        <v>0.22849700000000001</v>
      </c>
      <c r="EH49" s="9">
        <v>334.79199999999997</v>
      </c>
      <c r="EI49" s="9">
        <v>0.62788600000000006</v>
      </c>
      <c r="EJ49" s="9">
        <v>0.619946</v>
      </c>
      <c r="EK49" s="9">
        <v>19.642099999999999</v>
      </c>
      <c r="EL49" s="9">
        <v>0.75861000000000001</v>
      </c>
      <c r="EM49" s="9">
        <v>6.4999999999999997E-4</v>
      </c>
      <c r="EN49" s="9">
        <v>3.9719999999999998E-2</v>
      </c>
      <c r="EO49" s="9">
        <v>0.95381099999999996</v>
      </c>
      <c r="EP49" s="9">
        <v>1.3147000000000001E-2</v>
      </c>
      <c r="EQ49" s="9">
        <v>2.0093E-2</v>
      </c>
      <c r="ER49" s="9">
        <v>0.55205499999999996</v>
      </c>
      <c r="ES49" s="9">
        <v>2.447E-3</v>
      </c>
      <c r="ET49" s="9">
        <v>1.64E-3</v>
      </c>
      <c r="EU49" s="9">
        <v>0.17805000000000001</v>
      </c>
      <c r="EV49" s="9">
        <v>1.6618999999999998E-2</v>
      </c>
      <c r="EW49" s="9">
        <v>43677.701342592598</v>
      </c>
      <c r="EX49" s="9">
        <v>1.1028</v>
      </c>
      <c r="EY49" s="9">
        <v>1.0824</v>
      </c>
      <c r="EZ49" s="9">
        <v>1.0286</v>
      </c>
      <c r="FA49" s="9">
        <v>1.0527</v>
      </c>
      <c r="FB49" s="9">
        <v>1.0329999999999999</v>
      </c>
      <c r="FC49" s="9">
        <v>1.0148999999999999</v>
      </c>
      <c r="FD49" s="9">
        <v>1.2088000000000001</v>
      </c>
      <c r="FE49" s="9">
        <v>1.1949000000000001</v>
      </c>
      <c r="FF49" s="9">
        <v>1.22</v>
      </c>
      <c r="FG49" s="9">
        <v>1.2367999999999999</v>
      </c>
      <c r="FH49" s="9">
        <v>1.0647</v>
      </c>
      <c r="FI49" s="9">
        <v>1.0414000000000001</v>
      </c>
      <c r="FJ49" s="9">
        <v>1.3113999999999999</v>
      </c>
      <c r="FK49" s="9">
        <v>1.5303</v>
      </c>
      <c r="FL49" s="9">
        <v>1.9928999999999999</v>
      </c>
      <c r="FM49" s="9">
        <v>1.5227999999999999</v>
      </c>
      <c r="FN49" s="9">
        <v>1.0037</v>
      </c>
      <c r="FO49" s="9">
        <v>1.0152000000000001</v>
      </c>
      <c r="FP49" s="9">
        <v>0.99809999999999999</v>
      </c>
      <c r="FQ49" s="9">
        <v>1</v>
      </c>
      <c r="FR49" s="9">
        <v>0.995</v>
      </c>
      <c r="FS49" s="9">
        <v>0.99429999999999996</v>
      </c>
      <c r="FT49" s="9">
        <v>0.99980000000000002</v>
      </c>
      <c r="FU49" s="9">
        <v>0.9859</v>
      </c>
      <c r="FV49" s="9">
        <v>0.99170000000000003</v>
      </c>
      <c r="FW49" s="9">
        <v>0.99380000000000002</v>
      </c>
      <c r="FX49" s="9">
        <v>0.95979999999999999</v>
      </c>
      <c r="FY49" s="9">
        <v>0.98460000000000003</v>
      </c>
      <c r="FZ49" s="9">
        <v>1</v>
      </c>
      <c r="GA49" s="9">
        <v>1</v>
      </c>
      <c r="GB49" s="9">
        <v>1.1682999999999999</v>
      </c>
      <c r="GC49" s="9">
        <v>1.1208</v>
      </c>
      <c r="GD49" s="9">
        <v>1.3486</v>
      </c>
      <c r="GE49" s="9">
        <v>1.5882000000000001</v>
      </c>
      <c r="GF49" s="9">
        <v>2.0415999999999999</v>
      </c>
      <c r="GG49" s="9">
        <v>1.5359</v>
      </c>
      <c r="GH49" s="9">
        <v>1.1645000000000001</v>
      </c>
      <c r="GI49" s="9">
        <v>1.1942999999999999</v>
      </c>
      <c r="GJ49" s="9">
        <v>1.2177</v>
      </c>
      <c r="GK49" s="9">
        <v>1.2367999999999999</v>
      </c>
      <c r="GL49" s="9">
        <v>404.1515</v>
      </c>
      <c r="GM49" s="9">
        <v>299.78579999999999</v>
      </c>
      <c r="GN49" s="9">
        <v>1324.271</v>
      </c>
      <c r="GO49" s="9">
        <v>1996.5820000000001</v>
      </c>
      <c r="GP49" s="9">
        <v>3319.5439999999999</v>
      </c>
      <c r="GQ49" s="9">
        <v>2051.0949999999998</v>
      </c>
      <c r="GR49" s="9">
        <v>104.47920000000001</v>
      </c>
      <c r="GS49" s="9">
        <v>176.0549</v>
      </c>
      <c r="GT49" s="9">
        <v>64.903599999999997</v>
      </c>
      <c r="GU49" s="9">
        <v>79.592089999999999</v>
      </c>
      <c r="GV49" s="10">
        <v>6.869822E-5</v>
      </c>
      <c r="GW49" s="10">
        <v>6.4412699999999998E-3</v>
      </c>
      <c r="GX49" s="9">
        <v>0.19393289999999999</v>
      </c>
      <c r="GY49" s="10">
        <v>4.3909979999999998E-4</v>
      </c>
      <c r="GZ49" s="10">
        <v>9.6206910000000003E-5</v>
      </c>
      <c r="HA49" s="9">
        <v>0.1122431</v>
      </c>
      <c r="HB49" s="10">
        <v>6.8941659999999997E-4</v>
      </c>
      <c r="HC49" s="10">
        <v>8.9143860000000003E-4</v>
      </c>
      <c r="HD49" s="10">
        <v>8.7444069999999999E-2</v>
      </c>
      <c r="HE49" s="10">
        <v>3.909984E-3</v>
      </c>
      <c r="HF49" s="9">
        <v>111</v>
      </c>
      <c r="HG49" s="9">
        <v>14</v>
      </c>
      <c r="HH49" s="9">
        <v>81</v>
      </c>
      <c r="HI49" s="9">
        <v>137</v>
      </c>
      <c r="HJ49" s="9">
        <v>137</v>
      </c>
      <c r="HK49" s="9">
        <v>189</v>
      </c>
      <c r="HL49" s="9">
        <v>106</v>
      </c>
      <c r="HM49" s="9">
        <v>54</v>
      </c>
      <c r="HN49" s="9">
        <v>47</v>
      </c>
      <c r="HO49" s="9">
        <v>50</v>
      </c>
      <c r="HP49" s="9" t="s">
        <v>262</v>
      </c>
      <c r="HQ49" s="9" t="s">
        <v>282</v>
      </c>
      <c r="HR49" s="9" t="s">
        <v>283</v>
      </c>
      <c r="HS49" s="9" t="s">
        <v>263</v>
      </c>
      <c r="HT49" s="9" t="s">
        <v>263</v>
      </c>
      <c r="HU49" s="9" t="s">
        <v>284</v>
      </c>
      <c r="HV49" s="9" t="s">
        <v>264</v>
      </c>
      <c r="HW49" s="9" t="s">
        <v>275</v>
      </c>
      <c r="HX49" s="9" t="s">
        <v>285</v>
      </c>
      <c r="HY49" s="9" t="s">
        <v>265</v>
      </c>
      <c r="HZ49" s="9">
        <v>44.805399999999999</v>
      </c>
      <c r="IA49" s="9">
        <v>2.6645099999999999</v>
      </c>
      <c r="IB49" s="9">
        <v>6.6645099999999999</v>
      </c>
      <c r="IC49" s="9">
        <v>44.805399999999999</v>
      </c>
      <c r="ID49" s="9">
        <v>0</v>
      </c>
      <c r="IE49" s="9">
        <v>12.362299999999999</v>
      </c>
      <c r="IF49" s="9">
        <v>21.504899999999999</v>
      </c>
      <c r="IG49" s="9">
        <v>0</v>
      </c>
      <c r="IH49" s="9">
        <v>2</v>
      </c>
      <c r="II49" s="9">
        <v>0</v>
      </c>
      <c r="IJ49" s="9">
        <v>0</v>
      </c>
      <c r="IK49" s="9">
        <v>0</v>
      </c>
      <c r="IL49" s="9">
        <v>0</v>
      </c>
      <c r="IM49" s="9">
        <v>0</v>
      </c>
      <c r="IN49" s="9">
        <v>0</v>
      </c>
      <c r="IO49" s="9">
        <v>-9.8134999999999994</v>
      </c>
      <c r="IP49" s="9">
        <v>0</v>
      </c>
      <c r="IQ49" s="9">
        <v>0</v>
      </c>
      <c r="IR49" s="9">
        <v>0</v>
      </c>
      <c r="IS49" s="9">
        <v>0</v>
      </c>
      <c r="IT49" s="9">
        <v>0</v>
      </c>
      <c r="IU49" s="9">
        <v>0</v>
      </c>
      <c r="IV49" s="9">
        <v>0</v>
      </c>
      <c r="IW49" s="9">
        <v>0</v>
      </c>
      <c r="IX49" s="9">
        <v>0</v>
      </c>
      <c r="IY49" s="9">
        <v>19.804400000000001</v>
      </c>
      <c r="IZ49" s="9">
        <v>0</v>
      </c>
      <c r="JA49" s="9">
        <v>0</v>
      </c>
      <c r="JB49" s="9">
        <v>0</v>
      </c>
    </row>
    <row r="50" spans="1:262" s="11" customFormat="1">
      <c r="A50" s="11" t="s">
        <v>335</v>
      </c>
      <c r="B50" s="11">
        <v>48</v>
      </c>
      <c r="C50" s="11">
        <v>40</v>
      </c>
      <c r="D50" s="11">
        <v>15</v>
      </c>
      <c r="E50" s="11">
        <v>15</v>
      </c>
      <c r="F50" s="11">
        <v>1</v>
      </c>
      <c r="G50" s="11">
        <v>69</v>
      </c>
      <c r="H50" s="11">
        <v>5.0340000000000003E-3</v>
      </c>
      <c r="I50" s="11">
        <v>2.6106000000000001E-2</v>
      </c>
      <c r="J50" s="11">
        <v>18.094100000000001</v>
      </c>
      <c r="K50" s="11">
        <v>7.6249999999999998E-3</v>
      </c>
      <c r="L50" s="11">
        <v>-3.5540000000000002E-2</v>
      </c>
      <c r="M50" s="11">
        <v>23.044799999999999</v>
      </c>
      <c r="N50" s="11">
        <v>2.4962999999999999E-2</v>
      </c>
      <c r="O50" s="11">
        <v>2.8895000000000001E-2</v>
      </c>
      <c r="P50" s="11">
        <v>17.180099999999999</v>
      </c>
      <c r="Q50" s="11">
        <v>0.30597099999999999</v>
      </c>
      <c r="R50" s="11">
        <v>40.8339</v>
      </c>
      <c r="S50" s="11">
        <v>99.515900000000002</v>
      </c>
      <c r="T50" s="11">
        <v>6.0639999999999999E-3</v>
      </c>
      <c r="U50" s="11">
        <v>3.6526999999999997E-2</v>
      </c>
      <c r="V50" s="11">
        <v>38.709699999999998</v>
      </c>
      <c r="W50" s="11">
        <v>1.4407E-2</v>
      </c>
      <c r="X50" s="11">
        <v>-4.7910000000000001E-2</v>
      </c>
      <c r="Y50" s="11">
        <v>38.2151</v>
      </c>
      <c r="Z50" s="11">
        <v>3.6484999999999997E-2</v>
      </c>
      <c r="AA50" s="11">
        <v>4.8197999999999998E-2</v>
      </c>
      <c r="AB50" s="11">
        <v>22.1022</v>
      </c>
      <c r="AC50" s="11">
        <v>0.39508199999999999</v>
      </c>
      <c r="AD50" s="11">
        <v>3.9999999999999998E-6</v>
      </c>
      <c r="AE50" s="11">
        <v>99.515900000000002</v>
      </c>
      <c r="AF50" s="11">
        <v>2.8869999999999998E-3</v>
      </c>
      <c r="AG50" s="11">
        <v>1.461E-2</v>
      </c>
      <c r="AH50" s="11">
        <v>14.4503</v>
      </c>
      <c r="AI50" s="11">
        <v>6.339E-3</v>
      </c>
      <c r="AJ50" s="11">
        <v>-3.4669999999999999E-2</v>
      </c>
      <c r="AK50" s="11">
        <v>21.266999999999999</v>
      </c>
      <c r="AL50" s="11">
        <v>1.0769000000000001E-2</v>
      </c>
      <c r="AM50" s="11">
        <v>1.353E-2</v>
      </c>
      <c r="AN50" s="11">
        <v>6.9001299999999999</v>
      </c>
      <c r="AO50" s="11">
        <v>0.12492200000000001</v>
      </c>
      <c r="AP50" s="11">
        <v>57.244199999999999</v>
      </c>
      <c r="AQ50" s="11">
        <v>100</v>
      </c>
      <c r="AR50" s="11">
        <v>4</v>
      </c>
      <c r="AS50" s="11" t="s">
        <v>261</v>
      </c>
      <c r="AT50" s="11">
        <v>2.02E-4</v>
      </c>
      <c r="AU50" s="11">
        <v>1.021E-3</v>
      </c>
      <c r="AV50" s="11">
        <v>1.00973</v>
      </c>
      <c r="AW50" s="11">
        <v>4.4299999999999998E-4</v>
      </c>
      <c r="AX50" s="11">
        <v>-2.4199999999999998E-3</v>
      </c>
      <c r="AY50" s="11">
        <v>1.4860599999999999</v>
      </c>
      <c r="AZ50" s="11">
        <v>7.5199999999999996E-4</v>
      </c>
      <c r="BA50" s="11">
        <v>9.4499999999999998E-4</v>
      </c>
      <c r="BB50" s="11">
        <v>0.48215400000000003</v>
      </c>
      <c r="BC50" s="11">
        <v>8.7290000000000006E-3</v>
      </c>
      <c r="BD50" s="11">
        <v>4</v>
      </c>
      <c r="BE50" s="11" t="s">
        <v>319</v>
      </c>
      <c r="BF50" s="11">
        <v>75.502899999999997</v>
      </c>
      <c r="BG50" s="11">
        <v>24.4971</v>
      </c>
      <c r="BH50" s="11">
        <v>0</v>
      </c>
      <c r="BI50" s="11">
        <v>0</v>
      </c>
      <c r="BJ50" s="11">
        <v>3.7012000000000003E-2</v>
      </c>
      <c r="BK50" s="11">
        <v>5.0022999999999998E-2</v>
      </c>
      <c r="BL50" s="11">
        <v>5.3865000000000003E-2</v>
      </c>
      <c r="BM50" s="11">
        <v>4.4971999999999998E-2</v>
      </c>
      <c r="BN50" s="11">
        <v>4.2074E-2</v>
      </c>
      <c r="BO50" s="11">
        <v>3.9928999999999999E-2</v>
      </c>
      <c r="BP50" s="11">
        <v>3.6075000000000003E-2</v>
      </c>
      <c r="BQ50" s="11">
        <v>4.1246999999999999E-2</v>
      </c>
      <c r="BR50" s="11">
        <v>8.3525000000000002E-2</v>
      </c>
      <c r="BS50" s="11">
        <v>8.7818999999999994E-2</v>
      </c>
      <c r="BT50" s="11">
        <v>289.23500000000001</v>
      </c>
      <c r="BU50" s="11">
        <v>65.756600000000006</v>
      </c>
      <c r="BV50" s="11">
        <v>0.33401599999999998</v>
      </c>
      <c r="BW50" s="11">
        <v>148.25399999999999</v>
      </c>
      <c r="BX50" s="11">
        <v>-40.377000000000002</v>
      </c>
      <c r="BY50" s="11">
        <v>0.28110600000000002</v>
      </c>
      <c r="BZ50" s="11">
        <v>48.3245</v>
      </c>
      <c r="CA50" s="11">
        <v>42.66</v>
      </c>
      <c r="CB50" s="11">
        <v>1.03142</v>
      </c>
      <c r="CC50" s="11">
        <v>13.339600000000001</v>
      </c>
      <c r="CD50" s="11">
        <v>15.085000000000001</v>
      </c>
      <c r="CE50" s="11">
        <v>20</v>
      </c>
      <c r="CF50" s="11">
        <v>20</v>
      </c>
      <c r="CG50" s="11">
        <v>20</v>
      </c>
      <c r="CH50" s="11">
        <v>20</v>
      </c>
      <c r="CI50" s="11">
        <v>20</v>
      </c>
      <c r="CJ50" s="11">
        <v>20</v>
      </c>
      <c r="CK50" s="11">
        <v>20</v>
      </c>
      <c r="CL50" s="11">
        <v>20</v>
      </c>
      <c r="CM50" s="11">
        <v>20</v>
      </c>
      <c r="CN50" s="11">
        <v>20</v>
      </c>
      <c r="CO50" s="11">
        <v>10</v>
      </c>
      <c r="CP50" s="11">
        <v>10</v>
      </c>
      <c r="CQ50" s="11">
        <v>10</v>
      </c>
      <c r="CR50" s="11">
        <v>10</v>
      </c>
      <c r="CS50" s="11">
        <v>10</v>
      </c>
      <c r="CT50" s="11">
        <v>10</v>
      </c>
      <c r="CU50" s="11">
        <v>10</v>
      </c>
      <c r="CV50" s="11">
        <v>10</v>
      </c>
      <c r="CW50" s="11">
        <v>10</v>
      </c>
      <c r="CX50" s="11">
        <v>10</v>
      </c>
      <c r="CY50" s="11">
        <v>10</v>
      </c>
      <c r="CZ50" s="11">
        <v>10</v>
      </c>
      <c r="DA50" s="11">
        <v>10</v>
      </c>
      <c r="DB50" s="11">
        <v>10</v>
      </c>
      <c r="DC50" s="11">
        <v>10</v>
      </c>
      <c r="DD50" s="11">
        <v>10</v>
      </c>
      <c r="DE50" s="11">
        <v>10</v>
      </c>
      <c r="DF50" s="11">
        <v>10</v>
      </c>
      <c r="DG50" s="11">
        <v>10</v>
      </c>
      <c r="DH50" s="11">
        <v>10</v>
      </c>
      <c r="DI50" s="11">
        <v>1.9054899999999999</v>
      </c>
      <c r="DJ50" s="11">
        <v>3.0388899999999999</v>
      </c>
      <c r="DK50" s="11">
        <v>315.20800000000003</v>
      </c>
      <c r="DL50" s="11">
        <v>3.4564699999999999</v>
      </c>
      <c r="DM50" s="11">
        <v>3.6486999999999998</v>
      </c>
      <c r="DN50" s="11">
        <v>439.59399999999999</v>
      </c>
      <c r="DO50" s="11">
        <v>1.5508900000000001</v>
      </c>
      <c r="DP50" s="11">
        <v>0.901362</v>
      </c>
      <c r="DQ50" s="11">
        <v>32.608699999999999</v>
      </c>
      <c r="DR50" s="11">
        <v>0.87816499999999997</v>
      </c>
      <c r="DS50" s="11">
        <v>1.86683</v>
      </c>
      <c r="DT50" s="11">
        <v>2.8268399999999998</v>
      </c>
      <c r="DU50" s="11">
        <v>6.1979499999999996</v>
      </c>
      <c r="DV50" s="11">
        <v>3.3551199999999999</v>
      </c>
      <c r="DW50" s="11">
        <v>4.0441700000000003</v>
      </c>
      <c r="DX50" s="11">
        <v>6.8533099999999996</v>
      </c>
      <c r="DY50" s="11">
        <v>1.3586800000000001</v>
      </c>
      <c r="DZ50" s="11">
        <v>0.72904100000000005</v>
      </c>
      <c r="EA50" s="11">
        <v>0.49375799999999997</v>
      </c>
      <c r="EB50" s="11">
        <v>0.39179700000000001</v>
      </c>
      <c r="EC50" s="11">
        <v>3.866E-2</v>
      </c>
      <c r="ED50" s="11">
        <v>0.21204799999999999</v>
      </c>
      <c r="EE50" s="11">
        <v>309.01</v>
      </c>
      <c r="EF50" s="11">
        <v>0.101352</v>
      </c>
      <c r="EG50" s="11">
        <v>-0.39548</v>
      </c>
      <c r="EH50" s="11">
        <v>432.74099999999999</v>
      </c>
      <c r="EI50" s="11">
        <v>0.20361499999999999</v>
      </c>
      <c r="EJ50" s="11">
        <v>0.172321</v>
      </c>
      <c r="EK50" s="11">
        <v>32.114899999999999</v>
      </c>
      <c r="EL50" s="11">
        <v>0.48636800000000002</v>
      </c>
      <c r="EM50" s="11">
        <v>4.1399999999999998E-4</v>
      </c>
      <c r="EN50" s="11">
        <v>1.4599999999999999E-3</v>
      </c>
      <c r="EO50" s="11">
        <v>0.62720500000000001</v>
      </c>
      <c r="EP50" s="11">
        <v>1.3290000000000001E-3</v>
      </c>
      <c r="EQ50" s="11">
        <v>-3.4779999999999998E-2</v>
      </c>
      <c r="ER50" s="11">
        <v>0.71356799999999998</v>
      </c>
      <c r="ES50" s="11">
        <v>7.9299999999999998E-4</v>
      </c>
      <c r="ET50" s="11">
        <v>4.5600000000000003E-4</v>
      </c>
      <c r="EU50" s="11">
        <v>0.29111300000000001</v>
      </c>
      <c r="EV50" s="11">
        <v>1.0655E-2</v>
      </c>
      <c r="EW50" s="11">
        <v>43677.703020833302</v>
      </c>
      <c r="EX50" s="11">
        <v>1.0902000000000001</v>
      </c>
      <c r="EY50" s="11">
        <v>1.0699000000000001</v>
      </c>
      <c r="EZ50" s="11">
        <v>1.0172000000000001</v>
      </c>
      <c r="FA50" s="11">
        <v>1.0409999999999999</v>
      </c>
      <c r="FB50" s="11">
        <v>1.0216000000000001</v>
      </c>
      <c r="FC50" s="11">
        <v>1.0037</v>
      </c>
      <c r="FD50" s="11">
        <v>1.1941999999999999</v>
      </c>
      <c r="FE50" s="11">
        <v>1.1808000000000001</v>
      </c>
      <c r="FF50" s="11">
        <v>1.2049000000000001</v>
      </c>
      <c r="FG50" s="11">
        <v>1.2217</v>
      </c>
      <c r="FH50" s="11">
        <v>1.0621</v>
      </c>
      <c r="FI50" s="11">
        <v>1.0395000000000001</v>
      </c>
      <c r="FJ50" s="11">
        <v>1.3952</v>
      </c>
      <c r="FK50" s="11">
        <v>1.6651</v>
      </c>
      <c r="FL50" s="11">
        <v>2.1067</v>
      </c>
      <c r="FM50" s="11">
        <v>1.5887</v>
      </c>
      <c r="FN50" s="11">
        <v>1.0024</v>
      </c>
      <c r="FO50" s="11">
        <v>1.0128999999999999</v>
      </c>
      <c r="FP50" s="11">
        <v>0.99729999999999996</v>
      </c>
      <c r="FQ50" s="11">
        <v>0.999</v>
      </c>
      <c r="FR50" s="11">
        <v>0.99480000000000002</v>
      </c>
      <c r="FS50" s="11">
        <v>0.99109999999999998</v>
      </c>
      <c r="FT50" s="11">
        <v>0.99980000000000002</v>
      </c>
      <c r="FU50" s="11">
        <v>0.99129999999999996</v>
      </c>
      <c r="FV50" s="11">
        <v>0.99170000000000003</v>
      </c>
      <c r="FW50" s="11">
        <v>0.99619999999999997</v>
      </c>
      <c r="FX50" s="11">
        <v>0.93279999999999996</v>
      </c>
      <c r="FY50" s="11">
        <v>0.97499999999999998</v>
      </c>
      <c r="FZ50" s="11">
        <v>1</v>
      </c>
      <c r="GA50" s="11">
        <v>1</v>
      </c>
      <c r="GB50" s="11">
        <v>1.1518999999999999</v>
      </c>
      <c r="GC50" s="11">
        <v>1.1023000000000001</v>
      </c>
      <c r="GD50" s="11">
        <v>1.4189000000000001</v>
      </c>
      <c r="GE50" s="11">
        <v>1.7182999999999999</v>
      </c>
      <c r="GF50" s="11">
        <v>2.1343000000000001</v>
      </c>
      <c r="GG50" s="11">
        <v>1.5884</v>
      </c>
      <c r="GH50" s="11">
        <v>1.1166</v>
      </c>
      <c r="GI50" s="11">
        <v>1.1660999999999999</v>
      </c>
      <c r="GJ50" s="11">
        <v>1.2016</v>
      </c>
      <c r="GK50" s="11">
        <v>1.2205999999999999</v>
      </c>
      <c r="GL50" s="11">
        <v>391.05220000000003</v>
      </c>
      <c r="GM50" s="11">
        <v>289.90699999999998</v>
      </c>
      <c r="GN50" s="11">
        <v>1557.0630000000001</v>
      </c>
      <c r="GO50" s="11">
        <v>2339.9670000000001</v>
      </c>
      <c r="GP50" s="11">
        <v>3572.2060000000001</v>
      </c>
      <c r="GQ50" s="11">
        <v>2216.6</v>
      </c>
      <c r="GR50" s="11">
        <v>97.671549999999996</v>
      </c>
      <c r="GS50" s="11">
        <v>165.34229999999999</v>
      </c>
      <c r="GT50" s="11">
        <v>60.458150000000003</v>
      </c>
      <c r="GU50" s="11">
        <v>74.370810000000006</v>
      </c>
      <c r="GV50" s="12">
        <v>4.3698639999999998E-5</v>
      </c>
      <c r="GW50" s="12">
        <v>2.368223E-4</v>
      </c>
      <c r="GX50" s="11">
        <v>0.1275261</v>
      </c>
      <c r="GY50" s="12">
        <v>4.4374700000000001E-5</v>
      </c>
      <c r="GZ50" s="12">
        <v>-1.6651249999999999E-4</v>
      </c>
      <c r="HA50" s="11">
        <v>0.14508190000000001</v>
      </c>
      <c r="HB50" s="12">
        <v>2.235684E-4</v>
      </c>
      <c r="HC50" s="12">
        <v>2.4778579999999999E-4</v>
      </c>
      <c r="HD50" s="11">
        <v>0.1429716</v>
      </c>
      <c r="HE50" s="12">
        <v>2.506809E-3</v>
      </c>
      <c r="HF50" s="11">
        <v>111</v>
      </c>
      <c r="HG50" s="11">
        <v>14</v>
      </c>
      <c r="HH50" s="11">
        <v>81</v>
      </c>
      <c r="HI50" s="11">
        <v>137</v>
      </c>
      <c r="HJ50" s="11">
        <v>137</v>
      </c>
      <c r="HK50" s="11">
        <v>189</v>
      </c>
      <c r="HL50" s="11">
        <v>106</v>
      </c>
      <c r="HM50" s="11">
        <v>54</v>
      </c>
      <c r="HN50" s="11">
        <v>47</v>
      </c>
      <c r="HO50" s="11">
        <v>50</v>
      </c>
      <c r="HP50" s="11" t="s">
        <v>262</v>
      </c>
      <c r="HQ50" s="11" t="s">
        <v>282</v>
      </c>
      <c r="HR50" s="11" t="s">
        <v>283</v>
      </c>
      <c r="HS50" s="11" t="s">
        <v>263</v>
      </c>
      <c r="HT50" s="11" t="s">
        <v>263</v>
      </c>
      <c r="HU50" s="11" t="s">
        <v>284</v>
      </c>
      <c r="HV50" s="11" t="s">
        <v>264</v>
      </c>
      <c r="HW50" s="11" t="s">
        <v>275</v>
      </c>
      <c r="HX50" s="11" t="s">
        <v>285</v>
      </c>
      <c r="HY50" s="11" t="s">
        <v>265</v>
      </c>
      <c r="HZ50" s="11">
        <v>40.8339</v>
      </c>
      <c r="IA50" s="11">
        <v>2.9876100000000001</v>
      </c>
      <c r="IB50" s="11">
        <v>6.9876100000000001</v>
      </c>
      <c r="IC50" s="11">
        <v>40.8339</v>
      </c>
      <c r="ID50" s="11">
        <v>0</v>
      </c>
      <c r="IE50" s="11">
        <v>13.188000000000001</v>
      </c>
      <c r="IF50" s="11">
        <v>22.3215</v>
      </c>
      <c r="IG50" s="11">
        <v>0</v>
      </c>
      <c r="IH50" s="11">
        <v>2</v>
      </c>
      <c r="II50" s="11">
        <v>0</v>
      </c>
      <c r="IJ50" s="11">
        <v>0</v>
      </c>
      <c r="IK50" s="11">
        <v>0</v>
      </c>
      <c r="IL50" s="11">
        <v>0</v>
      </c>
      <c r="IM50" s="11">
        <v>0</v>
      </c>
      <c r="IN50" s="11">
        <v>0</v>
      </c>
      <c r="IO50" s="11">
        <v>5.93506</v>
      </c>
      <c r="IP50" s="11">
        <v>0</v>
      </c>
      <c r="IQ50" s="11">
        <v>0</v>
      </c>
      <c r="IR50" s="11">
        <v>0</v>
      </c>
      <c r="IS50" s="11">
        <v>0</v>
      </c>
      <c r="IT50" s="11">
        <v>0</v>
      </c>
      <c r="IU50" s="11">
        <v>0</v>
      </c>
      <c r="IV50" s="11">
        <v>0</v>
      </c>
      <c r="IW50" s="11">
        <v>0</v>
      </c>
      <c r="IX50" s="11">
        <v>0</v>
      </c>
      <c r="IY50" s="11">
        <v>18.0669</v>
      </c>
      <c r="IZ50" s="11">
        <v>0</v>
      </c>
      <c r="JA50" s="11">
        <v>0</v>
      </c>
      <c r="JB50" s="11">
        <v>0</v>
      </c>
    </row>
    <row r="51" spans="1:262" s="9" customFormat="1">
      <c r="A51" s="9" t="s">
        <v>335</v>
      </c>
      <c r="B51" s="9">
        <v>48</v>
      </c>
      <c r="C51" s="9">
        <v>40</v>
      </c>
      <c r="D51" s="9">
        <v>15</v>
      </c>
      <c r="E51" s="9">
        <v>15</v>
      </c>
      <c r="F51" s="9">
        <v>1</v>
      </c>
      <c r="G51" s="9">
        <v>70</v>
      </c>
      <c r="H51" s="9">
        <v>3.6660999999999999E-2</v>
      </c>
      <c r="I51" s="9">
        <v>0.53328500000000001</v>
      </c>
      <c r="J51" s="9">
        <v>25.987100000000002</v>
      </c>
      <c r="K51" s="9">
        <v>0.100816</v>
      </c>
      <c r="L51" s="9">
        <v>1.7760999999999999E-2</v>
      </c>
      <c r="M51" s="9">
        <v>17.2499</v>
      </c>
      <c r="N51" s="9">
        <v>8.7119000000000002E-2</v>
      </c>
      <c r="O51" s="9">
        <v>0.129246</v>
      </c>
      <c r="P51" s="9">
        <v>10.510300000000001</v>
      </c>
      <c r="Q51" s="9">
        <v>0.464978</v>
      </c>
      <c r="R51" s="9">
        <v>44.553600000000003</v>
      </c>
      <c r="S51" s="9">
        <v>99.6708</v>
      </c>
      <c r="T51" s="9">
        <v>4.4162E-2</v>
      </c>
      <c r="U51" s="9">
        <v>0.74617299999999998</v>
      </c>
      <c r="V51" s="9">
        <v>55.595700000000001</v>
      </c>
      <c r="W51" s="9">
        <v>0.19048999999999999</v>
      </c>
      <c r="X51" s="9">
        <v>2.3941E-2</v>
      </c>
      <c r="Y51" s="9">
        <v>28.605599999999999</v>
      </c>
      <c r="Z51" s="9">
        <v>0.127331</v>
      </c>
      <c r="AA51" s="9">
        <v>0.21559</v>
      </c>
      <c r="AB51" s="9">
        <v>13.5215</v>
      </c>
      <c r="AC51" s="9">
        <v>0.60039699999999996</v>
      </c>
      <c r="AD51" s="9">
        <v>3.9999999999999998E-6</v>
      </c>
      <c r="AE51" s="9">
        <v>99.6708</v>
      </c>
      <c r="AF51" s="9">
        <v>2.0209000000000001E-2</v>
      </c>
      <c r="AG51" s="9">
        <v>0.28679500000000002</v>
      </c>
      <c r="AH51" s="9">
        <v>19.9438</v>
      </c>
      <c r="AI51" s="9">
        <v>8.0536999999999997E-2</v>
      </c>
      <c r="AJ51" s="9">
        <v>1.6652E-2</v>
      </c>
      <c r="AK51" s="9">
        <v>15.2979</v>
      </c>
      <c r="AL51" s="9">
        <v>3.6115000000000001E-2</v>
      </c>
      <c r="AM51" s="9">
        <v>5.8160000000000003E-2</v>
      </c>
      <c r="AN51" s="9">
        <v>4.0565300000000004</v>
      </c>
      <c r="AO51" s="9">
        <v>0.18243100000000001</v>
      </c>
      <c r="AP51" s="9">
        <v>60.020899999999997</v>
      </c>
      <c r="AQ51" s="9">
        <v>100</v>
      </c>
      <c r="AR51" s="9">
        <v>4</v>
      </c>
      <c r="AS51" s="9" t="s">
        <v>261</v>
      </c>
      <c r="AT51" s="9">
        <v>1.3470000000000001E-3</v>
      </c>
      <c r="AU51" s="9">
        <v>1.9113000000000002E-2</v>
      </c>
      <c r="AV51" s="9">
        <v>1.3291200000000001</v>
      </c>
      <c r="AW51" s="9">
        <v>5.3670000000000002E-3</v>
      </c>
      <c r="AX51" s="9">
        <v>1.1100000000000001E-3</v>
      </c>
      <c r="AY51" s="9">
        <v>1.0195000000000001</v>
      </c>
      <c r="AZ51" s="9">
        <v>2.4069999999999999E-3</v>
      </c>
      <c r="BA51" s="9">
        <v>3.8760000000000001E-3</v>
      </c>
      <c r="BB51" s="9">
        <v>0.270341</v>
      </c>
      <c r="BC51" s="9">
        <v>1.2158E-2</v>
      </c>
      <c r="BD51" s="9">
        <v>4</v>
      </c>
      <c r="BE51" s="9" t="s">
        <v>319</v>
      </c>
      <c r="BF51" s="9">
        <v>79.040800000000004</v>
      </c>
      <c r="BG51" s="9">
        <v>20.959199999999999</v>
      </c>
      <c r="BH51" s="9">
        <v>0</v>
      </c>
      <c r="BI51" s="9">
        <v>0</v>
      </c>
      <c r="BJ51" s="9">
        <v>3.3787999999999999E-2</v>
      </c>
      <c r="BK51" s="9">
        <v>4.8911999999999997E-2</v>
      </c>
      <c r="BL51" s="9">
        <v>4.8496999999999998E-2</v>
      </c>
      <c r="BM51" s="9">
        <v>4.0582E-2</v>
      </c>
      <c r="BN51" s="9">
        <v>3.8056E-2</v>
      </c>
      <c r="BO51" s="9">
        <v>3.7940000000000002E-2</v>
      </c>
      <c r="BP51" s="9">
        <v>3.6288000000000001E-2</v>
      </c>
      <c r="BQ51" s="9">
        <v>4.3395999999999997E-2</v>
      </c>
      <c r="BR51" s="9">
        <v>8.2962999999999995E-2</v>
      </c>
      <c r="BS51" s="9">
        <v>7.8981999999999997E-2</v>
      </c>
      <c r="BT51" s="9">
        <v>37.687600000000003</v>
      </c>
      <c r="BU51" s="9">
        <v>4.1633599999999999</v>
      </c>
      <c r="BV51" s="9">
        <v>0.26972499999999999</v>
      </c>
      <c r="BW51" s="9">
        <v>11.124000000000001</v>
      </c>
      <c r="BX51" s="9">
        <v>75.994200000000006</v>
      </c>
      <c r="BY51" s="9">
        <v>0.32058300000000001</v>
      </c>
      <c r="BZ51" s="9">
        <v>15.138</v>
      </c>
      <c r="CA51" s="9">
        <v>11.579800000000001</v>
      </c>
      <c r="CB51" s="9">
        <v>1.33938</v>
      </c>
      <c r="CC51" s="9">
        <v>9.1606400000000008</v>
      </c>
      <c r="CD51" s="9">
        <v>15.081</v>
      </c>
      <c r="CE51" s="9">
        <v>20</v>
      </c>
      <c r="CF51" s="9">
        <v>20</v>
      </c>
      <c r="CG51" s="9">
        <v>20</v>
      </c>
      <c r="CH51" s="9">
        <v>20</v>
      </c>
      <c r="CI51" s="9">
        <v>20</v>
      </c>
      <c r="CJ51" s="9">
        <v>20</v>
      </c>
      <c r="CK51" s="9">
        <v>20</v>
      </c>
      <c r="CL51" s="9">
        <v>20</v>
      </c>
      <c r="CM51" s="9">
        <v>20</v>
      </c>
      <c r="CN51" s="9">
        <v>20</v>
      </c>
      <c r="CO51" s="9">
        <v>10</v>
      </c>
      <c r="CP51" s="9">
        <v>10</v>
      </c>
      <c r="CQ51" s="9">
        <v>10</v>
      </c>
      <c r="CR51" s="9">
        <v>10</v>
      </c>
      <c r="CS51" s="9">
        <v>10</v>
      </c>
      <c r="CT51" s="9">
        <v>10</v>
      </c>
      <c r="CU51" s="9">
        <v>10</v>
      </c>
      <c r="CV51" s="9">
        <v>10</v>
      </c>
      <c r="CW51" s="9">
        <v>10</v>
      </c>
      <c r="CX51" s="9">
        <v>10</v>
      </c>
      <c r="CY51" s="9">
        <v>10</v>
      </c>
      <c r="CZ51" s="9">
        <v>10</v>
      </c>
      <c r="DA51" s="9">
        <v>10</v>
      </c>
      <c r="DB51" s="9">
        <v>10</v>
      </c>
      <c r="DC51" s="9">
        <v>10</v>
      </c>
      <c r="DD51" s="9">
        <v>10</v>
      </c>
      <c r="DE51" s="9">
        <v>10</v>
      </c>
      <c r="DF51" s="9">
        <v>10</v>
      </c>
      <c r="DG51" s="9">
        <v>10</v>
      </c>
      <c r="DH51" s="9">
        <v>10</v>
      </c>
      <c r="DI51" s="9">
        <v>1.7870699999999999</v>
      </c>
      <c r="DJ51" s="9">
        <v>6.8703500000000002</v>
      </c>
      <c r="DK51" s="9">
        <v>472.11700000000002</v>
      </c>
      <c r="DL51" s="9">
        <v>4.6419600000000001</v>
      </c>
      <c r="DM51" s="9">
        <v>3.8328799999999998</v>
      </c>
      <c r="DN51" s="9">
        <v>341.98200000000003</v>
      </c>
      <c r="DO51" s="9">
        <v>1.9064300000000001</v>
      </c>
      <c r="DP51" s="9">
        <v>1.52182</v>
      </c>
      <c r="DQ51" s="9">
        <v>19.859300000000001</v>
      </c>
      <c r="DR51" s="9">
        <v>1.03775</v>
      </c>
      <c r="DS51" s="9">
        <v>1.5096700000000001</v>
      </c>
      <c r="DT51" s="9">
        <v>2.6116600000000001</v>
      </c>
      <c r="DU51" s="9">
        <v>5.5513000000000003</v>
      </c>
      <c r="DV51" s="9">
        <v>3.1930900000000002</v>
      </c>
      <c r="DW51" s="9">
        <v>3.62595</v>
      </c>
      <c r="DX51" s="9">
        <v>6.63002</v>
      </c>
      <c r="DY51" s="9">
        <v>1.2632099999999999</v>
      </c>
      <c r="DZ51" s="9">
        <v>0.76919000000000004</v>
      </c>
      <c r="EA51" s="9">
        <v>0.47410999999999998</v>
      </c>
      <c r="EB51" s="9">
        <v>0.30845800000000001</v>
      </c>
      <c r="EC51" s="9">
        <v>0.27740399999999998</v>
      </c>
      <c r="ED51" s="9">
        <v>4.2587000000000002</v>
      </c>
      <c r="EE51" s="9">
        <v>466.56599999999997</v>
      </c>
      <c r="EF51" s="9">
        <v>1.4488700000000001</v>
      </c>
      <c r="EG51" s="9">
        <v>0.20693</v>
      </c>
      <c r="EH51" s="9">
        <v>335.35199999999998</v>
      </c>
      <c r="EI51" s="9">
        <v>0.68123100000000003</v>
      </c>
      <c r="EJ51" s="9">
        <v>0.75263100000000005</v>
      </c>
      <c r="EK51" s="9">
        <v>19.385200000000001</v>
      </c>
      <c r="EL51" s="9">
        <v>0.72928999999999999</v>
      </c>
      <c r="EM51" s="9">
        <v>2.9689999999999999E-3</v>
      </c>
      <c r="EN51" s="9">
        <v>2.9329000000000001E-2</v>
      </c>
      <c r="EO51" s="9">
        <v>0.94699999999999995</v>
      </c>
      <c r="EP51" s="9">
        <v>1.8992999999999999E-2</v>
      </c>
      <c r="EQ51" s="9">
        <v>1.8196E-2</v>
      </c>
      <c r="ER51" s="9">
        <v>0.55297799999999997</v>
      </c>
      <c r="ES51" s="9">
        <v>2.6549999999999998E-3</v>
      </c>
      <c r="ET51" s="9">
        <v>1.9910000000000001E-3</v>
      </c>
      <c r="EU51" s="9">
        <v>0.17572199999999999</v>
      </c>
      <c r="EV51" s="9">
        <v>1.5976000000000001E-2</v>
      </c>
      <c r="EW51" s="9">
        <v>43677.7047453704</v>
      </c>
      <c r="EX51" s="9">
        <v>1.1031</v>
      </c>
      <c r="EY51" s="9">
        <v>1.0827</v>
      </c>
      <c r="EZ51" s="9">
        <v>1.0288999999999999</v>
      </c>
      <c r="FA51" s="9">
        <v>1.0528999999999999</v>
      </c>
      <c r="FB51" s="9">
        <v>1.0331999999999999</v>
      </c>
      <c r="FC51" s="9">
        <v>1.0150999999999999</v>
      </c>
      <c r="FD51" s="9">
        <v>1.2091000000000001</v>
      </c>
      <c r="FE51" s="9">
        <v>1.1951000000000001</v>
      </c>
      <c r="FF51" s="9">
        <v>1.2202999999999999</v>
      </c>
      <c r="FG51" s="9">
        <v>1.2371000000000001</v>
      </c>
      <c r="FH51" s="9">
        <v>1.0648</v>
      </c>
      <c r="FI51" s="9">
        <v>1.0415000000000001</v>
      </c>
      <c r="FJ51" s="9">
        <v>1.3121</v>
      </c>
      <c r="FK51" s="9">
        <v>1.5309999999999999</v>
      </c>
      <c r="FL51" s="9">
        <v>1.9897</v>
      </c>
      <c r="FM51" s="9">
        <v>1.5208999999999999</v>
      </c>
      <c r="FN51" s="9">
        <v>1.0036</v>
      </c>
      <c r="FO51" s="9">
        <v>1.0148999999999999</v>
      </c>
      <c r="FP51" s="9">
        <v>0.998</v>
      </c>
      <c r="FQ51" s="9">
        <v>0.99990000000000001</v>
      </c>
      <c r="FR51" s="9">
        <v>0.99539999999999995</v>
      </c>
      <c r="FS51" s="9">
        <v>0.99429999999999996</v>
      </c>
      <c r="FT51" s="9">
        <v>0.99980000000000002</v>
      </c>
      <c r="FU51" s="9">
        <v>0.9859</v>
      </c>
      <c r="FV51" s="9">
        <v>0.99170000000000003</v>
      </c>
      <c r="FW51" s="9">
        <v>0.99380000000000002</v>
      </c>
      <c r="FX51" s="9">
        <v>0.95989999999999998</v>
      </c>
      <c r="FY51" s="9">
        <v>0.98460000000000003</v>
      </c>
      <c r="FZ51" s="9">
        <v>1</v>
      </c>
      <c r="GA51" s="9">
        <v>1</v>
      </c>
      <c r="GB51" s="9">
        <v>1.1692</v>
      </c>
      <c r="GC51" s="9">
        <v>1.1212</v>
      </c>
      <c r="GD51" s="9">
        <v>1.3495999999999999</v>
      </c>
      <c r="GE51" s="9">
        <v>1.5892999999999999</v>
      </c>
      <c r="GF51" s="9">
        <v>2.0385</v>
      </c>
      <c r="GG51" s="9">
        <v>1.5343</v>
      </c>
      <c r="GH51" s="9">
        <v>1.1647000000000001</v>
      </c>
      <c r="GI51" s="9">
        <v>1.1942999999999999</v>
      </c>
      <c r="GJ51" s="9">
        <v>1.2179</v>
      </c>
      <c r="GK51" s="9">
        <v>1.2370000000000001</v>
      </c>
      <c r="GL51" s="9">
        <v>401.8476</v>
      </c>
      <c r="GM51" s="9">
        <v>298.36970000000002</v>
      </c>
      <c r="GN51" s="9">
        <v>1317.366</v>
      </c>
      <c r="GO51" s="9">
        <v>1984.6659999999999</v>
      </c>
      <c r="GP51" s="9">
        <v>3289.067</v>
      </c>
      <c r="GQ51" s="9">
        <v>2031.9739999999999</v>
      </c>
      <c r="GR51" s="9">
        <v>103.273</v>
      </c>
      <c r="GS51" s="9">
        <v>173.8794</v>
      </c>
      <c r="GT51" s="9">
        <v>64.169740000000004</v>
      </c>
      <c r="GU51" s="9">
        <v>78.663240000000002</v>
      </c>
      <c r="GV51" s="10">
        <v>3.1355579999999998E-4</v>
      </c>
      <c r="GW51" s="10">
        <v>4.7562489999999997E-3</v>
      </c>
      <c r="GX51" s="9">
        <v>0.192548</v>
      </c>
      <c r="GY51" s="10">
        <v>6.3435849999999997E-4</v>
      </c>
      <c r="GZ51" s="10">
        <v>8.7126259999999997E-5</v>
      </c>
      <c r="HA51" s="9">
        <v>0.1124309</v>
      </c>
      <c r="HB51" s="10">
        <v>7.4798840000000002E-4</v>
      </c>
      <c r="HC51" s="10">
        <v>1.0822309999999999E-3</v>
      </c>
      <c r="HD51" s="10">
        <v>8.6300589999999996E-2</v>
      </c>
      <c r="HE51" s="10">
        <v>3.7588610000000001E-3</v>
      </c>
      <c r="HF51" s="9">
        <v>111</v>
      </c>
      <c r="HG51" s="9">
        <v>14</v>
      </c>
      <c r="HH51" s="9">
        <v>81</v>
      </c>
      <c r="HI51" s="9">
        <v>137</v>
      </c>
      <c r="HJ51" s="9">
        <v>137</v>
      </c>
      <c r="HK51" s="9">
        <v>189</v>
      </c>
      <c r="HL51" s="9">
        <v>106</v>
      </c>
      <c r="HM51" s="9">
        <v>54</v>
      </c>
      <c r="HN51" s="9">
        <v>47</v>
      </c>
      <c r="HO51" s="9">
        <v>50</v>
      </c>
      <c r="HP51" s="9" t="s">
        <v>262</v>
      </c>
      <c r="HQ51" s="9" t="s">
        <v>282</v>
      </c>
      <c r="HR51" s="9" t="s">
        <v>283</v>
      </c>
      <c r="HS51" s="9" t="s">
        <v>263</v>
      </c>
      <c r="HT51" s="9" t="s">
        <v>263</v>
      </c>
      <c r="HU51" s="9" t="s">
        <v>284</v>
      </c>
      <c r="HV51" s="9" t="s">
        <v>264</v>
      </c>
      <c r="HW51" s="9" t="s">
        <v>275</v>
      </c>
      <c r="HX51" s="9" t="s">
        <v>285</v>
      </c>
      <c r="HY51" s="9" t="s">
        <v>265</v>
      </c>
      <c r="HZ51" s="9">
        <v>44.553600000000003</v>
      </c>
      <c r="IA51" s="9">
        <v>2.6643400000000002</v>
      </c>
      <c r="IB51" s="9">
        <v>6.6643400000000002</v>
      </c>
      <c r="IC51" s="9">
        <v>44.553600000000003</v>
      </c>
      <c r="ID51" s="9">
        <v>0</v>
      </c>
      <c r="IE51" s="9">
        <v>12.34</v>
      </c>
      <c r="IF51" s="9">
        <v>21.483599999999999</v>
      </c>
      <c r="IG51" s="9">
        <v>0</v>
      </c>
      <c r="IH51" s="9">
        <v>2</v>
      </c>
      <c r="II51" s="9">
        <v>0</v>
      </c>
      <c r="IJ51" s="9">
        <v>0</v>
      </c>
      <c r="IK51" s="9">
        <v>0</v>
      </c>
      <c r="IL51" s="9">
        <v>0</v>
      </c>
      <c r="IM51" s="9">
        <v>0</v>
      </c>
      <c r="IN51" s="9">
        <v>0</v>
      </c>
      <c r="IO51" s="9">
        <v>5.9082800000000004</v>
      </c>
      <c r="IP51" s="9">
        <v>0</v>
      </c>
      <c r="IQ51" s="9">
        <v>0</v>
      </c>
      <c r="IR51" s="9">
        <v>0</v>
      </c>
      <c r="IS51" s="9">
        <v>0</v>
      </c>
      <c r="IT51" s="9">
        <v>0</v>
      </c>
      <c r="IU51" s="9">
        <v>0</v>
      </c>
      <c r="IV51" s="9">
        <v>0</v>
      </c>
      <c r="IW51" s="9">
        <v>0</v>
      </c>
      <c r="IX51" s="9">
        <v>0</v>
      </c>
      <c r="IY51" s="9">
        <v>19.634</v>
      </c>
      <c r="IZ51" s="9">
        <v>0</v>
      </c>
      <c r="JA51" s="9">
        <v>0</v>
      </c>
      <c r="JB51" s="9">
        <v>0</v>
      </c>
    </row>
    <row r="52" spans="1:262" s="11" customFormat="1">
      <c r="A52" s="11" t="s">
        <v>335</v>
      </c>
      <c r="B52" s="11">
        <v>48</v>
      </c>
      <c r="C52" s="11">
        <v>40</v>
      </c>
      <c r="D52" s="11">
        <v>15</v>
      </c>
      <c r="E52" s="11">
        <v>15</v>
      </c>
      <c r="F52" s="11">
        <v>1</v>
      </c>
      <c r="G52" s="11">
        <v>71</v>
      </c>
      <c r="H52" s="11">
        <v>1.4300000000000001E-4</v>
      </c>
      <c r="I52" s="11">
        <v>-8.1799999999999998E-3</v>
      </c>
      <c r="J52" s="11">
        <v>18.179200000000002</v>
      </c>
      <c r="K52" s="11">
        <v>-2.2699999999999999E-3</v>
      </c>
      <c r="L52" s="11">
        <v>3.4650000000000002E-3</v>
      </c>
      <c r="M52" s="11">
        <v>23.248000000000001</v>
      </c>
      <c r="N52" s="11">
        <v>2.372E-3</v>
      </c>
      <c r="O52" s="11">
        <v>1.9439999999999999E-2</v>
      </c>
      <c r="P52" s="11">
        <v>17.387599999999999</v>
      </c>
      <c r="Q52" s="11">
        <v>0.37751800000000002</v>
      </c>
      <c r="R52" s="11">
        <v>41.118200000000002</v>
      </c>
      <c r="S52" s="11">
        <v>100.325</v>
      </c>
      <c r="T52" s="11">
        <v>1.73E-4</v>
      </c>
      <c r="U52" s="11">
        <v>-1.145E-2</v>
      </c>
      <c r="V52" s="11">
        <v>38.8917</v>
      </c>
      <c r="W52" s="11">
        <v>-4.3E-3</v>
      </c>
      <c r="X52" s="11">
        <v>4.6709999999999998E-3</v>
      </c>
      <c r="Y52" s="11">
        <v>38.552100000000003</v>
      </c>
      <c r="Z52" s="11">
        <v>3.467E-3</v>
      </c>
      <c r="AA52" s="11">
        <v>3.2426000000000003E-2</v>
      </c>
      <c r="AB52" s="11">
        <v>22.3691</v>
      </c>
      <c r="AC52" s="11">
        <v>0.48746600000000001</v>
      </c>
      <c r="AD52" s="11">
        <v>0</v>
      </c>
      <c r="AE52" s="11">
        <v>100.325</v>
      </c>
      <c r="AF52" s="11">
        <v>8.2000000000000001E-5</v>
      </c>
      <c r="AG52" s="11">
        <v>-4.5500000000000002E-3</v>
      </c>
      <c r="AH52" s="11">
        <v>14.4087</v>
      </c>
      <c r="AI52" s="11">
        <v>-1.8799999999999999E-3</v>
      </c>
      <c r="AJ52" s="11">
        <v>3.3549999999999999E-3</v>
      </c>
      <c r="AK52" s="11">
        <v>21.2927</v>
      </c>
      <c r="AL52" s="11">
        <v>1.0150000000000001E-3</v>
      </c>
      <c r="AM52" s="11">
        <v>9.0340000000000004E-3</v>
      </c>
      <c r="AN52" s="11">
        <v>6.9307800000000004</v>
      </c>
      <c r="AO52" s="11">
        <v>0.15296999999999999</v>
      </c>
      <c r="AP52" s="11">
        <v>57.207799999999999</v>
      </c>
      <c r="AQ52" s="11">
        <v>100</v>
      </c>
      <c r="AR52" s="11">
        <v>4</v>
      </c>
      <c r="AS52" s="11" t="s">
        <v>261</v>
      </c>
      <c r="AT52" s="11">
        <v>6.0000000000000002E-6</v>
      </c>
      <c r="AU52" s="11">
        <v>-3.2000000000000003E-4</v>
      </c>
      <c r="AV52" s="11">
        <v>1.0074700000000001</v>
      </c>
      <c r="AW52" s="11">
        <v>-1.2999999999999999E-4</v>
      </c>
      <c r="AX52" s="11">
        <v>2.3499999999999999E-4</v>
      </c>
      <c r="AY52" s="11">
        <v>1.4887999999999999</v>
      </c>
      <c r="AZ52" s="11">
        <v>7.1000000000000005E-5</v>
      </c>
      <c r="BA52" s="11">
        <v>6.3199999999999997E-4</v>
      </c>
      <c r="BB52" s="11">
        <v>0.48460399999999998</v>
      </c>
      <c r="BC52" s="11">
        <v>1.0696000000000001E-2</v>
      </c>
      <c r="BD52" s="11">
        <v>4</v>
      </c>
      <c r="BE52" s="11" t="s">
        <v>319</v>
      </c>
      <c r="BF52" s="11">
        <v>75.443200000000004</v>
      </c>
      <c r="BG52" s="11">
        <v>24.556799999999999</v>
      </c>
      <c r="BH52" s="11">
        <v>0</v>
      </c>
      <c r="BI52" s="11">
        <v>0</v>
      </c>
      <c r="BJ52" s="11">
        <v>3.7573000000000002E-2</v>
      </c>
      <c r="BK52" s="11">
        <v>5.2977999999999997E-2</v>
      </c>
      <c r="BL52" s="11">
        <v>5.3377000000000001E-2</v>
      </c>
      <c r="BM52" s="11">
        <v>4.5104999999999999E-2</v>
      </c>
      <c r="BN52" s="11">
        <v>4.1392999999999999E-2</v>
      </c>
      <c r="BO52" s="11">
        <v>4.0995999999999998E-2</v>
      </c>
      <c r="BP52" s="11">
        <v>3.4014000000000003E-2</v>
      </c>
      <c r="BQ52" s="11">
        <v>4.3062000000000003E-2</v>
      </c>
      <c r="BR52" s="11">
        <v>9.2797000000000004E-2</v>
      </c>
      <c r="BS52" s="11">
        <v>9.6179000000000001E-2</v>
      </c>
      <c r="BT52" s="11">
        <v>10257.1</v>
      </c>
      <c r="BU52" s="11">
        <v>-216.94</v>
      </c>
      <c r="BV52" s="11">
        <v>0.33315</v>
      </c>
      <c r="BW52" s="11">
        <v>-493.83</v>
      </c>
      <c r="BX52" s="11">
        <v>418.81200000000001</v>
      </c>
      <c r="BY52" s="11">
        <v>0.28019699999999997</v>
      </c>
      <c r="BZ52" s="11">
        <v>464.36399999999998</v>
      </c>
      <c r="CA52" s="11">
        <v>64.844099999999997</v>
      </c>
      <c r="CB52" s="11">
        <v>1.0284800000000001</v>
      </c>
      <c r="CC52" s="11">
        <v>11.904999999999999</v>
      </c>
      <c r="CD52" s="11">
        <v>15.085000000000001</v>
      </c>
      <c r="CE52" s="11">
        <v>20</v>
      </c>
      <c r="CF52" s="11">
        <v>20</v>
      </c>
      <c r="CG52" s="11">
        <v>20</v>
      </c>
      <c r="CH52" s="11">
        <v>20</v>
      </c>
      <c r="CI52" s="11">
        <v>20</v>
      </c>
      <c r="CJ52" s="11">
        <v>20</v>
      </c>
      <c r="CK52" s="11">
        <v>20</v>
      </c>
      <c r="CL52" s="11">
        <v>20</v>
      </c>
      <c r="CM52" s="11">
        <v>20</v>
      </c>
      <c r="CN52" s="11">
        <v>20</v>
      </c>
      <c r="CO52" s="11">
        <v>10</v>
      </c>
      <c r="CP52" s="11">
        <v>10</v>
      </c>
      <c r="CQ52" s="11">
        <v>10</v>
      </c>
      <c r="CR52" s="11">
        <v>10</v>
      </c>
      <c r="CS52" s="11">
        <v>10</v>
      </c>
      <c r="CT52" s="11">
        <v>10</v>
      </c>
      <c r="CU52" s="11">
        <v>10</v>
      </c>
      <c r="CV52" s="11">
        <v>10</v>
      </c>
      <c r="CW52" s="11">
        <v>10</v>
      </c>
      <c r="CX52" s="11">
        <v>10</v>
      </c>
      <c r="CY52" s="11">
        <v>10</v>
      </c>
      <c r="CZ52" s="11">
        <v>10</v>
      </c>
      <c r="DA52" s="11">
        <v>10</v>
      </c>
      <c r="DB52" s="11">
        <v>10</v>
      </c>
      <c r="DC52" s="11">
        <v>10</v>
      </c>
      <c r="DD52" s="11">
        <v>10</v>
      </c>
      <c r="DE52" s="11">
        <v>10</v>
      </c>
      <c r="DF52" s="11">
        <v>10</v>
      </c>
      <c r="DG52" s="11">
        <v>10</v>
      </c>
      <c r="DH52" s="11">
        <v>10</v>
      </c>
      <c r="DI52" s="11">
        <v>1.92543</v>
      </c>
      <c r="DJ52" s="11">
        <v>3.0853899999999999</v>
      </c>
      <c r="DK52" s="11">
        <v>316.42399999999998</v>
      </c>
      <c r="DL52" s="11">
        <v>3.3770500000000001</v>
      </c>
      <c r="DM52" s="11">
        <v>3.9504199999999998</v>
      </c>
      <c r="DN52" s="11">
        <v>443.35199999999998</v>
      </c>
      <c r="DO52" s="11">
        <v>1.2294799999999999</v>
      </c>
      <c r="DP52" s="11">
        <v>0.91133399999999998</v>
      </c>
      <c r="DQ52" s="11">
        <v>33.120699999999999</v>
      </c>
      <c r="DR52" s="11">
        <v>1.0704100000000001</v>
      </c>
      <c r="DS52" s="11">
        <v>1.9243300000000001</v>
      </c>
      <c r="DT52" s="11">
        <v>3.1516700000000002</v>
      </c>
      <c r="DU52" s="11">
        <v>6.0813800000000002</v>
      </c>
      <c r="DV52" s="11">
        <v>3.40741</v>
      </c>
      <c r="DW52" s="11">
        <v>3.91187</v>
      </c>
      <c r="DX52" s="11">
        <v>7.2105100000000002</v>
      </c>
      <c r="DY52" s="11">
        <v>1.2096</v>
      </c>
      <c r="DZ52" s="11">
        <v>0.79534499999999997</v>
      </c>
      <c r="EA52" s="11">
        <v>0.60976200000000003</v>
      </c>
      <c r="EB52" s="11">
        <v>0.470167</v>
      </c>
      <c r="EC52" s="11">
        <v>1.101E-3</v>
      </c>
      <c r="ED52" s="11">
        <v>-6.6280000000000006E-2</v>
      </c>
      <c r="EE52" s="11">
        <v>310.34300000000002</v>
      </c>
      <c r="EF52" s="11">
        <v>-3.0370000000000001E-2</v>
      </c>
      <c r="EG52" s="11">
        <v>3.8545999999999997E-2</v>
      </c>
      <c r="EH52" s="11">
        <v>436.14100000000002</v>
      </c>
      <c r="EI52" s="11">
        <v>1.9361E-2</v>
      </c>
      <c r="EJ52" s="11">
        <v>0.11598899999999999</v>
      </c>
      <c r="EK52" s="11">
        <v>32.510899999999999</v>
      </c>
      <c r="EL52" s="11">
        <v>0.60023899999999997</v>
      </c>
      <c r="EM52" s="11">
        <v>1.2E-5</v>
      </c>
      <c r="EN52" s="11">
        <v>-4.6000000000000001E-4</v>
      </c>
      <c r="EO52" s="11">
        <v>0.62990999999999997</v>
      </c>
      <c r="EP52" s="11">
        <v>-4.0000000000000002E-4</v>
      </c>
      <c r="EQ52" s="11">
        <v>3.3890000000000001E-3</v>
      </c>
      <c r="ER52" s="11">
        <v>0.71917500000000001</v>
      </c>
      <c r="ES52" s="11">
        <v>7.4999999999999993E-5</v>
      </c>
      <c r="ET52" s="11">
        <v>3.0699999999999998E-4</v>
      </c>
      <c r="EU52" s="11">
        <v>0.29470200000000002</v>
      </c>
      <c r="EV52" s="11">
        <v>1.3148999999999999E-2</v>
      </c>
      <c r="EW52" s="11">
        <v>43677.706493055601</v>
      </c>
      <c r="EX52" s="11">
        <v>1.0900000000000001</v>
      </c>
      <c r="EY52" s="11">
        <v>1.0697000000000001</v>
      </c>
      <c r="EZ52" s="11">
        <v>1.0169999999999999</v>
      </c>
      <c r="FA52" s="11">
        <v>1.0408999999999999</v>
      </c>
      <c r="FB52" s="11">
        <v>1.0214000000000001</v>
      </c>
      <c r="FC52" s="11">
        <v>1.0035000000000001</v>
      </c>
      <c r="FD52" s="11">
        <v>1.194</v>
      </c>
      <c r="FE52" s="11">
        <v>1.1806000000000001</v>
      </c>
      <c r="FF52" s="11">
        <v>1.2047000000000001</v>
      </c>
      <c r="FG52" s="11">
        <v>1.2215</v>
      </c>
      <c r="FH52" s="11">
        <v>1.0621</v>
      </c>
      <c r="FI52" s="11">
        <v>1.0395000000000001</v>
      </c>
      <c r="FJ52" s="11">
        <v>1.3959999999999999</v>
      </c>
      <c r="FK52" s="11">
        <v>1.6665000000000001</v>
      </c>
      <c r="FL52" s="11">
        <v>2.1084000000000001</v>
      </c>
      <c r="FM52" s="11">
        <v>1.5904</v>
      </c>
      <c r="FN52" s="11">
        <v>1.0023</v>
      </c>
      <c r="FO52" s="11">
        <v>1.0128999999999999</v>
      </c>
      <c r="FP52" s="11">
        <v>0.99719999999999998</v>
      </c>
      <c r="FQ52" s="11">
        <v>0.999</v>
      </c>
      <c r="FR52" s="11">
        <v>0.99490000000000001</v>
      </c>
      <c r="FS52" s="11">
        <v>0.99429999999999996</v>
      </c>
      <c r="FT52" s="11">
        <v>0.99980000000000002</v>
      </c>
      <c r="FU52" s="11">
        <v>0.9859</v>
      </c>
      <c r="FV52" s="11">
        <v>0.99139999999999995</v>
      </c>
      <c r="FW52" s="11">
        <v>0.99619999999999997</v>
      </c>
      <c r="FX52" s="11">
        <v>0.93230000000000002</v>
      </c>
      <c r="FY52" s="11">
        <v>0.97470000000000001</v>
      </c>
      <c r="FZ52" s="11">
        <v>1</v>
      </c>
      <c r="GA52" s="11">
        <v>1</v>
      </c>
      <c r="GB52" s="11">
        <v>1.1517999999999999</v>
      </c>
      <c r="GC52" s="11">
        <v>1.1056999999999999</v>
      </c>
      <c r="GD52" s="11">
        <v>1.4194</v>
      </c>
      <c r="GE52" s="11">
        <v>1.7101</v>
      </c>
      <c r="GF52" s="11">
        <v>2.1349999999999998</v>
      </c>
      <c r="GG52" s="11">
        <v>1.5899000000000001</v>
      </c>
      <c r="GH52" s="11">
        <v>1.1157999999999999</v>
      </c>
      <c r="GI52" s="11">
        <v>1.1656</v>
      </c>
      <c r="GJ52" s="11">
        <v>1.2013</v>
      </c>
      <c r="GK52" s="11">
        <v>1.2202999999999999</v>
      </c>
      <c r="GL52" s="11">
        <v>394.21300000000002</v>
      </c>
      <c r="GM52" s="11">
        <v>292.19760000000002</v>
      </c>
      <c r="GN52" s="11">
        <v>1571.9949999999999</v>
      </c>
      <c r="GO52" s="11">
        <v>2362.7600000000002</v>
      </c>
      <c r="GP52" s="11">
        <v>3605.4780000000001</v>
      </c>
      <c r="GQ52" s="11">
        <v>2239.3440000000001</v>
      </c>
      <c r="GR52" s="11">
        <v>98.238460000000003</v>
      </c>
      <c r="GS52" s="11">
        <v>166.39670000000001</v>
      </c>
      <c r="GT52" s="11">
        <v>60.716290000000001</v>
      </c>
      <c r="GU52" s="11">
        <v>74.798810000000003</v>
      </c>
      <c r="GV52" s="12">
        <v>1.244771E-6</v>
      </c>
      <c r="GW52" s="12">
        <v>-7.401924E-5</v>
      </c>
      <c r="GX52" s="11">
        <v>0.128076</v>
      </c>
      <c r="GY52" s="12">
        <v>-1.329519E-5</v>
      </c>
      <c r="GZ52" s="12">
        <v>1.6229310000000001E-5</v>
      </c>
      <c r="HA52" s="11">
        <v>0.14622189999999999</v>
      </c>
      <c r="HB52" s="12">
        <v>2.1258049999999999E-5</v>
      </c>
      <c r="HC52" s="12">
        <v>1.6678449999999999E-4</v>
      </c>
      <c r="HD52" s="11">
        <v>0.14473449999999999</v>
      </c>
      <c r="HE52" s="12">
        <v>3.0937159999999998E-3</v>
      </c>
      <c r="HF52" s="11">
        <v>111</v>
      </c>
      <c r="HG52" s="11">
        <v>14</v>
      </c>
      <c r="HH52" s="11">
        <v>81</v>
      </c>
      <c r="HI52" s="11">
        <v>137</v>
      </c>
      <c r="HJ52" s="11">
        <v>137</v>
      </c>
      <c r="HK52" s="11">
        <v>189</v>
      </c>
      <c r="HL52" s="11">
        <v>106</v>
      </c>
      <c r="HM52" s="11">
        <v>54</v>
      </c>
      <c r="HN52" s="11">
        <v>47</v>
      </c>
      <c r="HO52" s="11">
        <v>50</v>
      </c>
      <c r="HP52" s="11" t="s">
        <v>262</v>
      </c>
      <c r="HQ52" s="11" t="s">
        <v>282</v>
      </c>
      <c r="HR52" s="11" t="s">
        <v>283</v>
      </c>
      <c r="HS52" s="11" t="s">
        <v>263</v>
      </c>
      <c r="HT52" s="11" t="s">
        <v>263</v>
      </c>
      <c r="HU52" s="11" t="s">
        <v>284</v>
      </c>
      <c r="HV52" s="11" t="s">
        <v>264</v>
      </c>
      <c r="HW52" s="11" t="s">
        <v>275</v>
      </c>
      <c r="HX52" s="11" t="s">
        <v>285</v>
      </c>
      <c r="HY52" s="11" t="s">
        <v>265</v>
      </c>
      <c r="HZ52" s="11">
        <v>41.118200000000002</v>
      </c>
      <c r="IA52" s="11">
        <v>2.9920499999999999</v>
      </c>
      <c r="IB52" s="11">
        <v>6.9920499999999999</v>
      </c>
      <c r="IC52" s="11">
        <v>41.118200000000002</v>
      </c>
      <c r="ID52" s="11">
        <v>0</v>
      </c>
      <c r="IE52" s="11">
        <v>13.1998</v>
      </c>
      <c r="IF52" s="11">
        <v>22.333300000000001</v>
      </c>
      <c r="IG52" s="11">
        <v>0</v>
      </c>
      <c r="IH52" s="11">
        <v>2</v>
      </c>
      <c r="II52" s="11">
        <v>0</v>
      </c>
      <c r="IJ52" s="11">
        <v>0</v>
      </c>
      <c r="IK52" s="11">
        <v>0</v>
      </c>
      <c r="IL52" s="11">
        <v>0</v>
      </c>
      <c r="IM52" s="11">
        <v>0</v>
      </c>
      <c r="IN52" s="11">
        <v>0</v>
      </c>
      <c r="IO52" s="11">
        <v>-2.6314000000000002</v>
      </c>
      <c r="IP52" s="11">
        <v>0</v>
      </c>
      <c r="IQ52" s="11">
        <v>0</v>
      </c>
      <c r="IR52" s="11">
        <v>0</v>
      </c>
      <c r="IS52" s="11">
        <v>0</v>
      </c>
      <c r="IT52" s="11">
        <v>0</v>
      </c>
      <c r="IU52" s="11">
        <v>0</v>
      </c>
      <c r="IV52" s="11">
        <v>0</v>
      </c>
      <c r="IW52" s="11">
        <v>0</v>
      </c>
      <c r="IX52" s="11">
        <v>0</v>
      </c>
      <c r="IY52" s="11">
        <v>86.969300000000004</v>
      </c>
      <c r="IZ52" s="11">
        <v>0</v>
      </c>
      <c r="JA52" s="11">
        <v>0</v>
      </c>
      <c r="JB52" s="11">
        <v>0</v>
      </c>
    </row>
    <row r="53" spans="1:262" s="11" customFormat="1">
      <c r="A53" s="11" t="s">
        <v>335</v>
      </c>
      <c r="B53" s="11">
        <v>48</v>
      </c>
      <c r="C53" s="11">
        <v>40</v>
      </c>
      <c r="D53" s="11">
        <v>15</v>
      </c>
      <c r="E53" s="11">
        <v>15</v>
      </c>
      <c r="F53" s="11">
        <v>1</v>
      </c>
      <c r="G53" s="11">
        <v>72</v>
      </c>
      <c r="H53" s="11">
        <v>-1.3509999999999999E-2</v>
      </c>
      <c r="I53" s="11">
        <v>-8.5199999999999998E-3</v>
      </c>
      <c r="J53" s="11">
        <v>18.098700000000001</v>
      </c>
      <c r="K53" s="11">
        <v>4.2979999999999997E-3</v>
      </c>
      <c r="L53" s="11">
        <v>5.8849999999999996E-3</v>
      </c>
      <c r="M53" s="11">
        <v>23.295400000000001</v>
      </c>
      <c r="N53" s="11">
        <v>8.2349999999999993E-3</v>
      </c>
      <c r="O53" s="11">
        <v>-7.2199999999999999E-3</v>
      </c>
      <c r="P53" s="11">
        <v>17.529800000000002</v>
      </c>
      <c r="Q53" s="11">
        <v>0.42698199999999997</v>
      </c>
      <c r="R53" s="11">
        <v>41.101500000000001</v>
      </c>
      <c r="S53" s="11">
        <v>100.44199999999999</v>
      </c>
      <c r="T53" s="11">
        <v>-1.6279999999999999E-2</v>
      </c>
      <c r="U53" s="11">
        <v>-1.192E-2</v>
      </c>
      <c r="V53" s="11">
        <v>38.719499999999996</v>
      </c>
      <c r="W53" s="11">
        <v>8.1220000000000007E-3</v>
      </c>
      <c r="X53" s="11">
        <v>7.9330000000000008E-3</v>
      </c>
      <c r="Y53" s="11">
        <v>38.630800000000001</v>
      </c>
      <c r="Z53" s="11">
        <v>1.2036E-2</v>
      </c>
      <c r="AA53" s="11">
        <v>-1.204E-2</v>
      </c>
      <c r="AB53" s="11">
        <v>22.552</v>
      </c>
      <c r="AC53" s="11">
        <v>0.55133500000000002</v>
      </c>
      <c r="AD53" s="11">
        <v>0</v>
      </c>
      <c r="AE53" s="11">
        <v>100.44199999999999</v>
      </c>
      <c r="AF53" s="11">
        <v>-7.6899999999999998E-3</v>
      </c>
      <c r="AG53" s="11">
        <v>-4.7299999999999998E-3</v>
      </c>
      <c r="AH53" s="11">
        <v>14.3416</v>
      </c>
      <c r="AI53" s="11">
        <v>3.545E-3</v>
      </c>
      <c r="AJ53" s="11">
        <v>5.6969999999999998E-3</v>
      </c>
      <c r="AK53" s="11">
        <v>21.331199999999999</v>
      </c>
      <c r="AL53" s="11">
        <v>3.5249999999999999E-3</v>
      </c>
      <c r="AM53" s="11">
        <v>-3.3500000000000001E-3</v>
      </c>
      <c r="AN53" s="11">
        <v>6.9858200000000004</v>
      </c>
      <c r="AO53" s="11">
        <v>0.17297299999999999</v>
      </c>
      <c r="AP53" s="11">
        <v>57.171399999999998</v>
      </c>
      <c r="AQ53" s="11">
        <v>100</v>
      </c>
      <c r="AR53" s="11">
        <v>4</v>
      </c>
      <c r="AS53" s="11" t="s">
        <v>261</v>
      </c>
      <c r="AT53" s="11">
        <v>-5.4000000000000001E-4</v>
      </c>
      <c r="AU53" s="11">
        <v>-3.3E-4</v>
      </c>
      <c r="AV53" s="11">
        <v>1.0034099999999999</v>
      </c>
      <c r="AW53" s="11">
        <v>2.4800000000000001E-4</v>
      </c>
      <c r="AX53" s="11">
        <v>3.9899999999999999E-4</v>
      </c>
      <c r="AY53" s="11">
        <v>1.49244</v>
      </c>
      <c r="AZ53" s="11">
        <v>2.4699999999999999E-4</v>
      </c>
      <c r="BA53" s="11">
        <v>-2.3000000000000001E-4</v>
      </c>
      <c r="BB53" s="11">
        <v>0.48876399999999998</v>
      </c>
      <c r="BC53" s="11">
        <v>1.2102E-2</v>
      </c>
      <c r="BD53" s="11">
        <v>4</v>
      </c>
      <c r="BE53" s="11" t="s">
        <v>319</v>
      </c>
      <c r="BF53" s="11">
        <v>75.33</v>
      </c>
      <c r="BG53" s="11">
        <v>24.67</v>
      </c>
      <c r="BH53" s="11">
        <v>0</v>
      </c>
      <c r="BI53" s="11">
        <v>0</v>
      </c>
      <c r="BJ53" s="11">
        <v>3.8027999999999999E-2</v>
      </c>
      <c r="BK53" s="11">
        <v>5.1366000000000002E-2</v>
      </c>
      <c r="BL53" s="11">
        <v>5.2269999999999997E-2</v>
      </c>
      <c r="BM53" s="11">
        <v>4.5040999999999998E-2</v>
      </c>
      <c r="BN53" s="11">
        <v>4.1388000000000001E-2</v>
      </c>
      <c r="BO53" s="11">
        <v>4.1009999999999998E-2</v>
      </c>
      <c r="BP53" s="11">
        <v>3.4256000000000002E-2</v>
      </c>
      <c r="BQ53" s="11">
        <v>4.4454E-2</v>
      </c>
      <c r="BR53" s="11">
        <v>8.0907999999999994E-2</v>
      </c>
      <c r="BS53" s="11">
        <v>8.2711000000000007E-2</v>
      </c>
      <c r="BT53" s="11">
        <v>-108.68</v>
      </c>
      <c r="BU53" s="11">
        <v>-201.88</v>
      </c>
      <c r="BV53" s="11">
        <v>0.33374100000000001</v>
      </c>
      <c r="BW53" s="11">
        <v>262.54300000000001</v>
      </c>
      <c r="BX53" s="11">
        <v>246.97</v>
      </c>
      <c r="BY53" s="11">
        <v>0.28004099999999998</v>
      </c>
      <c r="BZ53" s="11">
        <v>135.98699999999999</v>
      </c>
      <c r="CA53" s="11">
        <v>-171.87</v>
      </c>
      <c r="CB53" s="11">
        <v>1.0195700000000001</v>
      </c>
      <c r="CC53" s="11">
        <v>9.9407999999999994</v>
      </c>
      <c r="CD53" s="11">
        <v>15.085000000000001</v>
      </c>
      <c r="CE53" s="11">
        <v>20</v>
      </c>
      <c r="CF53" s="11">
        <v>20</v>
      </c>
      <c r="CG53" s="11">
        <v>20</v>
      </c>
      <c r="CH53" s="11">
        <v>20</v>
      </c>
      <c r="CI53" s="11">
        <v>20</v>
      </c>
      <c r="CJ53" s="11">
        <v>20</v>
      </c>
      <c r="CK53" s="11">
        <v>20</v>
      </c>
      <c r="CL53" s="11">
        <v>20</v>
      </c>
      <c r="CM53" s="11">
        <v>20</v>
      </c>
      <c r="CN53" s="11">
        <v>20</v>
      </c>
      <c r="CO53" s="11">
        <v>10</v>
      </c>
      <c r="CP53" s="11">
        <v>10</v>
      </c>
      <c r="CQ53" s="11">
        <v>10</v>
      </c>
      <c r="CR53" s="11">
        <v>10</v>
      </c>
      <c r="CS53" s="11">
        <v>10</v>
      </c>
      <c r="CT53" s="11">
        <v>10</v>
      </c>
      <c r="CU53" s="11">
        <v>10</v>
      </c>
      <c r="CV53" s="11">
        <v>10</v>
      </c>
      <c r="CW53" s="11">
        <v>10</v>
      </c>
      <c r="CX53" s="11">
        <v>10</v>
      </c>
      <c r="CY53" s="11">
        <v>10</v>
      </c>
      <c r="CZ53" s="11">
        <v>10</v>
      </c>
      <c r="DA53" s="11">
        <v>10</v>
      </c>
      <c r="DB53" s="11">
        <v>10</v>
      </c>
      <c r="DC53" s="11">
        <v>10</v>
      </c>
      <c r="DD53" s="11">
        <v>10</v>
      </c>
      <c r="DE53" s="11">
        <v>10</v>
      </c>
      <c r="DF53" s="11">
        <v>10</v>
      </c>
      <c r="DG53" s="11">
        <v>10</v>
      </c>
      <c r="DH53" s="11">
        <v>10</v>
      </c>
      <c r="DI53" s="11">
        <v>1.8686</v>
      </c>
      <c r="DJ53" s="11">
        <v>2.8957099999999998</v>
      </c>
      <c r="DK53" s="11">
        <v>314.63600000000002</v>
      </c>
      <c r="DL53" s="11">
        <v>3.4125999999999999</v>
      </c>
      <c r="DM53" s="11">
        <v>3.9659399999999998</v>
      </c>
      <c r="DN53" s="11">
        <v>443.79599999999999</v>
      </c>
      <c r="DO53" s="11">
        <v>1.29542</v>
      </c>
      <c r="DP53" s="11">
        <v>0.80507300000000004</v>
      </c>
      <c r="DQ53" s="11">
        <v>33.251199999999997</v>
      </c>
      <c r="DR53" s="11">
        <v>1.02705</v>
      </c>
      <c r="DS53" s="11">
        <v>1.9724200000000001</v>
      </c>
      <c r="DT53" s="11">
        <v>2.96475</v>
      </c>
      <c r="DU53" s="11">
        <v>5.8259100000000004</v>
      </c>
      <c r="DV53" s="11">
        <v>3.35555</v>
      </c>
      <c r="DW53" s="11">
        <v>3.90056</v>
      </c>
      <c r="DX53" s="11">
        <v>7.2011599999999998</v>
      </c>
      <c r="DY53" s="11">
        <v>1.22915</v>
      </c>
      <c r="DZ53" s="11">
        <v>0.84814299999999998</v>
      </c>
      <c r="EA53" s="11">
        <v>0.46382499999999999</v>
      </c>
      <c r="EB53" s="11">
        <v>0.34794000000000003</v>
      </c>
      <c r="EC53" s="11">
        <v>-0.10382</v>
      </c>
      <c r="ED53" s="11">
        <v>-6.9040000000000004E-2</v>
      </c>
      <c r="EE53" s="11">
        <v>308.81</v>
      </c>
      <c r="EF53" s="11">
        <v>5.7049000000000002E-2</v>
      </c>
      <c r="EG53" s="11">
        <v>6.5381999999999996E-2</v>
      </c>
      <c r="EH53" s="11">
        <v>436.59399999999999</v>
      </c>
      <c r="EI53" s="11">
        <v>6.7281999999999995E-2</v>
      </c>
      <c r="EJ53" s="11">
        <v>-4.3069999999999997E-2</v>
      </c>
      <c r="EK53" s="11">
        <v>32.787399999999998</v>
      </c>
      <c r="EL53" s="11">
        <v>0.67911100000000002</v>
      </c>
      <c r="EM53" s="11">
        <v>-1.1100000000000001E-3</v>
      </c>
      <c r="EN53" s="11">
        <v>-4.8000000000000001E-4</v>
      </c>
      <c r="EO53" s="11">
        <v>0.62680000000000002</v>
      </c>
      <c r="EP53" s="11">
        <v>7.4799999999999997E-4</v>
      </c>
      <c r="EQ53" s="11">
        <v>5.7489999999999998E-3</v>
      </c>
      <c r="ER53" s="11">
        <v>0.71992299999999998</v>
      </c>
      <c r="ES53" s="11">
        <v>2.6200000000000003E-4</v>
      </c>
      <c r="ET53" s="11">
        <v>-1.1E-4</v>
      </c>
      <c r="EU53" s="11">
        <v>0.29720800000000003</v>
      </c>
      <c r="EV53" s="11">
        <v>1.4877E-2</v>
      </c>
      <c r="EW53" s="11">
        <v>43677.708206018498</v>
      </c>
      <c r="EX53" s="11">
        <v>1.0896999999999999</v>
      </c>
      <c r="EY53" s="11">
        <v>1.0693999999999999</v>
      </c>
      <c r="EZ53" s="11">
        <v>1.0167999999999999</v>
      </c>
      <c r="FA53" s="11">
        <v>1.0406</v>
      </c>
      <c r="FB53" s="11">
        <v>1.0210999999999999</v>
      </c>
      <c r="FC53" s="11">
        <v>1.0032000000000001</v>
      </c>
      <c r="FD53" s="11">
        <v>1.1936</v>
      </c>
      <c r="FE53" s="11">
        <v>1.1801999999999999</v>
      </c>
      <c r="FF53" s="11">
        <v>1.2042999999999999</v>
      </c>
      <c r="FG53" s="11">
        <v>1.2211000000000001</v>
      </c>
      <c r="FH53" s="11">
        <v>1.0621</v>
      </c>
      <c r="FI53" s="11">
        <v>1.0395000000000001</v>
      </c>
      <c r="FJ53" s="11">
        <v>1.397</v>
      </c>
      <c r="FK53" s="11">
        <v>1.6680999999999999</v>
      </c>
      <c r="FL53" s="11">
        <v>2.1118000000000001</v>
      </c>
      <c r="FM53" s="11">
        <v>1.5924</v>
      </c>
      <c r="FN53" s="11">
        <v>1.0023</v>
      </c>
      <c r="FO53" s="11">
        <v>1.0127999999999999</v>
      </c>
      <c r="FP53" s="11">
        <v>0.99719999999999998</v>
      </c>
      <c r="FQ53" s="11">
        <v>0.999</v>
      </c>
      <c r="FR53" s="11">
        <v>0.99490000000000001</v>
      </c>
      <c r="FS53" s="11">
        <v>0.99429999999999996</v>
      </c>
      <c r="FT53" s="11">
        <v>0.99980000000000002</v>
      </c>
      <c r="FU53" s="11">
        <v>0.99139999999999995</v>
      </c>
      <c r="FV53" s="11">
        <v>0.99139999999999995</v>
      </c>
      <c r="FW53" s="11">
        <v>0.99619999999999997</v>
      </c>
      <c r="FX53" s="11">
        <v>0.93179999999999996</v>
      </c>
      <c r="FY53" s="11">
        <v>0.97470000000000001</v>
      </c>
      <c r="FZ53" s="11">
        <v>1</v>
      </c>
      <c r="GA53" s="11">
        <v>1</v>
      </c>
      <c r="GB53" s="11">
        <v>1.1514</v>
      </c>
      <c r="GC53" s="11">
        <v>1.1052999999999999</v>
      </c>
      <c r="GD53" s="11">
        <v>1.4200999999999999</v>
      </c>
      <c r="GE53" s="11">
        <v>1.7209000000000001</v>
      </c>
      <c r="GF53" s="11">
        <v>2.1377999999999999</v>
      </c>
      <c r="GG53" s="11">
        <v>1.5914999999999999</v>
      </c>
      <c r="GH53" s="11">
        <v>1.1147</v>
      </c>
      <c r="GI53" s="11">
        <v>1.1652</v>
      </c>
      <c r="GJ53" s="11">
        <v>1.2010000000000001</v>
      </c>
      <c r="GK53" s="11">
        <v>1.2199</v>
      </c>
      <c r="GL53" s="11">
        <v>394.56439999999998</v>
      </c>
      <c r="GM53" s="11">
        <v>292.31569999999999</v>
      </c>
      <c r="GN53" s="11">
        <v>1577.0540000000001</v>
      </c>
      <c r="GO53" s="11">
        <v>2369.9690000000001</v>
      </c>
      <c r="GP53" s="11">
        <v>3617.826</v>
      </c>
      <c r="GQ53" s="11">
        <v>2247.404</v>
      </c>
      <c r="GR53" s="11">
        <v>98.139920000000004</v>
      </c>
      <c r="GS53" s="11">
        <v>166.45930000000001</v>
      </c>
      <c r="GT53" s="11">
        <v>60.674709999999997</v>
      </c>
      <c r="GU53" s="11">
        <v>74.720740000000006</v>
      </c>
      <c r="GV53" s="12">
        <v>-1.173479E-4</v>
      </c>
      <c r="GW53" s="12">
        <v>-7.7103219999999999E-5</v>
      </c>
      <c r="GX53" s="11">
        <v>0.12744359999999999</v>
      </c>
      <c r="GY53" s="12">
        <v>2.49776E-5</v>
      </c>
      <c r="GZ53" s="12">
        <v>2.752856E-5</v>
      </c>
      <c r="HA53" s="11">
        <v>0.1463739</v>
      </c>
      <c r="HB53" s="12">
        <v>7.38749E-5</v>
      </c>
      <c r="HC53" s="12">
        <v>-6.1932250000000007E-5</v>
      </c>
      <c r="HD53" s="11">
        <v>0.14596519999999999</v>
      </c>
      <c r="HE53" s="12">
        <v>3.500235E-3</v>
      </c>
      <c r="HF53" s="11">
        <v>111</v>
      </c>
      <c r="HG53" s="11">
        <v>14</v>
      </c>
      <c r="HH53" s="11">
        <v>81</v>
      </c>
      <c r="HI53" s="11">
        <v>137</v>
      </c>
      <c r="HJ53" s="11">
        <v>137</v>
      </c>
      <c r="HK53" s="11">
        <v>189</v>
      </c>
      <c r="HL53" s="11">
        <v>106</v>
      </c>
      <c r="HM53" s="11">
        <v>54</v>
      </c>
      <c r="HN53" s="11">
        <v>47</v>
      </c>
      <c r="HO53" s="11">
        <v>50</v>
      </c>
      <c r="HP53" s="11" t="s">
        <v>262</v>
      </c>
      <c r="HQ53" s="11" t="s">
        <v>282</v>
      </c>
      <c r="HR53" s="11" t="s">
        <v>283</v>
      </c>
      <c r="HS53" s="11" t="s">
        <v>263</v>
      </c>
      <c r="HT53" s="11" t="s">
        <v>263</v>
      </c>
      <c r="HU53" s="11" t="s">
        <v>284</v>
      </c>
      <c r="HV53" s="11" t="s">
        <v>264</v>
      </c>
      <c r="HW53" s="11" t="s">
        <v>275</v>
      </c>
      <c r="HX53" s="11" t="s">
        <v>285</v>
      </c>
      <c r="HY53" s="11" t="s">
        <v>265</v>
      </c>
      <c r="HZ53" s="11">
        <v>41.101500000000001</v>
      </c>
      <c r="IA53" s="11">
        <v>2.9965099999999998</v>
      </c>
      <c r="IB53" s="11">
        <v>6.9965099999999998</v>
      </c>
      <c r="IC53" s="11">
        <v>41.101500000000001</v>
      </c>
      <c r="ID53" s="11">
        <v>0</v>
      </c>
      <c r="IE53" s="11">
        <v>13.220800000000001</v>
      </c>
      <c r="IF53" s="11">
        <v>22.353999999999999</v>
      </c>
      <c r="IG53" s="11">
        <v>0</v>
      </c>
      <c r="IH53" s="11">
        <v>2</v>
      </c>
      <c r="II53" s="11">
        <v>0</v>
      </c>
      <c r="IJ53" s="11">
        <v>0</v>
      </c>
      <c r="IK53" s="11">
        <v>0</v>
      </c>
      <c r="IL53" s="11">
        <v>0</v>
      </c>
      <c r="IM53" s="11">
        <v>0</v>
      </c>
      <c r="IN53" s="11">
        <v>0</v>
      </c>
      <c r="IO53" s="11">
        <v>1.53722</v>
      </c>
      <c r="IP53" s="11">
        <v>0</v>
      </c>
      <c r="IQ53" s="11">
        <v>0</v>
      </c>
      <c r="IR53" s="11">
        <v>0</v>
      </c>
      <c r="IS53" s="11">
        <v>0</v>
      </c>
      <c r="IT53" s="11">
        <v>0</v>
      </c>
      <c r="IU53" s="11">
        <v>0</v>
      </c>
      <c r="IV53" s="11">
        <v>0</v>
      </c>
      <c r="IW53" s="11">
        <v>0</v>
      </c>
      <c r="IX53" s="11">
        <v>0</v>
      </c>
      <c r="IY53" s="11">
        <v>38.930399999999999</v>
      </c>
      <c r="IZ53" s="11">
        <v>0</v>
      </c>
      <c r="JA53" s="11">
        <v>0</v>
      </c>
      <c r="JB53" s="11">
        <v>0</v>
      </c>
    </row>
    <row r="54" spans="1:262" s="9" customFormat="1">
      <c r="A54" s="9" t="s">
        <v>335</v>
      </c>
      <c r="B54" s="9">
        <v>48</v>
      </c>
      <c r="C54" s="9">
        <v>40</v>
      </c>
      <c r="D54" s="9">
        <v>15</v>
      </c>
      <c r="E54" s="9">
        <v>15</v>
      </c>
      <c r="F54" s="9">
        <v>1</v>
      </c>
      <c r="G54" s="9">
        <v>73</v>
      </c>
      <c r="H54" s="9">
        <v>3.5049999999999999E-3</v>
      </c>
      <c r="I54" s="9">
        <v>0.51006899999999999</v>
      </c>
      <c r="J54" s="9">
        <v>26.033300000000001</v>
      </c>
      <c r="K54" s="9">
        <v>0.155775</v>
      </c>
      <c r="L54" s="9">
        <v>-8.4700000000000001E-3</v>
      </c>
      <c r="M54" s="9">
        <v>17.298100000000002</v>
      </c>
      <c r="N54" s="9">
        <v>0.12857199999999999</v>
      </c>
      <c r="O54" s="9">
        <v>0.18954199999999999</v>
      </c>
      <c r="P54" s="9">
        <v>10.6302</v>
      </c>
      <c r="Q54" s="9">
        <v>0.40253699999999998</v>
      </c>
      <c r="R54" s="9">
        <v>44.737299999999998</v>
      </c>
      <c r="S54" s="9">
        <v>100.08</v>
      </c>
      <c r="T54" s="9">
        <v>4.2220000000000001E-3</v>
      </c>
      <c r="U54" s="9">
        <v>0.71368900000000002</v>
      </c>
      <c r="V54" s="9">
        <v>55.694600000000001</v>
      </c>
      <c r="W54" s="9">
        <v>0.29433300000000001</v>
      </c>
      <c r="X54" s="9">
        <v>-1.141E-2</v>
      </c>
      <c r="Y54" s="9">
        <v>28.685400000000001</v>
      </c>
      <c r="Z54" s="9">
        <v>0.187917</v>
      </c>
      <c r="AA54" s="9">
        <v>0.31616699999999998</v>
      </c>
      <c r="AB54" s="9">
        <v>13.675700000000001</v>
      </c>
      <c r="AC54" s="9">
        <v>0.51977099999999998</v>
      </c>
      <c r="AD54" s="9">
        <v>-1.0000000000000001E-5</v>
      </c>
      <c r="AE54" s="9">
        <v>100.08</v>
      </c>
      <c r="AF54" s="9">
        <v>1.9250000000000001E-3</v>
      </c>
      <c r="AG54" s="9">
        <v>0.27327000000000001</v>
      </c>
      <c r="AH54" s="9">
        <v>19.903600000000001</v>
      </c>
      <c r="AI54" s="9">
        <v>0.123969</v>
      </c>
      <c r="AJ54" s="9">
        <v>-7.9100000000000004E-3</v>
      </c>
      <c r="AK54" s="9">
        <v>15.282500000000001</v>
      </c>
      <c r="AL54" s="9">
        <v>5.3096999999999998E-2</v>
      </c>
      <c r="AM54" s="9">
        <v>8.4969000000000003E-2</v>
      </c>
      <c r="AN54" s="9">
        <v>4.0872700000000002</v>
      </c>
      <c r="AO54" s="9">
        <v>0.157335</v>
      </c>
      <c r="AP54" s="9">
        <v>60.04</v>
      </c>
      <c r="AQ54" s="9">
        <v>100</v>
      </c>
      <c r="AR54" s="9">
        <v>4</v>
      </c>
      <c r="AS54" s="9" t="s">
        <v>261</v>
      </c>
      <c r="AT54" s="9">
        <v>1.2799999999999999E-4</v>
      </c>
      <c r="AU54" s="9">
        <v>1.8206E-2</v>
      </c>
      <c r="AV54" s="9">
        <v>1.32602</v>
      </c>
      <c r="AW54" s="9">
        <v>8.2590000000000007E-3</v>
      </c>
      <c r="AX54" s="9">
        <v>-5.2999999999999998E-4</v>
      </c>
      <c r="AY54" s="9">
        <v>1.0181500000000001</v>
      </c>
      <c r="AZ54" s="9">
        <v>3.5370000000000002E-3</v>
      </c>
      <c r="BA54" s="9">
        <v>5.6610000000000002E-3</v>
      </c>
      <c r="BB54" s="9">
        <v>0.27230300000000002</v>
      </c>
      <c r="BC54" s="9">
        <v>1.0482E-2</v>
      </c>
      <c r="BD54" s="9">
        <v>4</v>
      </c>
      <c r="BE54" s="9" t="s">
        <v>319</v>
      </c>
      <c r="BF54" s="9">
        <v>78.898700000000005</v>
      </c>
      <c r="BG54" s="9">
        <v>21.101299999999998</v>
      </c>
      <c r="BH54" s="9">
        <v>0</v>
      </c>
      <c r="BI54" s="9">
        <v>0</v>
      </c>
      <c r="BJ54" s="9">
        <v>3.5194000000000003E-2</v>
      </c>
      <c r="BK54" s="9">
        <v>4.8760999999999999E-2</v>
      </c>
      <c r="BL54" s="9">
        <v>4.8902000000000001E-2</v>
      </c>
      <c r="BM54" s="9">
        <v>4.1001999999999997E-2</v>
      </c>
      <c r="BN54" s="9">
        <v>3.8552999999999997E-2</v>
      </c>
      <c r="BO54" s="9">
        <v>3.8084E-2</v>
      </c>
      <c r="BP54" s="9">
        <v>3.6138000000000003E-2</v>
      </c>
      <c r="BQ54" s="9">
        <v>4.1961999999999999E-2</v>
      </c>
      <c r="BR54" s="9">
        <v>8.3833000000000005E-2</v>
      </c>
      <c r="BS54" s="9">
        <v>8.2927000000000001E-2</v>
      </c>
      <c r="BT54" s="9">
        <v>394.55700000000002</v>
      </c>
      <c r="BU54" s="9">
        <v>4.30253</v>
      </c>
      <c r="BV54" s="9">
        <v>0.26961000000000002</v>
      </c>
      <c r="BW54" s="9">
        <v>7.61165</v>
      </c>
      <c r="BX54" s="9">
        <v>-158.16</v>
      </c>
      <c r="BY54" s="9">
        <v>0.32024799999999998</v>
      </c>
      <c r="BZ54" s="9">
        <v>10.731199999999999</v>
      </c>
      <c r="CA54" s="9">
        <v>8.3174600000000005</v>
      </c>
      <c r="CB54" s="9">
        <v>1.33222</v>
      </c>
      <c r="CC54" s="9">
        <v>10.4444</v>
      </c>
      <c r="CD54" s="9">
        <v>15.077</v>
      </c>
      <c r="CE54" s="9">
        <v>20</v>
      </c>
      <c r="CF54" s="9">
        <v>20</v>
      </c>
      <c r="CG54" s="9">
        <v>20</v>
      </c>
      <c r="CH54" s="9">
        <v>20</v>
      </c>
      <c r="CI54" s="9">
        <v>20</v>
      </c>
      <c r="CJ54" s="9">
        <v>20</v>
      </c>
      <c r="CK54" s="9">
        <v>20</v>
      </c>
      <c r="CL54" s="9">
        <v>20</v>
      </c>
      <c r="CM54" s="9">
        <v>20</v>
      </c>
      <c r="CN54" s="9">
        <v>20</v>
      </c>
      <c r="CO54" s="9">
        <v>10</v>
      </c>
      <c r="CP54" s="9">
        <v>10</v>
      </c>
      <c r="CQ54" s="9">
        <v>10</v>
      </c>
      <c r="CR54" s="9">
        <v>10</v>
      </c>
      <c r="CS54" s="9">
        <v>10</v>
      </c>
      <c r="CT54" s="9">
        <v>10</v>
      </c>
      <c r="CU54" s="9">
        <v>10</v>
      </c>
      <c r="CV54" s="9">
        <v>10</v>
      </c>
      <c r="CW54" s="9">
        <v>10</v>
      </c>
      <c r="CX54" s="9">
        <v>10</v>
      </c>
      <c r="CY54" s="9">
        <v>10</v>
      </c>
      <c r="CZ54" s="9">
        <v>10</v>
      </c>
      <c r="DA54" s="9">
        <v>10</v>
      </c>
      <c r="DB54" s="9">
        <v>10</v>
      </c>
      <c r="DC54" s="9">
        <v>10</v>
      </c>
      <c r="DD54" s="9">
        <v>10</v>
      </c>
      <c r="DE54" s="9">
        <v>10</v>
      </c>
      <c r="DF54" s="9">
        <v>10</v>
      </c>
      <c r="DG54" s="9">
        <v>10</v>
      </c>
      <c r="DH54" s="9">
        <v>10</v>
      </c>
      <c r="DI54" s="9">
        <v>1.66445</v>
      </c>
      <c r="DJ54" s="9">
        <v>6.6715999999999998</v>
      </c>
      <c r="DK54" s="9">
        <v>472.88</v>
      </c>
      <c r="DL54" s="9">
        <v>5.4976700000000003</v>
      </c>
      <c r="DM54" s="9">
        <v>3.61747</v>
      </c>
      <c r="DN54" s="9">
        <v>342.87200000000001</v>
      </c>
      <c r="DO54" s="9">
        <v>2.2347600000000001</v>
      </c>
      <c r="DP54" s="9">
        <v>1.8236000000000001</v>
      </c>
      <c r="DQ54" s="9">
        <v>20.092199999999998</v>
      </c>
      <c r="DR54" s="9">
        <v>0.97146900000000003</v>
      </c>
      <c r="DS54" s="9">
        <v>1.63792</v>
      </c>
      <c r="DT54" s="9">
        <v>2.5968</v>
      </c>
      <c r="DU54" s="9">
        <v>5.6390799999999999</v>
      </c>
      <c r="DV54" s="9">
        <v>3.2588699999999999</v>
      </c>
      <c r="DW54" s="9">
        <v>3.7160700000000002</v>
      </c>
      <c r="DX54" s="9">
        <v>6.6748399999999997</v>
      </c>
      <c r="DY54" s="9">
        <v>1.2533000000000001</v>
      </c>
      <c r="DZ54" s="9">
        <v>0.71948100000000004</v>
      </c>
      <c r="EA54" s="9">
        <v>0.48407299999999998</v>
      </c>
      <c r="EB54" s="9">
        <v>0.34003499999999998</v>
      </c>
      <c r="EC54" s="9">
        <v>2.6523000000000001E-2</v>
      </c>
      <c r="ED54" s="9">
        <v>4.0747999999999998</v>
      </c>
      <c r="EE54" s="9">
        <v>467.24099999999999</v>
      </c>
      <c r="EF54" s="9">
        <v>2.2387999999999999</v>
      </c>
      <c r="EG54" s="9">
        <v>-9.8599999999999993E-2</v>
      </c>
      <c r="EH54" s="9">
        <v>336.197</v>
      </c>
      <c r="EI54" s="9">
        <v>1.0057100000000001</v>
      </c>
      <c r="EJ54" s="9">
        <v>1.10412</v>
      </c>
      <c r="EK54" s="9">
        <v>19.6082</v>
      </c>
      <c r="EL54" s="9">
        <v>0.63143300000000002</v>
      </c>
      <c r="EM54" s="9">
        <v>2.8400000000000002E-4</v>
      </c>
      <c r="EN54" s="9">
        <v>2.8063000000000001E-2</v>
      </c>
      <c r="EO54" s="9">
        <v>0.94837099999999996</v>
      </c>
      <c r="EP54" s="9">
        <v>2.9347999999999999E-2</v>
      </c>
      <c r="EQ54" s="9">
        <v>-8.6700000000000006E-3</v>
      </c>
      <c r="ER54" s="9">
        <v>0.55437199999999998</v>
      </c>
      <c r="ES54" s="9">
        <v>3.9189999999999997E-3</v>
      </c>
      <c r="ET54" s="9">
        <v>2.921E-3</v>
      </c>
      <c r="EU54" s="9">
        <v>0.17774300000000001</v>
      </c>
      <c r="EV54" s="9">
        <v>1.3833E-2</v>
      </c>
      <c r="EW54" s="9">
        <v>43677.709907407399</v>
      </c>
      <c r="EX54" s="9">
        <v>1.1029</v>
      </c>
      <c r="EY54" s="9">
        <v>1.0825</v>
      </c>
      <c r="EZ54" s="9">
        <v>1.0286999999999999</v>
      </c>
      <c r="FA54" s="9">
        <v>1.0528</v>
      </c>
      <c r="FB54" s="9">
        <v>1.0329999999999999</v>
      </c>
      <c r="FC54" s="9">
        <v>1.0149999999999999</v>
      </c>
      <c r="FD54" s="9">
        <v>1.2089000000000001</v>
      </c>
      <c r="FE54" s="9">
        <v>1.1950000000000001</v>
      </c>
      <c r="FF54" s="9">
        <v>1.2201</v>
      </c>
      <c r="FG54" s="9">
        <v>1.2369000000000001</v>
      </c>
      <c r="FH54" s="9">
        <v>1.0648</v>
      </c>
      <c r="FI54" s="9">
        <v>1.0414000000000001</v>
      </c>
      <c r="FJ54" s="9">
        <v>1.3127</v>
      </c>
      <c r="FK54" s="9">
        <v>1.5309999999999999</v>
      </c>
      <c r="FL54" s="9">
        <v>1.9916</v>
      </c>
      <c r="FM54" s="9">
        <v>1.5215000000000001</v>
      </c>
      <c r="FN54" s="9">
        <v>1.0036</v>
      </c>
      <c r="FO54" s="9">
        <v>1.0147999999999999</v>
      </c>
      <c r="FP54" s="9">
        <v>0.99809999999999999</v>
      </c>
      <c r="FQ54" s="9">
        <v>0.99990000000000001</v>
      </c>
      <c r="FR54" s="9">
        <v>0.99539999999999995</v>
      </c>
      <c r="FS54" s="9">
        <v>0.99419999999999997</v>
      </c>
      <c r="FT54" s="9">
        <v>0.99980000000000002</v>
      </c>
      <c r="FU54" s="9">
        <v>0.98599999999999999</v>
      </c>
      <c r="FV54" s="9">
        <v>0.99139999999999995</v>
      </c>
      <c r="FW54" s="9">
        <v>0.99380000000000002</v>
      </c>
      <c r="FX54" s="9">
        <v>0.9597</v>
      </c>
      <c r="FY54" s="9">
        <v>0.98450000000000004</v>
      </c>
      <c r="FZ54" s="9">
        <v>1</v>
      </c>
      <c r="GA54" s="9">
        <v>1</v>
      </c>
      <c r="GB54" s="9">
        <v>1.169</v>
      </c>
      <c r="GC54" s="9">
        <v>1.1208</v>
      </c>
      <c r="GD54" s="9">
        <v>1.3501000000000001</v>
      </c>
      <c r="GE54" s="9">
        <v>1.5891999999999999</v>
      </c>
      <c r="GF54" s="9">
        <v>2.0396999999999998</v>
      </c>
      <c r="GG54" s="9">
        <v>1.5347</v>
      </c>
      <c r="GH54" s="9">
        <v>1.1642999999999999</v>
      </c>
      <c r="GI54" s="9">
        <v>1.1939</v>
      </c>
      <c r="GJ54" s="9">
        <v>1.2178</v>
      </c>
      <c r="GK54" s="9">
        <v>1.2369000000000001</v>
      </c>
      <c r="GL54" s="9">
        <v>403.41390000000001</v>
      </c>
      <c r="GM54" s="9">
        <v>299.185</v>
      </c>
      <c r="GN54" s="9">
        <v>1324.5219999999999</v>
      </c>
      <c r="GO54" s="9">
        <v>1993.027</v>
      </c>
      <c r="GP54" s="9">
        <v>3307.1480000000001</v>
      </c>
      <c r="GQ54" s="9">
        <v>2041.9880000000001</v>
      </c>
      <c r="GR54" s="9">
        <v>103.7402</v>
      </c>
      <c r="GS54" s="9">
        <v>174.16409999999999</v>
      </c>
      <c r="GT54" s="9">
        <v>64.627170000000007</v>
      </c>
      <c r="GU54" s="9">
        <v>79.025440000000003</v>
      </c>
      <c r="GV54" s="10">
        <v>2.9979879999999999E-5</v>
      </c>
      <c r="GW54" s="10">
        <v>4.5508700000000003E-3</v>
      </c>
      <c r="GX54" s="9">
        <v>0.19282679999999999</v>
      </c>
      <c r="GY54" s="10">
        <v>9.8021039999999994E-4</v>
      </c>
      <c r="GZ54" s="10">
        <v>-4.1515489999999998E-5</v>
      </c>
      <c r="HA54" s="9">
        <v>0.1127143</v>
      </c>
      <c r="HB54" s="10">
        <v>1.1042700000000001E-3</v>
      </c>
      <c r="HC54" s="10">
        <v>1.587649E-3</v>
      </c>
      <c r="HD54" s="10">
        <v>8.729307E-2</v>
      </c>
      <c r="HE54" s="10">
        <v>3.254496E-3</v>
      </c>
      <c r="HF54" s="9">
        <v>111</v>
      </c>
      <c r="HG54" s="9">
        <v>14</v>
      </c>
      <c r="HH54" s="9">
        <v>81</v>
      </c>
      <c r="HI54" s="9">
        <v>137</v>
      </c>
      <c r="HJ54" s="9">
        <v>137</v>
      </c>
      <c r="HK54" s="9">
        <v>189</v>
      </c>
      <c r="HL54" s="9">
        <v>106</v>
      </c>
      <c r="HM54" s="9">
        <v>54</v>
      </c>
      <c r="HN54" s="9">
        <v>47</v>
      </c>
      <c r="HO54" s="9">
        <v>50</v>
      </c>
      <c r="HP54" s="9" t="s">
        <v>262</v>
      </c>
      <c r="HQ54" s="9" t="s">
        <v>282</v>
      </c>
      <c r="HR54" s="9" t="s">
        <v>283</v>
      </c>
      <c r="HS54" s="9" t="s">
        <v>263</v>
      </c>
      <c r="HT54" s="9" t="s">
        <v>263</v>
      </c>
      <c r="HU54" s="9" t="s">
        <v>284</v>
      </c>
      <c r="HV54" s="9" t="s">
        <v>264</v>
      </c>
      <c r="HW54" s="9" t="s">
        <v>275</v>
      </c>
      <c r="HX54" s="9" t="s">
        <v>285</v>
      </c>
      <c r="HY54" s="9" t="s">
        <v>265</v>
      </c>
      <c r="HZ54" s="9">
        <v>44.737299999999998</v>
      </c>
      <c r="IA54" s="9">
        <v>2.66222</v>
      </c>
      <c r="IB54" s="9">
        <v>6.6622199999999996</v>
      </c>
      <c r="IC54" s="9">
        <v>44.737299999999998</v>
      </c>
      <c r="ID54" s="9">
        <v>0</v>
      </c>
      <c r="IE54" s="9">
        <v>12.3485</v>
      </c>
      <c r="IF54" s="9">
        <v>21.490200000000002</v>
      </c>
      <c r="IG54" s="9">
        <v>0</v>
      </c>
      <c r="IH54" s="9">
        <v>2</v>
      </c>
      <c r="II54" s="9">
        <v>0</v>
      </c>
      <c r="IJ54" s="9">
        <v>0</v>
      </c>
      <c r="IK54" s="9">
        <v>0</v>
      </c>
      <c r="IL54" s="9">
        <v>0</v>
      </c>
      <c r="IM54" s="9">
        <v>0</v>
      </c>
      <c r="IN54" s="9">
        <v>0</v>
      </c>
      <c r="IO54" s="9">
        <v>2.4716100000000001</v>
      </c>
      <c r="IP54" s="9">
        <v>0</v>
      </c>
      <c r="IQ54" s="9">
        <v>0</v>
      </c>
      <c r="IR54" s="9">
        <v>0</v>
      </c>
      <c r="IS54" s="9">
        <v>0</v>
      </c>
      <c r="IT54" s="9">
        <v>0</v>
      </c>
      <c r="IU54" s="9">
        <v>0</v>
      </c>
      <c r="IV54" s="9">
        <v>0</v>
      </c>
      <c r="IW54" s="9">
        <v>0</v>
      </c>
      <c r="IX54" s="9">
        <v>0</v>
      </c>
      <c r="IY54" s="9">
        <v>16.473299999999998</v>
      </c>
      <c r="IZ54" s="9">
        <v>0</v>
      </c>
      <c r="JA54" s="9">
        <v>0</v>
      </c>
      <c r="JB54" s="9">
        <v>0</v>
      </c>
    </row>
    <row r="55" spans="1:262" s="11" customFormat="1">
      <c r="A55" s="11" t="s">
        <v>335</v>
      </c>
      <c r="B55" s="11">
        <v>48</v>
      </c>
      <c r="C55" s="11">
        <v>40</v>
      </c>
      <c r="D55" s="11">
        <v>15</v>
      </c>
      <c r="E55" s="11">
        <v>15</v>
      </c>
      <c r="F55" s="11">
        <v>1</v>
      </c>
      <c r="G55" s="11">
        <v>74</v>
      </c>
      <c r="H55" s="11">
        <v>2.4296000000000002E-2</v>
      </c>
      <c r="I55" s="11">
        <v>7.6140000000000001E-3</v>
      </c>
      <c r="J55" s="11">
        <v>18.013500000000001</v>
      </c>
      <c r="K55" s="11">
        <v>5.5170000000000002E-3</v>
      </c>
      <c r="L55" s="11">
        <v>-2.0279999999999999E-2</v>
      </c>
      <c r="M55" s="11">
        <v>23.130099999999999</v>
      </c>
      <c r="N55" s="11">
        <v>1.1986E-2</v>
      </c>
      <c r="O55" s="11">
        <v>3.3319999999999999E-3</v>
      </c>
      <c r="P55" s="11">
        <v>17.3385</v>
      </c>
      <c r="Q55" s="11">
        <v>0.34597499999999998</v>
      </c>
      <c r="R55" s="11">
        <v>40.8322</v>
      </c>
      <c r="S55" s="11">
        <v>99.692599999999999</v>
      </c>
      <c r="T55" s="11">
        <v>2.9267000000000001E-2</v>
      </c>
      <c r="U55" s="11">
        <v>1.0652999999999999E-2</v>
      </c>
      <c r="V55" s="11">
        <v>38.537199999999999</v>
      </c>
      <c r="W55" s="11">
        <v>1.0425E-2</v>
      </c>
      <c r="X55" s="11">
        <v>-2.734E-2</v>
      </c>
      <c r="Y55" s="11">
        <v>38.356699999999996</v>
      </c>
      <c r="Z55" s="11">
        <v>1.7519E-2</v>
      </c>
      <c r="AA55" s="11">
        <v>5.5570000000000003E-3</v>
      </c>
      <c r="AB55" s="11">
        <v>22.305900000000001</v>
      </c>
      <c r="AC55" s="11">
        <v>0.44673600000000002</v>
      </c>
      <c r="AD55" s="11">
        <v>3.9999999999999998E-6</v>
      </c>
      <c r="AE55" s="11">
        <v>99.692599999999999</v>
      </c>
      <c r="AF55" s="11">
        <v>1.3925E-2</v>
      </c>
      <c r="AG55" s="11">
        <v>4.2570000000000004E-3</v>
      </c>
      <c r="AH55" s="11">
        <v>14.373200000000001</v>
      </c>
      <c r="AI55" s="11">
        <v>4.5830000000000003E-3</v>
      </c>
      <c r="AJ55" s="11">
        <v>-1.9769999999999999E-2</v>
      </c>
      <c r="AK55" s="11">
        <v>21.327000000000002</v>
      </c>
      <c r="AL55" s="11">
        <v>5.1659999999999996E-3</v>
      </c>
      <c r="AM55" s="11">
        <v>1.5590000000000001E-3</v>
      </c>
      <c r="AN55" s="11">
        <v>6.9575800000000001</v>
      </c>
      <c r="AO55" s="11">
        <v>0.14113000000000001</v>
      </c>
      <c r="AP55" s="11">
        <v>57.191299999999998</v>
      </c>
      <c r="AQ55" s="11">
        <v>100</v>
      </c>
      <c r="AR55" s="11">
        <v>4</v>
      </c>
      <c r="AS55" s="11" t="s">
        <v>261</v>
      </c>
      <c r="AT55" s="11">
        <v>9.7400000000000004E-4</v>
      </c>
      <c r="AU55" s="11">
        <v>2.9799999999999998E-4</v>
      </c>
      <c r="AV55" s="11">
        <v>1.00528</v>
      </c>
      <c r="AW55" s="11">
        <v>3.21E-4</v>
      </c>
      <c r="AX55" s="11">
        <v>-1.3799999999999999E-3</v>
      </c>
      <c r="AY55" s="11">
        <v>1.49163</v>
      </c>
      <c r="AZ55" s="11">
        <v>3.6099999999999999E-4</v>
      </c>
      <c r="BA55" s="11">
        <v>1.0900000000000001E-4</v>
      </c>
      <c r="BB55" s="11">
        <v>0.48661799999999999</v>
      </c>
      <c r="BC55" s="11">
        <v>9.8709999999999996E-3</v>
      </c>
      <c r="BD55" s="11">
        <v>4</v>
      </c>
      <c r="BE55" s="11" t="s">
        <v>319</v>
      </c>
      <c r="BF55" s="11">
        <v>75.401499999999999</v>
      </c>
      <c r="BG55" s="11">
        <v>24.598500000000001</v>
      </c>
      <c r="BH55" s="11">
        <v>0</v>
      </c>
      <c r="BI55" s="11">
        <v>0</v>
      </c>
      <c r="BJ55" s="11">
        <v>3.5555999999999997E-2</v>
      </c>
      <c r="BK55" s="11">
        <v>5.1038E-2</v>
      </c>
      <c r="BL55" s="11">
        <v>5.4704000000000003E-2</v>
      </c>
      <c r="BM55" s="11">
        <v>4.5293E-2</v>
      </c>
      <c r="BN55" s="11">
        <v>4.1402000000000001E-2</v>
      </c>
      <c r="BO55" s="11">
        <v>4.0307999999999997E-2</v>
      </c>
      <c r="BP55" s="11">
        <v>3.6022999999999999E-2</v>
      </c>
      <c r="BQ55" s="11">
        <v>4.3572E-2</v>
      </c>
      <c r="BR55" s="11">
        <v>7.8552999999999998E-2</v>
      </c>
      <c r="BS55" s="11">
        <v>8.6150000000000004E-2</v>
      </c>
      <c r="BT55" s="11">
        <v>58.799399999999999</v>
      </c>
      <c r="BU55" s="11">
        <v>227.024</v>
      </c>
      <c r="BV55" s="11">
        <v>0.33496399999999998</v>
      </c>
      <c r="BW55" s="11">
        <v>205.905</v>
      </c>
      <c r="BX55" s="11">
        <v>-70.349999999999994</v>
      </c>
      <c r="BY55" s="11">
        <v>0.28067700000000001</v>
      </c>
      <c r="BZ55" s="11">
        <v>98.663600000000002</v>
      </c>
      <c r="CA55" s="11">
        <v>371.851</v>
      </c>
      <c r="CB55" s="11">
        <v>1.0242500000000001</v>
      </c>
      <c r="CC55" s="11">
        <v>11.9518</v>
      </c>
      <c r="CD55" s="11">
        <v>15.097</v>
      </c>
      <c r="CE55" s="11">
        <v>20</v>
      </c>
      <c r="CF55" s="11">
        <v>20</v>
      </c>
      <c r="CG55" s="11">
        <v>20</v>
      </c>
      <c r="CH55" s="11">
        <v>20</v>
      </c>
      <c r="CI55" s="11">
        <v>20</v>
      </c>
      <c r="CJ55" s="11">
        <v>20</v>
      </c>
      <c r="CK55" s="11">
        <v>20</v>
      </c>
      <c r="CL55" s="11">
        <v>20</v>
      </c>
      <c r="CM55" s="11">
        <v>20</v>
      </c>
      <c r="CN55" s="11">
        <v>20</v>
      </c>
      <c r="CO55" s="11">
        <v>10</v>
      </c>
      <c r="CP55" s="11">
        <v>10</v>
      </c>
      <c r="CQ55" s="11">
        <v>10</v>
      </c>
      <c r="CR55" s="11">
        <v>10</v>
      </c>
      <c r="CS55" s="11">
        <v>10</v>
      </c>
      <c r="CT55" s="11">
        <v>10</v>
      </c>
      <c r="CU55" s="11">
        <v>10</v>
      </c>
      <c r="CV55" s="11">
        <v>10</v>
      </c>
      <c r="CW55" s="11">
        <v>10</v>
      </c>
      <c r="CX55" s="11">
        <v>10</v>
      </c>
      <c r="CY55" s="11">
        <v>10</v>
      </c>
      <c r="CZ55" s="11">
        <v>10</v>
      </c>
      <c r="DA55" s="11">
        <v>10</v>
      </c>
      <c r="DB55" s="11">
        <v>10</v>
      </c>
      <c r="DC55" s="11">
        <v>10</v>
      </c>
      <c r="DD55" s="11">
        <v>10</v>
      </c>
      <c r="DE55" s="11">
        <v>10</v>
      </c>
      <c r="DF55" s="11">
        <v>10</v>
      </c>
      <c r="DG55" s="11">
        <v>10</v>
      </c>
      <c r="DH55" s="11">
        <v>10</v>
      </c>
      <c r="DI55" s="11">
        <v>1.9117999999999999</v>
      </c>
      <c r="DJ55" s="11">
        <v>3.0085700000000002</v>
      </c>
      <c r="DK55" s="11">
        <v>313.83699999999999</v>
      </c>
      <c r="DL55" s="11">
        <v>3.4724699999999999</v>
      </c>
      <c r="DM55" s="11">
        <v>3.6878500000000001</v>
      </c>
      <c r="DN55" s="11">
        <v>440.89600000000002</v>
      </c>
      <c r="DO55" s="11">
        <v>1.45123</v>
      </c>
      <c r="DP55" s="11">
        <v>0.83494599999999997</v>
      </c>
      <c r="DQ55" s="11">
        <v>32.858699999999999</v>
      </c>
      <c r="DR55" s="11">
        <v>0.92771999999999999</v>
      </c>
      <c r="DS55" s="11">
        <v>1.7251399999999999</v>
      </c>
      <c r="DT55" s="11">
        <v>2.9466999999999999</v>
      </c>
      <c r="DU55" s="11">
        <v>6.38985</v>
      </c>
      <c r="DV55" s="11">
        <v>3.3992</v>
      </c>
      <c r="DW55" s="11">
        <v>3.9133900000000001</v>
      </c>
      <c r="DX55" s="11">
        <v>6.9758899999999997</v>
      </c>
      <c r="DY55" s="11">
        <v>1.35846</v>
      </c>
      <c r="DZ55" s="11">
        <v>0.81506599999999996</v>
      </c>
      <c r="EA55" s="11">
        <v>0.43735000000000002</v>
      </c>
      <c r="EB55" s="11">
        <v>0.37758999999999998</v>
      </c>
      <c r="EC55" s="11">
        <v>0.18665300000000001</v>
      </c>
      <c r="ED55" s="11">
        <v>6.1860999999999999E-2</v>
      </c>
      <c r="EE55" s="11">
        <v>307.447</v>
      </c>
      <c r="EF55" s="11">
        <v>7.3265999999999998E-2</v>
      </c>
      <c r="EG55" s="11">
        <v>-0.22553999999999999</v>
      </c>
      <c r="EH55" s="11">
        <v>433.92099999999999</v>
      </c>
      <c r="EI55" s="11">
        <v>9.7860000000000003E-2</v>
      </c>
      <c r="EJ55" s="11">
        <v>1.9879999999999998E-2</v>
      </c>
      <c r="EK55" s="11">
        <v>32.421300000000002</v>
      </c>
      <c r="EL55" s="11">
        <v>0.55012899999999998</v>
      </c>
      <c r="EM55" s="11">
        <v>1.9970000000000001E-3</v>
      </c>
      <c r="EN55" s="11">
        <v>4.26E-4</v>
      </c>
      <c r="EO55" s="11">
        <v>0.62403200000000003</v>
      </c>
      <c r="EP55" s="11">
        <v>9.6000000000000002E-4</v>
      </c>
      <c r="EQ55" s="11">
        <v>-1.983E-2</v>
      </c>
      <c r="ER55" s="11">
        <v>0.71551299999999995</v>
      </c>
      <c r="ES55" s="11">
        <v>3.8099999999999999E-4</v>
      </c>
      <c r="ET55" s="11">
        <v>5.3000000000000001E-5</v>
      </c>
      <c r="EU55" s="11">
        <v>0.29389100000000001</v>
      </c>
      <c r="EV55" s="11">
        <v>1.2052E-2</v>
      </c>
      <c r="EW55" s="11">
        <v>43677.711631944403</v>
      </c>
      <c r="EX55" s="11">
        <v>1.0899000000000001</v>
      </c>
      <c r="EY55" s="11">
        <v>1.0696000000000001</v>
      </c>
      <c r="EZ55" s="11">
        <v>1.0169999999999999</v>
      </c>
      <c r="FA55" s="11">
        <v>1.0407999999999999</v>
      </c>
      <c r="FB55" s="11">
        <v>1.0213000000000001</v>
      </c>
      <c r="FC55" s="11">
        <v>1.0034000000000001</v>
      </c>
      <c r="FD55" s="11">
        <v>1.1939</v>
      </c>
      <c r="FE55" s="11">
        <v>1.1805000000000001</v>
      </c>
      <c r="FF55" s="11">
        <v>1.2045999999999999</v>
      </c>
      <c r="FG55" s="11">
        <v>1.2214</v>
      </c>
      <c r="FH55" s="11">
        <v>1.0621</v>
      </c>
      <c r="FI55" s="11">
        <v>1.0396000000000001</v>
      </c>
      <c r="FJ55" s="11">
        <v>1.3964000000000001</v>
      </c>
      <c r="FK55" s="11">
        <v>1.667</v>
      </c>
      <c r="FL55" s="11">
        <v>2.1095000000000002</v>
      </c>
      <c r="FM55" s="11">
        <v>1.5906</v>
      </c>
      <c r="FN55" s="11">
        <v>1.0023</v>
      </c>
      <c r="FO55" s="11">
        <v>1.0128999999999999</v>
      </c>
      <c r="FP55" s="11">
        <v>0.99719999999999998</v>
      </c>
      <c r="FQ55" s="11">
        <v>0.999</v>
      </c>
      <c r="FR55" s="11">
        <v>0.99480000000000002</v>
      </c>
      <c r="FS55" s="11">
        <v>0.99109999999999998</v>
      </c>
      <c r="FT55" s="11">
        <v>0.99980000000000002</v>
      </c>
      <c r="FU55" s="11">
        <v>0.99139999999999995</v>
      </c>
      <c r="FV55" s="11">
        <v>0.99139999999999995</v>
      </c>
      <c r="FW55" s="11">
        <v>0.99619999999999997</v>
      </c>
      <c r="FX55" s="11">
        <v>0.93220000000000003</v>
      </c>
      <c r="FY55" s="11">
        <v>0.97470000000000001</v>
      </c>
      <c r="FZ55" s="11">
        <v>1</v>
      </c>
      <c r="GA55" s="11">
        <v>1</v>
      </c>
      <c r="GB55" s="11">
        <v>1.1516</v>
      </c>
      <c r="GC55" s="11">
        <v>1.1020000000000001</v>
      </c>
      <c r="GD55" s="11">
        <v>1.4197</v>
      </c>
      <c r="GE55" s="11">
        <v>1.72</v>
      </c>
      <c r="GF55" s="11">
        <v>2.1358999999999999</v>
      </c>
      <c r="GG55" s="11">
        <v>1.5899000000000001</v>
      </c>
      <c r="GH55" s="11">
        <v>1.1154999999999999</v>
      </c>
      <c r="GI55" s="11">
        <v>1.1655</v>
      </c>
      <c r="GJ55" s="11">
        <v>1.2013</v>
      </c>
      <c r="GK55" s="11">
        <v>1.2202</v>
      </c>
      <c r="GL55" s="11">
        <v>391.61380000000003</v>
      </c>
      <c r="GM55" s="11">
        <v>290.52409999999998</v>
      </c>
      <c r="GN55" s="11">
        <v>1563.3510000000001</v>
      </c>
      <c r="GO55" s="11">
        <v>2349.3789999999999</v>
      </c>
      <c r="GP55" s="11">
        <v>3585.3560000000002</v>
      </c>
      <c r="GQ55" s="11">
        <v>2225.7539999999999</v>
      </c>
      <c r="GR55" s="11">
        <v>97.675780000000003</v>
      </c>
      <c r="GS55" s="11">
        <v>165.5684</v>
      </c>
      <c r="GT55" s="11">
        <v>60.406999999999996</v>
      </c>
      <c r="GU55" s="11">
        <v>74.371049999999997</v>
      </c>
      <c r="GV55" s="12">
        <v>2.109774E-4</v>
      </c>
      <c r="GW55" s="12">
        <v>6.9088660000000005E-5</v>
      </c>
      <c r="GX55" s="11">
        <v>0.12688089999999999</v>
      </c>
      <c r="GY55" s="12">
        <v>3.2078069999999998E-5</v>
      </c>
      <c r="GZ55" s="12">
        <v>-9.4961139999999997E-5</v>
      </c>
      <c r="HA55" s="11">
        <v>0.14547740000000001</v>
      </c>
      <c r="HB55" s="12">
        <v>1.074497E-4</v>
      </c>
      <c r="HC55" s="12">
        <v>2.858595E-5</v>
      </c>
      <c r="HD55" s="11">
        <v>0.14433570000000001</v>
      </c>
      <c r="HE55" s="12">
        <v>2.835443E-3</v>
      </c>
      <c r="HF55" s="11">
        <v>111</v>
      </c>
      <c r="HG55" s="11">
        <v>14</v>
      </c>
      <c r="HH55" s="11">
        <v>81</v>
      </c>
      <c r="HI55" s="11">
        <v>137</v>
      </c>
      <c r="HJ55" s="11">
        <v>137</v>
      </c>
      <c r="HK55" s="11">
        <v>189</v>
      </c>
      <c r="HL55" s="11">
        <v>106</v>
      </c>
      <c r="HM55" s="11">
        <v>54</v>
      </c>
      <c r="HN55" s="11">
        <v>47</v>
      </c>
      <c r="HO55" s="11">
        <v>50</v>
      </c>
      <c r="HP55" s="11" t="s">
        <v>262</v>
      </c>
      <c r="HQ55" s="11" t="s">
        <v>282</v>
      </c>
      <c r="HR55" s="11" t="s">
        <v>283</v>
      </c>
      <c r="HS55" s="11" t="s">
        <v>263</v>
      </c>
      <c r="HT55" s="11" t="s">
        <v>263</v>
      </c>
      <c r="HU55" s="11" t="s">
        <v>284</v>
      </c>
      <c r="HV55" s="11" t="s">
        <v>264</v>
      </c>
      <c r="HW55" s="11" t="s">
        <v>275</v>
      </c>
      <c r="HX55" s="11" t="s">
        <v>285</v>
      </c>
      <c r="HY55" s="11" t="s">
        <v>265</v>
      </c>
      <c r="HZ55" s="11">
        <v>40.8322</v>
      </c>
      <c r="IA55" s="11">
        <v>2.9940699999999998</v>
      </c>
      <c r="IB55" s="11">
        <v>6.9940699999999998</v>
      </c>
      <c r="IC55" s="11">
        <v>40.8322</v>
      </c>
      <c r="ID55" s="11">
        <v>0</v>
      </c>
      <c r="IE55" s="11">
        <v>13.2074</v>
      </c>
      <c r="IF55" s="11">
        <v>22.3414</v>
      </c>
      <c r="IG55" s="11">
        <v>0</v>
      </c>
      <c r="IH55" s="11">
        <v>2</v>
      </c>
      <c r="II55" s="11">
        <v>0</v>
      </c>
      <c r="IJ55" s="11">
        <v>0</v>
      </c>
      <c r="IK55" s="11">
        <v>0</v>
      </c>
      <c r="IL55" s="11">
        <v>0</v>
      </c>
      <c r="IM55" s="11">
        <v>0</v>
      </c>
      <c r="IN55" s="11">
        <v>0</v>
      </c>
      <c r="IO55" s="11">
        <v>5.4815899999999997</v>
      </c>
      <c r="IP55" s="11">
        <v>0</v>
      </c>
      <c r="IQ55" s="11">
        <v>0</v>
      </c>
      <c r="IR55" s="11">
        <v>0</v>
      </c>
      <c r="IS55" s="11">
        <v>0</v>
      </c>
      <c r="IT55" s="11">
        <v>0</v>
      </c>
      <c r="IU55" s="11">
        <v>0</v>
      </c>
      <c r="IV55" s="11">
        <v>0</v>
      </c>
      <c r="IW55" s="11">
        <v>0</v>
      </c>
      <c r="IX55" s="11">
        <v>0</v>
      </c>
      <c r="IY55" s="11">
        <v>50.000300000000003</v>
      </c>
      <c r="IZ55" s="11">
        <v>0</v>
      </c>
      <c r="JA55" s="11">
        <v>0</v>
      </c>
      <c r="JB55" s="11">
        <v>0</v>
      </c>
    </row>
    <row r="56" spans="1:262" s="9" customFormat="1">
      <c r="A56" s="9" t="s">
        <v>335</v>
      </c>
      <c r="B56" s="9">
        <v>48</v>
      </c>
      <c r="C56" s="9">
        <v>40</v>
      </c>
      <c r="D56" s="9">
        <v>15</v>
      </c>
      <c r="E56" s="9">
        <v>15</v>
      </c>
      <c r="F56" s="9">
        <v>1</v>
      </c>
      <c r="G56" s="9">
        <v>75</v>
      </c>
      <c r="H56" s="9">
        <v>1.2524E-2</v>
      </c>
      <c r="I56" s="9">
        <v>0.40587499999999999</v>
      </c>
      <c r="J56" s="9">
        <v>25.725899999999999</v>
      </c>
      <c r="K56" s="9">
        <v>6.8710999999999994E-2</v>
      </c>
      <c r="L56" s="9">
        <v>3.3E-4</v>
      </c>
      <c r="M56" s="9">
        <v>16.842099999999999</v>
      </c>
      <c r="N56" s="9">
        <v>6.6864999999999994E-2</v>
      </c>
      <c r="O56" s="9">
        <v>0.11442099999999999</v>
      </c>
      <c r="P56" s="9">
        <v>12.116099999999999</v>
      </c>
      <c r="Q56" s="9">
        <v>0.34154200000000001</v>
      </c>
      <c r="R56" s="9">
        <v>44.301900000000003</v>
      </c>
      <c r="S56" s="9">
        <v>99.996200000000002</v>
      </c>
      <c r="T56" s="9">
        <v>1.5086E-2</v>
      </c>
      <c r="U56" s="9">
        <v>0.56790099999999999</v>
      </c>
      <c r="V56" s="9">
        <v>55.036799999999999</v>
      </c>
      <c r="W56" s="9">
        <v>0.129827</v>
      </c>
      <c r="X56" s="9">
        <v>4.44E-4</v>
      </c>
      <c r="Y56" s="9">
        <v>27.929300000000001</v>
      </c>
      <c r="Z56" s="9">
        <v>9.7727999999999995E-2</v>
      </c>
      <c r="AA56" s="9">
        <v>0.19086</v>
      </c>
      <c r="AB56" s="9">
        <v>15.587300000000001</v>
      </c>
      <c r="AC56" s="9">
        <v>0.44101200000000002</v>
      </c>
      <c r="AD56" s="9">
        <v>0</v>
      </c>
      <c r="AE56" s="9">
        <v>99.996200000000002</v>
      </c>
      <c r="AF56" s="9">
        <v>6.9360000000000003E-3</v>
      </c>
      <c r="AG56" s="9">
        <v>0.219303</v>
      </c>
      <c r="AH56" s="9">
        <v>19.836300000000001</v>
      </c>
      <c r="AI56" s="9">
        <v>5.5148000000000003E-2</v>
      </c>
      <c r="AJ56" s="9">
        <v>3.1E-4</v>
      </c>
      <c r="AK56" s="9">
        <v>15.006600000000001</v>
      </c>
      <c r="AL56" s="9">
        <v>2.7848999999999999E-2</v>
      </c>
      <c r="AM56" s="9">
        <v>5.1730999999999999E-2</v>
      </c>
      <c r="AN56" s="9">
        <v>4.6983199999999998</v>
      </c>
      <c r="AO56" s="9">
        <v>0.134633</v>
      </c>
      <c r="AP56" s="9">
        <v>59.962899999999998</v>
      </c>
      <c r="AQ56" s="9">
        <v>100</v>
      </c>
      <c r="AR56" s="9">
        <v>4</v>
      </c>
      <c r="AS56" s="9" t="s">
        <v>261</v>
      </c>
      <c r="AT56" s="9">
        <v>4.6299999999999998E-4</v>
      </c>
      <c r="AU56" s="9">
        <v>1.4629E-2</v>
      </c>
      <c r="AV56" s="9">
        <v>1.32324</v>
      </c>
      <c r="AW56" s="9">
        <v>3.679E-3</v>
      </c>
      <c r="AX56" s="9">
        <v>2.0999999999999999E-5</v>
      </c>
      <c r="AY56" s="9">
        <v>1.0010600000000001</v>
      </c>
      <c r="AZ56" s="9">
        <v>1.8580000000000001E-3</v>
      </c>
      <c r="BA56" s="9">
        <v>3.4510000000000001E-3</v>
      </c>
      <c r="BB56" s="9">
        <v>0.313415</v>
      </c>
      <c r="BC56" s="9">
        <v>8.9809999999999994E-3</v>
      </c>
      <c r="BD56" s="9">
        <v>4</v>
      </c>
      <c r="BE56" s="9" t="s">
        <v>319</v>
      </c>
      <c r="BF56" s="9">
        <v>76.156599999999997</v>
      </c>
      <c r="BG56" s="9">
        <v>23.843399999999999</v>
      </c>
      <c r="BH56" s="9">
        <v>0</v>
      </c>
      <c r="BI56" s="9">
        <v>0</v>
      </c>
      <c r="BJ56" s="9">
        <v>3.6255999999999997E-2</v>
      </c>
      <c r="BK56" s="9">
        <v>5.0659000000000003E-2</v>
      </c>
      <c r="BL56" s="9">
        <v>5.0590000000000003E-2</v>
      </c>
      <c r="BM56" s="9">
        <v>4.1956E-2</v>
      </c>
      <c r="BN56" s="9">
        <v>3.9794000000000003E-2</v>
      </c>
      <c r="BO56" s="9">
        <v>3.8056E-2</v>
      </c>
      <c r="BP56" s="9">
        <v>3.6325000000000003E-2</v>
      </c>
      <c r="BQ56" s="9">
        <v>4.3729999999999998E-2</v>
      </c>
      <c r="BR56" s="9">
        <v>7.8855999999999996E-2</v>
      </c>
      <c r="BS56" s="9">
        <v>9.3048000000000006E-2</v>
      </c>
      <c r="BT56" s="9">
        <v>114.821</v>
      </c>
      <c r="BU56" s="9">
        <v>5.2797499999999999</v>
      </c>
      <c r="BV56" s="9">
        <v>0.27139000000000002</v>
      </c>
      <c r="BW56" s="9">
        <v>16.3004</v>
      </c>
      <c r="BX56" s="9">
        <v>4224.88</v>
      </c>
      <c r="BY56" s="9">
        <v>0.32623799999999997</v>
      </c>
      <c r="BZ56" s="9">
        <v>19.231200000000001</v>
      </c>
      <c r="CA56" s="9">
        <v>12.890599999999999</v>
      </c>
      <c r="CB56" s="9">
        <v>1.2393400000000001</v>
      </c>
      <c r="CC56" s="9">
        <v>12.6739</v>
      </c>
      <c r="CD56" s="9">
        <v>15.086</v>
      </c>
      <c r="CE56" s="9">
        <v>20</v>
      </c>
      <c r="CF56" s="9">
        <v>20</v>
      </c>
      <c r="CG56" s="9">
        <v>20</v>
      </c>
      <c r="CH56" s="9">
        <v>20</v>
      </c>
      <c r="CI56" s="9">
        <v>20</v>
      </c>
      <c r="CJ56" s="9">
        <v>20</v>
      </c>
      <c r="CK56" s="9">
        <v>20</v>
      </c>
      <c r="CL56" s="9">
        <v>20</v>
      </c>
      <c r="CM56" s="9">
        <v>20</v>
      </c>
      <c r="CN56" s="9">
        <v>20</v>
      </c>
      <c r="CO56" s="9">
        <v>10</v>
      </c>
      <c r="CP56" s="9">
        <v>10</v>
      </c>
      <c r="CQ56" s="9">
        <v>10</v>
      </c>
      <c r="CR56" s="9">
        <v>10</v>
      </c>
      <c r="CS56" s="9">
        <v>10</v>
      </c>
      <c r="CT56" s="9">
        <v>10</v>
      </c>
      <c r="CU56" s="9">
        <v>10</v>
      </c>
      <c r="CV56" s="9">
        <v>10</v>
      </c>
      <c r="CW56" s="9">
        <v>10</v>
      </c>
      <c r="CX56" s="9">
        <v>10</v>
      </c>
      <c r="CY56" s="9">
        <v>10</v>
      </c>
      <c r="CZ56" s="9">
        <v>10</v>
      </c>
      <c r="DA56" s="9">
        <v>10</v>
      </c>
      <c r="DB56" s="9">
        <v>10</v>
      </c>
      <c r="DC56" s="9">
        <v>10</v>
      </c>
      <c r="DD56" s="9">
        <v>10</v>
      </c>
      <c r="DE56" s="9">
        <v>10</v>
      </c>
      <c r="DF56" s="9">
        <v>10</v>
      </c>
      <c r="DG56" s="9">
        <v>10</v>
      </c>
      <c r="DH56" s="9">
        <v>10</v>
      </c>
      <c r="DI56" s="9">
        <v>1.8426400000000001</v>
      </c>
      <c r="DJ56" s="9">
        <v>6.07186</v>
      </c>
      <c r="DK56" s="9">
        <v>467.80700000000002</v>
      </c>
      <c r="DL56" s="9">
        <v>4.3880600000000003</v>
      </c>
      <c r="DM56" s="9">
        <v>3.8511199999999999</v>
      </c>
      <c r="DN56" s="9">
        <v>330.49700000000001</v>
      </c>
      <c r="DO56" s="9">
        <v>1.81613</v>
      </c>
      <c r="DP56" s="9">
        <v>1.4581999999999999</v>
      </c>
      <c r="DQ56" s="9">
        <v>22.838799999999999</v>
      </c>
      <c r="DR56" s="9">
        <v>0.96770400000000001</v>
      </c>
      <c r="DS56" s="9">
        <v>1.7476400000000001</v>
      </c>
      <c r="DT56" s="9">
        <v>2.8203299999999998</v>
      </c>
      <c r="DU56" s="9">
        <v>6.0398300000000003</v>
      </c>
      <c r="DV56" s="9">
        <v>3.4022800000000002</v>
      </c>
      <c r="DW56" s="9">
        <v>3.84734</v>
      </c>
      <c r="DX56" s="9">
        <v>6.5325300000000004</v>
      </c>
      <c r="DY56" s="9">
        <v>1.28918</v>
      </c>
      <c r="DZ56" s="9">
        <v>0.78874299999999997</v>
      </c>
      <c r="EA56" s="9">
        <v>0.43082300000000001</v>
      </c>
      <c r="EB56" s="9">
        <v>0.43056800000000001</v>
      </c>
      <c r="EC56" s="9">
        <v>9.5004000000000005E-2</v>
      </c>
      <c r="ED56" s="9">
        <v>3.2515399999999999</v>
      </c>
      <c r="EE56" s="9">
        <v>461.767</v>
      </c>
      <c r="EF56" s="9">
        <v>0.98577400000000004</v>
      </c>
      <c r="EG56" s="9">
        <v>3.7810000000000001E-3</v>
      </c>
      <c r="EH56" s="9">
        <v>323.96499999999997</v>
      </c>
      <c r="EI56" s="9">
        <v>0.52757799999999999</v>
      </c>
      <c r="EJ56" s="9">
        <v>0.66945299999999996</v>
      </c>
      <c r="EK56" s="9">
        <v>22.408000000000001</v>
      </c>
      <c r="EL56" s="9">
        <v>0.53713599999999995</v>
      </c>
      <c r="EM56" s="9">
        <v>1.0169999999999999E-3</v>
      </c>
      <c r="EN56" s="9">
        <v>2.2393E-2</v>
      </c>
      <c r="EO56" s="9">
        <v>0.93725899999999995</v>
      </c>
      <c r="EP56" s="9">
        <v>1.2921999999999999E-2</v>
      </c>
      <c r="EQ56" s="9">
        <v>3.3199999999999999E-4</v>
      </c>
      <c r="ER56" s="9">
        <v>0.53420199999999995</v>
      </c>
      <c r="ES56" s="9">
        <v>2.0560000000000001E-3</v>
      </c>
      <c r="ET56" s="9">
        <v>1.771E-3</v>
      </c>
      <c r="EU56" s="9">
        <v>0.203122</v>
      </c>
      <c r="EV56" s="9">
        <v>1.1767E-2</v>
      </c>
      <c r="EW56" s="9">
        <v>43677.713333333297</v>
      </c>
      <c r="EX56" s="9">
        <v>1.1004</v>
      </c>
      <c r="EY56" s="9">
        <v>1.08</v>
      </c>
      <c r="EZ56" s="9">
        <v>1.0265</v>
      </c>
      <c r="FA56" s="9">
        <v>1.0505</v>
      </c>
      <c r="FB56" s="9">
        <v>1.0307999999999999</v>
      </c>
      <c r="FC56" s="9">
        <v>1.0126999999999999</v>
      </c>
      <c r="FD56" s="9">
        <v>1.206</v>
      </c>
      <c r="FE56" s="9">
        <v>1.1921999999999999</v>
      </c>
      <c r="FF56" s="9">
        <v>1.2171000000000001</v>
      </c>
      <c r="FG56" s="9">
        <v>1.2339</v>
      </c>
      <c r="FH56" s="9">
        <v>1.0648</v>
      </c>
      <c r="FI56" s="9">
        <v>1.0415000000000001</v>
      </c>
      <c r="FJ56" s="9">
        <v>1.3154999999999999</v>
      </c>
      <c r="FK56" s="9">
        <v>1.5367</v>
      </c>
      <c r="FL56" s="9">
        <v>2.0240999999999998</v>
      </c>
      <c r="FM56" s="9">
        <v>1.5404</v>
      </c>
      <c r="FN56" s="9">
        <v>1.0034000000000001</v>
      </c>
      <c r="FO56" s="9">
        <v>1.0145999999999999</v>
      </c>
      <c r="FP56" s="9">
        <v>0.99790000000000001</v>
      </c>
      <c r="FQ56" s="9">
        <v>0.99980000000000002</v>
      </c>
      <c r="FR56" s="9">
        <v>0.99539999999999995</v>
      </c>
      <c r="FS56" s="9">
        <v>0.99360000000000004</v>
      </c>
      <c r="FT56" s="9">
        <v>0.99980000000000002</v>
      </c>
      <c r="FU56" s="9">
        <v>0.98619999999999997</v>
      </c>
      <c r="FV56" s="9">
        <v>0.99199999999999999</v>
      </c>
      <c r="FW56" s="9">
        <v>0.99399999999999999</v>
      </c>
      <c r="FX56" s="9">
        <v>0.95389999999999997</v>
      </c>
      <c r="FY56" s="9">
        <v>0.98260000000000003</v>
      </c>
      <c r="FZ56" s="9">
        <v>1</v>
      </c>
      <c r="GA56" s="9">
        <v>1</v>
      </c>
      <c r="GB56" s="9">
        <v>1.1662999999999999</v>
      </c>
      <c r="GC56" s="9">
        <v>1.1176999999999999</v>
      </c>
      <c r="GD56" s="9">
        <v>1.35</v>
      </c>
      <c r="GE56" s="9">
        <v>1.5920000000000001</v>
      </c>
      <c r="GF56" s="9">
        <v>2.0697000000000001</v>
      </c>
      <c r="GG56" s="9">
        <v>1.5506</v>
      </c>
      <c r="GH56" s="9">
        <v>1.1543000000000001</v>
      </c>
      <c r="GI56" s="9">
        <v>1.1886000000000001</v>
      </c>
      <c r="GJ56" s="9">
        <v>1.2145999999999999</v>
      </c>
      <c r="GK56" s="9">
        <v>1.2337</v>
      </c>
      <c r="GL56" s="9">
        <v>402.93270000000001</v>
      </c>
      <c r="GM56" s="9">
        <v>298.95260000000002</v>
      </c>
      <c r="GN56" s="9">
        <v>1332.835</v>
      </c>
      <c r="GO56" s="9">
        <v>2009.037</v>
      </c>
      <c r="GP56" s="9">
        <v>3385.2730000000001</v>
      </c>
      <c r="GQ56" s="9">
        <v>2093.328</v>
      </c>
      <c r="GR56" s="9">
        <v>102.876</v>
      </c>
      <c r="GS56" s="9">
        <v>173.3252</v>
      </c>
      <c r="GT56" s="9">
        <v>63.853169999999999</v>
      </c>
      <c r="GU56" s="9">
        <v>78.366540000000001</v>
      </c>
      <c r="GV56" s="10">
        <v>1.073852E-4</v>
      </c>
      <c r="GW56" s="10">
        <v>3.6314210000000001E-3</v>
      </c>
      <c r="GX56" s="9">
        <v>0.1905676</v>
      </c>
      <c r="GY56" s="10">
        <v>4.3159989999999999E-4</v>
      </c>
      <c r="GZ56" s="10">
        <v>1.591993E-6</v>
      </c>
      <c r="HA56" s="9">
        <v>0.1086133</v>
      </c>
      <c r="HB56" s="10">
        <v>5.7927900000000004E-4</v>
      </c>
      <c r="HC56" s="10">
        <v>9.6262639999999998E-4</v>
      </c>
      <c r="HD56" s="10">
        <v>9.9757540000000006E-2</v>
      </c>
      <c r="HE56" s="10">
        <v>2.7684710000000002E-3</v>
      </c>
      <c r="HF56" s="9">
        <v>111</v>
      </c>
      <c r="HG56" s="9">
        <v>14</v>
      </c>
      <c r="HH56" s="9">
        <v>81</v>
      </c>
      <c r="HI56" s="9">
        <v>137</v>
      </c>
      <c r="HJ56" s="9">
        <v>137</v>
      </c>
      <c r="HK56" s="9">
        <v>189</v>
      </c>
      <c r="HL56" s="9">
        <v>106</v>
      </c>
      <c r="HM56" s="9">
        <v>54</v>
      </c>
      <c r="HN56" s="9">
        <v>47</v>
      </c>
      <c r="HO56" s="9">
        <v>50</v>
      </c>
      <c r="HP56" s="9" t="s">
        <v>262</v>
      </c>
      <c r="HQ56" s="9" t="s">
        <v>282</v>
      </c>
      <c r="HR56" s="9" t="s">
        <v>283</v>
      </c>
      <c r="HS56" s="9" t="s">
        <v>263</v>
      </c>
      <c r="HT56" s="9" t="s">
        <v>263</v>
      </c>
      <c r="HU56" s="9" t="s">
        <v>284</v>
      </c>
      <c r="HV56" s="9" t="s">
        <v>264</v>
      </c>
      <c r="HW56" s="9" t="s">
        <v>275</v>
      </c>
      <c r="HX56" s="9" t="s">
        <v>285</v>
      </c>
      <c r="HY56" s="9" t="s">
        <v>265</v>
      </c>
      <c r="HZ56" s="9">
        <v>44.301900000000003</v>
      </c>
      <c r="IA56" s="9">
        <v>2.6707900000000002</v>
      </c>
      <c r="IB56" s="9">
        <v>6.6707900000000002</v>
      </c>
      <c r="IC56" s="9">
        <v>44.301900000000003</v>
      </c>
      <c r="ID56" s="9">
        <v>0</v>
      </c>
      <c r="IE56" s="9">
        <v>12.5366</v>
      </c>
      <c r="IF56" s="9">
        <v>21.6553</v>
      </c>
      <c r="IG56" s="9">
        <v>0</v>
      </c>
      <c r="IH56" s="9">
        <v>2</v>
      </c>
      <c r="II56" s="9">
        <v>0</v>
      </c>
      <c r="IJ56" s="9">
        <v>0</v>
      </c>
      <c r="IK56" s="9">
        <v>0</v>
      </c>
      <c r="IL56" s="9">
        <v>0</v>
      </c>
      <c r="IM56" s="9">
        <v>0</v>
      </c>
      <c r="IN56" s="9">
        <v>0</v>
      </c>
      <c r="IO56" s="9">
        <v>0.118677</v>
      </c>
      <c r="IP56" s="9">
        <v>0</v>
      </c>
      <c r="IQ56" s="9">
        <v>0</v>
      </c>
      <c r="IR56" s="9">
        <v>0</v>
      </c>
      <c r="IS56" s="9">
        <v>0</v>
      </c>
      <c r="IT56" s="9">
        <v>0</v>
      </c>
      <c r="IU56" s="9">
        <v>0</v>
      </c>
      <c r="IV56" s="9">
        <v>0</v>
      </c>
      <c r="IW56" s="9">
        <v>0</v>
      </c>
      <c r="IX56" s="9">
        <v>0</v>
      </c>
      <c r="IY56" s="9">
        <v>18.197700000000001</v>
      </c>
      <c r="IZ56" s="9">
        <v>0</v>
      </c>
      <c r="JA56" s="9">
        <v>0</v>
      </c>
      <c r="JB56" s="9">
        <v>0</v>
      </c>
    </row>
    <row r="57" spans="1:262" s="11" customFormat="1">
      <c r="A57" s="11" t="s">
        <v>335</v>
      </c>
      <c r="B57" s="11">
        <v>48</v>
      </c>
      <c r="C57" s="11">
        <v>40</v>
      </c>
      <c r="D57" s="11">
        <v>15</v>
      </c>
      <c r="E57" s="11">
        <v>15</v>
      </c>
      <c r="F57" s="11">
        <v>1</v>
      </c>
      <c r="G57" s="11">
        <v>76</v>
      </c>
      <c r="H57" s="11">
        <v>1.2362E-2</v>
      </c>
      <c r="I57" s="11">
        <v>2.6127000000000001E-2</v>
      </c>
      <c r="J57" s="11">
        <v>18.0307</v>
      </c>
      <c r="K57" s="11">
        <v>-1.47E-2</v>
      </c>
      <c r="L57" s="11">
        <v>-1.82E-3</v>
      </c>
      <c r="M57" s="11">
        <v>23.073699999999999</v>
      </c>
      <c r="N57" s="11">
        <v>-6.6400000000000001E-3</v>
      </c>
      <c r="O57" s="11">
        <v>9.4389999999999995E-3</v>
      </c>
      <c r="P57" s="11">
        <v>17.358499999999999</v>
      </c>
      <c r="Q57" s="11">
        <v>0.36669400000000002</v>
      </c>
      <c r="R57" s="11">
        <v>40.815199999999997</v>
      </c>
      <c r="S57" s="11">
        <v>99.669499999999999</v>
      </c>
      <c r="T57" s="11">
        <v>1.4891E-2</v>
      </c>
      <c r="U57" s="11">
        <v>3.6556999999999999E-2</v>
      </c>
      <c r="V57" s="11">
        <v>38.573999999999998</v>
      </c>
      <c r="W57" s="11">
        <v>-2.777E-2</v>
      </c>
      <c r="X57" s="11">
        <v>-2.4499999999999999E-3</v>
      </c>
      <c r="Y57" s="11">
        <v>38.263100000000001</v>
      </c>
      <c r="Z57" s="11">
        <v>-9.7099999999999999E-3</v>
      </c>
      <c r="AA57" s="11">
        <v>1.5744999999999999E-2</v>
      </c>
      <c r="AB57" s="11">
        <v>22.331600000000002</v>
      </c>
      <c r="AC57" s="11">
        <v>0.47348899999999999</v>
      </c>
      <c r="AD57" s="11">
        <v>3.9999999999999998E-6</v>
      </c>
      <c r="AE57" s="11">
        <v>99.669499999999999</v>
      </c>
      <c r="AF57" s="11">
        <v>7.0879999999999997E-3</v>
      </c>
      <c r="AG57" s="11">
        <v>1.4616000000000001E-2</v>
      </c>
      <c r="AH57" s="11">
        <v>14.393599999999999</v>
      </c>
      <c r="AI57" s="11">
        <v>-1.221E-2</v>
      </c>
      <c r="AJ57" s="11">
        <v>-1.7799999999999999E-3</v>
      </c>
      <c r="AK57" s="11">
        <v>21.284800000000001</v>
      </c>
      <c r="AL57" s="11">
        <v>-2.8600000000000001E-3</v>
      </c>
      <c r="AM57" s="11">
        <v>4.4180000000000001E-3</v>
      </c>
      <c r="AN57" s="11">
        <v>6.96882</v>
      </c>
      <c r="AO57" s="11">
        <v>0.14965100000000001</v>
      </c>
      <c r="AP57" s="11">
        <v>57.193899999999999</v>
      </c>
      <c r="AQ57" s="11">
        <v>100</v>
      </c>
      <c r="AR57" s="11">
        <v>4</v>
      </c>
      <c r="AS57" s="11" t="s">
        <v>261</v>
      </c>
      <c r="AT57" s="11">
        <v>4.9600000000000002E-4</v>
      </c>
      <c r="AU57" s="11">
        <v>1.0219999999999999E-3</v>
      </c>
      <c r="AV57" s="11">
        <v>1.00665</v>
      </c>
      <c r="AW57" s="11">
        <v>-8.4999999999999995E-4</v>
      </c>
      <c r="AX57" s="11">
        <v>-1.2E-4</v>
      </c>
      <c r="AY57" s="11">
        <v>1.4885999999999999</v>
      </c>
      <c r="AZ57" s="11">
        <v>-2.0000000000000001E-4</v>
      </c>
      <c r="BA57" s="11">
        <v>3.0899999999999998E-4</v>
      </c>
      <c r="BB57" s="11">
        <v>0.48738199999999998</v>
      </c>
      <c r="BC57" s="11">
        <v>1.0466E-2</v>
      </c>
      <c r="BD57" s="11">
        <v>4</v>
      </c>
      <c r="BE57" s="11" t="s">
        <v>319</v>
      </c>
      <c r="BF57" s="11">
        <v>75.334800000000001</v>
      </c>
      <c r="BG57" s="11">
        <v>24.665299999999998</v>
      </c>
      <c r="BH57" s="11">
        <v>0</v>
      </c>
      <c r="BI57" s="11">
        <v>0</v>
      </c>
      <c r="BJ57" s="11">
        <v>3.6132999999999998E-2</v>
      </c>
      <c r="BK57" s="11">
        <v>5.2291999999999998E-2</v>
      </c>
      <c r="BL57" s="11">
        <v>5.2359000000000003E-2</v>
      </c>
      <c r="BM57" s="11">
        <v>4.5881999999999999E-2</v>
      </c>
      <c r="BN57" s="11">
        <v>4.1674000000000003E-2</v>
      </c>
      <c r="BO57" s="11">
        <v>3.9633000000000002E-2</v>
      </c>
      <c r="BP57" s="11">
        <v>3.8461000000000002E-2</v>
      </c>
      <c r="BQ57" s="11">
        <v>4.3411999999999999E-2</v>
      </c>
      <c r="BR57" s="11">
        <v>8.2363000000000006E-2</v>
      </c>
      <c r="BS57" s="11">
        <v>8.1541000000000002E-2</v>
      </c>
      <c r="BT57" s="11">
        <v>115.902</v>
      </c>
      <c r="BU57" s="11">
        <v>68.578199999999995</v>
      </c>
      <c r="BV57" s="11">
        <v>0.33433800000000002</v>
      </c>
      <c r="BW57" s="11">
        <v>-76.787000000000006</v>
      </c>
      <c r="BX57" s="11">
        <v>-799.33</v>
      </c>
      <c r="BY57" s="11">
        <v>0.28108</v>
      </c>
      <c r="BZ57" s="11">
        <v>-185.02</v>
      </c>
      <c r="CA57" s="11">
        <v>132.22200000000001</v>
      </c>
      <c r="CB57" s="11">
        <v>1.0254000000000001</v>
      </c>
      <c r="CC57" s="11">
        <v>11.079499999999999</v>
      </c>
      <c r="CD57" s="11">
        <v>15.083</v>
      </c>
      <c r="CE57" s="11">
        <v>20</v>
      </c>
      <c r="CF57" s="11">
        <v>20</v>
      </c>
      <c r="CG57" s="11">
        <v>20</v>
      </c>
      <c r="CH57" s="11">
        <v>20</v>
      </c>
      <c r="CI57" s="11">
        <v>20</v>
      </c>
      <c r="CJ57" s="11">
        <v>20</v>
      </c>
      <c r="CK57" s="11">
        <v>20</v>
      </c>
      <c r="CL57" s="11">
        <v>20</v>
      </c>
      <c r="CM57" s="11">
        <v>20</v>
      </c>
      <c r="CN57" s="11">
        <v>20</v>
      </c>
      <c r="CO57" s="11">
        <v>10</v>
      </c>
      <c r="CP57" s="11">
        <v>10</v>
      </c>
      <c r="CQ57" s="11">
        <v>10</v>
      </c>
      <c r="CR57" s="11">
        <v>10</v>
      </c>
      <c r="CS57" s="11">
        <v>10</v>
      </c>
      <c r="CT57" s="11">
        <v>10</v>
      </c>
      <c r="CU57" s="11">
        <v>10</v>
      </c>
      <c r="CV57" s="11">
        <v>10</v>
      </c>
      <c r="CW57" s="11">
        <v>10</v>
      </c>
      <c r="CX57" s="11">
        <v>10</v>
      </c>
      <c r="CY57" s="11">
        <v>10</v>
      </c>
      <c r="CZ57" s="11">
        <v>10</v>
      </c>
      <c r="DA57" s="11">
        <v>10</v>
      </c>
      <c r="DB57" s="11">
        <v>10</v>
      </c>
      <c r="DC57" s="11">
        <v>10</v>
      </c>
      <c r="DD57" s="11">
        <v>10</v>
      </c>
      <c r="DE57" s="11">
        <v>10</v>
      </c>
      <c r="DF57" s="11">
        <v>10</v>
      </c>
      <c r="DG57" s="11">
        <v>10</v>
      </c>
      <c r="DH57" s="11">
        <v>10</v>
      </c>
      <c r="DI57" s="11">
        <v>1.8753500000000001</v>
      </c>
      <c r="DJ57" s="11">
        <v>3.3034699999999999</v>
      </c>
      <c r="DK57" s="11">
        <v>313.68599999999998</v>
      </c>
      <c r="DL57" s="11">
        <v>3.32667</v>
      </c>
      <c r="DM57" s="11">
        <v>3.9330599999999998</v>
      </c>
      <c r="DN57" s="11">
        <v>439.37299999999999</v>
      </c>
      <c r="DO57" s="11">
        <v>1.42472</v>
      </c>
      <c r="DP57" s="11">
        <v>0.86476600000000003</v>
      </c>
      <c r="DQ57" s="11">
        <v>32.941600000000001</v>
      </c>
      <c r="DR57" s="11">
        <v>0.92109300000000005</v>
      </c>
      <c r="DS57" s="11">
        <v>1.78037</v>
      </c>
      <c r="DT57" s="11">
        <v>3.09117</v>
      </c>
      <c r="DU57" s="11">
        <v>5.8519699999999997</v>
      </c>
      <c r="DV57" s="11">
        <v>3.52291</v>
      </c>
      <c r="DW57" s="11">
        <v>3.95329</v>
      </c>
      <c r="DX57" s="11">
        <v>6.7310499999999998</v>
      </c>
      <c r="DY57" s="11">
        <v>1.4777400000000001</v>
      </c>
      <c r="DZ57" s="11">
        <v>0.80844000000000005</v>
      </c>
      <c r="EA57" s="11">
        <v>0.48042299999999999</v>
      </c>
      <c r="EB57" s="11">
        <v>0.33798699999999998</v>
      </c>
      <c r="EC57" s="11">
        <v>9.4980999999999996E-2</v>
      </c>
      <c r="ED57" s="11">
        <v>0.21230599999999999</v>
      </c>
      <c r="EE57" s="11">
        <v>307.834</v>
      </c>
      <c r="EF57" s="11">
        <v>-0.19624</v>
      </c>
      <c r="EG57" s="11">
        <v>-2.0230000000000001E-2</v>
      </c>
      <c r="EH57" s="11">
        <v>432.642</v>
      </c>
      <c r="EI57" s="11">
        <v>-5.3010000000000002E-2</v>
      </c>
      <c r="EJ57" s="11">
        <v>5.6327000000000002E-2</v>
      </c>
      <c r="EK57" s="11">
        <v>32.461199999999998</v>
      </c>
      <c r="EL57" s="11">
        <v>0.58310600000000001</v>
      </c>
      <c r="EM57" s="11">
        <v>1.016E-3</v>
      </c>
      <c r="EN57" s="11">
        <v>1.462E-3</v>
      </c>
      <c r="EO57" s="11">
        <v>0.62481799999999998</v>
      </c>
      <c r="EP57" s="11">
        <v>-2.5699999999999998E-3</v>
      </c>
      <c r="EQ57" s="11">
        <v>-1.7799999999999999E-3</v>
      </c>
      <c r="ER57" s="11">
        <v>0.71340599999999998</v>
      </c>
      <c r="ES57" s="11">
        <v>-2.1000000000000001E-4</v>
      </c>
      <c r="ET57" s="11">
        <v>1.4899999999999999E-4</v>
      </c>
      <c r="EU57" s="11">
        <v>0.29425200000000001</v>
      </c>
      <c r="EV57" s="11">
        <v>1.2774000000000001E-2</v>
      </c>
      <c r="EW57" s="11">
        <v>43677.715069444399</v>
      </c>
      <c r="EX57" s="11">
        <v>1.0898000000000001</v>
      </c>
      <c r="EY57" s="11">
        <v>1.0696000000000001</v>
      </c>
      <c r="EZ57" s="11">
        <v>1.0168999999999999</v>
      </c>
      <c r="FA57" s="11">
        <v>1.0407</v>
      </c>
      <c r="FB57" s="11">
        <v>1.0212000000000001</v>
      </c>
      <c r="FC57" s="11">
        <v>1.0034000000000001</v>
      </c>
      <c r="FD57" s="11">
        <v>1.1938</v>
      </c>
      <c r="FE57" s="11">
        <v>1.1803999999999999</v>
      </c>
      <c r="FF57" s="11">
        <v>1.2044999999999999</v>
      </c>
      <c r="FG57" s="11">
        <v>1.2213000000000001</v>
      </c>
      <c r="FH57" s="11">
        <v>1.0621</v>
      </c>
      <c r="FI57" s="11">
        <v>1.0395000000000001</v>
      </c>
      <c r="FJ57" s="11">
        <v>1.3959999999999999</v>
      </c>
      <c r="FK57" s="11">
        <v>1.6668000000000001</v>
      </c>
      <c r="FL57" s="11">
        <v>2.1103999999999998</v>
      </c>
      <c r="FM57" s="11">
        <v>1.5914999999999999</v>
      </c>
      <c r="FN57" s="11">
        <v>1.0024</v>
      </c>
      <c r="FO57" s="11">
        <v>1.0128999999999999</v>
      </c>
      <c r="FP57" s="11">
        <v>0.99719999999999998</v>
      </c>
      <c r="FQ57" s="11">
        <v>0.999</v>
      </c>
      <c r="FR57" s="11">
        <v>0.99480000000000002</v>
      </c>
      <c r="FS57" s="11">
        <v>0.99099999999999999</v>
      </c>
      <c r="FT57" s="11">
        <v>0.99980000000000002</v>
      </c>
      <c r="FU57" s="11">
        <v>0.98619999999999997</v>
      </c>
      <c r="FV57" s="11">
        <v>0.99199999999999999</v>
      </c>
      <c r="FW57" s="11">
        <v>0.99619999999999997</v>
      </c>
      <c r="FX57" s="11">
        <v>0.95389999999999997</v>
      </c>
      <c r="FY57" s="11">
        <v>0.97470000000000001</v>
      </c>
      <c r="FZ57" s="11">
        <v>1</v>
      </c>
      <c r="GA57" s="11">
        <v>1</v>
      </c>
      <c r="GB57" s="11">
        <v>1.1514</v>
      </c>
      <c r="GC57" s="11">
        <v>1.1019000000000001</v>
      </c>
      <c r="GD57" s="11">
        <v>1.4193</v>
      </c>
      <c r="GE57" s="11">
        <v>1.7107000000000001</v>
      </c>
      <c r="GF57" s="11">
        <v>2.1379999999999999</v>
      </c>
      <c r="GG57" s="11">
        <v>1.5908</v>
      </c>
      <c r="GH57" s="11">
        <v>1.1414</v>
      </c>
      <c r="GI57" s="11">
        <v>1.1654</v>
      </c>
      <c r="GJ57" s="11">
        <v>1.2012</v>
      </c>
      <c r="GK57" s="11">
        <v>1.2201</v>
      </c>
      <c r="GL57" s="11">
        <v>391.50630000000001</v>
      </c>
      <c r="GM57" s="11">
        <v>290.32139999999998</v>
      </c>
      <c r="GN57" s="11">
        <v>1562.0840000000001</v>
      </c>
      <c r="GO57" s="11">
        <v>2348.3989999999999</v>
      </c>
      <c r="GP57" s="11">
        <v>3586.886</v>
      </c>
      <c r="GQ57" s="11">
        <v>2227.67</v>
      </c>
      <c r="GR57" s="11">
        <v>97.720249999999993</v>
      </c>
      <c r="GS57" s="11">
        <v>165.58519999999999</v>
      </c>
      <c r="GT57" s="11">
        <v>60.364960000000004</v>
      </c>
      <c r="GU57" s="11">
        <v>74.406909999999996</v>
      </c>
      <c r="GV57" s="12">
        <v>1.0735890000000001E-4</v>
      </c>
      <c r="GW57" s="12">
        <v>2.3711040000000001E-4</v>
      </c>
      <c r="GX57" s="11">
        <v>0.12704070000000001</v>
      </c>
      <c r="GY57" s="12">
        <v>-8.5919269999999994E-5</v>
      </c>
      <c r="GZ57" s="12">
        <v>-8.5167969999999996E-6</v>
      </c>
      <c r="HA57" s="11">
        <v>0.14504890000000001</v>
      </c>
      <c r="HB57" s="12">
        <v>-5.8210249999999997E-5</v>
      </c>
      <c r="HC57" s="12">
        <v>8.0993539999999999E-5</v>
      </c>
      <c r="HD57" s="11">
        <v>0.14451310000000001</v>
      </c>
      <c r="HE57" s="12">
        <v>3.0054109999999999E-3</v>
      </c>
      <c r="HF57" s="11">
        <v>111</v>
      </c>
      <c r="HG57" s="11">
        <v>14</v>
      </c>
      <c r="HH57" s="11">
        <v>81</v>
      </c>
      <c r="HI57" s="11">
        <v>137</v>
      </c>
      <c r="HJ57" s="11">
        <v>137</v>
      </c>
      <c r="HK57" s="11">
        <v>189</v>
      </c>
      <c r="HL57" s="11">
        <v>106</v>
      </c>
      <c r="HM57" s="11">
        <v>54</v>
      </c>
      <c r="HN57" s="11">
        <v>47</v>
      </c>
      <c r="HO57" s="11">
        <v>50</v>
      </c>
      <c r="HP57" s="11" t="s">
        <v>262</v>
      </c>
      <c r="HQ57" s="11" t="s">
        <v>282</v>
      </c>
      <c r="HR57" s="11" t="s">
        <v>283</v>
      </c>
      <c r="HS57" s="11" t="s">
        <v>263</v>
      </c>
      <c r="HT57" s="11" t="s">
        <v>263</v>
      </c>
      <c r="HU57" s="11" t="s">
        <v>284</v>
      </c>
      <c r="HV57" s="11" t="s">
        <v>264</v>
      </c>
      <c r="HW57" s="11" t="s">
        <v>275</v>
      </c>
      <c r="HX57" s="11" t="s">
        <v>285</v>
      </c>
      <c r="HY57" s="11" t="s">
        <v>265</v>
      </c>
      <c r="HZ57" s="11">
        <v>40.815199999999997</v>
      </c>
      <c r="IA57" s="11">
        <v>2.9937499999999999</v>
      </c>
      <c r="IB57" s="11">
        <v>6.9937500000000004</v>
      </c>
      <c r="IC57" s="11">
        <v>40.815199999999997</v>
      </c>
      <c r="ID57" s="11">
        <v>0</v>
      </c>
      <c r="IE57" s="11">
        <v>13.2128</v>
      </c>
      <c r="IF57" s="11">
        <v>22.346499999999999</v>
      </c>
      <c r="IG57" s="11">
        <v>0</v>
      </c>
      <c r="IH57" s="11">
        <v>2</v>
      </c>
      <c r="II57" s="11">
        <v>0</v>
      </c>
      <c r="IJ57" s="11">
        <v>0</v>
      </c>
      <c r="IK57" s="11">
        <v>0</v>
      </c>
      <c r="IL57" s="11">
        <v>0</v>
      </c>
      <c r="IM57" s="11">
        <v>0</v>
      </c>
      <c r="IN57" s="11">
        <v>0</v>
      </c>
      <c r="IO57" s="11">
        <v>0</v>
      </c>
      <c r="IP57" s="11">
        <v>0</v>
      </c>
      <c r="IQ57" s="11">
        <v>0</v>
      </c>
      <c r="IR57" s="11">
        <v>0</v>
      </c>
      <c r="IS57" s="11">
        <v>0</v>
      </c>
      <c r="IT57" s="11">
        <v>0</v>
      </c>
      <c r="IU57" s="11">
        <v>0</v>
      </c>
      <c r="IV57" s="11">
        <v>0</v>
      </c>
      <c r="IW57" s="11">
        <v>0</v>
      </c>
      <c r="IX57" s="11">
        <v>0</v>
      </c>
      <c r="IY57" s="11">
        <v>0</v>
      </c>
      <c r="IZ57" s="11">
        <v>0</v>
      </c>
      <c r="JA57" s="11">
        <v>0</v>
      </c>
      <c r="JB57" s="11">
        <v>0</v>
      </c>
    </row>
    <row r="58" spans="1:262" s="11" customFormat="1">
      <c r="A58" s="11" t="s">
        <v>335</v>
      </c>
      <c r="B58" s="11">
        <v>48</v>
      </c>
      <c r="C58" s="11">
        <v>40</v>
      </c>
      <c r="D58" s="11">
        <v>15</v>
      </c>
      <c r="E58" s="11">
        <v>15</v>
      </c>
      <c r="F58" s="11">
        <v>1</v>
      </c>
      <c r="G58" s="11">
        <v>77</v>
      </c>
      <c r="H58" s="11">
        <v>8.6300000000000005E-4</v>
      </c>
      <c r="I58" s="11">
        <v>-2.5100000000000001E-3</v>
      </c>
      <c r="J58" s="11">
        <v>17.9724</v>
      </c>
      <c r="K58" s="11">
        <v>-2.452E-2</v>
      </c>
      <c r="L58" s="11">
        <v>3.7699999999999999E-3</v>
      </c>
      <c r="M58" s="11">
        <v>23.0459</v>
      </c>
      <c r="N58" s="11">
        <v>0.12393</v>
      </c>
      <c r="O58" s="11">
        <v>7.2230000000000003E-3</v>
      </c>
      <c r="P58" s="11">
        <v>16.949300000000001</v>
      </c>
      <c r="Q58" s="11">
        <v>0.3669</v>
      </c>
      <c r="R58" s="11">
        <v>40.651600000000002</v>
      </c>
      <c r="S58" s="11">
        <v>99.094800000000006</v>
      </c>
      <c r="T58" s="11">
        <v>1.039E-3</v>
      </c>
      <c r="U58" s="11">
        <v>-3.5100000000000001E-3</v>
      </c>
      <c r="V58" s="11">
        <v>38.449399999999997</v>
      </c>
      <c r="W58" s="11">
        <v>-4.6330000000000003E-2</v>
      </c>
      <c r="X58" s="11">
        <v>5.0819999999999997E-3</v>
      </c>
      <c r="Y58" s="11">
        <v>38.216999999999999</v>
      </c>
      <c r="Z58" s="11">
        <v>0.18113299999999999</v>
      </c>
      <c r="AA58" s="11">
        <v>1.2048E-2</v>
      </c>
      <c r="AB58" s="11">
        <v>21.805299999999999</v>
      </c>
      <c r="AC58" s="11">
        <v>0.47375499999999998</v>
      </c>
      <c r="AD58" s="11">
        <v>3.9999999999999998E-6</v>
      </c>
      <c r="AE58" s="11">
        <v>99.094800000000006</v>
      </c>
      <c r="AF58" s="11">
        <v>4.9700000000000005E-4</v>
      </c>
      <c r="AG58" s="11">
        <v>-1.41E-3</v>
      </c>
      <c r="AH58" s="11">
        <v>14.4099</v>
      </c>
      <c r="AI58" s="11">
        <v>-2.0459999999999999E-2</v>
      </c>
      <c r="AJ58" s="11">
        <v>3.6930000000000001E-3</v>
      </c>
      <c r="AK58" s="11">
        <v>21.3521</v>
      </c>
      <c r="AL58" s="11">
        <v>5.3671999999999997E-2</v>
      </c>
      <c r="AM58" s="11">
        <v>3.3960000000000001E-3</v>
      </c>
      <c r="AN58" s="11">
        <v>6.8343400000000001</v>
      </c>
      <c r="AO58" s="11">
        <v>0.15039</v>
      </c>
      <c r="AP58" s="11">
        <v>57.213900000000002</v>
      </c>
      <c r="AQ58" s="11">
        <v>100</v>
      </c>
      <c r="AR58" s="11">
        <v>4</v>
      </c>
      <c r="AS58" s="11" t="s">
        <v>261</v>
      </c>
      <c r="AT58" s="11">
        <v>3.4999999999999997E-5</v>
      </c>
      <c r="AU58" s="11">
        <v>-1E-4</v>
      </c>
      <c r="AV58" s="11">
        <v>1.0074399999999999</v>
      </c>
      <c r="AW58" s="11">
        <v>-1.4300000000000001E-3</v>
      </c>
      <c r="AX58" s="11">
        <v>2.5799999999999998E-4</v>
      </c>
      <c r="AY58" s="11">
        <v>1.4927900000000001</v>
      </c>
      <c r="AZ58" s="11">
        <v>3.7520000000000001E-3</v>
      </c>
      <c r="BA58" s="11">
        <v>2.3699999999999999E-4</v>
      </c>
      <c r="BB58" s="11">
        <v>0.47781000000000001</v>
      </c>
      <c r="BC58" s="11">
        <v>1.0514000000000001E-2</v>
      </c>
      <c r="BD58" s="11">
        <v>4</v>
      </c>
      <c r="BE58" s="11" t="s">
        <v>319</v>
      </c>
      <c r="BF58" s="11">
        <v>75.753100000000003</v>
      </c>
      <c r="BG58" s="11">
        <v>24.2469</v>
      </c>
      <c r="BH58" s="11">
        <v>0</v>
      </c>
      <c r="BI58" s="11">
        <v>0</v>
      </c>
      <c r="BJ58" s="11">
        <v>3.7694999999999999E-2</v>
      </c>
      <c r="BK58" s="11">
        <v>5.1535999999999998E-2</v>
      </c>
      <c r="BL58" s="11">
        <v>5.3262999999999998E-2</v>
      </c>
      <c r="BM58" s="11">
        <v>4.6273000000000002E-2</v>
      </c>
      <c r="BN58" s="11">
        <v>4.0665E-2</v>
      </c>
      <c r="BO58" s="11">
        <v>3.9823999999999998E-2</v>
      </c>
      <c r="BP58" s="11">
        <v>3.5527999999999997E-2</v>
      </c>
      <c r="BQ58" s="11">
        <v>4.3261000000000001E-2</v>
      </c>
      <c r="BR58" s="11">
        <v>8.7386000000000005E-2</v>
      </c>
      <c r="BS58" s="11">
        <v>8.9232000000000006E-2</v>
      </c>
      <c r="BT58" s="11">
        <v>1711.74</v>
      </c>
      <c r="BU58" s="11">
        <v>-690.14</v>
      </c>
      <c r="BV58" s="11">
        <v>0.33515</v>
      </c>
      <c r="BW58" s="11">
        <v>-45.994</v>
      </c>
      <c r="BX58" s="11">
        <v>378.28199999999998</v>
      </c>
      <c r="BY58" s="11">
        <v>0.28109299999999998</v>
      </c>
      <c r="BZ58" s="11">
        <v>10.8771</v>
      </c>
      <c r="CA58" s="11">
        <v>171.52</v>
      </c>
      <c r="CB58" s="11">
        <v>1.0403</v>
      </c>
      <c r="CC58" s="11">
        <v>11.648300000000001</v>
      </c>
      <c r="CD58" s="11">
        <v>15.081</v>
      </c>
      <c r="CE58" s="11">
        <v>20</v>
      </c>
      <c r="CF58" s="11">
        <v>20</v>
      </c>
      <c r="CG58" s="11">
        <v>20</v>
      </c>
      <c r="CH58" s="11">
        <v>20</v>
      </c>
      <c r="CI58" s="11">
        <v>20</v>
      </c>
      <c r="CJ58" s="11">
        <v>20</v>
      </c>
      <c r="CK58" s="11">
        <v>20</v>
      </c>
      <c r="CL58" s="11">
        <v>20</v>
      </c>
      <c r="CM58" s="11">
        <v>20</v>
      </c>
      <c r="CN58" s="11">
        <v>20</v>
      </c>
      <c r="CO58" s="11">
        <v>10</v>
      </c>
      <c r="CP58" s="11">
        <v>10</v>
      </c>
      <c r="CQ58" s="11">
        <v>10</v>
      </c>
      <c r="CR58" s="11">
        <v>10</v>
      </c>
      <c r="CS58" s="11">
        <v>10</v>
      </c>
      <c r="CT58" s="11">
        <v>10</v>
      </c>
      <c r="CU58" s="11">
        <v>10</v>
      </c>
      <c r="CV58" s="11">
        <v>10</v>
      </c>
      <c r="CW58" s="11">
        <v>10</v>
      </c>
      <c r="CX58" s="11">
        <v>10</v>
      </c>
      <c r="CY58" s="11">
        <v>10</v>
      </c>
      <c r="CZ58" s="11">
        <v>10</v>
      </c>
      <c r="DA58" s="11">
        <v>10</v>
      </c>
      <c r="DB58" s="11">
        <v>10</v>
      </c>
      <c r="DC58" s="11">
        <v>10</v>
      </c>
      <c r="DD58" s="11">
        <v>10</v>
      </c>
      <c r="DE58" s="11">
        <v>10</v>
      </c>
      <c r="DF58" s="11">
        <v>10</v>
      </c>
      <c r="DG58" s="11">
        <v>10</v>
      </c>
      <c r="DH58" s="11">
        <v>10</v>
      </c>
      <c r="DI58" s="11">
        <v>1.9421299999999999</v>
      </c>
      <c r="DJ58" s="11">
        <v>2.97953</v>
      </c>
      <c r="DK58" s="11">
        <v>312.86500000000001</v>
      </c>
      <c r="DL58" s="11">
        <v>3.2546300000000001</v>
      </c>
      <c r="DM58" s="11">
        <v>3.8280400000000001</v>
      </c>
      <c r="DN58" s="11">
        <v>439.64100000000002</v>
      </c>
      <c r="DO58" s="11">
        <v>2.35311</v>
      </c>
      <c r="DP58" s="11">
        <v>0.84511000000000003</v>
      </c>
      <c r="DQ58" s="11">
        <v>32.220399999999998</v>
      </c>
      <c r="DR58" s="11">
        <v>0.98762099999999997</v>
      </c>
      <c r="DS58" s="11">
        <v>1.9355100000000001</v>
      </c>
      <c r="DT58" s="11">
        <v>2.9999400000000001</v>
      </c>
      <c r="DU58" s="11">
        <v>6.0538800000000004</v>
      </c>
      <c r="DV58" s="11">
        <v>3.5819700000000001</v>
      </c>
      <c r="DW58" s="11">
        <v>3.7860399999999998</v>
      </c>
      <c r="DX58" s="11">
        <v>6.8174099999999997</v>
      </c>
      <c r="DY58" s="11">
        <v>1.3157300000000001</v>
      </c>
      <c r="DZ58" s="11">
        <v>0.80202600000000002</v>
      </c>
      <c r="EA58" s="11">
        <v>0.54020500000000005</v>
      </c>
      <c r="EB58" s="11">
        <v>0.40440399999999999</v>
      </c>
      <c r="EC58" s="11">
        <v>6.6239999999999997E-3</v>
      </c>
      <c r="ED58" s="11">
        <v>-2.0400000000000001E-2</v>
      </c>
      <c r="EE58" s="11">
        <v>306.81099999999998</v>
      </c>
      <c r="EF58" s="11">
        <v>-0.32734000000000002</v>
      </c>
      <c r="EG58" s="11">
        <v>4.2001999999999998E-2</v>
      </c>
      <c r="EH58" s="11">
        <v>432.82400000000001</v>
      </c>
      <c r="EI58" s="11">
        <v>1.0102</v>
      </c>
      <c r="EJ58" s="11">
        <v>4.3084999999999998E-2</v>
      </c>
      <c r="EK58" s="11">
        <v>31.680199999999999</v>
      </c>
      <c r="EL58" s="11">
        <v>0.58321699999999999</v>
      </c>
      <c r="EM58" s="11">
        <v>7.1000000000000005E-5</v>
      </c>
      <c r="EN58" s="11">
        <v>-1.3999999999999999E-4</v>
      </c>
      <c r="EO58" s="11">
        <v>0.62274200000000002</v>
      </c>
      <c r="EP58" s="11">
        <v>-4.2900000000000004E-3</v>
      </c>
      <c r="EQ58" s="11">
        <v>3.6930000000000001E-3</v>
      </c>
      <c r="ER58" s="11">
        <v>0.71370500000000003</v>
      </c>
      <c r="ES58" s="11">
        <v>3.9360000000000003E-3</v>
      </c>
      <c r="ET58" s="11">
        <v>1.1400000000000001E-4</v>
      </c>
      <c r="EU58" s="11">
        <v>0.28717300000000001</v>
      </c>
      <c r="EV58" s="11">
        <v>1.2775999999999999E-2</v>
      </c>
      <c r="EW58" s="11">
        <v>43677.716793981497</v>
      </c>
      <c r="EX58" s="11">
        <v>1.0903</v>
      </c>
      <c r="EY58" s="11">
        <v>1.07</v>
      </c>
      <c r="EZ58" s="11">
        <v>1.0173000000000001</v>
      </c>
      <c r="FA58" s="11">
        <v>1.0410999999999999</v>
      </c>
      <c r="FB58" s="11">
        <v>1.0216000000000001</v>
      </c>
      <c r="FC58" s="11">
        <v>1.0037</v>
      </c>
      <c r="FD58" s="11">
        <v>1.1942999999999999</v>
      </c>
      <c r="FE58" s="11">
        <v>1.1809000000000001</v>
      </c>
      <c r="FF58" s="11">
        <v>1.2050000000000001</v>
      </c>
      <c r="FG58" s="11">
        <v>1.2218</v>
      </c>
      <c r="FH58" s="11">
        <v>1.0621</v>
      </c>
      <c r="FI58" s="11">
        <v>1.0395000000000001</v>
      </c>
      <c r="FJ58" s="11">
        <v>1.3956</v>
      </c>
      <c r="FK58" s="11">
        <v>1.6664000000000001</v>
      </c>
      <c r="FL58" s="11">
        <v>2.1048</v>
      </c>
      <c r="FM58" s="11">
        <v>1.5883</v>
      </c>
      <c r="FN58" s="11">
        <v>1.0023</v>
      </c>
      <c r="FO58" s="11">
        <v>1.0128999999999999</v>
      </c>
      <c r="FP58" s="11">
        <v>0.99729999999999996</v>
      </c>
      <c r="FQ58" s="11">
        <v>0.999</v>
      </c>
      <c r="FR58" s="11">
        <v>0.99490000000000001</v>
      </c>
      <c r="FS58" s="11">
        <v>0.99099999999999999</v>
      </c>
      <c r="FT58" s="11">
        <v>0.99980000000000002</v>
      </c>
      <c r="FU58" s="11">
        <v>0.98619999999999997</v>
      </c>
      <c r="FV58" s="11">
        <v>0.99139999999999995</v>
      </c>
      <c r="FW58" s="11">
        <v>0.99619999999999997</v>
      </c>
      <c r="FX58" s="11">
        <v>0.93340000000000001</v>
      </c>
      <c r="FY58" s="11">
        <v>0.9748</v>
      </c>
      <c r="FZ58" s="11">
        <v>1</v>
      </c>
      <c r="GA58" s="11">
        <v>1</v>
      </c>
      <c r="GB58" s="11">
        <v>1.1519999999999999</v>
      </c>
      <c r="GC58" s="11">
        <v>1.1023000000000001</v>
      </c>
      <c r="GD58" s="11">
        <v>1.4194</v>
      </c>
      <c r="GE58" s="11">
        <v>1.7109000000000001</v>
      </c>
      <c r="GF58" s="11">
        <v>2.1316999999999999</v>
      </c>
      <c r="GG58" s="11">
        <v>1.5882000000000001</v>
      </c>
      <c r="GH58" s="11">
        <v>1.1173</v>
      </c>
      <c r="GI58" s="11">
        <v>1.1658999999999999</v>
      </c>
      <c r="GJ58" s="11">
        <v>1.2018</v>
      </c>
      <c r="GK58" s="11">
        <v>1.2205999999999999</v>
      </c>
      <c r="GL58" s="11">
        <v>389.27100000000002</v>
      </c>
      <c r="GM58" s="11">
        <v>288.53680000000003</v>
      </c>
      <c r="GN58" s="11">
        <v>1551.6790000000001</v>
      </c>
      <c r="GO58" s="11">
        <v>2333.2489999999998</v>
      </c>
      <c r="GP58" s="11">
        <v>3552.4279999999999</v>
      </c>
      <c r="GQ58" s="11">
        <v>2206.1210000000001</v>
      </c>
      <c r="GR58" s="11">
        <v>96.964129999999997</v>
      </c>
      <c r="GS58" s="11">
        <v>164.34639999999999</v>
      </c>
      <c r="GT58" s="11">
        <v>60.398049999999998</v>
      </c>
      <c r="GU58" s="11">
        <v>73.827259999999995</v>
      </c>
      <c r="GV58" s="12">
        <v>7.4872220000000003E-6</v>
      </c>
      <c r="GW58" s="12">
        <v>-2.2785289999999999E-5</v>
      </c>
      <c r="GX58" s="11">
        <v>0.1266186</v>
      </c>
      <c r="GY58" s="12">
        <v>-1.433168E-4</v>
      </c>
      <c r="GZ58" s="12">
        <v>1.7684479999999998E-5</v>
      </c>
      <c r="HA58" s="11">
        <v>0.14510970000000001</v>
      </c>
      <c r="HB58" s="12">
        <v>1.1091989999999999E-3</v>
      </c>
      <c r="HC58" s="12">
        <v>6.1952550000000004E-5</v>
      </c>
      <c r="HD58" s="11">
        <v>0.14103650000000001</v>
      </c>
      <c r="HE58" s="12">
        <v>3.005981E-3</v>
      </c>
      <c r="HF58" s="11">
        <v>111</v>
      </c>
      <c r="HG58" s="11">
        <v>14</v>
      </c>
      <c r="HH58" s="11">
        <v>81</v>
      </c>
      <c r="HI58" s="11">
        <v>137</v>
      </c>
      <c r="HJ58" s="11">
        <v>137</v>
      </c>
      <c r="HK58" s="11">
        <v>189</v>
      </c>
      <c r="HL58" s="11">
        <v>106</v>
      </c>
      <c r="HM58" s="11">
        <v>54</v>
      </c>
      <c r="HN58" s="11">
        <v>47</v>
      </c>
      <c r="HO58" s="11">
        <v>50</v>
      </c>
      <c r="HP58" s="11" t="s">
        <v>262</v>
      </c>
      <c r="HQ58" s="11" t="s">
        <v>282</v>
      </c>
      <c r="HR58" s="11" t="s">
        <v>283</v>
      </c>
      <c r="HS58" s="11" t="s">
        <v>263</v>
      </c>
      <c r="HT58" s="11" t="s">
        <v>263</v>
      </c>
      <c r="HU58" s="11" t="s">
        <v>284</v>
      </c>
      <c r="HV58" s="11" t="s">
        <v>264</v>
      </c>
      <c r="HW58" s="11" t="s">
        <v>275</v>
      </c>
      <c r="HX58" s="11" t="s">
        <v>285</v>
      </c>
      <c r="HY58" s="11" t="s">
        <v>265</v>
      </c>
      <c r="HZ58" s="11">
        <v>40.651600000000002</v>
      </c>
      <c r="IA58" s="11">
        <v>2.9913099999999999</v>
      </c>
      <c r="IB58" s="11">
        <v>6.9913100000000004</v>
      </c>
      <c r="IC58" s="11">
        <v>40.651600000000002</v>
      </c>
      <c r="ID58" s="11">
        <v>0</v>
      </c>
      <c r="IE58" s="11">
        <v>13.1798</v>
      </c>
      <c r="IF58" s="11">
        <v>22.314900000000002</v>
      </c>
      <c r="IG58" s="11">
        <v>0</v>
      </c>
      <c r="IH58" s="11">
        <v>2</v>
      </c>
      <c r="II58" s="11">
        <v>0</v>
      </c>
      <c r="IJ58" s="11">
        <v>0</v>
      </c>
      <c r="IK58" s="11">
        <v>0</v>
      </c>
      <c r="IL58" s="11">
        <v>0</v>
      </c>
      <c r="IM58" s="11">
        <v>0</v>
      </c>
      <c r="IN58" s="11">
        <v>0</v>
      </c>
      <c r="IO58" s="11">
        <v>-2.6198000000000001</v>
      </c>
      <c r="IP58" s="11">
        <v>0</v>
      </c>
      <c r="IQ58" s="11">
        <v>0</v>
      </c>
      <c r="IR58" s="11">
        <v>0</v>
      </c>
      <c r="IS58" s="11">
        <v>0</v>
      </c>
      <c r="IT58" s="11">
        <v>0</v>
      </c>
      <c r="IU58" s="11">
        <v>0</v>
      </c>
      <c r="IV58" s="11">
        <v>0</v>
      </c>
      <c r="IW58" s="11">
        <v>0</v>
      </c>
      <c r="IX58" s="11">
        <v>0</v>
      </c>
      <c r="IY58" s="11">
        <v>14.4833</v>
      </c>
      <c r="IZ58" s="11">
        <v>0</v>
      </c>
      <c r="JA58" s="11">
        <v>0</v>
      </c>
      <c r="JB58" s="11">
        <v>0</v>
      </c>
    </row>
    <row r="59" spans="1:262" s="11" customFormat="1">
      <c r="A59" s="11" t="s">
        <v>335</v>
      </c>
      <c r="B59" s="11">
        <v>48</v>
      </c>
      <c r="C59" s="11">
        <v>40</v>
      </c>
      <c r="D59" s="11">
        <v>15</v>
      </c>
      <c r="E59" s="11">
        <v>15</v>
      </c>
      <c r="F59" s="11">
        <v>1</v>
      </c>
      <c r="G59" s="11">
        <v>78</v>
      </c>
      <c r="H59" s="11">
        <v>2.1113E-2</v>
      </c>
      <c r="I59" s="11">
        <v>5.3891000000000001E-2</v>
      </c>
      <c r="J59" s="11">
        <v>17.988600000000002</v>
      </c>
      <c r="K59" s="11">
        <v>-1.4970000000000001E-2</v>
      </c>
      <c r="L59" s="11">
        <v>4.2579999999999996E-3</v>
      </c>
      <c r="M59" s="11">
        <v>23.0747</v>
      </c>
      <c r="N59" s="11">
        <v>7.6300000000000001E-4</v>
      </c>
      <c r="O59" s="11">
        <v>6.1029999999999999E-3</v>
      </c>
      <c r="P59" s="11">
        <v>17.391200000000001</v>
      </c>
      <c r="Q59" s="11">
        <v>0.41844700000000001</v>
      </c>
      <c r="R59" s="11">
        <v>40.808399999999999</v>
      </c>
      <c r="S59" s="11">
        <v>99.752499999999998</v>
      </c>
      <c r="T59" s="11">
        <v>2.5433000000000001E-2</v>
      </c>
      <c r="U59" s="11">
        <v>7.5403999999999999E-2</v>
      </c>
      <c r="V59" s="11">
        <v>38.484099999999998</v>
      </c>
      <c r="W59" s="11">
        <v>-2.828E-2</v>
      </c>
      <c r="X59" s="11">
        <v>5.7400000000000003E-3</v>
      </c>
      <c r="Y59" s="11">
        <v>38.264699999999998</v>
      </c>
      <c r="Z59" s="11">
        <v>1.1150000000000001E-3</v>
      </c>
      <c r="AA59" s="11">
        <v>1.018E-2</v>
      </c>
      <c r="AB59" s="11">
        <v>22.373699999999999</v>
      </c>
      <c r="AC59" s="11">
        <v>0.54031499999999999</v>
      </c>
      <c r="AD59" s="11">
        <v>0</v>
      </c>
      <c r="AE59" s="11">
        <v>99.752499999999998</v>
      </c>
      <c r="AF59" s="11">
        <v>1.2104E-2</v>
      </c>
      <c r="AG59" s="11">
        <v>3.014E-2</v>
      </c>
      <c r="AH59" s="11">
        <v>14.357200000000001</v>
      </c>
      <c r="AI59" s="11">
        <v>-1.243E-2</v>
      </c>
      <c r="AJ59" s="11">
        <v>4.1520000000000003E-3</v>
      </c>
      <c r="AK59" s="11">
        <v>21.281400000000001</v>
      </c>
      <c r="AL59" s="11">
        <v>3.2899999999999997E-4</v>
      </c>
      <c r="AM59" s="11">
        <v>2.856E-3</v>
      </c>
      <c r="AN59" s="11">
        <v>6.9805700000000002</v>
      </c>
      <c r="AO59" s="11">
        <v>0.170738</v>
      </c>
      <c r="AP59" s="11">
        <v>57.172899999999998</v>
      </c>
      <c r="AQ59" s="11">
        <v>100</v>
      </c>
      <c r="AR59" s="11">
        <v>4</v>
      </c>
      <c r="AS59" s="11" t="s">
        <v>261</v>
      </c>
      <c r="AT59" s="11">
        <v>8.4699999999999999E-4</v>
      </c>
      <c r="AU59" s="11">
        <v>2.1090000000000002E-3</v>
      </c>
      <c r="AV59" s="11">
        <v>1.00448</v>
      </c>
      <c r="AW59" s="11">
        <v>-8.7000000000000001E-4</v>
      </c>
      <c r="AX59" s="11">
        <v>2.9E-4</v>
      </c>
      <c r="AY59" s="11">
        <v>1.48892</v>
      </c>
      <c r="AZ59" s="11">
        <v>2.3E-5</v>
      </c>
      <c r="BA59" s="11">
        <v>2.0000000000000001E-4</v>
      </c>
      <c r="BB59" s="11">
        <v>0.48838300000000001</v>
      </c>
      <c r="BC59" s="11">
        <v>1.1945000000000001E-2</v>
      </c>
      <c r="BD59" s="11">
        <v>4</v>
      </c>
      <c r="BE59" s="11" t="s">
        <v>319</v>
      </c>
      <c r="BF59" s="11">
        <v>75.3005</v>
      </c>
      <c r="BG59" s="11">
        <v>24.6995</v>
      </c>
      <c r="BH59" s="11">
        <v>0</v>
      </c>
      <c r="BI59" s="11">
        <v>0</v>
      </c>
      <c r="BJ59" s="11">
        <v>3.8204000000000002E-2</v>
      </c>
      <c r="BK59" s="11">
        <v>5.1103000000000003E-2</v>
      </c>
      <c r="BL59" s="11">
        <v>5.2814E-2</v>
      </c>
      <c r="BM59" s="11">
        <v>4.5464999999999998E-2</v>
      </c>
      <c r="BN59" s="11">
        <v>4.1342999999999998E-2</v>
      </c>
      <c r="BO59" s="11">
        <v>4.0891999999999998E-2</v>
      </c>
      <c r="BP59" s="11">
        <v>3.5914000000000001E-2</v>
      </c>
      <c r="BQ59" s="11">
        <v>4.2742000000000002E-2</v>
      </c>
      <c r="BR59" s="11">
        <v>8.7778999999999996E-2</v>
      </c>
      <c r="BS59" s="11">
        <v>8.3448999999999995E-2</v>
      </c>
      <c r="BT59" s="11">
        <v>72.239999999999995</v>
      </c>
      <c r="BU59" s="11">
        <v>33.110500000000002</v>
      </c>
      <c r="BV59" s="11">
        <v>0.33469599999999999</v>
      </c>
      <c r="BW59" s="11">
        <v>-74.69</v>
      </c>
      <c r="BX59" s="11">
        <v>340.54599999999999</v>
      </c>
      <c r="BY59" s="11">
        <v>0.28128999999999998</v>
      </c>
      <c r="BZ59" s="11">
        <v>1520.06</v>
      </c>
      <c r="CA59" s="11">
        <v>200.20599999999999</v>
      </c>
      <c r="CB59" s="11">
        <v>1.02582</v>
      </c>
      <c r="CC59" s="11">
        <v>10.137499999999999</v>
      </c>
      <c r="CD59" s="11">
        <v>15.098000000000001</v>
      </c>
      <c r="CE59" s="11">
        <v>20</v>
      </c>
      <c r="CF59" s="11">
        <v>20</v>
      </c>
      <c r="CG59" s="11">
        <v>20</v>
      </c>
      <c r="CH59" s="11">
        <v>20</v>
      </c>
      <c r="CI59" s="11">
        <v>20</v>
      </c>
      <c r="CJ59" s="11">
        <v>20</v>
      </c>
      <c r="CK59" s="11">
        <v>20</v>
      </c>
      <c r="CL59" s="11">
        <v>20</v>
      </c>
      <c r="CM59" s="11">
        <v>20</v>
      </c>
      <c r="CN59" s="11">
        <v>20</v>
      </c>
      <c r="CO59" s="11">
        <v>10</v>
      </c>
      <c r="CP59" s="11">
        <v>10</v>
      </c>
      <c r="CQ59" s="11">
        <v>10</v>
      </c>
      <c r="CR59" s="11">
        <v>10</v>
      </c>
      <c r="CS59" s="11">
        <v>10</v>
      </c>
      <c r="CT59" s="11">
        <v>10</v>
      </c>
      <c r="CU59" s="11">
        <v>10</v>
      </c>
      <c r="CV59" s="11">
        <v>10</v>
      </c>
      <c r="CW59" s="11">
        <v>10</v>
      </c>
      <c r="CX59" s="11">
        <v>10</v>
      </c>
      <c r="CY59" s="11">
        <v>10</v>
      </c>
      <c r="CZ59" s="11">
        <v>10</v>
      </c>
      <c r="DA59" s="11">
        <v>10</v>
      </c>
      <c r="DB59" s="11">
        <v>10</v>
      </c>
      <c r="DC59" s="11">
        <v>10</v>
      </c>
      <c r="DD59" s="11">
        <v>10</v>
      </c>
      <c r="DE59" s="11">
        <v>10</v>
      </c>
      <c r="DF59" s="11">
        <v>10</v>
      </c>
      <c r="DG59" s="11">
        <v>10</v>
      </c>
      <c r="DH59" s="11">
        <v>10</v>
      </c>
      <c r="DI59" s="11">
        <v>2.1559200000000001</v>
      </c>
      <c r="DJ59" s="11">
        <v>3.3945699999999999</v>
      </c>
      <c r="DK59" s="11">
        <v>313.065</v>
      </c>
      <c r="DL59" s="11">
        <v>3.2620900000000002</v>
      </c>
      <c r="DM59" s="11">
        <v>3.9410500000000002</v>
      </c>
      <c r="DN59" s="11">
        <v>439.57900000000001</v>
      </c>
      <c r="DO59" s="11">
        <v>1.35778</v>
      </c>
      <c r="DP59" s="11">
        <v>0.82128500000000004</v>
      </c>
      <c r="DQ59" s="11">
        <v>33.074399999999997</v>
      </c>
      <c r="DR59" s="11">
        <v>1.01999</v>
      </c>
      <c r="DS59" s="11">
        <v>1.9936499999999999</v>
      </c>
      <c r="DT59" s="11">
        <v>2.9565600000000001</v>
      </c>
      <c r="DU59" s="11">
        <v>5.9595799999999999</v>
      </c>
      <c r="DV59" s="11">
        <v>3.4618799999999998</v>
      </c>
      <c r="DW59" s="11">
        <v>3.8937499999999998</v>
      </c>
      <c r="DX59" s="11">
        <v>7.1643400000000002</v>
      </c>
      <c r="DY59" s="11">
        <v>1.3511599999999999</v>
      </c>
      <c r="DZ59" s="11">
        <v>0.784856</v>
      </c>
      <c r="EA59" s="11">
        <v>0.54641700000000004</v>
      </c>
      <c r="EB59" s="11">
        <v>0.35446800000000001</v>
      </c>
      <c r="EC59" s="11">
        <v>0.162274</v>
      </c>
      <c r="ED59" s="11">
        <v>0.43801099999999998</v>
      </c>
      <c r="EE59" s="11">
        <v>307.10599999999999</v>
      </c>
      <c r="EF59" s="11">
        <v>-0.19979</v>
      </c>
      <c r="EG59" s="11">
        <v>4.7300000000000002E-2</v>
      </c>
      <c r="EH59" s="11">
        <v>432.41399999999999</v>
      </c>
      <c r="EI59" s="11">
        <v>6.2310000000000004E-3</v>
      </c>
      <c r="EJ59" s="11">
        <v>3.6428000000000002E-2</v>
      </c>
      <c r="EK59" s="11">
        <v>32.527999999999999</v>
      </c>
      <c r="EL59" s="11">
        <v>0.66551800000000005</v>
      </c>
      <c r="EM59" s="11">
        <v>1.737E-3</v>
      </c>
      <c r="EN59" s="11">
        <v>3.0170000000000002E-3</v>
      </c>
      <c r="EO59" s="11">
        <v>0.62334000000000001</v>
      </c>
      <c r="EP59" s="11">
        <v>-2.6199999999999999E-3</v>
      </c>
      <c r="EQ59" s="11">
        <v>4.1590000000000004E-3</v>
      </c>
      <c r="ER59" s="11">
        <v>0.71303000000000005</v>
      </c>
      <c r="ES59" s="11">
        <v>2.4000000000000001E-5</v>
      </c>
      <c r="ET59" s="11">
        <v>9.6000000000000002E-5</v>
      </c>
      <c r="EU59" s="11">
        <v>0.29485800000000001</v>
      </c>
      <c r="EV59" s="11">
        <v>1.4579E-2</v>
      </c>
      <c r="EW59" s="11">
        <v>43677.718495370398</v>
      </c>
      <c r="EX59" s="11">
        <v>1.0895999999999999</v>
      </c>
      <c r="EY59" s="11">
        <v>1.0693999999999999</v>
      </c>
      <c r="EZ59" s="11">
        <v>1.0166999999999999</v>
      </c>
      <c r="FA59" s="11">
        <v>1.0405</v>
      </c>
      <c r="FB59" s="11">
        <v>1.0210999999999999</v>
      </c>
      <c r="FC59" s="11">
        <v>1.0032000000000001</v>
      </c>
      <c r="FD59" s="11">
        <v>1.1936</v>
      </c>
      <c r="FE59" s="11">
        <v>1.1801999999999999</v>
      </c>
      <c r="FF59" s="11">
        <v>1.2042999999999999</v>
      </c>
      <c r="FG59" s="11">
        <v>1.2211000000000001</v>
      </c>
      <c r="FH59" s="11">
        <v>1.0620000000000001</v>
      </c>
      <c r="FI59" s="11">
        <v>1.0395000000000001</v>
      </c>
      <c r="FJ59" s="11">
        <v>1.3963000000000001</v>
      </c>
      <c r="FK59" s="11">
        <v>1.6673</v>
      </c>
      <c r="FL59" s="11">
        <v>2.1122000000000001</v>
      </c>
      <c r="FM59" s="11">
        <v>1.5926</v>
      </c>
      <c r="FN59" s="11">
        <v>1.0024</v>
      </c>
      <c r="FO59" s="11">
        <v>1.0129999999999999</v>
      </c>
      <c r="FP59" s="11">
        <v>0.99719999999999998</v>
      </c>
      <c r="FQ59" s="11">
        <v>0.999</v>
      </c>
      <c r="FR59" s="11">
        <v>0.99470000000000003</v>
      </c>
      <c r="FS59" s="11">
        <v>0.99099999999999999</v>
      </c>
      <c r="FT59" s="11">
        <v>0.99980000000000002</v>
      </c>
      <c r="FU59" s="11">
        <v>0.98619999999999997</v>
      </c>
      <c r="FV59" s="11">
        <v>0.99139999999999995</v>
      </c>
      <c r="FW59" s="11">
        <v>0.99619999999999997</v>
      </c>
      <c r="FX59" s="11">
        <v>0.93210000000000004</v>
      </c>
      <c r="FY59" s="11">
        <v>0.97460000000000002</v>
      </c>
      <c r="FZ59" s="11">
        <v>1</v>
      </c>
      <c r="GA59" s="11">
        <v>1</v>
      </c>
      <c r="GB59" s="11">
        <v>1.1511</v>
      </c>
      <c r="GC59" s="11">
        <v>1.1015999999999999</v>
      </c>
      <c r="GD59" s="11">
        <v>1.4193</v>
      </c>
      <c r="GE59" s="11">
        <v>1.7109000000000001</v>
      </c>
      <c r="GF59" s="11">
        <v>2.1383000000000001</v>
      </c>
      <c r="GG59" s="11">
        <v>1.5916999999999999</v>
      </c>
      <c r="GH59" s="11">
        <v>1.1152</v>
      </c>
      <c r="GI59" s="11">
        <v>1.1651</v>
      </c>
      <c r="GJ59" s="11">
        <v>1.2010000000000001</v>
      </c>
      <c r="GK59" s="11">
        <v>1.2199</v>
      </c>
      <c r="GL59" s="11">
        <v>391.61239999999998</v>
      </c>
      <c r="GM59" s="11">
        <v>290.49239999999998</v>
      </c>
      <c r="GN59" s="11">
        <v>1564.317</v>
      </c>
      <c r="GO59" s="11">
        <v>2351.7489999999998</v>
      </c>
      <c r="GP59" s="11">
        <v>3594.355</v>
      </c>
      <c r="GQ59" s="11">
        <v>2232.7199999999998</v>
      </c>
      <c r="GR59" s="11">
        <v>97.89237</v>
      </c>
      <c r="GS59" s="11">
        <v>165.88990000000001</v>
      </c>
      <c r="GT59" s="11">
        <v>60.504710000000003</v>
      </c>
      <c r="GU59" s="11">
        <v>74.541240000000002</v>
      </c>
      <c r="GV59" s="12">
        <v>1.834219E-4</v>
      </c>
      <c r="GW59" s="12">
        <v>4.8918439999999996E-4</v>
      </c>
      <c r="GX59" s="11">
        <v>0.12674009999999999</v>
      </c>
      <c r="GY59" s="12">
        <v>-8.747463E-5</v>
      </c>
      <c r="GZ59" s="12">
        <v>1.991532E-5</v>
      </c>
      <c r="HA59" s="11">
        <v>0.1449724</v>
      </c>
      <c r="HB59" s="12">
        <v>6.8412769999999996E-6</v>
      </c>
      <c r="HC59" s="12">
        <v>5.2381369999999998E-5</v>
      </c>
      <c r="HD59" s="11">
        <v>0.14481060000000001</v>
      </c>
      <c r="HE59" s="12">
        <v>3.4301729999999999E-3</v>
      </c>
      <c r="HF59" s="11">
        <v>111</v>
      </c>
      <c r="HG59" s="11">
        <v>14</v>
      </c>
      <c r="HH59" s="11">
        <v>81</v>
      </c>
      <c r="HI59" s="11">
        <v>137</v>
      </c>
      <c r="HJ59" s="11">
        <v>137</v>
      </c>
      <c r="HK59" s="11">
        <v>189</v>
      </c>
      <c r="HL59" s="11">
        <v>106</v>
      </c>
      <c r="HM59" s="11">
        <v>54</v>
      </c>
      <c r="HN59" s="11">
        <v>47</v>
      </c>
      <c r="HO59" s="11">
        <v>50</v>
      </c>
      <c r="HP59" s="11" t="s">
        <v>262</v>
      </c>
      <c r="HQ59" s="11" t="s">
        <v>282</v>
      </c>
      <c r="HR59" s="11" t="s">
        <v>283</v>
      </c>
      <c r="HS59" s="11" t="s">
        <v>263</v>
      </c>
      <c r="HT59" s="11" t="s">
        <v>263</v>
      </c>
      <c r="HU59" s="11" t="s">
        <v>284</v>
      </c>
      <c r="HV59" s="11" t="s">
        <v>264</v>
      </c>
      <c r="HW59" s="11" t="s">
        <v>275</v>
      </c>
      <c r="HX59" s="11" t="s">
        <v>285</v>
      </c>
      <c r="HY59" s="11" t="s">
        <v>265</v>
      </c>
      <c r="HZ59" s="11">
        <v>40.808399999999999</v>
      </c>
      <c r="IA59" s="11">
        <v>2.9963199999999999</v>
      </c>
      <c r="IB59" s="11">
        <v>6.9963199999999999</v>
      </c>
      <c r="IC59" s="11">
        <v>40.808399999999999</v>
      </c>
      <c r="ID59" s="11">
        <v>0</v>
      </c>
      <c r="IE59" s="11">
        <v>13.225899999999999</v>
      </c>
      <c r="IF59" s="11">
        <v>22.360700000000001</v>
      </c>
      <c r="IG59" s="11">
        <v>0</v>
      </c>
      <c r="IH59" s="11">
        <v>2</v>
      </c>
      <c r="II59" s="11">
        <v>0</v>
      </c>
      <c r="IJ59" s="11">
        <v>0</v>
      </c>
      <c r="IK59" s="11">
        <v>0</v>
      </c>
      <c r="IL59" s="11">
        <v>0</v>
      </c>
      <c r="IM59" s="11">
        <v>0</v>
      </c>
      <c r="IN59" s="11">
        <v>0</v>
      </c>
      <c r="IO59" s="11">
        <v>-5.9238</v>
      </c>
      <c r="IP59" s="11">
        <v>0</v>
      </c>
      <c r="IQ59" s="11">
        <v>0</v>
      </c>
      <c r="IR59" s="11">
        <v>0</v>
      </c>
      <c r="IS59" s="11">
        <v>0</v>
      </c>
      <c r="IT59" s="11">
        <v>0</v>
      </c>
      <c r="IU59" s="11">
        <v>0</v>
      </c>
      <c r="IV59" s="11">
        <v>0</v>
      </c>
      <c r="IW59" s="11">
        <v>0</v>
      </c>
      <c r="IX59" s="11">
        <v>0</v>
      </c>
      <c r="IY59" s="11">
        <v>59.741900000000001</v>
      </c>
      <c r="IZ59" s="11">
        <v>0</v>
      </c>
      <c r="JA59" s="11">
        <v>0</v>
      </c>
      <c r="JB59" s="11">
        <v>0</v>
      </c>
    </row>
    <row r="60" spans="1:262" s="11" customFormat="1">
      <c r="A60" s="11" t="s">
        <v>335</v>
      </c>
      <c r="B60" s="11">
        <v>48</v>
      </c>
      <c r="C60" s="11">
        <v>40</v>
      </c>
      <c r="D60" s="11">
        <v>15</v>
      </c>
      <c r="E60" s="11">
        <v>15</v>
      </c>
      <c r="F60" s="11">
        <v>1</v>
      </c>
      <c r="G60" s="11">
        <v>79</v>
      </c>
      <c r="H60" s="11">
        <v>1.7978999999999998E-2</v>
      </c>
      <c r="I60" s="11">
        <v>3.7359000000000003E-2</v>
      </c>
      <c r="J60" s="11">
        <v>18.063199999999998</v>
      </c>
      <c r="K60" s="11">
        <v>1.8749999999999999E-3</v>
      </c>
      <c r="L60" s="11">
        <v>6.5599999999999999E-3</v>
      </c>
      <c r="M60" s="11">
        <v>23.325600000000001</v>
      </c>
      <c r="N60" s="11">
        <v>3.0309999999999998E-3</v>
      </c>
      <c r="O60" s="11">
        <v>-6.6699999999999997E-3</v>
      </c>
      <c r="P60" s="11">
        <v>17.3156</v>
      </c>
      <c r="Q60" s="11">
        <v>0.32805099999999998</v>
      </c>
      <c r="R60" s="11">
        <v>41.011600000000001</v>
      </c>
      <c r="S60" s="11">
        <v>100.104</v>
      </c>
      <c r="T60" s="11">
        <v>2.1656999999999999E-2</v>
      </c>
      <c r="U60" s="11">
        <v>5.2271999999999999E-2</v>
      </c>
      <c r="V60" s="11">
        <v>38.643599999999999</v>
      </c>
      <c r="W60" s="11">
        <v>3.5430000000000001E-3</v>
      </c>
      <c r="X60" s="11">
        <v>8.8430000000000002E-3</v>
      </c>
      <c r="Y60" s="11">
        <v>38.680900000000001</v>
      </c>
      <c r="Z60" s="11">
        <v>4.431E-3</v>
      </c>
      <c r="AA60" s="11">
        <v>-1.112E-2</v>
      </c>
      <c r="AB60" s="11">
        <v>22.276499999999999</v>
      </c>
      <c r="AC60" s="11">
        <v>0.42359200000000002</v>
      </c>
      <c r="AD60" s="11">
        <v>0</v>
      </c>
      <c r="AE60" s="11">
        <v>100.104</v>
      </c>
      <c r="AF60" s="11">
        <v>1.0255E-2</v>
      </c>
      <c r="AG60" s="11">
        <v>2.0788000000000001E-2</v>
      </c>
      <c r="AH60" s="11">
        <v>14.3437</v>
      </c>
      <c r="AI60" s="11">
        <v>1.5499999999999999E-3</v>
      </c>
      <c r="AJ60" s="11">
        <v>6.3639999999999999E-3</v>
      </c>
      <c r="AK60" s="11">
        <v>21.404</v>
      </c>
      <c r="AL60" s="11">
        <v>1.2999999999999999E-3</v>
      </c>
      <c r="AM60" s="11">
        <v>-3.0999999999999999E-3</v>
      </c>
      <c r="AN60" s="11">
        <v>6.9150600000000004</v>
      </c>
      <c r="AO60" s="11">
        <v>0.13317599999999999</v>
      </c>
      <c r="AP60" s="11">
        <v>57.166899999999998</v>
      </c>
      <c r="AQ60" s="11">
        <v>100</v>
      </c>
      <c r="AR60" s="11">
        <v>4</v>
      </c>
      <c r="AS60" s="11" t="s">
        <v>261</v>
      </c>
      <c r="AT60" s="11">
        <v>7.18E-4</v>
      </c>
      <c r="AU60" s="11">
        <v>1.4549999999999999E-3</v>
      </c>
      <c r="AV60" s="11">
        <v>1.0036400000000001</v>
      </c>
      <c r="AW60" s="11">
        <v>1.08E-4</v>
      </c>
      <c r="AX60" s="11">
        <v>4.4499999999999997E-4</v>
      </c>
      <c r="AY60" s="11">
        <v>1.4976499999999999</v>
      </c>
      <c r="AZ60" s="11">
        <v>9.1000000000000003E-5</v>
      </c>
      <c r="BA60" s="11">
        <v>-2.2000000000000001E-4</v>
      </c>
      <c r="BB60" s="11">
        <v>0.48385099999999998</v>
      </c>
      <c r="BC60" s="11">
        <v>9.3179999999999999E-3</v>
      </c>
      <c r="BD60" s="11">
        <v>4</v>
      </c>
      <c r="BE60" s="11" t="s">
        <v>319</v>
      </c>
      <c r="BF60" s="11">
        <v>75.581699999999998</v>
      </c>
      <c r="BG60" s="11">
        <v>24.418399999999998</v>
      </c>
      <c r="BH60" s="11">
        <v>0</v>
      </c>
      <c r="BI60" s="11">
        <v>0</v>
      </c>
      <c r="BJ60" s="11">
        <v>3.6283000000000003E-2</v>
      </c>
      <c r="BK60" s="11">
        <v>5.0769000000000002E-2</v>
      </c>
      <c r="BL60" s="11">
        <v>5.3128000000000002E-2</v>
      </c>
      <c r="BM60" s="11">
        <v>4.5779E-2</v>
      </c>
      <c r="BN60" s="11">
        <v>4.1243000000000002E-2</v>
      </c>
      <c r="BO60" s="11">
        <v>3.9962999999999999E-2</v>
      </c>
      <c r="BP60" s="11">
        <v>3.5667999999999998E-2</v>
      </c>
      <c r="BQ60" s="11">
        <v>4.4914000000000003E-2</v>
      </c>
      <c r="BR60" s="11">
        <v>8.3528000000000005E-2</v>
      </c>
      <c r="BS60" s="11">
        <v>9.0175000000000005E-2</v>
      </c>
      <c r="BT60" s="11">
        <v>80.481499999999997</v>
      </c>
      <c r="BU60" s="11">
        <v>46.962899999999998</v>
      </c>
      <c r="BV60" s="11">
        <v>0.33432699999999999</v>
      </c>
      <c r="BW60" s="11">
        <v>610.16</v>
      </c>
      <c r="BX60" s="11">
        <v>220.89599999999999</v>
      </c>
      <c r="BY60" s="11">
        <v>0.27942099999999997</v>
      </c>
      <c r="BZ60" s="11">
        <v>381.274</v>
      </c>
      <c r="CA60" s="11">
        <v>-188.21</v>
      </c>
      <c r="CB60" s="11">
        <v>1.02728</v>
      </c>
      <c r="CC60" s="11">
        <v>12.8169</v>
      </c>
      <c r="CD60" s="11">
        <v>15.083</v>
      </c>
      <c r="CE60" s="11">
        <v>20</v>
      </c>
      <c r="CF60" s="11">
        <v>20</v>
      </c>
      <c r="CG60" s="11">
        <v>20</v>
      </c>
      <c r="CH60" s="11">
        <v>20</v>
      </c>
      <c r="CI60" s="11">
        <v>20</v>
      </c>
      <c r="CJ60" s="11">
        <v>20</v>
      </c>
      <c r="CK60" s="11">
        <v>20</v>
      </c>
      <c r="CL60" s="11">
        <v>20</v>
      </c>
      <c r="CM60" s="11">
        <v>20</v>
      </c>
      <c r="CN60" s="11">
        <v>20</v>
      </c>
      <c r="CO60" s="11">
        <v>10</v>
      </c>
      <c r="CP60" s="11">
        <v>10</v>
      </c>
      <c r="CQ60" s="11">
        <v>10</v>
      </c>
      <c r="CR60" s="11">
        <v>10</v>
      </c>
      <c r="CS60" s="11">
        <v>10</v>
      </c>
      <c r="CT60" s="11">
        <v>10</v>
      </c>
      <c r="CU60" s="11">
        <v>10</v>
      </c>
      <c r="CV60" s="11">
        <v>10</v>
      </c>
      <c r="CW60" s="11">
        <v>10</v>
      </c>
      <c r="CX60" s="11">
        <v>10</v>
      </c>
      <c r="CY60" s="11">
        <v>10</v>
      </c>
      <c r="CZ60" s="11">
        <v>10</v>
      </c>
      <c r="DA60" s="11">
        <v>10</v>
      </c>
      <c r="DB60" s="11">
        <v>10</v>
      </c>
      <c r="DC60" s="11">
        <v>10</v>
      </c>
      <c r="DD60" s="11">
        <v>10</v>
      </c>
      <c r="DE60" s="11">
        <v>10</v>
      </c>
      <c r="DF60" s="11">
        <v>10</v>
      </c>
      <c r="DG60" s="11">
        <v>10</v>
      </c>
      <c r="DH60" s="11">
        <v>10</v>
      </c>
      <c r="DI60" s="11">
        <v>1.93225</v>
      </c>
      <c r="DJ60" s="11">
        <v>3.2149700000000001</v>
      </c>
      <c r="DK60" s="11">
        <v>314.17500000000001</v>
      </c>
      <c r="DL60" s="11">
        <v>3.4900799999999998</v>
      </c>
      <c r="DM60" s="11">
        <v>3.96407</v>
      </c>
      <c r="DN60" s="11">
        <v>444.74799999999999</v>
      </c>
      <c r="DO60" s="11">
        <v>1.35555</v>
      </c>
      <c r="DP60" s="11">
        <v>0.82525300000000001</v>
      </c>
      <c r="DQ60" s="11">
        <v>32.865200000000002</v>
      </c>
      <c r="DR60" s="11">
        <v>0.93462500000000004</v>
      </c>
      <c r="DS60" s="11">
        <v>1.7941499999999999</v>
      </c>
      <c r="DT60" s="11">
        <v>2.9115099999999998</v>
      </c>
      <c r="DU60" s="11">
        <v>6.0160900000000002</v>
      </c>
      <c r="DV60" s="11">
        <v>3.4651900000000002</v>
      </c>
      <c r="DW60" s="11">
        <v>3.8910200000000001</v>
      </c>
      <c r="DX60" s="11">
        <v>6.8600399999999997</v>
      </c>
      <c r="DY60" s="11">
        <v>1.3290299999999999</v>
      </c>
      <c r="DZ60" s="11">
        <v>0.86502400000000002</v>
      </c>
      <c r="EA60" s="11">
        <v>0.49382300000000001</v>
      </c>
      <c r="EB60" s="11">
        <v>0.41311599999999998</v>
      </c>
      <c r="EC60" s="11">
        <v>0.138099</v>
      </c>
      <c r="ED60" s="11">
        <v>0.30345299999999997</v>
      </c>
      <c r="EE60" s="11">
        <v>308.15899999999999</v>
      </c>
      <c r="EF60" s="11">
        <v>2.4885999999999998E-2</v>
      </c>
      <c r="EG60" s="11">
        <v>7.3051000000000005E-2</v>
      </c>
      <c r="EH60" s="11">
        <v>437.88799999999998</v>
      </c>
      <c r="EI60" s="11">
        <v>2.4733999999999999E-2</v>
      </c>
      <c r="EJ60" s="11">
        <v>-3.977E-2</v>
      </c>
      <c r="EK60" s="11">
        <v>32.371400000000001</v>
      </c>
      <c r="EL60" s="11">
        <v>0.521509</v>
      </c>
      <c r="EM60" s="11">
        <v>1.4779999999999999E-3</v>
      </c>
      <c r="EN60" s="11">
        <v>2.0899999999999998E-3</v>
      </c>
      <c r="EO60" s="11">
        <v>0.62547699999999995</v>
      </c>
      <c r="EP60" s="11">
        <v>3.2600000000000001E-4</v>
      </c>
      <c r="EQ60" s="11">
        <v>6.424E-3</v>
      </c>
      <c r="ER60" s="11">
        <v>0.722055</v>
      </c>
      <c r="ES60" s="11">
        <v>9.6000000000000002E-5</v>
      </c>
      <c r="ET60" s="11">
        <v>-1.1E-4</v>
      </c>
      <c r="EU60" s="11">
        <v>0.293437</v>
      </c>
      <c r="EV60" s="11">
        <v>1.1424999999999999E-2</v>
      </c>
      <c r="EW60" s="11">
        <v>43677.720208333303</v>
      </c>
      <c r="EX60" s="11">
        <v>1.0901000000000001</v>
      </c>
      <c r="EY60" s="11">
        <v>1.0699000000000001</v>
      </c>
      <c r="EZ60" s="11">
        <v>1.0172000000000001</v>
      </c>
      <c r="FA60" s="11">
        <v>1.0409999999999999</v>
      </c>
      <c r="FB60" s="11">
        <v>1.0215000000000001</v>
      </c>
      <c r="FC60" s="11">
        <v>1.0036</v>
      </c>
      <c r="FD60" s="11">
        <v>1.1941999999999999</v>
      </c>
      <c r="FE60" s="11">
        <v>1.1807000000000001</v>
      </c>
      <c r="FF60" s="11">
        <v>1.2049000000000001</v>
      </c>
      <c r="FG60" s="11">
        <v>1.2217</v>
      </c>
      <c r="FH60" s="11">
        <v>1.0620000000000001</v>
      </c>
      <c r="FI60" s="11">
        <v>1.0395000000000001</v>
      </c>
      <c r="FJ60" s="11">
        <v>1.3967000000000001</v>
      </c>
      <c r="FK60" s="11">
        <v>1.6677</v>
      </c>
      <c r="FL60" s="11">
        <v>2.1061000000000001</v>
      </c>
      <c r="FM60" s="11">
        <v>1.5891</v>
      </c>
      <c r="FN60" s="11">
        <v>1.0023</v>
      </c>
      <c r="FO60" s="11">
        <v>1.0129999999999999</v>
      </c>
      <c r="FP60" s="11">
        <v>0.99719999999999998</v>
      </c>
      <c r="FQ60" s="11">
        <v>0.999</v>
      </c>
      <c r="FR60" s="11">
        <v>0.99480000000000002</v>
      </c>
      <c r="FS60" s="11">
        <v>0.99119999999999997</v>
      </c>
      <c r="FT60" s="11">
        <v>0.99980000000000002</v>
      </c>
      <c r="FU60" s="11">
        <v>0.99139999999999995</v>
      </c>
      <c r="FV60" s="11">
        <v>0.99139999999999995</v>
      </c>
      <c r="FW60" s="11">
        <v>0.99619999999999997</v>
      </c>
      <c r="FX60" s="11">
        <v>0.9325</v>
      </c>
      <c r="FY60" s="11">
        <v>0.97460000000000002</v>
      </c>
      <c r="FZ60" s="11">
        <v>1</v>
      </c>
      <c r="GA60" s="11">
        <v>1</v>
      </c>
      <c r="GB60" s="11">
        <v>1.1517999999999999</v>
      </c>
      <c r="GC60" s="11">
        <v>1.1023000000000001</v>
      </c>
      <c r="GD60" s="11">
        <v>1.4202999999999999</v>
      </c>
      <c r="GE60" s="11">
        <v>1.7210000000000001</v>
      </c>
      <c r="GF60" s="11">
        <v>2.1328</v>
      </c>
      <c r="GG60" s="11">
        <v>1.5889</v>
      </c>
      <c r="GH60" s="11">
        <v>1.1162000000000001</v>
      </c>
      <c r="GI60" s="11">
        <v>1.1656</v>
      </c>
      <c r="GJ60" s="11">
        <v>1.2015</v>
      </c>
      <c r="GK60" s="11">
        <v>1.2204999999999999</v>
      </c>
      <c r="GL60" s="11">
        <v>393.19060000000002</v>
      </c>
      <c r="GM60" s="11">
        <v>291.62200000000001</v>
      </c>
      <c r="GN60" s="11">
        <v>1570.62</v>
      </c>
      <c r="GO60" s="11">
        <v>2360.4259999999999</v>
      </c>
      <c r="GP60" s="11">
        <v>3591.9630000000002</v>
      </c>
      <c r="GQ60" s="11">
        <v>2230.9749999999999</v>
      </c>
      <c r="GR60" s="11">
        <v>98.116910000000004</v>
      </c>
      <c r="GS60" s="11">
        <v>166.4014</v>
      </c>
      <c r="GT60" s="11">
        <v>60.64246</v>
      </c>
      <c r="GU60" s="11">
        <v>74.704729999999998</v>
      </c>
      <c r="GV60" s="12">
        <v>1.5609590000000001E-4</v>
      </c>
      <c r="GW60" s="12">
        <v>3.3890629999999998E-4</v>
      </c>
      <c r="GX60" s="11">
        <v>0.1271747</v>
      </c>
      <c r="GY60" s="12">
        <v>1.0895760000000001E-5</v>
      </c>
      <c r="GZ60" s="12">
        <v>3.075752E-5</v>
      </c>
      <c r="HA60" s="11">
        <v>0.14680750000000001</v>
      </c>
      <c r="HB60" s="12">
        <v>2.7158110000000001E-5</v>
      </c>
      <c r="HC60" s="12">
        <v>-5.7189119999999999E-5</v>
      </c>
      <c r="HD60" s="11">
        <v>0.1441132</v>
      </c>
      <c r="HE60" s="12">
        <v>2.6879299999999998E-3</v>
      </c>
      <c r="HF60" s="11">
        <v>111</v>
      </c>
      <c r="HG60" s="11">
        <v>14</v>
      </c>
      <c r="HH60" s="11">
        <v>81</v>
      </c>
      <c r="HI60" s="11">
        <v>137</v>
      </c>
      <c r="HJ60" s="11">
        <v>137</v>
      </c>
      <c r="HK60" s="11">
        <v>189</v>
      </c>
      <c r="HL60" s="11">
        <v>106</v>
      </c>
      <c r="HM60" s="11">
        <v>54</v>
      </c>
      <c r="HN60" s="11">
        <v>47</v>
      </c>
      <c r="HO60" s="11">
        <v>50</v>
      </c>
      <c r="HP60" s="11" t="s">
        <v>262</v>
      </c>
      <c r="HQ60" s="11" t="s">
        <v>282</v>
      </c>
      <c r="HR60" s="11" t="s">
        <v>283</v>
      </c>
      <c r="HS60" s="11" t="s">
        <v>263</v>
      </c>
      <c r="HT60" s="11" t="s">
        <v>263</v>
      </c>
      <c r="HU60" s="11" t="s">
        <v>284</v>
      </c>
      <c r="HV60" s="11" t="s">
        <v>264</v>
      </c>
      <c r="HW60" s="11" t="s">
        <v>275</v>
      </c>
      <c r="HX60" s="11" t="s">
        <v>285</v>
      </c>
      <c r="HY60" s="11" t="s">
        <v>265</v>
      </c>
      <c r="HZ60" s="11">
        <v>41.011600000000001</v>
      </c>
      <c r="IA60" s="11">
        <v>2.9970599999999998</v>
      </c>
      <c r="IB60" s="11">
        <v>6.9970600000000003</v>
      </c>
      <c r="IC60" s="11">
        <v>41.011600000000001</v>
      </c>
      <c r="ID60" s="11">
        <v>0</v>
      </c>
      <c r="IE60" s="11">
        <v>13.190300000000001</v>
      </c>
      <c r="IF60" s="11">
        <v>22.326000000000001</v>
      </c>
      <c r="IG60" s="11">
        <v>0</v>
      </c>
      <c r="IH60" s="11">
        <v>2</v>
      </c>
      <c r="II60" s="11">
        <v>0</v>
      </c>
      <c r="IJ60" s="11">
        <v>0</v>
      </c>
      <c r="IK60" s="11">
        <v>0</v>
      </c>
      <c r="IL60" s="11">
        <v>0</v>
      </c>
      <c r="IM60" s="11">
        <v>0</v>
      </c>
      <c r="IN60" s="11">
        <v>0</v>
      </c>
      <c r="IO60" s="11">
        <v>-6.7152000000000003</v>
      </c>
      <c r="IP60" s="11">
        <v>0</v>
      </c>
      <c r="IQ60" s="11">
        <v>0</v>
      </c>
      <c r="IR60" s="11">
        <v>0</v>
      </c>
      <c r="IS60" s="11">
        <v>0</v>
      </c>
      <c r="IT60" s="11">
        <v>0</v>
      </c>
      <c r="IU60" s="11">
        <v>0</v>
      </c>
      <c r="IV60" s="11">
        <v>0</v>
      </c>
      <c r="IW60" s="11">
        <v>0</v>
      </c>
      <c r="IX60" s="11">
        <v>0</v>
      </c>
      <c r="IY60" s="11">
        <v>34.235799999999998</v>
      </c>
      <c r="IZ60" s="11">
        <v>0</v>
      </c>
      <c r="JA60" s="11">
        <v>0</v>
      </c>
      <c r="JB60" s="11">
        <v>0</v>
      </c>
    </row>
    <row r="61" spans="1:262" s="9" customFormat="1">
      <c r="A61" s="9" t="s">
        <v>335</v>
      </c>
      <c r="B61" s="9">
        <v>48</v>
      </c>
      <c r="C61" s="9">
        <v>40</v>
      </c>
      <c r="D61" s="9">
        <v>15</v>
      </c>
      <c r="E61" s="9">
        <v>15</v>
      </c>
      <c r="F61" s="9">
        <v>1</v>
      </c>
      <c r="G61" s="9">
        <v>80</v>
      </c>
      <c r="H61" s="9">
        <v>3.338E-2</v>
      </c>
      <c r="I61" s="9">
        <v>0.34748299999999999</v>
      </c>
      <c r="J61" s="9">
        <v>25.598199999999999</v>
      </c>
      <c r="K61" s="9">
        <v>6.4385999999999999E-2</v>
      </c>
      <c r="L61" s="9">
        <v>2.3765999999999999E-2</v>
      </c>
      <c r="M61" s="9">
        <v>17.232099999999999</v>
      </c>
      <c r="N61" s="9">
        <v>4.9447999999999999E-2</v>
      </c>
      <c r="O61" s="9">
        <v>8.7320999999999996E-2</v>
      </c>
      <c r="P61" s="9">
        <v>11.7341</v>
      </c>
      <c r="Q61" s="9">
        <v>0.35013899999999998</v>
      </c>
      <c r="R61" s="9">
        <v>44.265500000000003</v>
      </c>
      <c r="S61" s="9">
        <v>99.785799999999995</v>
      </c>
      <c r="T61" s="9">
        <v>4.0209000000000002E-2</v>
      </c>
      <c r="U61" s="9">
        <v>0.48619800000000002</v>
      </c>
      <c r="V61" s="9">
        <v>54.763800000000003</v>
      </c>
      <c r="W61" s="9">
        <v>0.121657</v>
      </c>
      <c r="X61" s="9">
        <v>3.2037000000000003E-2</v>
      </c>
      <c r="Y61" s="9">
        <v>28.5761</v>
      </c>
      <c r="Z61" s="9">
        <v>7.2272000000000003E-2</v>
      </c>
      <c r="AA61" s="9">
        <v>0.14565700000000001</v>
      </c>
      <c r="AB61" s="9">
        <v>15.095800000000001</v>
      </c>
      <c r="AC61" s="9">
        <v>0.45211200000000001</v>
      </c>
      <c r="AD61" s="9">
        <v>0</v>
      </c>
      <c r="AE61" s="9">
        <v>99.785799999999995</v>
      </c>
      <c r="AF61" s="9">
        <v>1.8481000000000001E-2</v>
      </c>
      <c r="AG61" s="9">
        <v>0.18768799999999999</v>
      </c>
      <c r="AH61" s="9">
        <v>19.731200000000001</v>
      </c>
      <c r="AI61" s="9">
        <v>5.1659999999999998E-2</v>
      </c>
      <c r="AJ61" s="9">
        <v>2.2380000000000001E-2</v>
      </c>
      <c r="AK61" s="9">
        <v>15.348800000000001</v>
      </c>
      <c r="AL61" s="9">
        <v>2.0587999999999999E-2</v>
      </c>
      <c r="AM61" s="9">
        <v>3.9465E-2</v>
      </c>
      <c r="AN61" s="9">
        <v>4.5486199999999997</v>
      </c>
      <c r="AO61" s="9">
        <v>0.13797499999999999</v>
      </c>
      <c r="AP61" s="9">
        <v>59.8932</v>
      </c>
      <c r="AQ61" s="9">
        <v>100</v>
      </c>
      <c r="AR61" s="9">
        <v>4</v>
      </c>
      <c r="AS61" s="9" t="s">
        <v>261</v>
      </c>
      <c r="AT61" s="9">
        <v>1.2340000000000001E-3</v>
      </c>
      <c r="AU61" s="9">
        <v>1.2534999999999999E-2</v>
      </c>
      <c r="AV61" s="9">
        <v>1.31776</v>
      </c>
      <c r="AW61" s="9">
        <v>3.4499999999999999E-3</v>
      </c>
      <c r="AX61" s="9">
        <v>1.495E-3</v>
      </c>
      <c r="AY61" s="9">
        <v>1.02508</v>
      </c>
      <c r="AZ61" s="9">
        <v>1.3749999999999999E-3</v>
      </c>
      <c r="BA61" s="9">
        <v>2.6359999999999999E-3</v>
      </c>
      <c r="BB61" s="9">
        <v>0.30378300000000003</v>
      </c>
      <c r="BC61" s="9">
        <v>9.2149999999999992E-3</v>
      </c>
      <c r="BD61" s="9">
        <v>4</v>
      </c>
      <c r="BE61" s="9" t="s">
        <v>319</v>
      </c>
      <c r="BF61" s="9">
        <v>77.139700000000005</v>
      </c>
      <c r="BG61" s="9">
        <v>22.860299999999999</v>
      </c>
      <c r="BH61" s="9">
        <v>0</v>
      </c>
      <c r="BI61" s="9">
        <v>0</v>
      </c>
      <c r="BJ61" s="9">
        <v>3.4289E-2</v>
      </c>
      <c r="BK61" s="9">
        <v>5.0349999999999999E-2</v>
      </c>
      <c r="BL61" s="9">
        <v>4.8870999999999998E-2</v>
      </c>
      <c r="BM61" s="9">
        <v>4.1963E-2</v>
      </c>
      <c r="BN61" s="9">
        <v>3.7983000000000003E-2</v>
      </c>
      <c r="BO61" s="9">
        <v>3.7085E-2</v>
      </c>
      <c r="BP61" s="9">
        <v>3.6859999999999997E-2</v>
      </c>
      <c r="BQ61" s="9">
        <v>4.4872000000000002E-2</v>
      </c>
      <c r="BR61" s="9">
        <v>8.1013000000000002E-2</v>
      </c>
      <c r="BS61" s="9">
        <v>8.6818999999999993E-2</v>
      </c>
      <c r="BT61" s="9">
        <v>41.798299999999998</v>
      </c>
      <c r="BU61" s="9">
        <v>5.9793500000000002</v>
      </c>
      <c r="BV61" s="9">
        <v>0.27211999999999997</v>
      </c>
      <c r="BW61" s="9">
        <v>17.3309</v>
      </c>
      <c r="BX61" s="9">
        <v>56.9621</v>
      </c>
      <c r="BY61" s="9">
        <v>0.32160699999999998</v>
      </c>
      <c r="BZ61" s="9">
        <v>25.751899999999999</v>
      </c>
      <c r="CA61" s="9">
        <v>16.609000000000002</v>
      </c>
      <c r="CB61" s="9">
        <v>1.2619899999999999</v>
      </c>
      <c r="CC61" s="9">
        <v>11.924300000000001</v>
      </c>
      <c r="CD61" s="9">
        <v>15.083</v>
      </c>
      <c r="CE61" s="9">
        <v>20</v>
      </c>
      <c r="CF61" s="9">
        <v>20</v>
      </c>
      <c r="CG61" s="9">
        <v>20</v>
      </c>
      <c r="CH61" s="9">
        <v>20</v>
      </c>
      <c r="CI61" s="9">
        <v>20</v>
      </c>
      <c r="CJ61" s="9">
        <v>20</v>
      </c>
      <c r="CK61" s="9">
        <v>20</v>
      </c>
      <c r="CL61" s="9">
        <v>20</v>
      </c>
      <c r="CM61" s="9">
        <v>20</v>
      </c>
      <c r="CN61" s="9">
        <v>20</v>
      </c>
      <c r="CO61" s="9">
        <v>10</v>
      </c>
      <c r="CP61" s="9">
        <v>10</v>
      </c>
      <c r="CQ61" s="9">
        <v>10</v>
      </c>
      <c r="CR61" s="9">
        <v>10</v>
      </c>
      <c r="CS61" s="9">
        <v>10</v>
      </c>
      <c r="CT61" s="9">
        <v>10</v>
      </c>
      <c r="CU61" s="9">
        <v>10</v>
      </c>
      <c r="CV61" s="9">
        <v>10</v>
      </c>
      <c r="CW61" s="9">
        <v>10</v>
      </c>
      <c r="CX61" s="9">
        <v>10</v>
      </c>
      <c r="CY61" s="9">
        <v>10</v>
      </c>
      <c r="CZ61" s="9">
        <v>10</v>
      </c>
      <c r="DA61" s="9">
        <v>10</v>
      </c>
      <c r="DB61" s="9">
        <v>10</v>
      </c>
      <c r="DC61" s="9">
        <v>10</v>
      </c>
      <c r="DD61" s="9">
        <v>10</v>
      </c>
      <c r="DE61" s="9">
        <v>10</v>
      </c>
      <c r="DF61" s="9">
        <v>10</v>
      </c>
      <c r="DG61" s="9">
        <v>10</v>
      </c>
      <c r="DH61" s="9">
        <v>10</v>
      </c>
      <c r="DI61" s="9">
        <v>1.81263</v>
      </c>
      <c r="DJ61" s="9">
        <v>5.5608599999999999</v>
      </c>
      <c r="DK61" s="9">
        <v>464.25</v>
      </c>
      <c r="DL61" s="9">
        <v>4.3080800000000004</v>
      </c>
      <c r="DM61" s="9">
        <v>3.8142800000000001</v>
      </c>
      <c r="DN61" s="9">
        <v>338.77699999999999</v>
      </c>
      <c r="DO61" s="9">
        <v>1.6867099999999999</v>
      </c>
      <c r="DP61" s="9">
        <v>1.3387500000000001</v>
      </c>
      <c r="DQ61" s="9">
        <v>22.1402</v>
      </c>
      <c r="DR61" s="9">
        <v>0.92452900000000005</v>
      </c>
      <c r="DS61" s="9">
        <v>1.55968</v>
      </c>
      <c r="DT61" s="9">
        <v>2.7799200000000002</v>
      </c>
      <c r="DU61" s="9">
        <v>5.6147099999999996</v>
      </c>
      <c r="DV61" s="9">
        <v>3.3865400000000001</v>
      </c>
      <c r="DW61" s="9">
        <v>3.5401699999999998</v>
      </c>
      <c r="DX61" s="9">
        <v>6.2422199999999997</v>
      </c>
      <c r="DY61" s="9">
        <v>1.32219</v>
      </c>
      <c r="DZ61" s="9">
        <v>0.82843</v>
      </c>
      <c r="EA61" s="9">
        <v>0.45397700000000002</v>
      </c>
      <c r="EB61" s="9">
        <v>0.374255</v>
      </c>
      <c r="EC61" s="9">
        <v>0.25295699999999999</v>
      </c>
      <c r="ED61" s="9">
        <v>2.7809300000000001</v>
      </c>
      <c r="EE61" s="9">
        <v>458.63499999999999</v>
      </c>
      <c r="EF61" s="9">
        <v>0.92153799999999997</v>
      </c>
      <c r="EG61" s="9">
        <v>0.274113</v>
      </c>
      <c r="EH61" s="9">
        <v>332.53500000000003</v>
      </c>
      <c r="EI61" s="9">
        <v>0.38942700000000002</v>
      </c>
      <c r="EJ61" s="9">
        <v>0.510324</v>
      </c>
      <c r="EK61" s="9">
        <v>21.686199999999999</v>
      </c>
      <c r="EL61" s="9">
        <v>0.55027300000000001</v>
      </c>
      <c r="EM61" s="9">
        <v>2.7070000000000002E-3</v>
      </c>
      <c r="EN61" s="9">
        <v>1.9151999999999999E-2</v>
      </c>
      <c r="EO61" s="9">
        <v>0.93090300000000004</v>
      </c>
      <c r="EP61" s="9">
        <v>1.208E-2</v>
      </c>
      <c r="EQ61" s="9">
        <v>2.4104E-2</v>
      </c>
      <c r="ER61" s="9">
        <v>0.54833399999999999</v>
      </c>
      <c r="ES61" s="9">
        <v>1.5169999999999999E-3</v>
      </c>
      <c r="ET61" s="9">
        <v>1.3500000000000001E-3</v>
      </c>
      <c r="EU61" s="9">
        <v>0.196579</v>
      </c>
      <c r="EV61" s="9">
        <v>1.2055E-2</v>
      </c>
      <c r="EW61" s="9">
        <v>43677.721932870401</v>
      </c>
      <c r="EX61" s="9">
        <v>1.1012</v>
      </c>
      <c r="EY61" s="9">
        <v>1.0808</v>
      </c>
      <c r="EZ61" s="9">
        <v>1.0271999999999999</v>
      </c>
      <c r="FA61" s="9">
        <v>1.0511999999999999</v>
      </c>
      <c r="FB61" s="9">
        <v>1.0315000000000001</v>
      </c>
      <c r="FC61" s="9">
        <v>1.0134000000000001</v>
      </c>
      <c r="FD61" s="9">
        <v>1.2069000000000001</v>
      </c>
      <c r="FE61" s="9">
        <v>1.1930000000000001</v>
      </c>
      <c r="FF61" s="9">
        <v>1.218</v>
      </c>
      <c r="FG61" s="9">
        <v>1.2349000000000001</v>
      </c>
      <c r="FH61" s="9">
        <v>1.0648</v>
      </c>
      <c r="FI61" s="9">
        <v>1.0415000000000001</v>
      </c>
      <c r="FJ61" s="9">
        <v>1.3169999999999999</v>
      </c>
      <c r="FK61" s="9">
        <v>1.5391999999999999</v>
      </c>
      <c r="FL61" s="9">
        <v>2.0127999999999999</v>
      </c>
      <c r="FM61" s="9">
        <v>1.5344</v>
      </c>
      <c r="FN61" s="9">
        <v>1.0033000000000001</v>
      </c>
      <c r="FO61" s="9">
        <v>1.0145999999999999</v>
      </c>
      <c r="FP61" s="9">
        <v>0.99780000000000002</v>
      </c>
      <c r="FQ61" s="9">
        <v>0.99970000000000003</v>
      </c>
      <c r="FR61" s="9">
        <v>0.99560000000000004</v>
      </c>
      <c r="FS61" s="9">
        <v>0.99390000000000001</v>
      </c>
      <c r="FT61" s="9">
        <v>0.99980000000000002</v>
      </c>
      <c r="FU61" s="9">
        <v>0.98629999999999995</v>
      </c>
      <c r="FV61" s="9">
        <v>0.99180000000000001</v>
      </c>
      <c r="FW61" s="9">
        <v>0.99399999999999999</v>
      </c>
      <c r="FX61" s="9">
        <v>0.95499999999999996</v>
      </c>
      <c r="FY61" s="9">
        <v>0.98309999999999997</v>
      </c>
      <c r="FZ61" s="9">
        <v>1</v>
      </c>
      <c r="GA61" s="9">
        <v>1</v>
      </c>
      <c r="GB61" s="9">
        <v>1.1674</v>
      </c>
      <c r="GC61" s="9">
        <v>1.1188</v>
      </c>
      <c r="GD61" s="9">
        <v>1.3524</v>
      </c>
      <c r="GE61" s="9">
        <v>1.5958000000000001</v>
      </c>
      <c r="GF61" s="9">
        <v>2.0592000000000001</v>
      </c>
      <c r="GG61" s="9">
        <v>1.5457000000000001</v>
      </c>
      <c r="GH61" s="9">
        <v>1.1564000000000001</v>
      </c>
      <c r="GI61" s="9">
        <v>1.19</v>
      </c>
      <c r="GJ61" s="9">
        <v>1.2154</v>
      </c>
      <c r="GK61" s="9">
        <v>1.2344999999999999</v>
      </c>
      <c r="GL61" s="9">
        <v>402.22460000000001</v>
      </c>
      <c r="GM61" s="9">
        <v>298.62700000000001</v>
      </c>
      <c r="GN61" s="9">
        <v>1333.914</v>
      </c>
      <c r="GO61" s="9">
        <v>2010.6010000000001</v>
      </c>
      <c r="GP61" s="9">
        <v>3350.1880000000001</v>
      </c>
      <c r="GQ61" s="9">
        <v>2072.0509999999999</v>
      </c>
      <c r="GR61" s="9">
        <v>102.34520000000001</v>
      </c>
      <c r="GS61" s="9">
        <v>172.7003</v>
      </c>
      <c r="GT61" s="9">
        <v>63.43853</v>
      </c>
      <c r="GU61" s="9">
        <v>77.947559999999996</v>
      </c>
      <c r="GV61" s="10">
        <v>2.8592210000000001E-4</v>
      </c>
      <c r="GW61" s="10">
        <v>3.1058349999999999E-3</v>
      </c>
      <c r="GX61" s="9">
        <v>0.1892752</v>
      </c>
      <c r="GY61" s="10">
        <v>4.034757E-4</v>
      </c>
      <c r="GZ61" s="10">
        <v>1.154132E-4</v>
      </c>
      <c r="HA61" s="9">
        <v>0.11148669999999999</v>
      </c>
      <c r="HB61" s="10">
        <v>4.2758899999999997E-4</v>
      </c>
      <c r="HC61" s="10">
        <v>7.338097E-4</v>
      </c>
      <c r="HD61" s="10">
        <v>9.6544130000000006E-2</v>
      </c>
      <c r="HE61" s="10">
        <v>2.8361850000000002E-3</v>
      </c>
      <c r="HF61" s="9">
        <v>111</v>
      </c>
      <c r="HG61" s="9">
        <v>14</v>
      </c>
      <c r="HH61" s="9">
        <v>81</v>
      </c>
      <c r="HI61" s="9">
        <v>137</v>
      </c>
      <c r="HJ61" s="9">
        <v>137</v>
      </c>
      <c r="HK61" s="9">
        <v>189</v>
      </c>
      <c r="HL61" s="9">
        <v>106</v>
      </c>
      <c r="HM61" s="9">
        <v>54</v>
      </c>
      <c r="HN61" s="9">
        <v>47</v>
      </c>
      <c r="HO61" s="9">
        <v>50</v>
      </c>
      <c r="HP61" s="9" t="s">
        <v>262</v>
      </c>
      <c r="HQ61" s="9" t="s">
        <v>282</v>
      </c>
      <c r="HR61" s="9" t="s">
        <v>283</v>
      </c>
      <c r="HS61" s="9" t="s">
        <v>263</v>
      </c>
      <c r="HT61" s="9" t="s">
        <v>263</v>
      </c>
      <c r="HU61" s="9" t="s">
        <v>284</v>
      </c>
      <c r="HV61" s="9" t="s">
        <v>264</v>
      </c>
      <c r="HW61" s="9" t="s">
        <v>275</v>
      </c>
      <c r="HX61" s="9" t="s">
        <v>285</v>
      </c>
      <c r="HY61" s="9" t="s">
        <v>265</v>
      </c>
      <c r="HZ61" s="9">
        <v>44.265500000000003</v>
      </c>
      <c r="IA61" s="9">
        <v>2.6785600000000001</v>
      </c>
      <c r="IB61" s="9">
        <v>6.6785600000000001</v>
      </c>
      <c r="IC61" s="9">
        <v>44.265500000000003</v>
      </c>
      <c r="ID61" s="9">
        <v>0</v>
      </c>
      <c r="IE61" s="9">
        <v>12.475899999999999</v>
      </c>
      <c r="IF61" s="9">
        <v>21.6023</v>
      </c>
      <c r="IG61" s="9">
        <v>0</v>
      </c>
      <c r="IH61" s="9">
        <v>2</v>
      </c>
      <c r="II61" s="9">
        <v>0</v>
      </c>
      <c r="IJ61" s="9">
        <v>0</v>
      </c>
      <c r="IK61" s="9">
        <v>0</v>
      </c>
      <c r="IL61" s="9">
        <v>0</v>
      </c>
      <c r="IM61" s="9">
        <v>0</v>
      </c>
      <c r="IN61" s="9">
        <v>0</v>
      </c>
      <c r="IO61" s="9">
        <v>6.8323299999999998</v>
      </c>
      <c r="IP61" s="9">
        <v>0</v>
      </c>
      <c r="IQ61" s="9">
        <v>0</v>
      </c>
      <c r="IR61" s="9">
        <v>0</v>
      </c>
      <c r="IS61" s="9">
        <v>0</v>
      </c>
      <c r="IT61" s="9">
        <v>0</v>
      </c>
      <c r="IU61" s="9">
        <v>0</v>
      </c>
      <c r="IV61" s="9">
        <v>0</v>
      </c>
      <c r="IW61" s="9">
        <v>0</v>
      </c>
      <c r="IX61" s="9">
        <v>0</v>
      </c>
      <c r="IY61" s="9">
        <v>17.9193</v>
      </c>
      <c r="IZ61" s="9">
        <v>0</v>
      </c>
      <c r="JA61" s="9">
        <v>0</v>
      </c>
      <c r="JB61" s="9">
        <v>0</v>
      </c>
    </row>
    <row r="62" spans="1:262" s="11" customFormat="1">
      <c r="A62" s="11" t="s">
        <v>335</v>
      </c>
      <c r="B62" s="11">
        <v>48</v>
      </c>
      <c r="C62" s="11">
        <v>40</v>
      </c>
      <c r="D62" s="11">
        <v>15</v>
      </c>
      <c r="E62" s="11">
        <v>15</v>
      </c>
      <c r="F62" s="11">
        <v>1</v>
      </c>
      <c r="G62" s="11">
        <v>81</v>
      </c>
      <c r="H62" s="11">
        <v>-5.8E-4</v>
      </c>
      <c r="I62" s="11">
        <v>2.4396999999999999E-2</v>
      </c>
      <c r="J62" s="11">
        <v>18.087399999999999</v>
      </c>
      <c r="K62" s="11">
        <v>-9.9000000000000008E-3</v>
      </c>
      <c r="L62" s="11">
        <v>7.2049999999999996E-3</v>
      </c>
      <c r="M62" s="11">
        <v>23.3292</v>
      </c>
      <c r="N62" s="11">
        <v>-1.9140000000000001E-2</v>
      </c>
      <c r="O62" s="11">
        <v>9.9979999999999999E-3</v>
      </c>
      <c r="P62" s="11">
        <v>17.640999999999998</v>
      </c>
      <c r="Q62" s="11">
        <v>0.404783</v>
      </c>
      <c r="R62" s="11">
        <v>41.138800000000003</v>
      </c>
      <c r="S62" s="11">
        <v>100.613</v>
      </c>
      <c r="T62" s="11">
        <v>-6.8999999999999997E-4</v>
      </c>
      <c r="U62" s="11">
        <v>3.4136E-2</v>
      </c>
      <c r="V62" s="11">
        <v>38.695500000000003</v>
      </c>
      <c r="W62" s="11">
        <v>-1.8700000000000001E-2</v>
      </c>
      <c r="X62" s="11">
        <v>9.7129999999999994E-3</v>
      </c>
      <c r="Y62" s="11">
        <v>38.686799999999998</v>
      </c>
      <c r="Z62" s="11">
        <v>-2.7969999999999998E-2</v>
      </c>
      <c r="AA62" s="11">
        <v>1.6677999999999998E-2</v>
      </c>
      <c r="AB62" s="11">
        <v>22.6951</v>
      </c>
      <c r="AC62" s="11">
        <v>0.522671</v>
      </c>
      <c r="AD62" s="11">
        <v>0</v>
      </c>
      <c r="AE62" s="11">
        <v>100.613</v>
      </c>
      <c r="AF62" s="11">
        <v>-3.3E-4</v>
      </c>
      <c r="AG62" s="11">
        <v>1.3531E-2</v>
      </c>
      <c r="AH62" s="11">
        <v>14.3154</v>
      </c>
      <c r="AI62" s="11">
        <v>-8.1499999999999993E-3</v>
      </c>
      <c r="AJ62" s="11">
        <v>6.9670000000000001E-3</v>
      </c>
      <c r="AK62" s="11">
        <v>21.336400000000001</v>
      </c>
      <c r="AL62" s="11">
        <v>-8.1799999999999998E-3</v>
      </c>
      <c r="AM62" s="11">
        <v>4.64E-3</v>
      </c>
      <c r="AN62" s="11">
        <v>7.0216599999999998</v>
      </c>
      <c r="AO62" s="11">
        <v>0.16378200000000001</v>
      </c>
      <c r="AP62" s="11">
        <v>57.154299999999999</v>
      </c>
      <c r="AQ62" s="11">
        <v>100</v>
      </c>
      <c r="AR62" s="11">
        <v>4</v>
      </c>
      <c r="AS62" s="11" t="s">
        <v>261</v>
      </c>
      <c r="AT62" s="11">
        <v>-2.0000000000000002E-5</v>
      </c>
      <c r="AU62" s="11">
        <v>9.4700000000000003E-4</v>
      </c>
      <c r="AV62" s="11">
        <v>1.0018800000000001</v>
      </c>
      <c r="AW62" s="11">
        <v>-5.6999999999999998E-4</v>
      </c>
      <c r="AX62" s="11">
        <v>4.8799999999999999E-4</v>
      </c>
      <c r="AY62" s="11">
        <v>1.49325</v>
      </c>
      <c r="AZ62" s="11">
        <v>-5.6999999999999998E-4</v>
      </c>
      <c r="BA62" s="11">
        <v>3.2499999999999999E-4</v>
      </c>
      <c r="BB62" s="11">
        <v>0.49141800000000002</v>
      </c>
      <c r="BC62" s="11">
        <v>1.1462E-2</v>
      </c>
      <c r="BD62" s="11">
        <v>4</v>
      </c>
      <c r="BE62" s="11" t="s">
        <v>319</v>
      </c>
      <c r="BF62" s="11">
        <v>75.2393</v>
      </c>
      <c r="BG62" s="11">
        <v>24.7607</v>
      </c>
      <c r="BH62" s="11">
        <v>0</v>
      </c>
      <c r="BI62" s="11">
        <v>0</v>
      </c>
      <c r="BJ62" s="11">
        <v>3.7235999999999998E-2</v>
      </c>
      <c r="BK62" s="11">
        <v>4.9752999999999999E-2</v>
      </c>
      <c r="BL62" s="11">
        <v>5.2113E-2</v>
      </c>
      <c r="BM62" s="11">
        <v>4.4957999999999998E-2</v>
      </c>
      <c r="BN62" s="11">
        <v>4.0849999999999997E-2</v>
      </c>
      <c r="BO62" s="11">
        <v>3.968E-2</v>
      </c>
      <c r="BP62" s="11">
        <v>3.7733999999999997E-2</v>
      </c>
      <c r="BQ62" s="11">
        <v>4.2877999999999999E-2</v>
      </c>
      <c r="BR62" s="11">
        <v>8.7082999999999994E-2</v>
      </c>
      <c r="BS62" s="11">
        <v>8.7299000000000002E-2</v>
      </c>
      <c r="BT62" s="11">
        <v>-2527.3000000000002</v>
      </c>
      <c r="BU62" s="11">
        <v>69.912300000000002</v>
      </c>
      <c r="BV62" s="11">
        <v>0.333874</v>
      </c>
      <c r="BW62" s="11">
        <v>-112.22</v>
      </c>
      <c r="BX62" s="11">
        <v>199.30799999999999</v>
      </c>
      <c r="BY62" s="11">
        <v>0.27966299999999999</v>
      </c>
      <c r="BZ62" s="11">
        <v>-61.863999999999997</v>
      </c>
      <c r="CA62" s="11">
        <v>123.468</v>
      </c>
      <c r="CB62" s="11">
        <v>1.0185999999999999</v>
      </c>
      <c r="CC62" s="11">
        <v>10.6533</v>
      </c>
      <c r="CD62" s="11">
        <v>15.079000000000001</v>
      </c>
      <c r="CE62" s="11">
        <v>20</v>
      </c>
      <c r="CF62" s="11">
        <v>20</v>
      </c>
      <c r="CG62" s="11">
        <v>20</v>
      </c>
      <c r="CH62" s="11">
        <v>20</v>
      </c>
      <c r="CI62" s="11">
        <v>20</v>
      </c>
      <c r="CJ62" s="11">
        <v>20</v>
      </c>
      <c r="CK62" s="11">
        <v>20</v>
      </c>
      <c r="CL62" s="11">
        <v>20</v>
      </c>
      <c r="CM62" s="11">
        <v>20</v>
      </c>
      <c r="CN62" s="11">
        <v>20</v>
      </c>
      <c r="CO62" s="11">
        <v>10</v>
      </c>
      <c r="CP62" s="11">
        <v>10</v>
      </c>
      <c r="CQ62" s="11">
        <v>10</v>
      </c>
      <c r="CR62" s="11">
        <v>10</v>
      </c>
      <c r="CS62" s="11">
        <v>10</v>
      </c>
      <c r="CT62" s="11">
        <v>10</v>
      </c>
      <c r="CU62" s="11">
        <v>10</v>
      </c>
      <c r="CV62" s="11">
        <v>10</v>
      </c>
      <c r="CW62" s="11">
        <v>10</v>
      </c>
      <c r="CX62" s="11">
        <v>10</v>
      </c>
      <c r="CY62" s="11">
        <v>10</v>
      </c>
      <c r="CZ62" s="11">
        <v>10</v>
      </c>
      <c r="DA62" s="11">
        <v>10</v>
      </c>
      <c r="DB62" s="11">
        <v>10</v>
      </c>
      <c r="DC62" s="11">
        <v>10</v>
      </c>
      <c r="DD62" s="11">
        <v>10</v>
      </c>
      <c r="DE62" s="11">
        <v>10</v>
      </c>
      <c r="DF62" s="11">
        <v>10</v>
      </c>
      <c r="DG62" s="11">
        <v>10</v>
      </c>
      <c r="DH62" s="11">
        <v>10</v>
      </c>
      <c r="DI62" s="11">
        <v>1.8837200000000001</v>
      </c>
      <c r="DJ62" s="11">
        <v>2.9980899999999999</v>
      </c>
      <c r="DK62" s="11">
        <v>314.41000000000003</v>
      </c>
      <c r="DL62" s="11">
        <v>3.2435299999999998</v>
      </c>
      <c r="DM62" s="11">
        <v>3.8736999999999999</v>
      </c>
      <c r="DN62" s="11">
        <v>443.75900000000001</v>
      </c>
      <c r="DO62" s="11">
        <v>1.2668600000000001</v>
      </c>
      <c r="DP62" s="11">
        <v>0.84898700000000005</v>
      </c>
      <c r="DQ62" s="11">
        <v>33.5366</v>
      </c>
      <c r="DR62" s="11">
        <v>1.03139</v>
      </c>
      <c r="DS62" s="11">
        <v>1.88815</v>
      </c>
      <c r="DT62" s="11">
        <v>2.7997700000000001</v>
      </c>
      <c r="DU62" s="11">
        <v>5.7886600000000001</v>
      </c>
      <c r="DV62" s="11">
        <v>3.3755500000000001</v>
      </c>
      <c r="DW62" s="11">
        <v>3.7936999999999999</v>
      </c>
      <c r="DX62" s="11">
        <v>6.7328799999999998</v>
      </c>
      <c r="DY62" s="11">
        <v>1.4194100000000001</v>
      </c>
      <c r="DZ62" s="11">
        <v>0.78929199999999999</v>
      </c>
      <c r="EA62" s="11">
        <v>0.53724700000000003</v>
      </c>
      <c r="EB62" s="11">
        <v>0.38752999999999999</v>
      </c>
      <c r="EC62" s="11">
        <v>-4.4200000000000003E-3</v>
      </c>
      <c r="ED62" s="11">
        <v>0.198326</v>
      </c>
      <c r="EE62" s="11">
        <v>308.62099999999998</v>
      </c>
      <c r="EF62" s="11">
        <v>-0.13202</v>
      </c>
      <c r="EG62" s="11">
        <v>8.0001000000000003E-2</v>
      </c>
      <c r="EH62" s="11">
        <v>437.02600000000001</v>
      </c>
      <c r="EI62" s="11">
        <v>-0.15256</v>
      </c>
      <c r="EJ62" s="11">
        <v>5.9694999999999998E-2</v>
      </c>
      <c r="EK62" s="11">
        <v>32.999299999999998</v>
      </c>
      <c r="EL62" s="11">
        <v>0.64386100000000002</v>
      </c>
      <c r="EM62" s="11">
        <v>-5.0000000000000002E-5</v>
      </c>
      <c r="EN62" s="11">
        <v>1.366E-3</v>
      </c>
      <c r="EO62" s="11">
        <v>0.62641500000000006</v>
      </c>
      <c r="EP62" s="11">
        <v>-1.73E-3</v>
      </c>
      <c r="EQ62" s="11">
        <v>7.0349999999999996E-3</v>
      </c>
      <c r="ER62" s="11">
        <v>0.72063500000000003</v>
      </c>
      <c r="ES62" s="11">
        <v>-5.9000000000000003E-4</v>
      </c>
      <c r="ET62" s="11">
        <v>1.5799999999999999E-4</v>
      </c>
      <c r="EU62" s="11">
        <v>0.29913000000000001</v>
      </c>
      <c r="EV62" s="11">
        <v>1.4104999999999999E-2</v>
      </c>
      <c r="EW62" s="11">
        <v>43677.723657407398</v>
      </c>
      <c r="EX62" s="11">
        <v>1.0895999999999999</v>
      </c>
      <c r="EY62" s="11">
        <v>1.0692999999999999</v>
      </c>
      <c r="EZ62" s="11">
        <v>1.0165999999999999</v>
      </c>
      <c r="FA62" s="11">
        <v>1.0404</v>
      </c>
      <c r="FB62" s="11">
        <v>1.0209999999999999</v>
      </c>
      <c r="FC62" s="11">
        <v>1.0031000000000001</v>
      </c>
      <c r="FD62" s="11">
        <v>1.1935</v>
      </c>
      <c r="FE62" s="11">
        <v>1.1800999999999999</v>
      </c>
      <c r="FF62" s="11">
        <v>1.2041999999999999</v>
      </c>
      <c r="FG62" s="11">
        <v>1.2210000000000001</v>
      </c>
      <c r="FH62" s="11">
        <v>1.0620000000000001</v>
      </c>
      <c r="FI62" s="11">
        <v>1.0395000000000001</v>
      </c>
      <c r="FJ62" s="11">
        <v>1.3972</v>
      </c>
      <c r="FK62" s="11">
        <v>1.6686000000000001</v>
      </c>
      <c r="FL62" s="11">
        <v>2.1133000000000002</v>
      </c>
      <c r="FM62" s="11">
        <v>1.5932999999999999</v>
      </c>
      <c r="FN62" s="11">
        <v>1.0023</v>
      </c>
      <c r="FO62" s="11">
        <v>1.0128999999999999</v>
      </c>
      <c r="FP62" s="11">
        <v>0.99719999999999998</v>
      </c>
      <c r="FQ62" s="11">
        <v>0.999</v>
      </c>
      <c r="FR62" s="11">
        <v>0.99560000000000004</v>
      </c>
      <c r="FS62" s="11">
        <v>0.99099999999999999</v>
      </c>
      <c r="FT62" s="11">
        <v>0.99980000000000002</v>
      </c>
      <c r="FU62" s="11">
        <v>0.98629999999999995</v>
      </c>
      <c r="FV62" s="11">
        <v>0.99139999999999995</v>
      </c>
      <c r="FW62" s="11">
        <v>0.99619999999999997</v>
      </c>
      <c r="FX62" s="11">
        <v>0.95499999999999996</v>
      </c>
      <c r="FY62" s="11">
        <v>0.97450000000000003</v>
      </c>
      <c r="FZ62" s="11">
        <v>1</v>
      </c>
      <c r="GA62" s="11">
        <v>1</v>
      </c>
      <c r="GB62" s="11">
        <v>1.1520999999999999</v>
      </c>
      <c r="GC62" s="11">
        <v>1.1014999999999999</v>
      </c>
      <c r="GD62" s="11">
        <v>1.4200999999999999</v>
      </c>
      <c r="GE62" s="11">
        <v>1.7122999999999999</v>
      </c>
      <c r="GF62" s="11">
        <v>2.1391</v>
      </c>
      <c r="GG62" s="11">
        <v>1.5922000000000001</v>
      </c>
      <c r="GH62" s="11">
        <v>1.1425000000000001</v>
      </c>
      <c r="GI62" s="11">
        <v>1.1648000000000001</v>
      </c>
      <c r="GJ62" s="11">
        <v>1.2008000000000001</v>
      </c>
      <c r="GK62" s="11">
        <v>1.2198</v>
      </c>
      <c r="GL62" s="11">
        <v>395.05790000000002</v>
      </c>
      <c r="GM62" s="11">
        <v>292.81819999999999</v>
      </c>
      <c r="GN62" s="11">
        <v>1580.3140000000001</v>
      </c>
      <c r="GO62" s="11">
        <v>2375.471</v>
      </c>
      <c r="GP62" s="11">
        <v>3627.8429999999998</v>
      </c>
      <c r="GQ62" s="11">
        <v>2253.7930000000001</v>
      </c>
      <c r="GR62" s="11">
        <v>98.552700000000002</v>
      </c>
      <c r="GS62" s="11">
        <v>166.99189999999999</v>
      </c>
      <c r="GT62" s="11">
        <v>60.831719999999997</v>
      </c>
      <c r="GU62" s="11">
        <v>75.040949999999995</v>
      </c>
      <c r="GV62" s="12">
        <v>-5.0014530000000001E-6</v>
      </c>
      <c r="GW62" s="12">
        <v>2.214967E-4</v>
      </c>
      <c r="GX62" s="11">
        <v>0.12736549999999999</v>
      </c>
      <c r="GY62" s="12">
        <v>-5.7802980000000001E-5</v>
      </c>
      <c r="GZ62" s="12">
        <v>3.3683919999999999E-5</v>
      </c>
      <c r="HA62" s="11">
        <v>0.1465187</v>
      </c>
      <c r="HB62" s="12">
        <v>-1.6750740000000001E-4</v>
      </c>
      <c r="HC62" s="12">
        <v>8.5837539999999995E-5</v>
      </c>
      <c r="HD62" s="11">
        <v>0.14690890000000001</v>
      </c>
      <c r="HE62" s="12">
        <v>3.3185469999999998E-3</v>
      </c>
      <c r="HF62" s="11">
        <v>111</v>
      </c>
      <c r="HG62" s="11">
        <v>14</v>
      </c>
      <c r="HH62" s="11">
        <v>81</v>
      </c>
      <c r="HI62" s="11">
        <v>137</v>
      </c>
      <c r="HJ62" s="11">
        <v>137</v>
      </c>
      <c r="HK62" s="11">
        <v>189</v>
      </c>
      <c r="HL62" s="11">
        <v>106</v>
      </c>
      <c r="HM62" s="11">
        <v>54</v>
      </c>
      <c r="HN62" s="11">
        <v>47</v>
      </c>
      <c r="HO62" s="11">
        <v>50</v>
      </c>
      <c r="HP62" s="11" t="s">
        <v>262</v>
      </c>
      <c r="HQ62" s="11" t="s">
        <v>282</v>
      </c>
      <c r="HR62" s="11" t="s">
        <v>283</v>
      </c>
      <c r="HS62" s="11" t="s">
        <v>263</v>
      </c>
      <c r="HT62" s="11" t="s">
        <v>263</v>
      </c>
      <c r="HU62" s="11" t="s">
        <v>284</v>
      </c>
      <c r="HV62" s="11" t="s">
        <v>264</v>
      </c>
      <c r="HW62" s="11" t="s">
        <v>275</v>
      </c>
      <c r="HX62" s="11" t="s">
        <v>285</v>
      </c>
      <c r="HY62" s="11" t="s">
        <v>265</v>
      </c>
      <c r="HZ62" s="11">
        <v>41.138800000000003</v>
      </c>
      <c r="IA62" s="11">
        <v>2.9986000000000002</v>
      </c>
      <c r="IB62" s="11">
        <v>6.9985999999999997</v>
      </c>
      <c r="IC62" s="11">
        <v>41.138800000000003</v>
      </c>
      <c r="ID62" s="11">
        <v>0</v>
      </c>
      <c r="IE62" s="11">
        <v>13.2315</v>
      </c>
      <c r="IF62" s="11">
        <v>22.365200000000002</v>
      </c>
      <c r="IG62" s="11">
        <v>0</v>
      </c>
      <c r="IH62" s="11">
        <v>2</v>
      </c>
      <c r="II62" s="11">
        <v>0</v>
      </c>
      <c r="IJ62" s="11">
        <v>0</v>
      </c>
      <c r="IK62" s="11">
        <v>0</v>
      </c>
      <c r="IL62" s="11">
        <v>0</v>
      </c>
      <c r="IM62" s="11">
        <v>0</v>
      </c>
      <c r="IN62" s="11">
        <v>0</v>
      </c>
      <c r="IO62" s="11">
        <v>0</v>
      </c>
      <c r="IP62" s="11">
        <v>0</v>
      </c>
      <c r="IQ62" s="11">
        <v>0</v>
      </c>
      <c r="IR62" s="11">
        <v>0</v>
      </c>
      <c r="IS62" s="11">
        <v>0</v>
      </c>
      <c r="IT62" s="11">
        <v>0</v>
      </c>
      <c r="IU62" s="11">
        <v>0</v>
      </c>
      <c r="IV62" s="11">
        <v>0</v>
      </c>
      <c r="IW62" s="11">
        <v>0</v>
      </c>
      <c r="IX62" s="11">
        <v>0</v>
      </c>
      <c r="IY62" s="11">
        <v>0</v>
      </c>
      <c r="IZ62" s="11">
        <v>0</v>
      </c>
      <c r="JA62" s="11">
        <v>0</v>
      </c>
      <c r="JB62" s="11">
        <v>0</v>
      </c>
    </row>
    <row r="63" spans="1:262" s="11" customFormat="1">
      <c r="A63" s="11" t="s">
        <v>335</v>
      </c>
      <c r="B63" s="11">
        <v>48</v>
      </c>
      <c r="C63" s="11">
        <v>40</v>
      </c>
      <c r="D63" s="11">
        <v>15</v>
      </c>
      <c r="E63" s="11">
        <v>15</v>
      </c>
      <c r="F63" s="11">
        <v>1</v>
      </c>
      <c r="G63" s="11">
        <v>82</v>
      </c>
      <c r="H63" s="11">
        <v>-3.3250000000000002E-2</v>
      </c>
      <c r="I63" s="11">
        <v>3.1359999999999999E-2</v>
      </c>
      <c r="J63" s="11">
        <v>18.113600000000002</v>
      </c>
      <c r="K63" s="11">
        <v>-2.138E-2</v>
      </c>
      <c r="L63" s="11">
        <v>-9.3000000000000005E-4</v>
      </c>
      <c r="M63" s="11">
        <v>23.122</v>
      </c>
      <c r="N63" s="11">
        <v>-4.9899999999999996E-3</v>
      </c>
      <c r="O63" s="11">
        <v>8.3330000000000001E-3</v>
      </c>
      <c r="P63" s="11">
        <v>17.277000000000001</v>
      </c>
      <c r="Q63" s="11">
        <v>0.37142700000000001</v>
      </c>
      <c r="R63" s="11">
        <v>40.906700000000001</v>
      </c>
      <c r="S63" s="11">
        <v>99.769900000000007</v>
      </c>
      <c r="T63" s="11">
        <v>-4.0059999999999998E-2</v>
      </c>
      <c r="U63" s="11">
        <v>4.3878E-2</v>
      </c>
      <c r="V63" s="11">
        <v>38.751399999999997</v>
      </c>
      <c r="W63" s="11">
        <v>-4.0390000000000002E-2</v>
      </c>
      <c r="X63" s="11">
        <v>-1.25E-3</v>
      </c>
      <c r="Y63" s="11">
        <v>38.343299999999999</v>
      </c>
      <c r="Z63" s="11">
        <v>-7.3000000000000001E-3</v>
      </c>
      <c r="AA63" s="11">
        <v>1.3901E-2</v>
      </c>
      <c r="AB63" s="11">
        <v>22.226800000000001</v>
      </c>
      <c r="AC63" s="11">
        <v>0.479601</v>
      </c>
      <c r="AD63" s="11">
        <v>7.9999999999999996E-6</v>
      </c>
      <c r="AE63" s="11">
        <v>99.769900000000007</v>
      </c>
      <c r="AF63" s="11">
        <v>-1.9029999999999998E-2</v>
      </c>
      <c r="AG63" s="11">
        <v>1.7510999999999999E-2</v>
      </c>
      <c r="AH63" s="11">
        <v>14.4337</v>
      </c>
      <c r="AI63" s="11">
        <v>-1.7729999999999999E-2</v>
      </c>
      <c r="AJ63" s="11">
        <v>-9.1E-4</v>
      </c>
      <c r="AK63" s="11">
        <v>21.290900000000001</v>
      </c>
      <c r="AL63" s="11">
        <v>-2.15E-3</v>
      </c>
      <c r="AM63" s="11">
        <v>3.8939999999999999E-3</v>
      </c>
      <c r="AN63" s="11">
        <v>6.9236199999999997</v>
      </c>
      <c r="AO63" s="11">
        <v>0.151309</v>
      </c>
      <c r="AP63" s="11">
        <v>57.218800000000002</v>
      </c>
      <c r="AQ63" s="11">
        <v>100</v>
      </c>
      <c r="AR63" s="11">
        <v>4</v>
      </c>
      <c r="AS63" s="11" t="s">
        <v>261</v>
      </c>
      <c r="AT63" s="11">
        <v>-1.33E-3</v>
      </c>
      <c r="AU63" s="11">
        <v>1.224E-3</v>
      </c>
      <c r="AV63" s="11">
        <v>1.00902</v>
      </c>
      <c r="AW63" s="11">
        <v>-1.24E-3</v>
      </c>
      <c r="AX63" s="11">
        <v>-6.0000000000000002E-5</v>
      </c>
      <c r="AY63" s="11">
        <v>1.4883900000000001</v>
      </c>
      <c r="AZ63" s="11">
        <v>-1.4999999999999999E-4</v>
      </c>
      <c r="BA63" s="11">
        <v>2.72E-4</v>
      </c>
      <c r="BB63" s="11">
        <v>0.48401</v>
      </c>
      <c r="BC63" s="11">
        <v>1.0578000000000001E-2</v>
      </c>
      <c r="BD63" s="11">
        <v>4</v>
      </c>
      <c r="BE63" s="11" t="s">
        <v>319</v>
      </c>
      <c r="BF63" s="11">
        <v>75.460800000000006</v>
      </c>
      <c r="BG63" s="11">
        <v>24.539200000000001</v>
      </c>
      <c r="BH63" s="11">
        <v>0</v>
      </c>
      <c r="BI63" s="11">
        <v>0</v>
      </c>
      <c r="BJ63" s="11">
        <v>3.9230000000000001E-2</v>
      </c>
      <c r="BK63" s="11">
        <v>4.9631000000000002E-2</v>
      </c>
      <c r="BL63" s="11">
        <v>5.3184000000000002E-2</v>
      </c>
      <c r="BM63" s="11">
        <v>4.5158999999999998E-2</v>
      </c>
      <c r="BN63" s="11">
        <v>4.0603E-2</v>
      </c>
      <c r="BO63" s="11">
        <v>3.9905000000000003E-2</v>
      </c>
      <c r="BP63" s="11">
        <v>3.6473999999999999E-2</v>
      </c>
      <c r="BQ63" s="11">
        <v>4.3601000000000001E-2</v>
      </c>
      <c r="BR63" s="11">
        <v>8.3788000000000001E-2</v>
      </c>
      <c r="BS63" s="11">
        <v>8.1883999999999998E-2</v>
      </c>
      <c r="BT63" s="11">
        <v>-44.738999999999997</v>
      </c>
      <c r="BU63" s="11">
        <v>54.526600000000002</v>
      </c>
      <c r="BV63" s="11">
        <v>0.33367200000000002</v>
      </c>
      <c r="BW63" s="11">
        <v>-51.594999999999999</v>
      </c>
      <c r="BX63" s="11">
        <v>-1524.8</v>
      </c>
      <c r="BY63" s="11">
        <v>0.28069699999999997</v>
      </c>
      <c r="BZ63" s="11">
        <v>-233.91</v>
      </c>
      <c r="CA63" s="11">
        <v>150.1</v>
      </c>
      <c r="CB63" s="11">
        <v>1.0283500000000001</v>
      </c>
      <c r="CC63" s="11">
        <v>10.9953</v>
      </c>
      <c r="CD63" s="11">
        <v>15.087999999999999</v>
      </c>
      <c r="CE63" s="11">
        <v>20</v>
      </c>
      <c r="CF63" s="11">
        <v>20</v>
      </c>
      <c r="CG63" s="11">
        <v>20</v>
      </c>
      <c r="CH63" s="11">
        <v>20</v>
      </c>
      <c r="CI63" s="11">
        <v>20</v>
      </c>
      <c r="CJ63" s="11">
        <v>20</v>
      </c>
      <c r="CK63" s="11">
        <v>20</v>
      </c>
      <c r="CL63" s="11">
        <v>20</v>
      </c>
      <c r="CM63" s="11">
        <v>20</v>
      </c>
      <c r="CN63" s="11">
        <v>20</v>
      </c>
      <c r="CO63" s="11">
        <v>10</v>
      </c>
      <c r="CP63" s="11">
        <v>10</v>
      </c>
      <c r="CQ63" s="11">
        <v>10</v>
      </c>
      <c r="CR63" s="11">
        <v>10</v>
      </c>
      <c r="CS63" s="11">
        <v>10</v>
      </c>
      <c r="CT63" s="11">
        <v>10</v>
      </c>
      <c r="CU63" s="11">
        <v>10</v>
      </c>
      <c r="CV63" s="11">
        <v>10</v>
      </c>
      <c r="CW63" s="11">
        <v>10</v>
      </c>
      <c r="CX63" s="11">
        <v>10</v>
      </c>
      <c r="CY63" s="11">
        <v>10</v>
      </c>
      <c r="CZ63" s="11">
        <v>10</v>
      </c>
      <c r="DA63" s="11">
        <v>10</v>
      </c>
      <c r="DB63" s="11">
        <v>10</v>
      </c>
      <c r="DC63" s="11">
        <v>10</v>
      </c>
      <c r="DD63" s="11">
        <v>10</v>
      </c>
      <c r="DE63" s="11">
        <v>10</v>
      </c>
      <c r="DF63" s="11">
        <v>10</v>
      </c>
      <c r="DG63" s="11">
        <v>10</v>
      </c>
      <c r="DH63" s="11">
        <v>10</v>
      </c>
      <c r="DI63" s="11">
        <v>1.83945</v>
      </c>
      <c r="DJ63" s="11">
        <v>3.0392899999999998</v>
      </c>
      <c r="DK63" s="11">
        <v>315.31299999999999</v>
      </c>
      <c r="DL63" s="11">
        <v>3.12879</v>
      </c>
      <c r="DM63" s="11">
        <v>3.7552500000000002</v>
      </c>
      <c r="DN63" s="11">
        <v>440.68099999999998</v>
      </c>
      <c r="DO63" s="11">
        <v>1.2859499999999999</v>
      </c>
      <c r="DP63" s="11">
        <v>0.86502400000000002</v>
      </c>
      <c r="DQ63" s="11">
        <v>32.7988</v>
      </c>
      <c r="DR63" s="11">
        <v>0.93130999999999997</v>
      </c>
      <c r="DS63" s="11">
        <v>2.0946699999999998</v>
      </c>
      <c r="DT63" s="11">
        <v>2.78451</v>
      </c>
      <c r="DU63" s="11">
        <v>6.0407900000000003</v>
      </c>
      <c r="DV63" s="11">
        <v>3.41418</v>
      </c>
      <c r="DW63" s="11">
        <v>3.7656000000000001</v>
      </c>
      <c r="DX63" s="11">
        <v>6.8353200000000003</v>
      </c>
      <c r="DY63" s="11">
        <v>1.32572</v>
      </c>
      <c r="DZ63" s="11">
        <v>0.81530899999999995</v>
      </c>
      <c r="EA63" s="11">
        <v>0.497137</v>
      </c>
      <c r="EB63" s="11">
        <v>0.34080300000000002</v>
      </c>
      <c r="EC63" s="11">
        <v>-0.25522</v>
      </c>
      <c r="ED63" s="11">
        <v>0.25478000000000001</v>
      </c>
      <c r="EE63" s="11">
        <v>309.27300000000002</v>
      </c>
      <c r="EF63" s="11">
        <v>-0.28538999999999998</v>
      </c>
      <c r="EG63" s="11">
        <v>-1.035E-2</v>
      </c>
      <c r="EH63" s="11">
        <v>433.846</v>
      </c>
      <c r="EI63" s="11">
        <v>-3.977E-2</v>
      </c>
      <c r="EJ63" s="11">
        <v>4.9715000000000002E-2</v>
      </c>
      <c r="EK63" s="11">
        <v>32.301699999999997</v>
      </c>
      <c r="EL63" s="11">
        <v>0.59050800000000003</v>
      </c>
      <c r="EM63" s="11">
        <v>-2.7299999999999998E-3</v>
      </c>
      <c r="EN63" s="11">
        <v>1.755E-3</v>
      </c>
      <c r="EO63" s="11">
        <v>0.62773800000000002</v>
      </c>
      <c r="EP63" s="11">
        <v>-3.7399999999999998E-3</v>
      </c>
      <c r="EQ63" s="11">
        <v>-9.1E-4</v>
      </c>
      <c r="ER63" s="11">
        <v>0.715391</v>
      </c>
      <c r="ES63" s="11">
        <v>-1.4999999999999999E-4</v>
      </c>
      <c r="ET63" s="11">
        <v>1.3200000000000001E-4</v>
      </c>
      <c r="EU63" s="11">
        <v>0.29280600000000001</v>
      </c>
      <c r="EV63" s="11">
        <v>1.2936E-2</v>
      </c>
      <c r="EW63" s="11">
        <v>43677.725358796299</v>
      </c>
      <c r="EX63" s="11">
        <v>1.0901000000000001</v>
      </c>
      <c r="EY63" s="11">
        <v>1.0698000000000001</v>
      </c>
      <c r="EZ63" s="11">
        <v>1.0170999999999999</v>
      </c>
      <c r="FA63" s="11">
        <v>1.0408999999999999</v>
      </c>
      <c r="FB63" s="11">
        <v>1.0215000000000001</v>
      </c>
      <c r="FC63" s="11">
        <v>1.0036</v>
      </c>
      <c r="FD63" s="11">
        <v>1.1940999999999999</v>
      </c>
      <c r="FE63" s="11">
        <v>1.1807000000000001</v>
      </c>
      <c r="FF63" s="11">
        <v>1.2048000000000001</v>
      </c>
      <c r="FG63" s="11">
        <v>1.2216</v>
      </c>
      <c r="FH63" s="11">
        <v>1.0621</v>
      </c>
      <c r="FI63" s="11">
        <v>1.0394000000000001</v>
      </c>
      <c r="FJ63" s="11">
        <v>1.3956</v>
      </c>
      <c r="FK63" s="11">
        <v>1.6662999999999999</v>
      </c>
      <c r="FL63" s="11">
        <v>2.1078999999999999</v>
      </c>
      <c r="FM63" s="11">
        <v>1.5901000000000001</v>
      </c>
      <c r="FN63" s="11">
        <v>1.0023</v>
      </c>
      <c r="FO63" s="11">
        <v>1.0128999999999999</v>
      </c>
      <c r="FP63" s="11">
        <v>0.99719999999999998</v>
      </c>
      <c r="FQ63" s="11">
        <v>0.999</v>
      </c>
      <c r="FR63" s="11">
        <v>0.99560000000000004</v>
      </c>
      <c r="FS63" s="11">
        <v>0.99109999999999998</v>
      </c>
      <c r="FT63" s="11">
        <v>0.99980000000000002</v>
      </c>
      <c r="FU63" s="11">
        <v>0.98629999999999995</v>
      </c>
      <c r="FV63" s="11">
        <v>0.99139999999999995</v>
      </c>
      <c r="FW63" s="11">
        <v>0.99619999999999997</v>
      </c>
      <c r="FX63" s="11">
        <v>0.95499999999999996</v>
      </c>
      <c r="FY63" s="11">
        <v>0.9748</v>
      </c>
      <c r="FZ63" s="11">
        <v>1</v>
      </c>
      <c r="GA63" s="11">
        <v>1</v>
      </c>
      <c r="GB63" s="11">
        <v>1.1527000000000001</v>
      </c>
      <c r="GC63" s="11">
        <v>1.1021000000000001</v>
      </c>
      <c r="GD63" s="11">
        <v>1.4192</v>
      </c>
      <c r="GE63" s="11">
        <v>1.7107000000000001</v>
      </c>
      <c r="GF63" s="11">
        <v>2.1347</v>
      </c>
      <c r="GG63" s="11">
        <v>1.5896999999999999</v>
      </c>
      <c r="GH63" s="11">
        <v>1.143</v>
      </c>
      <c r="GI63" s="11">
        <v>1.1657</v>
      </c>
      <c r="GJ63" s="11">
        <v>1.2014</v>
      </c>
      <c r="GK63" s="11">
        <v>1.2203999999999999</v>
      </c>
      <c r="GL63" s="11">
        <v>392.10039999999998</v>
      </c>
      <c r="GM63" s="11">
        <v>290.28309999999999</v>
      </c>
      <c r="GN63" s="11">
        <v>1562.375</v>
      </c>
      <c r="GO63" s="11">
        <v>2349.1680000000001</v>
      </c>
      <c r="GP63" s="11">
        <v>3584.384</v>
      </c>
      <c r="GQ63" s="11">
        <v>2226.0030000000002</v>
      </c>
      <c r="GR63" s="11">
        <v>97.703090000000003</v>
      </c>
      <c r="GS63" s="11">
        <v>165.58099999999999</v>
      </c>
      <c r="GT63" s="11">
        <v>60.355800000000002</v>
      </c>
      <c r="GU63" s="11">
        <v>74.390069999999994</v>
      </c>
      <c r="GV63" s="12">
        <v>-2.8847649999999997E-4</v>
      </c>
      <c r="GW63" s="12">
        <v>2.84546E-4</v>
      </c>
      <c r="GX63" s="11">
        <v>0.12763440000000001</v>
      </c>
      <c r="GY63" s="12">
        <v>-1.249539E-4</v>
      </c>
      <c r="GZ63" s="12">
        <v>-4.3593849999999999E-6</v>
      </c>
      <c r="HA63" s="11">
        <v>0.14545250000000001</v>
      </c>
      <c r="HB63" s="12">
        <v>-4.3670059999999998E-5</v>
      </c>
      <c r="HC63" s="12">
        <v>7.1486290000000006E-5</v>
      </c>
      <c r="HD63" s="11">
        <v>0.14380299999999999</v>
      </c>
      <c r="HE63" s="12">
        <v>3.043558E-3</v>
      </c>
      <c r="HF63" s="11">
        <v>111</v>
      </c>
      <c r="HG63" s="11">
        <v>14</v>
      </c>
      <c r="HH63" s="11">
        <v>81</v>
      </c>
      <c r="HI63" s="11">
        <v>137</v>
      </c>
      <c r="HJ63" s="11">
        <v>137</v>
      </c>
      <c r="HK63" s="11">
        <v>189</v>
      </c>
      <c r="HL63" s="11">
        <v>106</v>
      </c>
      <c r="HM63" s="11">
        <v>54</v>
      </c>
      <c r="HN63" s="11">
        <v>47</v>
      </c>
      <c r="HO63" s="11">
        <v>50</v>
      </c>
      <c r="HP63" s="11" t="s">
        <v>262</v>
      </c>
      <c r="HQ63" s="11" t="s">
        <v>282</v>
      </c>
      <c r="HR63" s="11" t="s">
        <v>283</v>
      </c>
      <c r="HS63" s="11" t="s">
        <v>263</v>
      </c>
      <c r="HT63" s="11" t="s">
        <v>263</v>
      </c>
      <c r="HU63" s="11" t="s">
        <v>284</v>
      </c>
      <c r="HV63" s="11" t="s">
        <v>264</v>
      </c>
      <c r="HW63" s="11" t="s">
        <v>275</v>
      </c>
      <c r="HX63" s="11" t="s">
        <v>285</v>
      </c>
      <c r="HY63" s="11" t="s">
        <v>265</v>
      </c>
      <c r="HZ63" s="11">
        <v>40.906700000000001</v>
      </c>
      <c r="IA63" s="11">
        <v>2.99071</v>
      </c>
      <c r="IB63" s="11">
        <v>6.99071</v>
      </c>
      <c r="IC63" s="11">
        <v>40.906700000000001</v>
      </c>
      <c r="ID63" s="11">
        <v>0</v>
      </c>
      <c r="IE63" s="11">
        <v>13.196</v>
      </c>
      <c r="IF63" s="11">
        <v>22.328700000000001</v>
      </c>
      <c r="IG63" s="11">
        <v>0</v>
      </c>
      <c r="IH63" s="11">
        <v>2</v>
      </c>
      <c r="II63" s="11">
        <v>0</v>
      </c>
      <c r="IJ63" s="11">
        <v>0</v>
      </c>
      <c r="IK63" s="11">
        <v>0</v>
      </c>
      <c r="IL63" s="11">
        <v>0</v>
      </c>
      <c r="IM63" s="11">
        <v>0</v>
      </c>
      <c r="IN63" s="11">
        <v>0</v>
      </c>
      <c r="IO63" s="11">
        <v>0</v>
      </c>
      <c r="IP63" s="11">
        <v>0</v>
      </c>
      <c r="IQ63" s="11">
        <v>0</v>
      </c>
      <c r="IR63" s="11">
        <v>0</v>
      </c>
      <c r="IS63" s="11">
        <v>0</v>
      </c>
      <c r="IT63" s="11">
        <v>0</v>
      </c>
      <c r="IU63" s="11">
        <v>0</v>
      </c>
      <c r="IV63" s="11">
        <v>0</v>
      </c>
      <c r="IW63" s="11">
        <v>0</v>
      </c>
      <c r="IX63" s="11">
        <v>0</v>
      </c>
      <c r="IY63" s="11">
        <v>0</v>
      </c>
      <c r="IZ63" s="11">
        <v>0</v>
      </c>
      <c r="JA63" s="11">
        <v>0</v>
      </c>
      <c r="JB63" s="11">
        <v>0</v>
      </c>
    </row>
    <row r="64" spans="1:262" s="9" customFormat="1">
      <c r="A64" s="9" t="s">
        <v>335</v>
      </c>
      <c r="B64" s="9">
        <v>48</v>
      </c>
      <c r="C64" s="9">
        <v>40</v>
      </c>
      <c r="D64" s="9">
        <v>15</v>
      </c>
      <c r="E64" s="9">
        <v>15</v>
      </c>
      <c r="F64" s="9">
        <v>1</v>
      </c>
      <c r="G64" s="9">
        <v>83</v>
      </c>
      <c r="H64" s="9">
        <v>2.0847000000000001E-2</v>
      </c>
      <c r="I64" s="9">
        <v>0.58911599999999997</v>
      </c>
      <c r="J64" s="9">
        <v>25.959199999999999</v>
      </c>
      <c r="K64" s="9">
        <v>0.204207</v>
      </c>
      <c r="L64" s="9">
        <v>-1.9499999999999999E-3</v>
      </c>
      <c r="M64" s="9">
        <v>17.334099999999999</v>
      </c>
      <c r="N64" s="9">
        <v>0.161135</v>
      </c>
      <c r="O64" s="9">
        <v>0.25520799999999999</v>
      </c>
      <c r="P64" s="9">
        <v>10.8368</v>
      </c>
      <c r="Q64" s="9">
        <v>0.42296499999999998</v>
      </c>
      <c r="R64" s="9">
        <v>44.881</v>
      </c>
      <c r="S64" s="9">
        <v>100.663</v>
      </c>
      <c r="T64" s="9">
        <v>2.5113E-2</v>
      </c>
      <c r="U64" s="9">
        <v>0.82429200000000002</v>
      </c>
      <c r="V64" s="9">
        <v>55.536000000000001</v>
      </c>
      <c r="W64" s="9">
        <v>0.38584499999999999</v>
      </c>
      <c r="X64" s="9">
        <v>-2.63E-3</v>
      </c>
      <c r="Y64" s="9">
        <v>28.745100000000001</v>
      </c>
      <c r="Z64" s="9">
        <v>0.23551</v>
      </c>
      <c r="AA64" s="9">
        <v>0.425701</v>
      </c>
      <c r="AB64" s="9">
        <v>13.9415</v>
      </c>
      <c r="AC64" s="9">
        <v>0.54614799999999997</v>
      </c>
      <c r="AD64" s="9">
        <v>0</v>
      </c>
      <c r="AE64" s="9">
        <v>100.663</v>
      </c>
      <c r="AF64" s="9">
        <v>1.1403E-2</v>
      </c>
      <c r="AG64" s="9">
        <v>0.31437900000000002</v>
      </c>
      <c r="AH64" s="9">
        <v>19.768799999999999</v>
      </c>
      <c r="AI64" s="9">
        <v>0.16187399999999999</v>
      </c>
      <c r="AJ64" s="9">
        <v>-1.82E-3</v>
      </c>
      <c r="AK64" s="9">
        <v>15.254099999999999</v>
      </c>
      <c r="AL64" s="9">
        <v>6.6282999999999995E-2</v>
      </c>
      <c r="AM64" s="9">
        <v>0.113956</v>
      </c>
      <c r="AN64" s="9">
        <v>4.1503199999999998</v>
      </c>
      <c r="AO64" s="9">
        <v>0.16466900000000001</v>
      </c>
      <c r="AP64" s="9">
        <v>59.996000000000002</v>
      </c>
      <c r="AQ64" s="9">
        <v>100</v>
      </c>
      <c r="AR64" s="9">
        <v>4</v>
      </c>
      <c r="AS64" s="9" t="s">
        <v>261</v>
      </c>
      <c r="AT64" s="9">
        <v>7.6000000000000004E-4</v>
      </c>
      <c r="AU64" s="9">
        <v>2.0959999999999999E-2</v>
      </c>
      <c r="AV64" s="9">
        <v>1.3180099999999999</v>
      </c>
      <c r="AW64" s="9">
        <v>1.0792E-2</v>
      </c>
      <c r="AX64" s="9">
        <v>-1.2E-4</v>
      </c>
      <c r="AY64" s="9">
        <v>1.0169999999999999</v>
      </c>
      <c r="AZ64" s="9">
        <v>4.4190000000000002E-3</v>
      </c>
      <c r="BA64" s="9">
        <v>7.5979999999999997E-3</v>
      </c>
      <c r="BB64" s="9">
        <v>0.27670600000000001</v>
      </c>
      <c r="BC64" s="9">
        <v>1.0978999999999999E-2</v>
      </c>
      <c r="BD64" s="9">
        <v>4</v>
      </c>
      <c r="BE64" s="9" t="s">
        <v>319</v>
      </c>
      <c r="BF64" s="9">
        <v>78.611400000000003</v>
      </c>
      <c r="BG64" s="9">
        <v>21.3886</v>
      </c>
      <c r="BH64" s="9">
        <v>0</v>
      </c>
      <c r="BI64" s="9">
        <v>0</v>
      </c>
      <c r="BJ64" s="9">
        <v>3.6155E-2</v>
      </c>
      <c r="BK64" s="9">
        <v>5.0757999999999998E-2</v>
      </c>
      <c r="BL64" s="9">
        <v>4.9813000000000003E-2</v>
      </c>
      <c r="BM64" s="9">
        <v>4.1707000000000001E-2</v>
      </c>
      <c r="BN64" s="9">
        <v>3.8803999999999998E-2</v>
      </c>
      <c r="BO64" s="9">
        <v>3.7955000000000003E-2</v>
      </c>
      <c r="BP64" s="9">
        <v>3.7023E-2</v>
      </c>
      <c r="BQ64" s="9">
        <v>4.2756000000000002E-2</v>
      </c>
      <c r="BR64" s="9">
        <v>7.5584999999999999E-2</v>
      </c>
      <c r="BS64" s="9">
        <v>8.5635000000000003E-2</v>
      </c>
      <c r="BT64" s="9">
        <v>69.396299999999997</v>
      </c>
      <c r="BU64" s="9">
        <v>3.93188</v>
      </c>
      <c r="BV64" s="9">
        <v>0.27005099999999999</v>
      </c>
      <c r="BW64" s="9">
        <v>6.1039700000000003</v>
      </c>
      <c r="BX64" s="9">
        <v>-694.45</v>
      </c>
      <c r="BY64" s="9">
        <v>0.31998500000000002</v>
      </c>
      <c r="BZ64" s="9">
        <v>9.0101700000000005</v>
      </c>
      <c r="CA64" s="9">
        <v>6.6847799999999999</v>
      </c>
      <c r="CB64" s="9">
        <v>1.3122199999999999</v>
      </c>
      <c r="CC64" s="9">
        <v>10.2247</v>
      </c>
      <c r="CD64" s="9">
        <v>15.092000000000001</v>
      </c>
      <c r="CE64" s="9">
        <v>20</v>
      </c>
      <c r="CF64" s="9">
        <v>20</v>
      </c>
      <c r="CG64" s="9">
        <v>20</v>
      </c>
      <c r="CH64" s="9">
        <v>20</v>
      </c>
      <c r="CI64" s="9">
        <v>20</v>
      </c>
      <c r="CJ64" s="9">
        <v>20</v>
      </c>
      <c r="CK64" s="9">
        <v>20</v>
      </c>
      <c r="CL64" s="9">
        <v>20</v>
      </c>
      <c r="CM64" s="9">
        <v>20</v>
      </c>
      <c r="CN64" s="9">
        <v>20</v>
      </c>
      <c r="CO64" s="9">
        <v>10</v>
      </c>
      <c r="CP64" s="9">
        <v>10</v>
      </c>
      <c r="CQ64" s="9">
        <v>10</v>
      </c>
      <c r="CR64" s="9">
        <v>10</v>
      </c>
      <c r="CS64" s="9">
        <v>10</v>
      </c>
      <c r="CT64" s="9">
        <v>10</v>
      </c>
      <c r="CU64" s="9">
        <v>10</v>
      </c>
      <c r="CV64" s="9">
        <v>10</v>
      </c>
      <c r="CW64" s="9">
        <v>10</v>
      </c>
      <c r="CX64" s="9">
        <v>10</v>
      </c>
      <c r="CY64" s="9">
        <v>10</v>
      </c>
      <c r="CZ64" s="9">
        <v>10</v>
      </c>
      <c r="DA64" s="9">
        <v>10</v>
      </c>
      <c r="DB64" s="9">
        <v>10</v>
      </c>
      <c r="DC64" s="9">
        <v>10</v>
      </c>
      <c r="DD64" s="9">
        <v>10</v>
      </c>
      <c r="DE64" s="9">
        <v>10</v>
      </c>
      <c r="DF64" s="9">
        <v>10</v>
      </c>
      <c r="DG64" s="9">
        <v>10</v>
      </c>
      <c r="DH64" s="9">
        <v>10</v>
      </c>
      <c r="DI64" s="9">
        <v>1.89192</v>
      </c>
      <c r="DJ64" s="9">
        <v>7.5319200000000004</v>
      </c>
      <c r="DK64" s="9">
        <v>471.55799999999999</v>
      </c>
      <c r="DL64" s="9">
        <v>6.3057400000000001</v>
      </c>
      <c r="DM64" s="9">
        <v>3.7276199999999999</v>
      </c>
      <c r="DN64" s="9">
        <v>342.90499999999997</v>
      </c>
      <c r="DO64" s="9">
        <v>2.51816</v>
      </c>
      <c r="DP64" s="9">
        <v>2.2365200000000001</v>
      </c>
      <c r="DQ64" s="9">
        <v>20.3932</v>
      </c>
      <c r="DR64" s="9">
        <v>1.02712</v>
      </c>
      <c r="DS64" s="9">
        <v>1.7339800000000001</v>
      </c>
      <c r="DT64" s="9">
        <v>2.8215599999999998</v>
      </c>
      <c r="DU64" s="9">
        <v>5.8519600000000001</v>
      </c>
      <c r="DV64" s="9">
        <v>3.3722099999999999</v>
      </c>
      <c r="DW64" s="9">
        <v>3.7502800000000001</v>
      </c>
      <c r="DX64" s="9">
        <v>6.6125499999999997</v>
      </c>
      <c r="DY64" s="9">
        <v>1.3187</v>
      </c>
      <c r="DZ64" s="9">
        <v>0.74880000000000002</v>
      </c>
      <c r="EA64" s="9">
        <v>0.39427800000000002</v>
      </c>
      <c r="EB64" s="9">
        <v>0.36332100000000001</v>
      </c>
      <c r="EC64" s="9">
        <v>0.15793699999999999</v>
      </c>
      <c r="ED64" s="9">
        <v>4.7103599999999997</v>
      </c>
      <c r="EE64" s="9">
        <v>465.70600000000002</v>
      </c>
      <c r="EF64" s="9">
        <v>2.9335300000000002</v>
      </c>
      <c r="EG64" s="9">
        <v>-2.2669999999999999E-2</v>
      </c>
      <c r="EH64" s="9">
        <v>336.29199999999997</v>
      </c>
      <c r="EI64" s="9">
        <v>1.2613700000000001</v>
      </c>
      <c r="EJ64" s="9">
        <v>1.4877199999999999</v>
      </c>
      <c r="EK64" s="9">
        <v>19.998999999999999</v>
      </c>
      <c r="EL64" s="9">
        <v>0.66379900000000003</v>
      </c>
      <c r="EM64" s="9">
        <v>1.6900000000000001E-3</v>
      </c>
      <c r="EN64" s="9">
        <v>3.2439999999999997E-2</v>
      </c>
      <c r="EO64" s="9">
        <v>0.94525599999999999</v>
      </c>
      <c r="EP64" s="9">
        <v>3.8455999999999997E-2</v>
      </c>
      <c r="EQ64" s="9">
        <v>-1.99E-3</v>
      </c>
      <c r="ER64" s="9">
        <v>0.55452900000000005</v>
      </c>
      <c r="ES64" s="9">
        <v>4.9150000000000001E-3</v>
      </c>
      <c r="ET64" s="9">
        <v>3.9360000000000003E-3</v>
      </c>
      <c r="EU64" s="9">
        <v>0.181285</v>
      </c>
      <c r="EV64" s="9">
        <v>1.4541999999999999E-2</v>
      </c>
      <c r="EW64" s="9">
        <v>43677.727083333302</v>
      </c>
      <c r="EX64" s="9">
        <v>1.1023000000000001</v>
      </c>
      <c r="EY64" s="9">
        <v>1.0819000000000001</v>
      </c>
      <c r="EZ64" s="9">
        <v>1.0282</v>
      </c>
      <c r="FA64" s="9">
        <v>1.0522</v>
      </c>
      <c r="FB64" s="9">
        <v>1.0325</v>
      </c>
      <c r="FC64" s="9">
        <v>1.0144</v>
      </c>
      <c r="FD64" s="9">
        <v>1.2081999999999999</v>
      </c>
      <c r="FE64" s="9">
        <v>1.1942999999999999</v>
      </c>
      <c r="FF64" s="9">
        <v>1.2194</v>
      </c>
      <c r="FG64" s="9">
        <v>1.2362</v>
      </c>
      <c r="FH64" s="9">
        <v>1.0646</v>
      </c>
      <c r="FI64" s="9">
        <v>1.0412999999999999</v>
      </c>
      <c r="FJ64" s="9">
        <v>1.3140000000000001</v>
      </c>
      <c r="FK64" s="9">
        <v>1.5323</v>
      </c>
      <c r="FL64" s="9">
        <v>1.9974000000000001</v>
      </c>
      <c r="FM64" s="9">
        <v>1.5248999999999999</v>
      </c>
      <c r="FN64" s="9">
        <v>1.0037</v>
      </c>
      <c r="FO64" s="9">
        <v>1.0148999999999999</v>
      </c>
      <c r="FP64" s="9">
        <v>0.99819999999999998</v>
      </c>
      <c r="FQ64" s="9">
        <v>1</v>
      </c>
      <c r="FR64" s="9">
        <v>0.99509999999999998</v>
      </c>
      <c r="FS64" s="9">
        <v>0.99399999999999999</v>
      </c>
      <c r="FT64" s="9">
        <v>0.99980000000000002</v>
      </c>
      <c r="FU64" s="9">
        <v>0.98609999999999998</v>
      </c>
      <c r="FV64" s="9">
        <v>0.99139999999999995</v>
      </c>
      <c r="FW64" s="9">
        <v>0.99390000000000001</v>
      </c>
      <c r="FX64" s="9">
        <v>0.95940000000000003</v>
      </c>
      <c r="FY64" s="9">
        <v>0.98419999999999996</v>
      </c>
      <c r="FZ64" s="9">
        <v>1</v>
      </c>
      <c r="GA64" s="9">
        <v>1</v>
      </c>
      <c r="GB64" s="9">
        <v>1.1677999999999999</v>
      </c>
      <c r="GC64" s="9">
        <v>1.1197999999999999</v>
      </c>
      <c r="GD64" s="9">
        <v>1.3507</v>
      </c>
      <c r="GE64" s="9">
        <v>1.5899000000000001</v>
      </c>
      <c r="GF64" s="9">
        <v>2.0446</v>
      </c>
      <c r="GG64" s="9">
        <v>1.5374000000000001</v>
      </c>
      <c r="GH64" s="9">
        <v>1.1634</v>
      </c>
      <c r="GI64" s="9">
        <v>1.1930000000000001</v>
      </c>
      <c r="GJ64" s="9">
        <v>1.2172000000000001</v>
      </c>
      <c r="GK64" s="9">
        <v>1.2363</v>
      </c>
      <c r="GL64" s="9">
        <v>404.96800000000002</v>
      </c>
      <c r="GM64" s="9">
        <v>300.5213</v>
      </c>
      <c r="GN64" s="9">
        <v>1336.269</v>
      </c>
      <c r="GO64" s="9">
        <v>2008.548</v>
      </c>
      <c r="GP64" s="9">
        <v>3341.0770000000002</v>
      </c>
      <c r="GQ64" s="9">
        <v>2063.6750000000002</v>
      </c>
      <c r="GR64" s="9">
        <v>104.8969</v>
      </c>
      <c r="GS64" s="9">
        <v>175.5129</v>
      </c>
      <c r="GT64" s="9">
        <v>65.494770000000003</v>
      </c>
      <c r="GU64" s="9">
        <v>79.926010000000005</v>
      </c>
      <c r="GV64" s="10">
        <v>1.7851879999999999E-4</v>
      </c>
      <c r="GW64" s="10">
        <v>5.260682E-3</v>
      </c>
      <c r="GX64" s="9">
        <v>0.19219339999999999</v>
      </c>
      <c r="GY64" s="10">
        <v>1.2843850000000001E-3</v>
      </c>
      <c r="GZ64" s="10">
        <v>-9.5429240000000004E-6</v>
      </c>
      <c r="HA64" s="9">
        <v>0.1127462</v>
      </c>
      <c r="HB64" s="10">
        <v>1.3849769999999999E-3</v>
      </c>
      <c r="HC64" s="10">
        <v>2.1392300000000002E-3</v>
      </c>
      <c r="HD64" s="10">
        <v>8.9032819999999999E-2</v>
      </c>
      <c r="HE64" s="10">
        <v>3.421314E-3</v>
      </c>
      <c r="HF64" s="9">
        <v>111</v>
      </c>
      <c r="HG64" s="9">
        <v>14</v>
      </c>
      <c r="HH64" s="9">
        <v>81</v>
      </c>
      <c r="HI64" s="9">
        <v>137</v>
      </c>
      <c r="HJ64" s="9">
        <v>137</v>
      </c>
      <c r="HK64" s="9">
        <v>189</v>
      </c>
      <c r="HL64" s="9">
        <v>106</v>
      </c>
      <c r="HM64" s="9">
        <v>54</v>
      </c>
      <c r="HN64" s="9">
        <v>47</v>
      </c>
      <c r="HO64" s="9">
        <v>50</v>
      </c>
      <c r="HP64" s="9" t="s">
        <v>262</v>
      </c>
      <c r="HQ64" s="9" t="s">
        <v>282</v>
      </c>
      <c r="HR64" s="9" t="s">
        <v>283</v>
      </c>
      <c r="HS64" s="9" t="s">
        <v>263</v>
      </c>
      <c r="HT64" s="9" t="s">
        <v>263</v>
      </c>
      <c r="HU64" s="9" t="s">
        <v>284</v>
      </c>
      <c r="HV64" s="9" t="s">
        <v>264</v>
      </c>
      <c r="HW64" s="9" t="s">
        <v>275</v>
      </c>
      <c r="HX64" s="9" t="s">
        <v>285</v>
      </c>
      <c r="HY64" s="9" t="s">
        <v>265</v>
      </c>
      <c r="HZ64" s="9">
        <v>44.881</v>
      </c>
      <c r="IA64" s="9">
        <v>2.6671100000000001</v>
      </c>
      <c r="IB64" s="9">
        <v>6.6671100000000001</v>
      </c>
      <c r="IC64" s="9">
        <v>44.881</v>
      </c>
      <c r="ID64" s="9">
        <v>0</v>
      </c>
      <c r="IE64" s="9">
        <v>12.388999999999999</v>
      </c>
      <c r="IF64" s="9">
        <v>21.530200000000001</v>
      </c>
      <c r="IG64" s="9">
        <v>0</v>
      </c>
      <c r="IH64" s="9">
        <v>2</v>
      </c>
      <c r="II64" s="9">
        <v>0</v>
      </c>
      <c r="IJ64" s="9">
        <v>0</v>
      </c>
      <c r="IK64" s="9">
        <v>0</v>
      </c>
      <c r="IL64" s="9">
        <v>0</v>
      </c>
      <c r="IM64" s="9">
        <v>0</v>
      </c>
      <c r="IN64" s="9">
        <v>0</v>
      </c>
      <c r="IO64" s="9">
        <v>5.1607599999999998</v>
      </c>
      <c r="IP64" s="9">
        <v>0</v>
      </c>
      <c r="IQ64" s="9">
        <v>0</v>
      </c>
      <c r="IR64" s="9">
        <v>0</v>
      </c>
      <c r="IS64" s="9">
        <v>0</v>
      </c>
      <c r="IT64" s="9">
        <v>0</v>
      </c>
      <c r="IU64" s="9">
        <v>0</v>
      </c>
      <c r="IV64" s="9">
        <v>0</v>
      </c>
      <c r="IW64" s="9">
        <v>0</v>
      </c>
      <c r="IX64" s="9">
        <v>0</v>
      </c>
      <c r="IY64" s="9">
        <v>15.1625</v>
      </c>
      <c r="IZ64" s="9">
        <v>0</v>
      </c>
      <c r="JA64" s="9">
        <v>0</v>
      </c>
      <c r="JB64" s="9">
        <v>0</v>
      </c>
    </row>
    <row r="65" spans="1:262" s="9" customFormat="1">
      <c r="A65" s="9" t="s">
        <v>335</v>
      </c>
      <c r="B65" s="9">
        <v>48</v>
      </c>
      <c r="C65" s="9">
        <v>40</v>
      </c>
      <c r="D65" s="9">
        <v>15</v>
      </c>
      <c r="E65" s="9">
        <v>15</v>
      </c>
      <c r="F65" s="9">
        <v>1</v>
      </c>
      <c r="G65" s="9">
        <v>84</v>
      </c>
      <c r="H65" s="9">
        <v>5.1254000000000001E-2</v>
      </c>
      <c r="I65" s="9">
        <v>0.54003800000000002</v>
      </c>
      <c r="J65" s="9">
        <v>26.4133</v>
      </c>
      <c r="K65" s="9">
        <v>5.2287E-2</v>
      </c>
      <c r="L65" s="9">
        <v>3.8939999999999999E-3</v>
      </c>
      <c r="M65" s="9">
        <v>17.597000000000001</v>
      </c>
      <c r="N65" s="9">
        <v>6.4613000000000004E-2</v>
      </c>
      <c r="O65" s="9">
        <v>7.9106999999999997E-2</v>
      </c>
      <c r="P65" s="9">
        <v>10.851599999999999</v>
      </c>
      <c r="Q65" s="9">
        <v>0.46034799999999998</v>
      </c>
      <c r="R65" s="9">
        <v>45.277900000000002</v>
      </c>
      <c r="S65" s="9">
        <v>101.39100000000001</v>
      </c>
      <c r="T65" s="9">
        <v>6.1740000000000003E-2</v>
      </c>
      <c r="U65" s="9">
        <v>0.75562200000000002</v>
      </c>
      <c r="V65" s="9">
        <v>56.507399999999997</v>
      </c>
      <c r="W65" s="9">
        <v>9.8794999999999994E-2</v>
      </c>
      <c r="X65" s="9">
        <v>5.2490000000000002E-3</v>
      </c>
      <c r="Y65" s="9">
        <v>29.181100000000001</v>
      </c>
      <c r="Z65" s="9">
        <v>9.4436999999999993E-2</v>
      </c>
      <c r="AA65" s="9">
        <v>0.13195599999999999</v>
      </c>
      <c r="AB65" s="9">
        <v>13.960599999999999</v>
      </c>
      <c r="AC65" s="9">
        <v>0.59441900000000003</v>
      </c>
      <c r="AD65" s="9">
        <v>3.9999999999999998E-6</v>
      </c>
      <c r="AE65" s="9">
        <v>101.39100000000001</v>
      </c>
      <c r="AF65" s="9">
        <v>2.7789999999999999E-2</v>
      </c>
      <c r="AG65" s="9">
        <v>0.28566000000000003</v>
      </c>
      <c r="AH65" s="9">
        <v>19.938199999999998</v>
      </c>
      <c r="AI65" s="9">
        <v>4.1084000000000002E-2</v>
      </c>
      <c r="AJ65" s="9">
        <v>3.591E-3</v>
      </c>
      <c r="AK65" s="9">
        <v>15.349600000000001</v>
      </c>
      <c r="AL65" s="9">
        <v>2.6345E-2</v>
      </c>
      <c r="AM65" s="9">
        <v>3.5013000000000002E-2</v>
      </c>
      <c r="AN65" s="9">
        <v>4.1195399999999998</v>
      </c>
      <c r="AO65" s="9">
        <v>0.177651</v>
      </c>
      <c r="AP65" s="9">
        <v>59.995600000000003</v>
      </c>
      <c r="AQ65" s="9">
        <v>100</v>
      </c>
      <c r="AR65" s="9">
        <v>4</v>
      </c>
      <c r="AS65" s="9" t="s">
        <v>261</v>
      </c>
      <c r="AT65" s="9">
        <v>1.853E-3</v>
      </c>
      <c r="AU65" s="9">
        <v>1.9044999999999999E-2</v>
      </c>
      <c r="AV65" s="9">
        <v>1.32931</v>
      </c>
      <c r="AW65" s="9">
        <v>2.7390000000000001E-3</v>
      </c>
      <c r="AX65" s="9">
        <v>2.3900000000000001E-4</v>
      </c>
      <c r="AY65" s="9">
        <v>1.02338</v>
      </c>
      <c r="AZ65" s="9">
        <v>1.756E-3</v>
      </c>
      <c r="BA65" s="9">
        <v>2.3340000000000001E-3</v>
      </c>
      <c r="BB65" s="9">
        <v>0.27465600000000001</v>
      </c>
      <c r="BC65" s="9">
        <v>1.1844E-2</v>
      </c>
      <c r="BD65" s="9">
        <v>4</v>
      </c>
      <c r="BE65" s="9" t="s">
        <v>319</v>
      </c>
      <c r="BF65" s="9">
        <v>78.840599999999995</v>
      </c>
      <c r="BG65" s="9">
        <v>21.159400000000002</v>
      </c>
      <c r="BH65" s="9">
        <v>0</v>
      </c>
      <c r="BI65" s="9">
        <v>0</v>
      </c>
      <c r="BJ65" s="9">
        <v>3.5480999999999999E-2</v>
      </c>
      <c r="BK65" s="9">
        <v>4.9519000000000001E-2</v>
      </c>
      <c r="BL65" s="9">
        <v>4.8848000000000003E-2</v>
      </c>
      <c r="BM65" s="9">
        <v>4.0885999999999999E-2</v>
      </c>
      <c r="BN65" s="9">
        <v>3.8288000000000003E-2</v>
      </c>
      <c r="BO65" s="9">
        <v>3.8373999999999998E-2</v>
      </c>
      <c r="BP65" s="9">
        <v>3.5783000000000002E-2</v>
      </c>
      <c r="BQ65" s="9">
        <v>4.4042999999999999E-2</v>
      </c>
      <c r="BR65" s="9">
        <v>7.7873999999999999E-2</v>
      </c>
      <c r="BS65" s="9">
        <v>8.1534999999999996E-2</v>
      </c>
      <c r="BT65" s="9">
        <v>28.625399999999999</v>
      </c>
      <c r="BU65" s="9">
        <v>4.1515199999999997</v>
      </c>
      <c r="BV65" s="9">
        <v>0.267625</v>
      </c>
      <c r="BW65" s="9">
        <v>20.6099</v>
      </c>
      <c r="BX65" s="9">
        <v>344.892</v>
      </c>
      <c r="BY65" s="9">
        <v>0.31759500000000002</v>
      </c>
      <c r="BZ65" s="9">
        <v>19.612400000000001</v>
      </c>
      <c r="CA65" s="9">
        <v>17.875900000000001</v>
      </c>
      <c r="CB65" s="9">
        <v>1.3138399999999999</v>
      </c>
      <c r="CC65" s="9">
        <v>9.3672400000000007</v>
      </c>
      <c r="CD65" s="9">
        <v>15.073</v>
      </c>
      <c r="CE65" s="9">
        <v>20</v>
      </c>
      <c r="CF65" s="9">
        <v>20</v>
      </c>
      <c r="CG65" s="9">
        <v>20</v>
      </c>
      <c r="CH65" s="9">
        <v>20</v>
      </c>
      <c r="CI65" s="9">
        <v>20</v>
      </c>
      <c r="CJ65" s="9">
        <v>20</v>
      </c>
      <c r="CK65" s="9">
        <v>20</v>
      </c>
      <c r="CL65" s="9">
        <v>20</v>
      </c>
      <c r="CM65" s="9">
        <v>20</v>
      </c>
      <c r="CN65" s="9">
        <v>20</v>
      </c>
      <c r="CO65" s="9">
        <v>10</v>
      </c>
      <c r="CP65" s="9">
        <v>10</v>
      </c>
      <c r="CQ65" s="9">
        <v>10</v>
      </c>
      <c r="CR65" s="9">
        <v>10</v>
      </c>
      <c r="CS65" s="9">
        <v>10</v>
      </c>
      <c r="CT65" s="9">
        <v>10</v>
      </c>
      <c r="CU65" s="9">
        <v>10</v>
      </c>
      <c r="CV65" s="9">
        <v>10</v>
      </c>
      <c r="CW65" s="9">
        <v>10</v>
      </c>
      <c r="CX65" s="9">
        <v>10</v>
      </c>
      <c r="CY65" s="9">
        <v>10</v>
      </c>
      <c r="CZ65" s="9">
        <v>10</v>
      </c>
      <c r="DA65" s="9">
        <v>10</v>
      </c>
      <c r="DB65" s="9">
        <v>10</v>
      </c>
      <c r="DC65" s="9">
        <v>10</v>
      </c>
      <c r="DD65" s="9">
        <v>10</v>
      </c>
      <c r="DE65" s="9">
        <v>10</v>
      </c>
      <c r="DF65" s="9">
        <v>10</v>
      </c>
      <c r="DG65" s="9">
        <v>10</v>
      </c>
      <c r="DH65" s="9">
        <v>10</v>
      </c>
      <c r="DI65" s="9">
        <v>2.0519799999999999</v>
      </c>
      <c r="DJ65" s="9">
        <v>6.9885799999999998</v>
      </c>
      <c r="DK65" s="9">
        <v>479.76400000000001</v>
      </c>
      <c r="DL65" s="9">
        <v>3.98475</v>
      </c>
      <c r="DM65" s="9">
        <v>3.7062599999999999</v>
      </c>
      <c r="DN65" s="9">
        <v>348.66500000000002</v>
      </c>
      <c r="DO65" s="9">
        <v>1.6906399999999999</v>
      </c>
      <c r="DP65" s="9">
        <v>1.25305</v>
      </c>
      <c r="DQ65" s="9">
        <v>20.436499999999999</v>
      </c>
      <c r="DR65" s="9">
        <v>1.05084</v>
      </c>
      <c r="DS65" s="9">
        <v>1.66412</v>
      </c>
      <c r="DT65" s="9">
        <v>2.6757399999999998</v>
      </c>
      <c r="DU65" s="9">
        <v>5.6270300000000004</v>
      </c>
      <c r="DV65" s="9">
        <v>3.23393</v>
      </c>
      <c r="DW65" s="9">
        <v>3.6609400000000001</v>
      </c>
      <c r="DX65" s="9">
        <v>6.7707699999999997</v>
      </c>
      <c r="DY65" s="9">
        <v>1.2298500000000001</v>
      </c>
      <c r="DZ65" s="9">
        <v>0.79226700000000005</v>
      </c>
      <c r="EA65" s="9">
        <v>0.41767799999999999</v>
      </c>
      <c r="EB65" s="9">
        <v>0.32867200000000002</v>
      </c>
      <c r="EC65" s="9">
        <v>0.38786199999999998</v>
      </c>
      <c r="ED65" s="9">
        <v>4.3128399999999996</v>
      </c>
      <c r="EE65" s="9">
        <v>474.137</v>
      </c>
      <c r="EF65" s="9">
        <v>0.75082499999999996</v>
      </c>
      <c r="EG65" s="9">
        <v>4.5325999999999998E-2</v>
      </c>
      <c r="EH65" s="9">
        <v>341.89400000000001</v>
      </c>
      <c r="EI65" s="9">
        <v>0.50570199999999998</v>
      </c>
      <c r="EJ65" s="9">
        <v>0.46078400000000003</v>
      </c>
      <c r="EK65" s="9">
        <v>20.018899999999999</v>
      </c>
      <c r="EL65" s="9">
        <v>0.72216400000000003</v>
      </c>
      <c r="EM65" s="9">
        <v>4.1510000000000002E-3</v>
      </c>
      <c r="EN65" s="9">
        <v>2.9701999999999999E-2</v>
      </c>
      <c r="EO65" s="9">
        <v>0.962368</v>
      </c>
      <c r="EP65" s="9">
        <v>9.8429999999999993E-3</v>
      </c>
      <c r="EQ65" s="9">
        <v>3.986E-3</v>
      </c>
      <c r="ER65" s="9">
        <v>0.56376599999999999</v>
      </c>
      <c r="ES65" s="9">
        <v>1.9710000000000001E-3</v>
      </c>
      <c r="ET65" s="9">
        <v>1.219E-3</v>
      </c>
      <c r="EU65" s="9">
        <v>0.18146599999999999</v>
      </c>
      <c r="EV65" s="9">
        <v>1.5820000000000001E-2</v>
      </c>
      <c r="EW65" s="9">
        <v>43677.728831018503</v>
      </c>
      <c r="EX65" s="9">
        <v>1.1029</v>
      </c>
      <c r="EY65" s="9">
        <v>1.0825</v>
      </c>
      <c r="EZ65" s="9">
        <v>1.0286999999999999</v>
      </c>
      <c r="FA65" s="9">
        <v>1.0528</v>
      </c>
      <c r="FB65" s="9">
        <v>1.0329999999999999</v>
      </c>
      <c r="FC65" s="9">
        <v>1.0148999999999999</v>
      </c>
      <c r="FD65" s="9">
        <v>1.2089000000000001</v>
      </c>
      <c r="FE65" s="9">
        <v>1.1950000000000001</v>
      </c>
      <c r="FF65" s="9">
        <v>1.2201</v>
      </c>
      <c r="FG65" s="9">
        <v>1.2369000000000001</v>
      </c>
      <c r="FH65" s="9">
        <v>1.0648</v>
      </c>
      <c r="FI65" s="9">
        <v>1.0416000000000001</v>
      </c>
      <c r="FJ65" s="9">
        <v>1.3125</v>
      </c>
      <c r="FK65" s="9">
        <v>1.5324</v>
      </c>
      <c r="FL65" s="9">
        <v>1.9919</v>
      </c>
      <c r="FM65" s="9">
        <v>1.5219</v>
      </c>
      <c r="FN65" s="9">
        <v>1.0035000000000001</v>
      </c>
      <c r="FO65" s="9">
        <v>1.0148999999999999</v>
      </c>
      <c r="FP65" s="9">
        <v>0.998</v>
      </c>
      <c r="FQ65" s="9">
        <v>0.99990000000000001</v>
      </c>
      <c r="FR65" s="9">
        <v>0.99550000000000005</v>
      </c>
      <c r="FS65" s="9">
        <v>0.99429999999999996</v>
      </c>
      <c r="FT65" s="9">
        <v>0.99980000000000002</v>
      </c>
      <c r="FU65" s="9">
        <v>0.9859</v>
      </c>
      <c r="FV65" s="9">
        <v>0.99170000000000003</v>
      </c>
      <c r="FW65" s="9">
        <v>0.99390000000000001</v>
      </c>
      <c r="FX65" s="9">
        <v>0.95920000000000005</v>
      </c>
      <c r="FY65" s="9">
        <v>0.98440000000000005</v>
      </c>
      <c r="FZ65" s="9">
        <v>1</v>
      </c>
      <c r="GA65" s="9">
        <v>1</v>
      </c>
      <c r="GB65" s="9">
        <v>1.1691</v>
      </c>
      <c r="GC65" s="9">
        <v>1.1212</v>
      </c>
      <c r="GD65" s="9">
        <v>1.3499000000000001</v>
      </c>
      <c r="GE65" s="9">
        <v>1.5906</v>
      </c>
      <c r="GF65" s="9">
        <v>2.0406</v>
      </c>
      <c r="GG65" s="9">
        <v>1.5351999999999999</v>
      </c>
      <c r="GH65" s="9">
        <v>1.1637</v>
      </c>
      <c r="GI65" s="9">
        <v>1.1939</v>
      </c>
      <c r="GJ65" s="9">
        <v>1.2176</v>
      </c>
      <c r="GK65" s="9">
        <v>1.2367999999999999</v>
      </c>
      <c r="GL65" s="9">
        <v>408.86970000000002</v>
      </c>
      <c r="GM65" s="9">
        <v>303.73129999999998</v>
      </c>
      <c r="GN65" s="9">
        <v>1341.422</v>
      </c>
      <c r="GO65" s="9">
        <v>2023.02</v>
      </c>
      <c r="GP65" s="9">
        <v>3351.7080000000001</v>
      </c>
      <c r="GQ65" s="9">
        <v>2070.2089999999998</v>
      </c>
      <c r="GR65" s="9">
        <v>104.8573</v>
      </c>
      <c r="GS65" s="9">
        <v>176.99180000000001</v>
      </c>
      <c r="GT65" s="9">
        <v>65.053700000000006</v>
      </c>
      <c r="GU65" s="9">
        <v>79.863590000000002</v>
      </c>
      <c r="GV65" s="10">
        <v>4.3840779999999998E-4</v>
      </c>
      <c r="GW65" s="10">
        <v>4.8167169999999999E-3</v>
      </c>
      <c r="GX65" s="9">
        <v>0.19567280000000001</v>
      </c>
      <c r="GY65" s="10">
        <v>3.2873279999999998E-4</v>
      </c>
      <c r="GZ65" s="10">
        <v>1.9084339999999999E-5</v>
      </c>
      <c r="HA65" s="9">
        <v>0.1146244</v>
      </c>
      <c r="HB65" s="10">
        <v>5.5525880000000004E-4</v>
      </c>
      <c r="HC65" s="10">
        <v>6.6257480000000003E-4</v>
      </c>
      <c r="HD65" s="10">
        <v>8.9121450000000005E-2</v>
      </c>
      <c r="HE65" s="10">
        <v>3.7221329999999999E-3</v>
      </c>
      <c r="HF65" s="9">
        <v>111</v>
      </c>
      <c r="HG65" s="9">
        <v>14</v>
      </c>
      <c r="HH65" s="9">
        <v>81</v>
      </c>
      <c r="HI65" s="9">
        <v>137</v>
      </c>
      <c r="HJ65" s="9">
        <v>137</v>
      </c>
      <c r="HK65" s="9">
        <v>189</v>
      </c>
      <c r="HL65" s="9">
        <v>106</v>
      </c>
      <c r="HM65" s="9">
        <v>54</v>
      </c>
      <c r="HN65" s="9">
        <v>47</v>
      </c>
      <c r="HO65" s="9">
        <v>50</v>
      </c>
      <c r="HP65" s="9" t="s">
        <v>262</v>
      </c>
      <c r="HQ65" s="9" t="s">
        <v>282</v>
      </c>
      <c r="HR65" s="9" t="s">
        <v>283</v>
      </c>
      <c r="HS65" s="9" t="s">
        <v>263</v>
      </c>
      <c r="HT65" s="9" t="s">
        <v>263</v>
      </c>
      <c r="HU65" s="9" t="s">
        <v>284</v>
      </c>
      <c r="HV65" s="9" t="s">
        <v>264</v>
      </c>
      <c r="HW65" s="9" t="s">
        <v>275</v>
      </c>
      <c r="HX65" s="9" t="s">
        <v>285</v>
      </c>
      <c r="HY65" s="9" t="s">
        <v>265</v>
      </c>
      <c r="HZ65" s="9">
        <v>45.277900000000002</v>
      </c>
      <c r="IA65" s="9">
        <v>2.66716</v>
      </c>
      <c r="IB65" s="9">
        <v>6.66716</v>
      </c>
      <c r="IC65" s="9">
        <v>45.277900000000002</v>
      </c>
      <c r="ID65" s="9">
        <v>0</v>
      </c>
      <c r="IE65" s="9">
        <v>12.354200000000001</v>
      </c>
      <c r="IF65" s="9">
        <v>21.495799999999999</v>
      </c>
      <c r="IG65" s="9">
        <v>0</v>
      </c>
      <c r="IH65" s="9">
        <v>2</v>
      </c>
      <c r="II65" s="9">
        <v>0</v>
      </c>
      <c r="IJ65" s="9">
        <v>0</v>
      </c>
      <c r="IK65" s="9">
        <v>0</v>
      </c>
      <c r="IL65" s="9">
        <v>0</v>
      </c>
      <c r="IM65" s="9">
        <v>0</v>
      </c>
      <c r="IN65" s="9">
        <v>0</v>
      </c>
      <c r="IO65" s="9">
        <v>9.7466100000000004</v>
      </c>
      <c r="IP65" s="9">
        <v>0</v>
      </c>
      <c r="IQ65" s="9">
        <v>0</v>
      </c>
      <c r="IR65" s="9">
        <v>0</v>
      </c>
      <c r="IS65" s="9">
        <v>0</v>
      </c>
      <c r="IT65" s="9">
        <v>0</v>
      </c>
      <c r="IU65" s="9">
        <v>0</v>
      </c>
      <c r="IV65" s="9">
        <v>0</v>
      </c>
      <c r="IW65" s="9">
        <v>0</v>
      </c>
      <c r="IX65" s="9">
        <v>0</v>
      </c>
      <c r="IY65" s="9">
        <v>17.700199999999999</v>
      </c>
      <c r="IZ65" s="9">
        <v>0</v>
      </c>
      <c r="JA65" s="9">
        <v>0</v>
      </c>
      <c r="JB65" s="9">
        <v>0</v>
      </c>
    </row>
    <row r="66" spans="1:262" s="11" customFormat="1">
      <c r="A66" s="11" t="s">
        <v>335</v>
      </c>
      <c r="B66" s="11">
        <v>48</v>
      </c>
      <c r="C66" s="11">
        <v>40</v>
      </c>
      <c r="D66" s="11">
        <v>15</v>
      </c>
      <c r="E66" s="11">
        <v>15</v>
      </c>
      <c r="F66" s="11">
        <v>1</v>
      </c>
      <c r="G66" s="11">
        <v>85</v>
      </c>
      <c r="H66" s="11">
        <v>1.323E-2</v>
      </c>
      <c r="I66" s="11">
        <v>-2.1000000000000001E-4</v>
      </c>
      <c r="J66" s="11">
        <v>18.2149</v>
      </c>
      <c r="K66" s="11">
        <v>-1.149E-2</v>
      </c>
      <c r="L66" s="11">
        <v>-1.5810000000000001E-2</v>
      </c>
      <c r="M66" s="11">
        <v>23.200500000000002</v>
      </c>
      <c r="N66" s="11">
        <v>1.1150999999999999E-2</v>
      </c>
      <c r="O66" s="11">
        <v>7.221E-3</v>
      </c>
      <c r="P66" s="11">
        <v>17.338799999999999</v>
      </c>
      <c r="Q66" s="11">
        <v>0.369751</v>
      </c>
      <c r="R66" s="11">
        <v>41.098199999999999</v>
      </c>
      <c r="S66" s="11">
        <v>100.226</v>
      </c>
      <c r="T66" s="11">
        <v>1.5937E-2</v>
      </c>
      <c r="U66" s="11">
        <v>-2.9E-4</v>
      </c>
      <c r="V66" s="11">
        <v>38.9681</v>
      </c>
      <c r="W66" s="11">
        <v>-2.171E-2</v>
      </c>
      <c r="X66" s="11">
        <v>-2.1309999999999999E-2</v>
      </c>
      <c r="Y66" s="11">
        <v>38.473399999999998</v>
      </c>
      <c r="Z66" s="11">
        <v>1.6296999999999999E-2</v>
      </c>
      <c r="AA66" s="11">
        <v>1.2043999999999999E-2</v>
      </c>
      <c r="AB66" s="11">
        <v>22.3064</v>
      </c>
      <c r="AC66" s="11">
        <v>0.47743600000000003</v>
      </c>
      <c r="AD66" s="11">
        <v>0</v>
      </c>
      <c r="AE66" s="11">
        <v>100.226</v>
      </c>
      <c r="AF66" s="11">
        <v>7.5380000000000004E-3</v>
      </c>
      <c r="AG66" s="11">
        <v>-1.2E-4</v>
      </c>
      <c r="AH66" s="11">
        <v>14.4488</v>
      </c>
      <c r="AI66" s="11">
        <v>-9.4900000000000002E-3</v>
      </c>
      <c r="AJ66" s="11">
        <v>-1.532E-2</v>
      </c>
      <c r="AK66" s="11">
        <v>21.2666</v>
      </c>
      <c r="AL66" s="11">
        <v>4.7780000000000001E-3</v>
      </c>
      <c r="AM66" s="11">
        <v>3.3579999999999999E-3</v>
      </c>
      <c r="AN66" s="11">
        <v>6.9169900000000002</v>
      </c>
      <c r="AO66" s="11">
        <v>0.14994499999999999</v>
      </c>
      <c r="AP66" s="11">
        <v>57.226900000000001</v>
      </c>
      <c r="AQ66" s="11">
        <v>100</v>
      </c>
      <c r="AR66" s="11">
        <v>4</v>
      </c>
      <c r="AS66" s="11" t="s">
        <v>261</v>
      </c>
      <c r="AT66" s="11">
        <v>5.2700000000000002E-4</v>
      </c>
      <c r="AU66" s="11">
        <v>-1.0000000000000001E-5</v>
      </c>
      <c r="AV66" s="11">
        <v>1.00993</v>
      </c>
      <c r="AW66" s="11">
        <v>-6.6E-4</v>
      </c>
      <c r="AX66" s="11">
        <v>-1.07E-3</v>
      </c>
      <c r="AY66" s="11">
        <v>1.48648</v>
      </c>
      <c r="AZ66" s="11">
        <v>3.3399999999999999E-4</v>
      </c>
      <c r="BA66" s="11">
        <v>2.3499999999999999E-4</v>
      </c>
      <c r="BB66" s="11">
        <v>0.48347800000000002</v>
      </c>
      <c r="BC66" s="11">
        <v>1.0481000000000001E-2</v>
      </c>
      <c r="BD66" s="11">
        <v>4</v>
      </c>
      <c r="BE66" s="11" t="s">
        <v>319</v>
      </c>
      <c r="BF66" s="11">
        <v>75.457400000000007</v>
      </c>
      <c r="BG66" s="11">
        <v>24.5426</v>
      </c>
      <c r="BH66" s="11">
        <v>0</v>
      </c>
      <c r="BI66" s="11">
        <v>0</v>
      </c>
      <c r="BJ66" s="11">
        <v>3.7468000000000001E-2</v>
      </c>
      <c r="BK66" s="11">
        <v>5.1274E-2</v>
      </c>
      <c r="BL66" s="11">
        <v>5.1616000000000002E-2</v>
      </c>
      <c r="BM66" s="11">
        <v>4.5309000000000002E-2</v>
      </c>
      <c r="BN66" s="11">
        <v>4.1898999999999999E-2</v>
      </c>
      <c r="BO66" s="11">
        <v>3.9993000000000001E-2</v>
      </c>
      <c r="BP66" s="11">
        <v>3.5927000000000001E-2</v>
      </c>
      <c r="BQ66" s="11">
        <v>4.2798999999999997E-2</v>
      </c>
      <c r="BR66" s="11">
        <v>8.3513000000000004E-2</v>
      </c>
      <c r="BS66" s="11">
        <v>8.6443999999999993E-2</v>
      </c>
      <c r="BT66" s="11">
        <v>112.291</v>
      </c>
      <c r="BU66" s="11">
        <v>-8212.7000000000007</v>
      </c>
      <c r="BV66" s="11">
        <v>0.33236599999999999</v>
      </c>
      <c r="BW66" s="11">
        <v>-97.278000000000006</v>
      </c>
      <c r="BX66" s="11">
        <v>-91.656999999999996</v>
      </c>
      <c r="BY66" s="11">
        <v>0.28024500000000002</v>
      </c>
      <c r="BZ66" s="11">
        <v>105.65600000000001</v>
      </c>
      <c r="CA66" s="11">
        <v>169.79</v>
      </c>
      <c r="CB66" s="11">
        <v>1.0265299999999999</v>
      </c>
      <c r="CC66" s="11">
        <v>11.368499999999999</v>
      </c>
      <c r="CD66" s="11">
        <v>15.083</v>
      </c>
      <c r="CE66" s="11">
        <v>20</v>
      </c>
      <c r="CF66" s="11">
        <v>20</v>
      </c>
      <c r="CG66" s="11">
        <v>20</v>
      </c>
      <c r="CH66" s="11">
        <v>20</v>
      </c>
      <c r="CI66" s="11">
        <v>20</v>
      </c>
      <c r="CJ66" s="11">
        <v>20</v>
      </c>
      <c r="CK66" s="11">
        <v>20</v>
      </c>
      <c r="CL66" s="11">
        <v>20</v>
      </c>
      <c r="CM66" s="11">
        <v>20</v>
      </c>
      <c r="CN66" s="11">
        <v>20</v>
      </c>
      <c r="CO66" s="11">
        <v>10</v>
      </c>
      <c r="CP66" s="11">
        <v>10</v>
      </c>
      <c r="CQ66" s="11">
        <v>10</v>
      </c>
      <c r="CR66" s="11">
        <v>10</v>
      </c>
      <c r="CS66" s="11">
        <v>10</v>
      </c>
      <c r="CT66" s="11">
        <v>10</v>
      </c>
      <c r="CU66" s="11">
        <v>10</v>
      </c>
      <c r="CV66" s="11">
        <v>10</v>
      </c>
      <c r="CW66" s="11">
        <v>10</v>
      </c>
      <c r="CX66" s="11">
        <v>10</v>
      </c>
      <c r="CY66" s="11">
        <v>10</v>
      </c>
      <c r="CZ66" s="11">
        <v>10</v>
      </c>
      <c r="DA66" s="11">
        <v>10</v>
      </c>
      <c r="DB66" s="11">
        <v>10</v>
      </c>
      <c r="DC66" s="11">
        <v>10</v>
      </c>
      <c r="DD66" s="11">
        <v>10</v>
      </c>
      <c r="DE66" s="11">
        <v>10</v>
      </c>
      <c r="DF66" s="11">
        <v>10</v>
      </c>
      <c r="DG66" s="11">
        <v>10</v>
      </c>
      <c r="DH66" s="11">
        <v>10</v>
      </c>
      <c r="DI66" s="11">
        <v>2.0146500000000001</v>
      </c>
      <c r="DJ66" s="11">
        <v>2.9491200000000002</v>
      </c>
      <c r="DK66" s="11">
        <v>316.75700000000001</v>
      </c>
      <c r="DL66" s="11">
        <v>3.2871199999999998</v>
      </c>
      <c r="DM66" s="11">
        <v>3.8306</v>
      </c>
      <c r="DN66" s="11">
        <v>442.27100000000002</v>
      </c>
      <c r="DO66" s="11">
        <v>1.44801</v>
      </c>
      <c r="DP66" s="11">
        <v>0.82837499999999997</v>
      </c>
      <c r="DQ66" s="11">
        <v>32.910600000000002</v>
      </c>
      <c r="DR66" s="11">
        <v>0.96754399999999996</v>
      </c>
      <c r="DS66" s="11">
        <v>1.91303</v>
      </c>
      <c r="DT66" s="11">
        <v>2.9508200000000002</v>
      </c>
      <c r="DU66" s="11">
        <v>5.6902100000000004</v>
      </c>
      <c r="DV66" s="11">
        <v>3.4406400000000001</v>
      </c>
      <c r="DW66" s="11">
        <v>4.0064500000000001</v>
      </c>
      <c r="DX66" s="11">
        <v>6.8660800000000002</v>
      </c>
      <c r="DY66" s="11">
        <v>1.3486100000000001</v>
      </c>
      <c r="DZ66" s="11">
        <v>0.78529899999999997</v>
      </c>
      <c r="EA66" s="11">
        <v>0.49370900000000001</v>
      </c>
      <c r="EB66" s="11">
        <v>0.37970100000000001</v>
      </c>
      <c r="EC66" s="11">
        <v>0.101617</v>
      </c>
      <c r="ED66" s="11">
        <v>-1.6999999999999999E-3</v>
      </c>
      <c r="EE66" s="11">
        <v>311.06700000000001</v>
      </c>
      <c r="EF66" s="11">
        <v>-0.15351999999999999</v>
      </c>
      <c r="EG66" s="11">
        <v>-0.17585000000000001</v>
      </c>
      <c r="EH66" s="11">
        <v>435.40499999999997</v>
      </c>
      <c r="EI66" s="11">
        <v>9.0993000000000004E-2</v>
      </c>
      <c r="EJ66" s="11">
        <v>4.3076000000000003E-2</v>
      </c>
      <c r="EK66" s="11">
        <v>32.416899999999998</v>
      </c>
      <c r="EL66" s="11">
        <v>0.587843</v>
      </c>
      <c r="EM66" s="11">
        <v>1.0870000000000001E-3</v>
      </c>
      <c r="EN66" s="11">
        <v>-1.0000000000000001E-5</v>
      </c>
      <c r="EO66" s="11">
        <v>0.63138000000000005</v>
      </c>
      <c r="EP66" s="11">
        <v>-2.0100000000000001E-3</v>
      </c>
      <c r="EQ66" s="11">
        <v>-1.546E-2</v>
      </c>
      <c r="ER66" s="11">
        <v>0.71796000000000004</v>
      </c>
      <c r="ES66" s="11">
        <v>3.5500000000000001E-4</v>
      </c>
      <c r="ET66" s="11">
        <v>1.1400000000000001E-4</v>
      </c>
      <c r="EU66" s="11">
        <v>0.29385</v>
      </c>
      <c r="EV66" s="11">
        <v>1.2878000000000001E-2</v>
      </c>
      <c r="EW66" s="11">
        <v>43677.730543981503</v>
      </c>
      <c r="EX66" s="11">
        <v>1.0901000000000001</v>
      </c>
      <c r="EY66" s="11">
        <v>1.0698000000000001</v>
      </c>
      <c r="EZ66" s="11">
        <v>1.0170999999999999</v>
      </c>
      <c r="FA66" s="11">
        <v>1.0408999999999999</v>
      </c>
      <c r="FB66" s="11">
        <v>1.0215000000000001</v>
      </c>
      <c r="FC66" s="11">
        <v>1.0036</v>
      </c>
      <c r="FD66" s="11">
        <v>1.1940999999999999</v>
      </c>
      <c r="FE66" s="11">
        <v>1.1807000000000001</v>
      </c>
      <c r="FF66" s="11">
        <v>1.2048000000000001</v>
      </c>
      <c r="FG66" s="11">
        <v>1.2216</v>
      </c>
      <c r="FH66" s="11">
        <v>1.0621</v>
      </c>
      <c r="FI66" s="11">
        <v>1.0396000000000001</v>
      </c>
      <c r="FJ66" s="11">
        <v>1.3953</v>
      </c>
      <c r="FK66" s="11">
        <v>1.6657</v>
      </c>
      <c r="FL66" s="11">
        <v>2.1078999999999999</v>
      </c>
      <c r="FM66" s="11">
        <v>1.5898000000000001</v>
      </c>
      <c r="FN66" s="11">
        <v>1.0023</v>
      </c>
      <c r="FO66" s="11">
        <v>1.0128999999999999</v>
      </c>
      <c r="FP66" s="11">
        <v>0.99719999999999998</v>
      </c>
      <c r="FQ66" s="11">
        <v>0.999</v>
      </c>
      <c r="FR66" s="11">
        <v>0.99490000000000001</v>
      </c>
      <c r="FS66" s="11">
        <v>0.99429999999999996</v>
      </c>
      <c r="FT66" s="11">
        <v>0.99980000000000002</v>
      </c>
      <c r="FU66" s="11">
        <v>0.9859</v>
      </c>
      <c r="FV66" s="11">
        <v>0.99170000000000003</v>
      </c>
      <c r="FW66" s="11">
        <v>0.99619999999999997</v>
      </c>
      <c r="FX66" s="11">
        <v>0.9325</v>
      </c>
      <c r="FY66" s="11">
        <v>0.9748</v>
      </c>
      <c r="FZ66" s="11">
        <v>1</v>
      </c>
      <c r="GA66" s="11">
        <v>1</v>
      </c>
      <c r="GB66" s="11">
        <v>1.1518999999999999</v>
      </c>
      <c r="GC66" s="11">
        <v>1.1057999999999999</v>
      </c>
      <c r="GD66" s="11">
        <v>1.4189000000000001</v>
      </c>
      <c r="GE66" s="11">
        <v>1.7095</v>
      </c>
      <c r="GF66" s="11">
        <v>2.1353</v>
      </c>
      <c r="GG66" s="11">
        <v>1.5892999999999999</v>
      </c>
      <c r="GH66" s="11">
        <v>1.1161000000000001</v>
      </c>
      <c r="GI66" s="11">
        <v>1.1657</v>
      </c>
      <c r="GJ66" s="11">
        <v>1.2014</v>
      </c>
      <c r="GK66" s="11">
        <v>1.2203999999999999</v>
      </c>
      <c r="GL66" s="11">
        <v>393.8843</v>
      </c>
      <c r="GM66" s="11">
        <v>292.09230000000002</v>
      </c>
      <c r="GN66" s="11">
        <v>1568.7339999999999</v>
      </c>
      <c r="GO66" s="11">
        <v>2358.3159999999998</v>
      </c>
      <c r="GP66" s="11">
        <v>3600.788</v>
      </c>
      <c r="GQ66" s="11">
        <v>2235.4259999999999</v>
      </c>
      <c r="GR66" s="11">
        <v>98.182050000000004</v>
      </c>
      <c r="GS66" s="11">
        <v>166.40039999999999</v>
      </c>
      <c r="GT66" s="11">
        <v>60.7149</v>
      </c>
      <c r="GU66" s="11">
        <v>74.755539999999996</v>
      </c>
      <c r="GV66" s="12">
        <v>1.148593E-4</v>
      </c>
      <c r="GW66" s="12">
        <v>-1.9019919999999999E-6</v>
      </c>
      <c r="GX66" s="11">
        <v>0.12837489999999999</v>
      </c>
      <c r="GY66" s="12">
        <v>-6.7215189999999999E-5</v>
      </c>
      <c r="GZ66" s="12">
        <v>-7.4042180000000006E-5</v>
      </c>
      <c r="HA66" s="11">
        <v>0.14597489999999999</v>
      </c>
      <c r="HB66" s="12">
        <v>9.9910009999999998E-5</v>
      </c>
      <c r="HC66" s="12">
        <v>6.1940300000000001E-5</v>
      </c>
      <c r="HD66" s="11">
        <v>0.144316</v>
      </c>
      <c r="HE66" s="12">
        <v>3.029824E-3</v>
      </c>
      <c r="HF66" s="11">
        <v>111</v>
      </c>
      <c r="HG66" s="11">
        <v>14</v>
      </c>
      <c r="HH66" s="11">
        <v>81</v>
      </c>
      <c r="HI66" s="11">
        <v>137</v>
      </c>
      <c r="HJ66" s="11">
        <v>137</v>
      </c>
      <c r="HK66" s="11">
        <v>189</v>
      </c>
      <c r="HL66" s="11">
        <v>106</v>
      </c>
      <c r="HM66" s="11">
        <v>54</v>
      </c>
      <c r="HN66" s="11">
        <v>47</v>
      </c>
      <c r="HO66" s="11">
        <v>50</v>
      </c>
      <c r="HP66" s="11" t="s">
        <v>262</v>
      </c>
      <c r="HQ66" s="11" t="s">
        <v>282</v>
      </c>
      <c r="HR66" s="11" t="s">
        <v>283</v>
      </c>
      <c r="HS66" s="11" t="s">
        <v>263</v>
      </c>
      <c r="HT66" s="11" t="s">
        <v>263</v>
      </c>
      <c r="HU66" s="11" t="s">
        <v>284</v>
      </c>
      <c r="HV66" s="11" t="s">
        <v>264</v>
      </c>
      <c r="HW66" s="11" t="s">
        <v>275</v>
      </c>
      <c r="HX66" s="11" t="s">
        <v>285</v>
      </c>
      <c r="HY66" s="11" t="s">
        <v>265</v>
      </c>
      <c r="HZ66" s="11">
        <v>41.098199999999999</v>
      </c>
      <c r="IA66" s="11">
        <v>2.9897200000000002</v>
      </c>
      <c r="IB66" s="11">
        <v>6.9897200000000002</v>
      </c>
      <c r="IC66" s="11">
        <v>41.098199999999999</v>
      </c>
      <c r="ID66" s="11">
        <v>0</v>
      </c>
      <c r="IE66" s="11">
        <v>13.196199999999999</v>
      </c>
      <c r="IF66" s="11">
        <v>22.329499999999999</v>
      </c>
      <c r="IG66" s="11">
        <v>0</v>
      </c>
      <c r="IH66" s="11">
        <v>2</v>
      </c>
      <c r="II66" s="11">
        <v>0</v>
      </c>
      <c r="IJ66" s="11">
        <v>0</v>
      </c>
      <c r="IK66" s="11">
        <v>0</v>
      </c>
      <c r="IL66" s="11">
        <v>0</v>
      </c>
      <c r="IM66" s="11">
        <v>0</v>
      </c>
      <c r="IN66" s="11">
        <v>0</v>
      </c>
      <c r="IO66" s="11">
        <v>-8.4650999999999996</v>
      </c>
      <c r="IP66" s="11">
        <v>0</v>
      </c>
      <c r="IQ66" s="11">
        <v>0</v>
      </c>
      <c r="IR66" s="11">
        <v>0</v>
      </c>
      <c r="IS66" s="11">
        <v>0</v>
      </c>
      <c r="IT66" s="11">
        <v>0</v>
      </c>
      <c r="IU66" s="11">
        <v>0</v>
      </c>
      <c r="IV66" s="11">
        <v>0</v>
      </c>
      <c r="IW66" s="11">
        <v>0</v>
      </c>
      <c r="IX66" s="11">
        <v>0</v>
      </c>
      <c r="IY66" s="11">
        <v>33.403100000000002</v>
      </c>
      <c r="IZ66" s="11">
        <v>0</v>
      </c>
      <c r="JA66" s="11">
        <v>0</v>
      </c>
      <c r="JB66" s="11">
        <v>0</v>
      </c>
    </row>
    <row r="67" spans="1:262" s="9" customFormat="1">
      <c r="A67" s="9" t="s">
        <v>335</v>
      </c>
      <c r="B67" s="9">
        <v>48</v>
      </c>
      <c r="C67" s="9">
        <v>40</v>
      </c>
      <c r="D67" s="9">
        <v>15</v>
      </c>
      <c r="E67" s="9">
        <v>15</v>
      </c>
      <c r="F67" s="9">
        <v>1</v>
      </c>
      <c r="G67" s="9">
        <v>86</v>
      </c>
      <c r="H67" s="9">
        <v>8.1709999999999994E-3</v>
      </c>
      <c r="I67" s="9">
        <v>0.44619300000000001</v>
      </c>
      <c r="J67" s="9">
        <v>25.528600000000001</v>
      </c>
      <c r="K67" s="9">
        <v>7.7088000000000004E-2</v>
      </c>
      <c r="L67" s="9">
        <v>1.5070999999999999E-2</v>
      </c>
      <c r="M67" s="9">
        <v>16.9452</v>
      </c>
      <c r="N67" s="9">
        <v>2.4518999999999999E-2</v>
      </c>
      <c r="O67" s="9">
        <v>8.7531999999999999E-2</v>
      </c>
      <c r="P67" s="9">
        <v>10.658899999999999</v>
      </c>
      <c r="Q67" s="9">
        <v>0.41644700000000001</v>
      </c>
      <c r="R67" s="9">
        <v>43.739699999999999</v>
      </c>
      <c r="S67" s="9">
        <v>97.947299999999998</v>
      </c>
      <c r="T67" s="9">
        <v>9.8429999999999993E-3</v>
      </c>
      <c r="U67" s="9">
        <v>0.62431400000000004</v>
      </c>
      <c r="V67" s="9">
        <v>54.614800000000002</v>
      </c>
      <c r="W67" s="9">
        <v>0.14565700000000001</v>
      </c>
      <c r="X67" s="9">
        <v>2.0316000000000001E-2</v>
      </c>
      <c r="Y67" s="9">
        <v>28.100200000000001</v>
      </c>
      <c r="Z67" s="9">
        <v>3.5837000000000001E-2</v>
      </c>
      <c r="AA67" s="9">
        <v>0.146008</v>
      </c>
      <c r="AB67" s="9">
        <v>13.7126</v>
      </c>
      <c r="AC67" s="9">
        <v>0.53773199999999999</v>
      </c>
      <c r="AD67" s="9">
        <v>3.9999999999999998E-6</v>
      </c>
      <c r="AE67" s="9">
        <v>97.947299999999998</v>
      </c>
      <c r="AF67" s="9">
        <v>4.5869999999999999E-3</v>
      </c>
      <c r="AG67" s="9">
        <v>0.24437900000000001</v>
      </c>
      <c r="AH67" s="9">
        <v>19.9529</v>
      </c>
      <c r="AI67" s="9">
        <v>6.2716999999999995E-2</v>
      </c>
      <c r="AJ67" s="9">
        <v>1.439E-2</v>
      </c>
      <c r="AK67" s="9">
        <v>15.304500000000001</v>
      </c>
      <c r="AL67" s="9">
        <v>1.0352E-2</v>
      </c>
      <c r="AM67" s="9">
        <v>4.0113999999999997E-2</v>
      </c>
      <c r="AN67" s="9">
        <v>4.1896800000000001</v>
      </c>
      <c r="AO67" s="9">
        <v>0.16640099999999999</v>
      </c>
      <c r="AP67" s="9">
        <v>60.01</v>
      </c>
      <c r="AQ67" s="9">
        <v>100</v>
      </c>
      <c r="AR67" s="9">
        <v>4</v>
      </c>
      <c r="AS67" s="9" t="s">
        <v>261</v>
      </c>
      <c r="AT67" s="9">
        <v>3.0600000000000001E-4</v>
      </c>
      <c r="AU67" s="9">
        <v>1.6289000000000001E-2</v>
      </c>
      <c r="AV67" s="9">
        <v>1.3299700000000001</v>
      </c>
      <c r="AW67" s="9">
        <v>4.1799999999999997E-3</v>
      </c>
      <c r="AX67" s="9">
        <v>9.59E-4</v>
      </c>
      <c r="AY67" s="9">
        <v>1.02013</v>
      </c>
      <c r="AZ67" s="9">
        <v>6.8999999999999997E-4</v>
      </c>
      <c r="BA67" s="9">
        <v>2.6740000000000002E-3</v>
      </c>
      <c r="BB67" s="9">
        <v>0.27926499999999999</v>
      </c>
      <c r="BC67" s="9">
        <v>1.1091999999999999E-2</v>
      </c>
      <c r="BD67" s="9">
        <v>4</v>
      </c>
      <c r="BE67" s="9" t="s">
        <v>319</v>
      </c>
      <c r="BF67" s="9">
        <v>78.507999999999996</v>
      </c>
      <c r="BG67" s="9">
        <v>21.492000000000001</v>
      </c>
      <c r="BH67" s="9">
        <v>0</v>
      </c>
      <c r="BI67" s="9">
        <v>0</v>
      </c>
      <c r="BJ67" s="9">
        <v>3.5069999999999997E-2</v>
      </c>
      <c r="BK67" s="9">
        <v>4.9146000000000002E-2</v>
      </c>
      <c r="BL67" s="9">
        <v>4.5220000000000003E-2</v>
      </c>
      <c r="BM67" s="9">
        <v>3.8835000000000001E-2</v>
      </c>
      <c r="BN67" s="9">
        <v>3.6019000000000002E-2</v>
      </c>
      <c r="BO67" s="9">
        <v>3.6583999999999998E-2</v>
      </c>
      <c r="BP67" s="9">
        <v>3.8352999999999998E-2</v>
      </c>
      <c r="BQ67" s="9">
        <v>4.3978000000000003E-2</v>
      </c>
      <c r="BR67" s="9">
        <v>8.1692000000000001E-2</v>
      </c>
      <c r="BS67" s="9">
        <v>8.5278000000000007E-2</v>
      </c>
      <c r="BT67" s="9">
        <v>169.55</v>
      </c>
      <c r="BU67" s="9">
        <v>4.8027699999999998</v>
      </c>
      <c r="BV67" s="9">
        <v>0.27173599999999998</v>
      </c>
      <c r="BW67" s="9">
        <v>13.707599999999999</v>
      </c>
      <c r="BX67" s="9">
        <v>84.701700000000002</v>
      </c>
      <c r="BY67" s="9">
        <v>0.32325900000000002</v>
      </c>
      <c r="BZ67" s="9">
        <v>52.131799999999998</v>
      </c>
      <c r="CA67" s="9">
        <v>16.326699999999999</v>
      </c>
      <c r="CB67" s="9">
        <v>1.32796</v>
      </c>
      <c r="CC67" s="9">
        <v>10.3245</v>
      </c>
      <c r="CD67" s="9">
        <v>15.090999999999999</v>
      </c>
      <c r="CE67" s="9">
        <v>20</v>
      </c>
      <c r="CF67" s="9">
        <v>20</v>
      </c>
      <c r="CG67" s="9">
        <v>20</v>
      </c>
      <c r="CH67" s="9">
        <v>20</v>
      </c>
      <c r="CI67" s="9">
        <v>20</v>
      </c>
      <c r="CJ67" s="9">
        <v>20</v>
      </c>
      <c r="CK67" s="9">
        <v>20</v>
      </c>
      <c r="CL67" s="9">
        <v>20</v>
      </c>
      <c r="CM67" s="9">
        <v>20</v>
      </c>
      <c r="CN67" s="9">
        <v>20</v>
      </c>
      <c r="CO67" s="9">
        <v>10</v>
      </c>
      <c r="CP67" s="9">
        <v>10</v>
      </c>
      <c r="CQ67" s="9">
        <v>10</v>
      </c>
      <c r="CR67" s="9">
        <v>10</v>
      </c>
      <c r="CS67" s="9">
        <v>10</v>
      </c>
      <c r="CT67" s="9">
        <v>10</v>
      </c>
      <c r="CU67" s="9">
        <v>10</v>
      </c>
      <c r="CV67" s="9">
        <v>10</v>
      </c>
      <c r="CW67" s="9">
        <v>10</v>
      </c>
      <c r="CX67" s="9">
        <v>10</v>
      </c>
      <c r="CY67" s="9">
        <v>10</v>
      </c>
      <c r="CZ67" s="9">
        <v>10</v>
      </c>
      <c r="DA67" s="9">
        <v>10</v>
      </c>
      <c r="DB67" s="9">
        <v>10</v>
      </c>
      <c r="DC67" s="9">
        <v>10</v>
      </c>
      <c r="DD67" s="9">
        <v>10</v>
      </c>
      <c r="DE67" s="9">
        <v>10</v>
      </c>
      <c r="DF67" s="9">
        <v>10</v>
      </c>
      <c r="DG67" s="9">
        <v>10</v>
      </c>
      <c r="DH67" s="9">
        <v>10</v>
      </c>
      <c r="DI67" s="9">
        <v>1.6892400000000001</v>
      </c>
      <c r="DJ67" s="9">
        <v>6.2042700000000002</v>
      </c>
      <c r="DK67" s="9">
        <v>462.98200000000003</v>
      </c>
      <c r="DL67" s="9">
        <v>4.0278299999999998</v>
      </c>
      <c r="DM67" s="9">
        <v>3.4116900000000001</v>
      </c>
      <c r="DN67" s="9">
        <v>335.07299999999998</v>
      </c>
      <c r="DO67" s="9">
        <v>1.5898699999999999</v>
      </c>
      <c r="DP67" s="9">
        <v>1.3017000000000001</v>
      </c>
      <c r="DQ67" s="9">
        <v>20.128</v>
      </c>
      <c r="DR67" s="9">
        <v>1.01353</v>
      </c>
      <c r="DS67" s="9">
        <v>1.62741</v>
      </c>
      <c r="DT67" s="9">
        <v>2.6400399999999999</v>
      </c>
      <c r="DU67" s="9">
        <v>4.8258999999999999</v>
      </c>
      <c r="DV67" s="9">
        <v>2.9209100000000001</v>
      </c>
      <c r="DW67" s="9">
        <v>3.2364700000000002</v>
      </c>
      <c r="DX67" s="9">
        <v>6.1497700000000002</v>
      </c>
      <c r="DY67" s="9">
        <v>1.4176299999999999</v>
      </c>
      <c r="DZ67" s="9">
        <v>0.79161099999999995</v>
      </c>
      <c r="EA67" s="9">
        <v>0.46039000000000002</v>
      </c>
      <c r="EB67" s="9">
        <v>0.36010900000000001</v>
      </c>
      <c r="EC67" s="9">
        <v>6.1827E-2</v>
      </c>
      <c r="ED67" s="9">
        <v>3.5642299999999998</v>
      </c>
      <c r="EE67" s="9">
        <v>458.15600000000001</v>
      </c>
      <c r="EF67" s="9">
        <v>1.1069199999999999</v>
      </c>
      <c r="EG67" s="9">
        <v>0.17521999999999999</v>
      </c>
      <c r="EH67" s="9">
        <v>328.92399999999998</v>
      </c>
      <c r="EI67" s="9">
        <v>0.19211300000000001</v>
      </c>
      <c r="EJ67" s="9">
        <v>0.51008699999999996</v>
      </c>
      <c r="EK67" s="9">
        <v>19.6676</v>
      </c>
      <c r="EL67" s="9">
        <v>0.65342100000000003</v>
      </c>
      <c r="EM67" s="9">
        <v>6.6200000000000005E-4</v>
      </c>
      <c r="EN67" s="9">
        <v>2.4546999999999999E-2</v>
      </c>
      <c r="EO67" s="9">
        <v>0.92993000000000003</v>
      </c>
      <c r="EP67" s="9">
        <v>1.4511E-2</v>
      </c>
      <c r="EQ67" s="9">
        <v>1.5408E-2</v>
      </c>
      <c r="ER67" s="9">
        <v>0.54237899999999994</v>
      </c>
      <c r="ES67" s="9">
        <v>7.4899999999999999E-4</v>
      </c>
      <c r="ET67" s="9">
        <v>1.3500000000000001E-3</v>
      </c>
      <c r="EU67" s="9">
        <v>0.178281</v>
      </c>
      <c r="EV67" s="9">
        <v>1.4314E-2</v>
      </c>
      <c r="EW67" s="9">
        <v>43677.732268518499</v>
      </c>
      <c r="EX67" s="9">
        <v>1.1028</v>
      </c>
      <c r="EY67" s="9">
        <v>1.0824</v>
      </c>
      <c r="EZ67" s="9">
        <v>1.0286</v>
      </c>
      <c r="FA67" s="9">
        <v>1.0526</v>
      </c>
      <c r="FB67" s="9">
        <v>1.0328999999999999</v>
      </c>
      <c r="FC67" s="9">
        <v>1.0147999999999999</v>
      </c>
      <c r="FD67" s="9">
        <v>1.2087000000000001</v>
      </c>
      <c r="FE67" s="9">
        <v>1.1948000000000001</v>
      </c>
      <c r="FF67" s="9">
        <v>1.2199</v>
      </c>
      <c r="FG67" s="9">
        <v>1.2367999999999999</v>
      </c>
      <c r="FH67" s="9">
        <v>1.0649</v>
      </c>
      <c r="FI67" s="9">
        <v>1.0415000000000001</v>
      </c>
      <c r="FJ67" s="9">
        <v>1.3129</v>
      </c>
      <c r="FK67" s="9">
        <v>1.5326</v>
      </c>
      <c r="FL67" s="9">
        <v>1.9943</v>
      </c>
      <c r="FM67" s="9">
        <v>1.5235000000000001</v>
      </c>
      <c r="FN67" s="9">
        <v>1.0035000000000001</v>
      </c>
      <c r="FO67" s="9">
        <v>1.0147999999999999</v>
      </c>
      <c r="FP67" s="9">
        <v>0.99790000000000001</v>
      </c>
      <c r="FQ67" s="9">
        <v>0.99980000000000002</v>
      </c>
      <c r="FR67" s="9">
        <v>0.99560000000000004</v>
      </c>
      <c r="FS67" s="9">
        <v>0.99429999999999996</v>
      </c>
      <c r="FT67" s="9">
        <v>0.99980000000000002</v>
      </c>
      <c r="FU67" s="9">
        <v>0.9859</v>
      </c>
      <c r="FV67" s="9">
        <v>0.99170000000000003</v>
      </c>
      <c r="FW67" s="9">
        <v>0.99380000000000002</v>
      </c>
      <c r="FX67" s="9">
        <v>0.95840000000000003</v>
      </c>
      <c r="FY67" s="9">
        <v>0.98429999999999995</v>
      </c>
      <c r="FZ67" s="9">
        <v>1</v>
      </c>
      <c r="GA67" s="9">
        <v>1</v>
      </c>
      <c r="GB67" s="9">
        <v>1.1692</v>
      </c>
      <c r="GC67" s="9">
        <v>1.1209</v>
      </c>
      <c r="GD67" s="9">
        <v>1.3502000000000001</v>
      </c>
      <c r="GE67" s="9">
        <v>1.5906</v>
      </c>
      <c r="GF67" s="9">
        <v>2.0428000000000002</v>
      </c>
      <c r="GG67" s="9">
        <v>1.5366</v>
      </c>
      <c r="GH67" s="9">
        <v>1.1624000000000001</v>
      </c>
      <c r="GI67" s="9">
        <v>1.1934</v>
      </c>
      <c r="GJ67" s="9">
        <v>1.2174</v>
      </c>
      <c r="GK67" s="9">
        <v>1.2364999999999999</v>
      </c>
      <c r="GL67" s="9">
        <v>395.30950000000001</v>
      </c>
      <c r="GM67" s="9">
        <v>293.22719999999998</v>
      </c>
      <c r="GN67" s="9">
        <v>1297.1110000000001</v>
      </c>
      <c r="GO67" s="9">
        <v>1954.979</v>
      </c>
      <c r="GP67" s="9">
        <v>3243.4659999999999</v>
      </c>
      <c r="GQ67" s="9">
        <v>2004.143</v>
      </c>
      <c r="GR67" s="9">
        <v>100.93770000000001</v>
      </c>
      <c r="GS67" s="9">
        <v>170.31190000000001</v>
      </c>
      <c r="GT67" s="9">
        <v>62.468000000000004</v>
      </c>
      <c r="GU67" s="9">
        <v>76.872619999999998</v>
      </c>
      <c r="GV67" s="10">
        <v>6.9884379999999996E-5</v>
      </c>
      <c r="GW67" s="10">
        <v>3.9806490000000002E-3</v>
      </c>
      <c r="GX67" s="9">
        <v>0.18907750000000001</v>
      </c>
      <c r="GY67" s="10">
        <v>4.846413E-4</v>
      </c>
      <c r="GZ67" s="10">
        <v>7.3775059999999995E-5</v>
      </c>
      <c r="HA67" s="9">
        <v>0.11027579999999999</v>
      </c>
      <c r="HB67" s="10">
        <v>2.1093880000000001E-4</v>
      </c>
      <c r="HC67" s="10">
        <v>7.3346839999999995E-4</v>
      </c>
      <c r="HD67" s="10">
        <v>8.7557510000000005E-2</v>
      </c>
      <c r="HE67" s="10">
        <v>3.3678250000000001E-3</v>
      </c>
      <c r="HF67" s="9">
        <v>111</v>
      </c>
      <c r="HG67" s="9">
        <v>14</v>
      </c>
      <c r="HH67" s="9">
        <v>81</v>
      </c>
      <c r="HI67" s="9">
        <v>137</v>
      </c>
      <c r="HJ67" s="9">
        <v>137</v>
      </c>
      <c r="HK67" s="9">
        <v>189</v>
      </c>
      <c r="HL67" s="9">
        <v>106</v>
      </c>
      <c r="HM67" s="9">
        <v>54</v>
      </c>
      <c r="HN67" s="9">
        <v>47</v>
      </c>
      <c r="HO67" s="9">
        <v>50</v>
      </c>
      <c r="HP67" s="9" t="s">
        <v>262</v>
      </c>
      <c r="HQ67" s="9" t="s">
        <v>282</v>
      </c>
      <c r="HR67" s="9" t="s">
        <v>283</v>
      </c>
      <c r="HS67" s="9" t="s">
        <v>263</v>
      </c>
      <c r="HT67" s="9" t="s">
        <v>263</v>
      </c>
      <c r="HU67" s="9" t="s">
        <v>284</v>
      </c>
      <c r="HV67" s="9" t="s">
        <v>264</v>
      </c>
      <c r="HW67" s="9" t="s">
        <v>275</v>
      </c>
      <c r="HX67" s="9" t="s">
        <v>285</v>
      </c>
      <c r="HY67" s="9" t="s">
        <v>265</v>
      </c>
      <c r="HZ67" s="9">
        <v>43.739699999999999</v>
      </c>
      <c r="IA67" s="9">
        <v>2.6655500000000001</v>
      </c>
      <c r="IB67" s="9">
        <v>6.6655499999999996</v>
      </c>
      <c r="IC67" s="9">
        <v>43.739699999999999</v>
      </c>
      <c r="ID67" s="9">
        <v>0</v>
      </c>
      <c r="IE67" s="9">
        <v>12.3634</v>
      </c>
      <c r="IF67" s="9">
        <v>21.501100000000001</v>
      </c>
      <c r="IG67" s="9">
        <v>0</v>
      </c>
      <c r="IH67" s="9">
        <v>2</v>
      </c>
      <c r="II67" s="9">
        <v>0</v>
      </c>
      <c r="IJ67" s="9">
        <v>0</v>
      </c>
      <c r="IK67" s="9">
        <v>0</v>
      </c>
      <c r="IL67" s="9">
        <v>0</v>
      </c>
      <c r="IM67" s="9">
        <v>0</v>
      </c>
      <c r="IN67" s="9">
        <v>0</v>
      </c>
      <c r="IO67" s="9">
        <v>11.5379</v>
      </c>
      <c r="IP67" s="9">
        <v>0</v>
      </c>
      <c r="IQ67" s="9">
        <v>0</v>
      </c>
      <c r="IR67" s="9">
        <v>0</v>
      </c>
      <c r="IS67" s="9">
        <v>0</v>
      </c>
      <c r="IT67" s="9">
        <v>0</v>
      </c>
      <c r="IU67" s="9">
        <v>0</v>
      </c>
      <c r="IV67" s="9">
        <v>0</v>
      </c>
      <c r="IW67" s="9">
        <v>0</v>
      </c>
      <c r="IX67" s="9">
        <v>0</v>
      </c>
      <c r="IY67" s="9">
        <v>19.570399999999999</v>
      </c>
      <c r="IZ67" s="9">
        <v>0</v>
      </c>
      <c r="JA67" s="9">
        <v>0</v>
      </c>
      <c r="JB67" s="9">
        <v>0</v>
      </c>
    </row>
    <row r="68" spans="1:262" s="11" customFormat="1">
      <c r="A68" s="11" t="s">
        <v>335</v>
      </c>
      <c r="B68" s="11">
        <v>48</v>
      </c>
      <c r="C68" s="11">
        <v>40</v>
      </c>
      <c r="D68" s="11">
        <v>15</v>
      </c>
      <c r="E68" s="11">
        <v>15</v>
      </c>
      <c r="F68" s="11">
        <v>1</v>
      </c>
      <c r="G68" s="11">
        <v>87</v>
      </c>
      <c r="H68" s="11">
        <v>4.3100000000000001E-4</v>
      </c>
      <c r="I68" s="11">
        <v>0.30389500000000003</v>
      </c>
      <c r="J68" s="11">
        <v>18.061199999999999</v>
      </c>
      <c r="K68" s="11">
        <v>-5.9899999999999997E-3</v>
      </c>
      <c r="L68" s="11">
        <v>-1.456E-2</v>
      </c>
      <c r="M68" s="11">
        <v>22.522400000000001</v>
      </c>
      <c r="N68" s="11">
        <v>-1.67E-3</v>
      </c>
      <c r="O68" s="11">
        <v>1.6115999999999998E-2</v>
      </c>
      <c r="P68" s="11">
        <v>17.111000000000001</v>
      </c>
      <c r="Q68" s="11">
        <v>0.32346000000000003</v>
      </c>
      <c r="R68" s="11">
        <v>40.522100000000002</v>
      </c>
      <c r="S68" s="11">
        <v>98.838399999999993</v>
      </c>
      <c r="T68" s="11">
        <v>5.1900000000000004E-4</v>
      </c>
      <c r="U68" s="11">
        <v>0.42520999999999998</v>
      </c>
      <c r="V68" s="11">
        <v>38.639299999999999</v>
      </c>
      <c r="W68" s="11">
        <v>-1.132E-2</v>
      </c>
      <c r="X68" s="11">
        <v>-1.9630000000000002E-2</v>
      </c>
      <c r="Y68" s="11">
        <v>37.3489</v>
      </c>
      <c r="Z68" s="11">
        <v>-2.4399999999999999E-3</v>
      </c>
      <c r="AA68" s="11">
        <v>2.6883000000000001E-2</v>
      </c>
      <c r="AB68" s="11">
        <v>22.013300000000001</v>
      </c>
      <c r="AC68" s="11">
        <v>0.41766300000000001</v>
      </c>
      <c r="AD68" s="11">
        <v>0</v>
      </c>
      <c r="AE68" s="11">
        <v>98.838399999999993</v>
      </c>
      <c r="AF68" s="11">
        <v>2.4899999999999998E-4</v>
      </c>
      <c r="AG68" s="11">
        <v>0.17147799999999999</v>
      </c>
      <c r="AH68" s="11">
        <v>14.5435</v>
      </c>
      <c r="AI68" s="11">
        <v>-5.0200000000000002E-3</v>
      </c>
      <c r="AJ68" s="11">
        <v>-1.4330000000000001E-2</v>
      </c>
      <c r="AK68" s="11">
        <v>20.957100000000001</v>
      </c>
      <c r="AL68" s="11">
        <v>-7.2999999999999996E-4</v>
      </c>
      <c r="AM68" s="11">
        <v>7.6090000000000003E-3</v>
      </c>
      <c r="AN68" s="11">
        <v>6.9292999999999996</v>
      </c>
      <c r="AO68" s="11">
        <v>0.133156</v>
      </c>
      <c r="AP68" s="11">
        <v>57.2776</v>
      </c>
      <c r="AQ68" s="11">
        <v>100</v>
      </c>
      <c r="AR68" s="11">
        <v>4</v>
      </c>
      <c r="AS68" s="11" t="s">
        <v>261</v>
      </c>
      <c r="AT68" s="11">
        <v>1.7E-5</v>
      </c>
      <c r="AU68" s="11">
        <v>1.1975E-2</v>
      </c>
      <c r="AV68" s="11">
        <v>1.0156499999999999</v>
      </c>
      <c r="AW68" s="11">
        <v>-3.5E-4</v>
      </c>
      <c r="AX68" s="11">
        <v>-1E-3</v>
      </c>
      <c r="AY68" s="11">
        <v>1.4635499999999999</v>
      </c>
      <c r="AZ68" s="11">
        <v>-5.0000000000000002E-5</v>
      </c>
      <c r="BA68" s="11">
        <v>5.31E-4</v>
      </c>
      <c r="BB68" s="11">
        <v>0.48391000000000001</v>
      </c>
      <c r="BC68" s="11">
        <v>9.299E-3</v>
      </c>
      <c r="BD68" s="11">
        <v>4</v>
      </c>
      <c r="BE68" s="11" t="s">
        <v>319</v>
      </c>
      <c r="BF68" s="11">
        <v>75.151700000000005</v>
      </c>
      <c r="BG68" s="11">
        <v>24.848299999999998</v>
      </c>
      <c r="BH68" s="11">
        <v>0</v>
      </c>
      <c r="BI68" s="11">
        <v>0</v>
      </c>
      <c r="BJ68" s="11">
        <v>3.6181999999999999E-2</v>
      </c>
      <c r="BK68" s="11">
        <v>4.9416000000000002E-2</v>
      </c>
      <c r="BL68" s="11">
        <v>5.176E-2</v>
      </c>
      <c r="BM68" s="11">
        <v>4.5095000000000003E-2</v>
      </c>
      <c r="BN68" s="11">
        <v>4.0918999999999997E-2</v>
      </c>
      <c r="BO68" s="11">
        <v>4.0216000000000002E-2</v>
      </c>
      <c r="BP68" s="11">
        <v>3.6956999999999997E-2</v>
      </c>
      <c r="BQ68" s="11">
        <v>4.2446999999999999E-2</v>
      </c>
      <c r="BR68" s="11">
        <v>9.1494000000000006E-2</v>
      </c>
      <c r="BS68" s="11">
        <v>8.6860999999999994E-2</v>
      </c>
      <c r="BT68" s="11">
        <v>3290.31</v>
      </c>
      <c r="BU68" s="11">
        <v>6.5900600000000003</v>
      </c>
      <c r="BV68" s="11">
        <v>0.333403</v>
      </c>
      <c r="BW68" s="11">
        <v>-186.67</v>
      </c>
      <c r="BX68" s="11">
        <v>-97.212000000000003</v>
      </c>
      <c r="BY68" s="11">
        <v>0.28465000000000001</v>
      </c>
      <c r="BZ68" s="11">
        <v>-712.28</v>
      </c>
      <c r="CA68" s="11">
        <v>76.712800000000001</v>
      </c>
      <c r="CB68" s="11">
        <v>1.03626</v>
      </c>
      <c r="CC68" s="11">
        <v>12.670199999999999</v>
      </c>
      <c r="CD68" s="11">
        <v>15.093999999999999</v>
      </c>
      <c r="CE68" s="11">
        <v>20</v>
      </c>
      <c r="CF68" s="11">
        <v>20</v>
      </c>
      <c r="CG68" s="11">
        <v>20</v>
      </c>
      <c r="CH68" s="11">
        <v>20</v>
      </c>
      <c r="CI68" s="11">
        <v>20</v>
      </c>
      <c r="CJ68" s="11">
        <v>20</v>
      </c>
      <c r="CK68" s="11">
        <v>20</v>
      </c>
      <c r="CL68" s="11">
        <v>20</v>
      </c>
      <c r="CM68" s="11">
        <v>20</v>
      </c>
      <c r="CN68" s="11">
        <v>20</v>
      </c>
      <c r="CO68" s="11">
        <v>10</v>
      </c>
      <c r="CP68" s="11">
        <v>10</v>
      </c>
      <c r="CQ68" s="11">
        <v>10</v>
      </c>
      <c r="CR68" s="11">
        <v>10</v>
      </c>
      <c r="CS68" s="11">
        <v>10</v>
      </c>
      <c r="CT68" s="11">
        <v>10</v>
      </c>
      <c r="CU68" s="11">
        <v>10</v>
      </c>
      <c r="CV68" s="11">
        <v>10</v>
      </c>
      <c r="CW68" s="11">
        <v>10</v>
      </c>
      <c r="CX68" s="11">
        <v>10</v>
      </c>
      <c r="CY68" s="11">
        <v>10</v>
      </c>
      <c r="CZ68" s="11">
        <v>10</v>
      </c>
      <c r="DA68" s="11">
        <v>10</v>
      </c>
      <c r="DB68" s="11">
        <v>10</v>
      </c>
      <c r="DC68" s="11">
        <v>10</v>
      </c>
      <c r="DD68" s="11">
        <v>10</v>
      </c>
      <c r="DE68" s="11">
        <v>10</v>
      </c>
      <c r="DF68" s="11">
        <v>10</v>
      </c>
      <c r="DG68" s="11">
        <v>10</v>
      </c>
      <c r="DH68" s="11">
        <v>10</v>
      </c>
      <c r="DI68" s="11">
        <v>1.7923899999999999</v>
      </c>
      <c r="DJ68" s="11">
        <v>5.2317</v>
      </c>
      <c r="DK68" s="11">
        <v>314.84699999999998</v>
      </c>
      <c r="DL68" s="11">
        <v>3.34964</v>
      </c>
      <c r="DM68" s="11">
        <v>3.65116</v>
      </c>
      <c r="DN68" s="11">
        <v>429.19299999999998</v>
      </c>
      <c r="DO68" s="11">
        <v>1.33849</v>
      </c>
      <c r="DP68" s="11">
        <v>0.86802199999999996</v>
      </c>
      <c r="DQ68" s="11">
        <v>32.584600000000002</v>
      </c>
      <c r="DR68" s="11">
        <v>0.89783999999999997</v>
      </c>
      <c r="DS68" s="11">
        <v>1.78908</v>
      </c>
      <c r="DT68" s="11">
        <v>2.7623799999999998</v>
      </c>
      <c r="DU68" s="11">
        <v>5.7506000000000004</v>
      </c>
      <c r="DV68" s="11">
        <v>3.4299300000000001</v>
      </c>
      <c r="DW68" s="11">
        <v>3.8129200000000001</v>
      </c>
      <c r="DX68" s="11">
        <v>6.9342499999999996</v>
      </c>
      <c r="DY68" s="11">
        <v>1.3517399999999999</v>
      </c>
      <c r="DZ68" s="11">
        <v>0.77194200000000002</v>
      </c>
      <c r="EA68" s="11">
        <v>0.59303499999999998</v>
      </c>
      <c r="EB68" s="11">
        <v>0.38361600000000001</v>
      </c>
      <c r="EC68" s="11">
        <v>3.3110000000000001E-3</v>
      </c>
      <c r="ED68" s="11">
        <v>2.4693200000000002</v>
      </c>
      <c r="EE68" s="11">
        <v>309.096</v>
      </c>
      <c r="EF68" s="11">
        <v>-8.0280000000000004E-2</v>
      </c>
      <c r="EG68" s="11">
        <v>-0.16175</v>
      </c>
      <c r="EH68" s="11">
        <v>422.25900000000001</v>
      </c>
      <c r="EI68" s="11">
        <v>-1.325E-2</v>
      </c>
      <c r="EJ68" s="11">
        <v>9.6079999999999999E-2</v>
      </c>
      <c r="EK68" s="11">
        <v>31.991499999999998</v>
      </c>
      <c r="EL68" s="11">
        <v>0.51422400000000001</v>
      </c>
      <c r="EM68" s="11">
        <v>3.4999999999999997E-5</v>
      </c>
      <c r="EN68" s="11">
        <v>1.7006E-2</v>
      </c>
      <c r="EO68" s="11">
        <v>0.62738099999999997</v>
      </c>
      <c r="EP68" s="11">
        <v>-1.0499999999999999E-3</v>
      </c>
      <c r="EQ68" s="11">
        <v>-1.422E-2</v>
      </c>
      <c r="ER68" s="11">
        <v>0.69628400000000001</v>
      </c>
      <c r="ES68" s="11">
        <v>-5.0000000000000002E-5</v>
      </c>
      <c r="ET68" s="11">
        <v>2.5399999999999999E-4</v>
      </c>
      <c r="EU68" s="11">
        <v>0.28999399999999997</v>
      </c>
      <c r="EV68" s="11">
        <v>1.1265000000000001E-2</v>
      </c>
      <c r="EW68" s="11">
        <v>43677.733993055597</v>
      </c>
      <c r="EX68" s="11">
        <v>1.0899000000000001</v>
      </c>
      <c r="EY68" s="11">
        <v>1.0696000000000001</v>
      </c>
      <c r="EZ68" s="11">
        <v>1.0168999999999999</v>
      </c>
      <c r="FA68" s="11">
        <v>1.0407999999999999</v>
      </c>
      <c r="FB68" s="11">
        <v>1.0213000000000001</v>
      </c>
      <c r="FC68" s="11">
        <v>1.0034000000000001</v>
      </c>
      <c r="FD68" s="11">
        <v>1.1939</v>
      </c>
      <c r="FE68" s="11">
        <v>1.1805000000000001</v>
      </c>
      <c r="FF68" s="11">
        <v>1.2045999999999999</v>
      </c>
      <c r="FG68" s="11">
        <v>1.2214</v>
      </c>
      <c r="FH68" s="11">
        <v>1.0619000000000001</v>
      </c>
      <c r="FI68" s="11">
        <v>1.0394000000000001</v>
      </c>
      <c r="FJ68" s="11">
        <v>1.3926000000000001</v>
      </c>
      <c r="FK68" s="11">
        <v>1.6612</v>
      </c>
      <c r="FL68" s="11">
        <v>2.1113</v>
      </c>
      <c r="FM68" s="11">
        <v>1.5915999999999999</v>
      </c>
      <c r="FN68" s="11">
        <v>1.0025999999999999</v>
      </c>
      <c r="FO68" s="11">
        <v>1.0134000000000001</v>
      </c>
      <c r="FP68" s="11">
        <v>0.99739999999999995</v>
      </c>
      <c r="FQ68" s="11">
        <v>0.99919999999999998</v>
      </c>
      <c r="FR68" s="11">
        <v>0.99409999999999998</v>
      </c>
      <c r="FS68" s="11">
        <v>0.99109999999999998</v>
      </c>
      <c r="FT68" s="11">
        <v>0.99970000000000003</v>
      </c>
      <c r="FU68" s="11">
        <v>0.9859</v>
      </c>
      <c r="FV68" s="11">
        <v>0.99170000000000003</v>
      </c>
      <c r="FW68" s="11">
        <v>0.99619999999999997</v>
      </c>
      <c r="FX68" s="11">
        <v>0.95840000000000003</v>
      </c>
      <c r="FY68" s="11">
        <v>0.97519999999999996</v>
      </c>
      <c r="FZ68" s="11">
        <v>1</v>
      </c>
      <c r="GA68" s="11">
        <v>1</v>
      </c>
      <c r="GB68" s="11">
        <v>1.1506000000000001</v>
      </c>
      <c r="GC68" s="11">
        <v>1.1019000000000001</v>
      </c>
      <c r="GD68" s="11">
        <v>1.4158999999999999</v>
      </c>
      <c r="GE68" s="11">
        <v>1.7047000000000001</v>
      </c>
      <c r="GF68" s="11">
        <v>2.1383999999999999</v>
      </c>
      <c r="GG68" s="11">
        <v>1.5909</v>
      </c>
      <c r="GH68" s="11">
        <v>1.1472</v>
      </c>
      <c r="GI68" s="11">
        <v>1.1665000000000001</v>
      </c>
      <c r="GJ68" s="11">
        <v>1.2014</v>
      </c>
      <c r="GK68" s="11">
        <v>1.2203999999999999</v>
      </c>
      <c r="GL68" s="11">
        <v>387.8424</v>
      </c>
      <c r="GM68" s="11">
        <v>287.49430000000001</v>
      </c>
      <c r="GN68" s="11">
        <v>1539.8340000000001</v>
      </c>
      <c r="GO68" s="11">
        <v>2315.0059999999999</v>
      </c>
      <c r="GP68" s="11">
        <v>3559.59</v>
      </c>
      <c r="GQ68" s="11">
        <v>2209.9470000000001</v>
      </c>
      <c r="GR68" s="11">
        <v>98.060389999999998</v>
      </c>
      <c r="GS68" s="11">
        <v>166.00020000000001</v>
      </c>
      <c r="GT68" s="11">
        <v>60.624690000000001</v>
      </c>
      <c r="GU68" s="11">
        <v>74.688180000000003</v>
      </c>
      <c r="GV68" s="12">
        <v>3.7419940000000002E-6</v>
      </c>
      <c r="GW68" s="12">
        <v>2.7578170000000001E-3</v>
      </c>
      <c r="GX68" s="11">
        <v>0.1275617</v>
      </c>
      <c r="GY68" s="12">
        <v>-3.5149959999999998E-5</v>
      </c>
      <c r="GZ68" s="12">
        <v>-6.8104759999999996E-5</v>
      </c>
      <c r="HA68" s="11">
        <v>0.14156779999999999</v>
      </c>
      <c r="HB68" s="12">
        <v>-1.455211E-5</v>
      </c>
      <c r="HC68" s="12">
        <v>1.3815600000000001E-4</v>
      </c>
      <c r="HD68" s="11">
        <v>0.1424222</v>
      </c>
      <c r="HE68" s="12">
        <v>2.6503830000000001E-3</v>
      </c>
      <c r="HF68" s="11">
        <v>111</v>
      </c>
      <c r="HG68" s="11">
        <v>14</v>
      </c>
      <c r="HH68" s="11">
        <v>81</v>
      </c>
      <c r="HI68" s="11">
        <v>137</v>
      </c>
      <c r="HJ68" s="11">
        <v>137</v>
      </c>
      <c r="HK68" s="11">
        <v>189</v>
      </c>
      <c r="HL68" s="11">
        <v>106</v>
      </c>
      <c r="HM68" s="11">
        <v>54</v>
      </c>
      <c r="HN68" s="11">
        <v>47</v>
      </c>
      <c r="HO68" s="11">
        <v>50</v>
      </c>
      <c r="HP68" s="11" t="s">
        <v>262</v>
      </c>
      <c r="HQ68" s="11" t="s">
        <v>282</v>
      </c>
      <c r="HR68" s="11" t="s">
        <v>283</v>
      </c>
      <c r="HS68" s="11" t="s">
        <v>263</v>
      </c>
      <c r="HT68" s="11" t="s">
        <v>263</v>
      </c>
      <c r="HU68" s="11" t="s">
        <v>284</v>
      </c>
      <c r="HV68" s="11" t="s">
        <v>264</v>
      </c>
      <c r="HW68" s="11" t="s">
        <v>275</v>
      </c>
      <c r="HX68" s="11" t="s">
        <v>285</v>
      </c>
      <c r="HY68" s="11" t="s">
        <v>265</v>
      </c>
      <c r="HZ68" s="11">
        <v>40.522100000000002</v>
      </c>
      <c r="IA68" s="11">
        <v>2.98353</v>
      </c>
      <c r="IB68" s="11">
        <v>6.98353</v>
      </c>
      <c r="IC68" s="11">
        <v>40.522100000000002</v>
      </c>
      <c r="ID68" s="11">
        <v>0</v>
      </c>
      <c r="IE68" s="11">
        <v>13.2179</v>
      </c>
      <c r="IF68" s="11">
        <v>22.353200000000001</v>
      </c>
      <c r="IG68" s="11">
        <v>0</v>
      </c>
      <c r="IH68" s="11">
        <v>2</v>
      </c>
      <c r="II68" s="11">
        <v>0</v>
      </c>
      <c r="IJ68" s="11">
        <v>0</v>
      </c>
      <c r="IK68" s="11">
        <v>0</v>
      </c>
      <c r="IL68" s="11">
        <v>0</v>
      </c>
      <c r="IM68" s="11">
        <v>0</v>
      </c>
      <c r="IN68" s="11">
        <v>0</v>
      </c>
      <c r="IO68" s="11">
        <v>0</v>
      </c>
      <c r="IP68" s="11">
        <v>0</v>
      </c>
      <c r="IQ68" s="11">
        <v>0</v>
      </c>
      <c r="IR68" s="11">
        <v>0</v>
      </c>
      <c r="IS68" s="11">
        <v>0</v>
      </c>
      <c r="IT68" s="11">
        <v>0</v>
      </c>
      <c r="IU68" s="11">
        <v>0</v>
      </c>
      <c r="IV68" s="11">
        <v>0</v>
      </c>
      <c r="IW68" s="11">
        <v>0</v>
      </c>
      <c r="IX68" s="11">
        <v>0</v>
      </c>
      <c r="IY68" s="11">
        <v>0</v>
      </c>
      <c r="IZ68" s="11">
        <v>0</v>
      </c>
      <c r="JA68" s="11">
        <v>0</v>
      </c>
      <c r="JB68" s="11">
        <v>0</v>
      </c>
    </row>
    <row r="69" spans="1:262" s="11" customFormat="1">
      <c r="A69" s="11" t="s">
        <v>335</v>
      </c>
      <c r="B69" s="11">
        <v>48</v>
      </c>
      <c r="C69" s="11">
        <v>40</v>
      </c>
      <c r="D69" s="11">
        <v>15</v>
      </c>
      <c r="E69" s="11">
        <v>15</v>
      </c>
      <c r="F69" s="11">
        <v>1</v>
      </c>
      <c r="G69" s="11">
        <v>88</v>
      </c>
      <c r="H69" s="11">
        <v>1.8114000000000002E-2</v>
      </c>
      <c r="I69" s="11">
        <v>2.0278000000000001E-2</v>
      </c>
      <c r="J69" s="11">
        <v>18.105599999999999</v>
      </c>
      <c r="K69" s="11">
        <v>4.6379999999999998E-3</v>
      </c>
      <c r="L69" s="11">
        <v>2.0566999999999998E-2</v>
      </c>
      <c r="M69" s="11">
        <v>23.034700000000001</v>
      </c>
      <c r="N69" s="11">
        <v>8.1869999999999998E-3</v>
      </c>
      <c r="O69" s="11">
        <v>-6.6699999999999997E-3</v>
      </c>
      <c r="P69" s="11">
        <v>17.244700000000002</v>
      </c>
      <c r="Q69" s="11">
        <v>0.42803600000000003</v>
      </c>
      <c r="R69" s="11">
        <v>40.880200000000002</v>
      </c>
      <c r="S69" s="11">
        <v>99.758399999999995</v>
      </c>
      <c r="T69" s="11">
        <v>2.1819999999999999E-2</v>
      </c>
      <c r="U69" s="11">
        <v>2.8372999999999999E-2</v>
      </c>
      <c r="V69" s="11">
        <v>38.734400000000001</v>
      </c>
      <c r="W69" s="11">
        <v>8.7639999999999992E-3</v>
      </c>
      <c r="X69" s="11">
        <v>2.7723000000000001E-2</v>
      </c>
      <c r="Y69" s="11">
        <v>38.198500000000003</v>
      </c>
      <c r="Z69" s="11">
        <v>1.1965E-2</v>
      </c>
      <c r="AA69" s="11">
        <v>-1.112E-2</v>
      </c>
      <c r="AB69" s="11">
        <v>22.185199999999998</v>
      </c>
      <c r="AC69" s="11">
        <v>0.55269599999999997</v>
      </c>
      <c r="AD69" s="11">
        <v>3.9999999999999998E-6</v>
      </c>
      <c r="AE69" s="11">
        <v>99.758399999999995</v>
      </c>
      <c r="AF69" s="11">
        <v>1.0373E-2</v>
      </c>
      <c r="AG69" s="11">
        <v>1.1329000000000001E-2</v>
      </c>
      <c r="AH69" s="11">
        <v>14.4345</v>
      </c>
      <c r="AI69" s="11">
        <v>3.849E-3</v>
      </c>
      <c r="AJ69" s="11">
        <v>2.0031E-2</v>
      </c>
      <c r="AK69" s="11">
        <v>21.221</v>
      </c>
      <c r="AL69" s="11">
        <v>3.5249999999999999E-3</v>
      </c>
      <c r="AM69" s="11">
        <v>-3.1199999999999999E-3</v>
      </c>
      <c r="AN69" s="11">
        <v>6.9140800000000002</v>
      </c>
      <c r="AO69" s="11">
        <v>0.174456</v>
      </c>
      <c r="AP69" s="11">
        <v>57.21</v>
      </c>
      <c r="AQ69" s="11">
        <v>100</v>
      </c>
      <c r="AR69" s="11">
        <v>4</v>
      </c>
      <c r="AS69" s="11" t="s">
        <v>261</v>
      </c>
      <c r="AT69" s="11">
        <v>7.2499999999999995E-4</v>
      </c>
      <c r="AU69" s="11">
        <v>7.9199999999999995E-4</v>
      </c>
      <c r="AV69" s="11">
        <v>1.0092300000000001</v>
      </c>
      <c r="AW69" s="11">
        <v>2.6899999999999998E-4</v>
      </c>
      <c r="AX69" s="11">
        <v>1.4009999999999999E-3</v>
      </c>
      <c r="AY69" s="11">
        <v>1.48373</v>
      </c>
      <c r="AZ69" s="11">
        <v>2.4600000000000002E-4</v>
      </c>
      <c r="BA69" s="11">
        <v>-2.2000000000000001E-4</v>
      </c>
      <c r="BB69" s="11">
        <v>0.48341800000000001</v>
      </c>
      <c r="BC69" s="11">
        <v>1.2198000000000001E-2</v>
      </c>
      <c r="BD69" s="11">
        <v>4</v>
      </c>
      <c r="BE69" s="11" t="s">
        <v>319</v>
      </c>
      <c r="BF69" s="11">
        <v>75.425399999999996</v>
      </c>
      <c r="BG69" s="11">
        <v>24.5746</v>
      </c>
      <c r="BH69" s="11">
        <v>0</v>
      </c>
      <c r="BI69" s="11">
        <v>0</v>
      </c>
      <c r="BJ69" s="11">
        <v>3.6759E-2</v>
      </c>
      <c r="BK69" s="11">
        <v>5.083E-2</v>
      </c>
      <c r="BL69" s="11">
        <v>5.2935000000000003E-2</v>
      </c>
      <c r="BM69" s="11">
        <v>4.4971999999999998E-2</v>
      </c>
      <c r="BN69" s="11">
        <v>4.0857999999999998E-2</v>
      </c>
      <c r="BO69" s="11">
        <v>4.0148000000000003E-2</v>
      </c>
      <c r="BP69" s="11">
        <v>3.5027999999999997E-2</v>
      </c>
      <c r="BQ69" s="11">
        <v>4.2987999999999998E-2</v>
      </c>
      <c r="BR69" s="11">
        <v>8.5981000000000002E-2</v>
      </c>
      <c r="BS69" s="11">
        <v>7.7686000000000005E-2</v>
      </c>
      <c r="BT69" s="11">
        <v>80.901300000000006</v>
      </c>
      <c r="BU69" s="11">
        <v>85.634500000000003</v>
      </c>
      <c r="BV69" s="11">
        <v>0.33369100000000002</v>
      </c>
      <c r="BW69" s="11">
        <v>242.99600000000001</v>
      </c>
      <c r="BX69" s="11">
        <v>70.510199999999998</v>
      </c>
      <c r="BY69" s="11">
        <v>0.28138999999999997</v>
      </c>
      <c r="BZ69" s="11">
        <v>139.78899999999999</v>
      </c>
      <c r="CA69" s="11">
        <v>-179.93</v>
      </c>
      <c r="CB69" s="11">
        <v>1.03024</v>
      </c>
      <c r="CC69" s="11">
        <v>9.6233400000000007</v>
      </c>
      <c r="CD69" s="11">
        <v>15.084</v>
      </c>
      <c r="CE69" s="11">
        <v>20</v>
      </c>
      <c r="CF69" s="11">
        <v>20</v>
      </c>
      <c r="CG69" s="11">
        <v>20</v>
      </c>
      <c r="CH69" s="11">
        <v>20</v>
      </c>
      <c r="CI69" s="11">
        <v>20</v>
      </c>
      <c r="CJ69" s="11">
        <v>20</v>
      </c>
      <c r="CK69" s="11">
        <v>20</v>
      </c>
      <c r="CL69" s="11">
        <v>20</v>
      </c>
      <c r="CM69" s="11">
        <v>20</v>
      </c>
      <c r="CN69" s="11">
        <v>20</v>
      </c>
      <c r="CO69" s="11">
        <v>10</v>
      </c>
      <c r="CP69" s="11">
        <v>10</v>
      </c>
      <c r="CQ69" s="11">
        <v>10</v>
      </c>
      <c r="CR69" s="11">
        <v>10</v>
      </c>
      <c r="CS69" s="11">
        <v>10</v>
      </c>
      <c r="CT69" s="11">
        <v>10</v>
      </c>
      <c r="CU69" s="11">
        <v>10</v>
      </c>
      <c r="CV69" s="11">
        <v>10</v>
      </c>
      <c r="CW69" s="11">
        <v>10</v>
      </c>
      <c r="CX69" s="11">
        <v>10</v>
      </c>
      <c r="CY69" s="11">
        <v>10</v>
      </c>
      <c r="CZ69" s="11">
        <v>10</v>
      </c>
      <c r="DA69" s="11">
        <v>10</v>
      </c>
      <c r="DB69" s="11">
        <v>10</v>
      </c>
      <c r="DC69" s="11">
        <v>10</v>
      </c>
      <c r="DD69" s="11">
        <v>10</v>
      </c>
      <c r="DE69" s="11">
        <v>10</v>
      </c>
      <c r="DF69" s="11">
        <v>10</v>
      </c>
      <c r="DG69" s="11">
        <v>10</v>
      </c>
      <c r="DH69" s="11">
        <v>10</v>
      </c>
      <c r="DI69" s="11">
        <v>1.9813099999999999</v>
      </c>
      <c r="DJ69" s="11">
        <v>3.0846800000000001</v>
      </c>
      <c r="DK69" s="11">
        <v>315.202</v>
      </c>
      <c r="DL69" s="11">
        <v>3.4160200000000001</v>
      </c>
      <c r="DM69" s="11">
        <v>4.0389699999999999</v>
      </c>
      <c r="DN69" s="11">
        <v>438.94200000000001</v>
      </c>
      <c r="DO69" s="11">
        <v>1.3484700000000001</v>
      </c>
      <c r="DP69" s="11">
        <v>0.75208799999999998</v>
      </c>
      <c r="DQ69" s="11">
        <v>32.768000000000001</v>
      </c>
      <c r="DR69" s="11">
        <v>0.98732699999999995</v>
      </c>
      <c r="DS69" s="11">
        <v>1.84216</v>
      </c>
      <c r="DT69" s="11">
        <v>2.9199299999999999</v>
      </c>
      <c r="DU69" s="11">
        <v>5.9858599999999997</v>
      </c>
      <c r="DV69" s="11">
        <v>3.3543699999999999</v>
      </c>
      <c r="DW69" s="11">
        <v>3.8102</v>
      </c>
      <c r="DX69" s="11">
        <v>6.9113800000000003</v>
      </c>
      <c r="DY69" s="11">
        <v>1.2822100000000001</v>
      </c>
      <c r="DZ69" s="11">
        <v>0.79184699999999997</v>
      </c>
      <c r="EA69" s="11">
        <v>0.523478</v>
      </c>
      <c r="EB69" s="11">
        <v>0.30674499999999999</v>
      </c>
      <c r="EC69" s="11">
        <v>0.139155</v>
      </c>
      <c r="ED69" s="11">
        <v>0.16474800000000001</v>
      </c>
      <c r="EE69" s="11">
        <v>309.21600000000001</v>
      </c>
      <c r="EF69" s="11">
        <v>6.1650000000000003E-2</v>
      </c>
      <c r="EG69" s="11">
        <v>0.228764</v>
      </c>
      <c r="EH69" s="11">
        <v>432.03100000000001</v>
      </c>
      <c r="EI69" s="11">
        <v>6.6808999999999993E-2</v>
      </c>
      <c r="EJ69" s="11">
        <v>-3.9759999999999997E-2</v>
      </c>
      <c r="EK69" s="11">
        <v>32.244599999999998</v>
      </c>
      <c r="EL69" s="11">
        <v>0.68058200000000002</v>
      </c>
      <c r="EM69" s="11">
        <v>1.4890000000000001E-3</v>
      </c>
      <c r="EN69" s="11">
        <v>1.1349999999999999E-3</v>
      </c>
      <c r="EO69" s="11">
        <v>0.62762399999999996</v>
      </c>
      <c r="EP69" s="11">
        <v>8.0800000000000002E-4</v>
      </c>
      <c r="EQ69" s="11">
        <v>2.0115999999999998E-2</v>
      </c>
      <c r="ER69" s="11">
        <v>0.71239699999999995</v>
      </c>
      <c r="ES69" s="11">
        <v>2.5999999999999998E-4</v>
      </c>
      <c r="ET69" s="11">
        <v>-1.1E-4</v>
      </c>
      <c r="EU69" s="11">
        <v>0.29228799999999999</v>
      </c>
      <c r="EV69" s="11">
        <v>1.4909E-2</v>
      </c>
      <c r="EW69" s="11">
        <v>43677.735706018502</v>
      </c>
      <c r="EX69" s="11">
        <v>1.0900000000000001</v>
      </c>
      <c r="EY69" s="11">
        <v>1.0697000000000001</v>
      </c>
      <c r="EZ69" s="11">
        <v>1.0169999999999999</v>
      </c>
      <c r="FA69" s="11">
        <v>1.0407999999999999</v>
      </c>
      <c r="FB69" s="11">
        <v>1.0213000000000001</v>
      </c>
      <c r="FC69" s="11">
        <v>1.0035000000000001</v>
      </c>
      <c r="FD69" s="11">
        <v>1.1939</v>
      </c>
      <c r="FE69" s="11">
        <v>1.1805000000000001</v>
      </c>
      <c r="FF69" s="11">
        <v>1.2045999999999999</v>
      </c>
      <c r="FG69" s="11">
        <v>1.2215</v>
      </c>
      <c r="FH69" s="11">
        <v>1.0621</v>
      </c>
      <c r="FI69" s="11">
        <v>1.0396000000000001</v>
      </c>
      <c r="FJ69" s="11">
        <v>1.3954</v>
      </c>
      <c r="FK69" s="11">
        <v>1.6655</v>
      </c>
      <c r="FL69" s="11">
        <v>2.1086999999999998</v>
      </c>
      <c r="FM69" s="11">
        <v>1.5909</v>
      </c>
      <c r="FN69" s="11">
        <v>1.0023</v>
      </c>
      <c r="FO69" s="11">
        <v>1.0128999999999999</v>
      </c>
      <c r="FP69" s="11">
        <v>0.99719999999999998</v>
      </c>
      <c r="FQ69" s="11">
        <v>0.999</v>
      </c>
      <c r="FR69" s="11">
        <v>0.99480000000000002</v>
      </c>
      <c r="FS69" s="11">
        <v>0.99109999999999998</v>
      </c>
      <c r="FT69" s="11">
        <v>0.99980000000000002</v>
      </c>
      <c r="FU69" s="11">
        <v>0.99129999999999996</v>
      </c>
      <c r="FV69" s="11">
        <v>0.99139999999999995</v>
      </c>
      <c r="FW69" s="11">
        <v>0.99619999999999997</v>
      </c>
      <c r="FX69" s="11">
        <v>0.9325</v>
      </c>
      <c r="FY69" s="11">
        <v>0.97519999999999996</v>
      </c>
      <c r="FZ69" s="11">
        <v>1</v>
      </c>
      <c r="GA69" s="11">
        <v>1</v>
      </c>
      <c r="GB69" s="11">
        <v>1.1516</v>
      </c>
      <c r="GC69" s="11">
        <v>1.1021000000000001</v>
      </c>
      <c r="GD69" s="11">
        <v>1.4188000000000001</v>
      </c>
      <c r="GE69" s="11">
        <v>1.7184999999999999</v>
      </c>
      <c r="GF69" s="11">
        <v>2.1353</v>
      </c>
      <c r="GG69" s="11">
        <v>1.5903</v>
      </c>
      <c r="GH69" s="11">
        <v>1.1160000000000001</v>
      </c>
      <c r="GI69" s="11">
        <v>1.1660999999999999</v>
      </c>
      <c r="GJ69" s="11">
        <v>1.2013</v>
      </c>
      <c r="GK69" s="11">
        <v>1.2202</v>
      </c>
      <c r="GL69" s="11">
        <v>391.92660000000001</v>
      </c>
      <c r="GM69" s="11">
        <v>290.69279999999998</v>
      </c>
      <c r="GN69" s="11">
        <v>1561.663</v>
      </c>
      <c r="GO69" s="11">
        <v>2346.9969999999998</v>
      </c>
      <c r="GP69" s="11">
        <v>3585.8890000000001</v>
      </c>
      <c r="GQ69" s="11">
        <v>2228.0010000000002</v>
      </c>
      <c r="GR69" s="11">
        <v>97.736789999999999</v>
      </c>
      <c r="GS69" s="11">
        <v>165.7551</v>
      </c>
      <c r="GT69" s="11">
        <v>60.429040000000001</v>
      </c>
      <c r="GU69" s="11">
        <v>74.416870000000003</v>
      </c>
      <c r="GV69" s="12">
        <v>1.5729019999999999E-4</v>
      </c>
      <c r="GW69" s="12">
        <v>1.8399550000000001E-4</v>
      </c>
      <c r="GX69" s="11">
        <v>0.12761120000000001</v>
      </c>
      <c r="GY69" s="12">
        <v>2.6992149999999999E-5</v>
      </c>
      <c r="GZ69" s="12">
        <v>9.631904E-5</v>
      </c>
      <c r="HA69" s="11">
        <v>0.14484379999999999</v>
      </c>
      <c r="HB69" s="12">
        <v>7.3355489999999999E-5</v>
      </c>
      <c r="HC69" s="12">
        <v>-5.7170000000000003E-5</v>
      </c>
      <c r="HD69" s="11">
        <v>0.1435487</v>
      </c>
      <c r="HE69" s="12">
        <v>3.5078129999999998E-3</v>
      </c>
      <c r="HF69" s="11">
        <v>111</v>
      </c>
      <c r="HG69" s="11">
        <v>14</v>
      </c>
      <c r="HH69" s="11">
        <v>81</v>
      </c>
      <c r="HI69" s="11">
        <v>137</v>
      </c>
      <c r="HJ69" s="11">
        <v>137</v>
      </c>
      <c r="HK69" s="11">
        <v>189</v>
      </c>
      <c r="HL69" s="11">
        <v>106</v>
      </c>
      <c r="HM69" s="11">
        <v>54</v>
      </c>
      <c r="HN69" s="11">
        <v>47</v>
      </c>
      <c r="HO69" s="11">
        <v>50</v>
      </c>
      <c r="HP69" s="11" t="s">
        <v>262</v>
      </c>
      <c r="HQ69" s="11" t="s">
        <v>282</v>
      </c>
      <c r="HR69" s="11" t="s">
        <v>283</v>
      </c>
      <c r="HS69" s="11" t="s">
        <v>263</v>
      </c>
      <c r="HT69" s="11" t="s">
        <v>263</v>
      </c>
      <c r="HU69" s="11" t="s">
        <v>284</v>
      </c>
      <c r="HV69" s="11" t="s">
        <v>264</v>
      </c>
      <c r="HW69" s="11" t="s">
        <v>275</v>
      </c>
      <c r="HX69" s="11" t="s">
        <v>285</v>
      </c>
      <c r="HY69" s="11" t="s">
        <v>265</v>
      </c>
      <c r="HZ69" s="11">
        <v>40.880200000000002</v>
      </c>
      <c r="IA69" s="11">
        <v>2.9917899999999999</v>
      </c>
      <c r="IB69" s="11">
        <v>6.9917899999999999</v>
      </c>
      <c r="IC69" s="11">
        <v>40.880200000000002</v>
      </c>
      <c r="ID69" s="11">
        <v>0</v>
      </c>
      <c r="IE69" s="11">
        <v>13.2028</v>
      </c>
      <c r="IF69" s="11">
        <v>22.337199999999999</v>
      </c>
      <c r="IG69" s="11">
        <v>0</v>
      </c>
      <c r="IH69" s="11">
        <v>2</v>
      </c>
      <c r="II69" s="11">
        <v>0</v>
      </c>
      <c r="IJ69" s="11">
        <v>0</v>
      </c>
      <c r="IK69" s="11">
        <v>0</v>
      </c>
      <c r="IL69" s="11">
        <v>0</v>
      </c>
      <c r="IM69" s="11">
        <v>0</v>
      </c>
      <c r="IN69" s="11">
        <v>0</v>
      </c>
      <c r="IO69" s="11">
        <v>0.81986999999999999</v>
      </c>
      <c r="IP69" s="11">
        <v>0</v>
      </c>
      <c r="IQ69" s="11">
        <v>0</v>
      </c>
      <c r="IR69" s="11">
        <v>0</v>
      </c>
      <c r="IS69" s="11">
        <v>0</v>
      </c>
      <c r="IT69" s="11">
        <v>0</v>
      </c>
      <c r="IU69" s="11">
        <v>0</v>
      </c>
      <c r="IV69" s="11">
        <v>0</v>
      </c>
      <c r="IW69" s="11">
        <v>0</v>
      </c>
      <c r="IX69" s="11">
        <v>0</v>
      </c>
      <c r="IY69" s="11">
        <v>43.173499999999997</v>
      </c>
      <c r="IZ69" s="11">
        <v>0</v>
      </c>
      <c r="JA69" s="11">
        <v>0</v>
      </c>
      <c r="JB69" s="11">
        <v>0</v>
      </c>
    </row>
    <row r="70" spans="1:262" s="11" customFormat="1">
      <c r="A70" s="11" t="s">
        <v>335</v>
      </c>
      <c r="B70" s="11">
        <v>48</v>
      </c>
      <c r="C70" s="11">
        <v>40</v>
      </c>
      <c r="D70" s="11">
        <v>15</v>
      </c>
      <c r="E70" s="11">
        <v>15</v>
      </c>
      <c r="F70" s="11">
        <v>1</v>
      </c>
      <c r="G70" s="11">
        <v>89</v>
      </c>
      <c r="H70" s="11">
        <v>-4.8900000000000002E-3</v>
      </c>
      <c r="I70" s="11">
        <v>4.4840999999999999E-2</v>
      </c>
      <c r="J70" s="11">
        <v>18.1831</v>
      </c>
      <c r="K70" s="11">
        <v>-2.1950000000000001E-2</v>
      </c>
      <c r="L70" s="11">
        <v>2.512E-2</v>
      </c>
      <c r="M70" s="11">
        <v>23.315200000000001</v>
      </c>
      <c r="N70" s="11">
        <v>1.833E-3</v>
      </c>
      <c r="O70" s="11">
        <v>-8.8900000000000003E-3</v>
      </c>
      <c r="P70" s="11">
        <v>17.240100000000002</v>
      </c>
      <c r="Q70" s="11">
        <v>0.396233</v>
      </c>
      <c r="R70" s="11">
        <v>41.121099999999998</v>
      </c>
      <c r="S70" s="11">
        <v>100.292</v>
      </c>
      <c r="T70" s="11">
        <v>-5.8900000000000003E-3</v>
      </c>
      <c r="U70" s="11">
        <v>6.2742000000000006E-2</v>
      </c>
      <c r="V70" s="11">
        <v>38.900199999999998</v>
      </c>
      <c r="W70" s="11">
        <v>-4.147E-2</v>
      </c>
      <c r="X70" s="11">
        <v>3.3861000000000002E-2</v>
      </c>
      <c r="Y70" s="11">
        <v>38.663600000000002</v>
      </c>
      <c r="Z70" s="11">
        <v>2.6779999999999998E-3</v>
      </c>
      <c r="AA70" s="11">
        <v>-1.4829999999999999E-2</v>
      </c>
      <c r="AB70" s="11">
        <v>22.179300000000001</v>
      </c>
      <c r="AC70" s="11">
        <v>0.51163000000000003</v>
      </c>
      <c r="AD70" s="11">
        <v>0</v>
      </c>
      <c r="AE70" s="11">
        <v>100.292</v>
      </c>
      <c r="AF70" s="11">
        <v>-2.7799999999999999E-3</v>
      </c>
      <c r="AG70" s="11">
        <v>2.4896999999999999E-2</v>
      </c>
      <c r="AH70" s="11">
        <v>14.4068</v>
      </c>
      <c r="AI70" s="11">
        <v>-1.8100000000000002E-2</v>
      </c>
      <c r="AJ70" s="11">
        <v>2.4315E-2</v>
      </c>
      <c r="AK70" s="11">
        <v>21.346699999999998</v>
      </c>
      <c r="AL70" s="11">
        <v>7.8399999999999997E-4</v>
      </c>
      <c r="AM70" s="11">
        <v>-4.13E-3</v>
      </c>
      <c r="AN70" s="11">
        <v>6.86951</v>
      </c>
      <c r="AO70" s="11">
        <v>0.160496</v>
      </c>
      <c r="AP70" s="11">
        <v>57.191600000000001</v>
      </c>
      <c r="AQ70" s="11">
        <v>100</v>
      </c>
      <c r="AR70" s="11">
        <v>4</v>
      </c>
      <c r="AS70" s="11" t="s">
        <v>261</v>
      </c>
      <c r="AT70" s="11">
        <v>-1.9000000000000001E-4</v>
      </c>
      <c r="AU70" s="11">
        <v>1.7409999999999999E-3</v>
      </c>
      <c r="AV70" s="11">
        <v>1.0076099999999999</v>
      </c>
      <c r="AW70" s="11">
        <v>-1.2700000000000001E-3</v>
      </c>
      <c r="AX70" s="11">
        <v>1.701E-3</v>
      </c>
      <c r="AY70" s="11">
        <v>1.49299</v>
      </c>
      <c r="AZ70" s="11">
        <v>5.5000000000000002E-5</v>
      </c>
      <c r="BA70" s="11">
        <v>-2.9E-4</v>
      </c>
      <c r="BB70" s="11">
        <v>0.48045599999999999</v>
      </c>
      <c r="BC70" s="11">
        <v>1.1225000000000001E-2</v>
      </c>
      <c r="BD70" s="11">
        <v>4</v>
      </c>
      <c r="BE70" s="11" t="s">
        <v>319</v>
      </c>
      <c r="BF70" s="11">
        <v>75.653999999999996</v>
      </c>
      <c r="BG70" s="11">
        <v>24.346</v>
      </c>
      <c r="BH70" s="11">
        <v>0</v>
      </c>
      <c r="BI70" s="11">
        <v>0</v>
      </c>
      <c r="BJ70" s="11">
        <v>3.7054999999999998E-2</v>
      </c>
      <c r="BK70" s="11">
        <v>5.0520000000000002E-2</v>
      </c>
      <c r="BL70" s="11">
        <v>5.1686999999999997E-2</v>
      </c>
      <c r="BM70" s="11">
        <v>4.5967000000000001E-2</v>
      </c>
      <c r="BN70" s="11">
        <v>4.0604000000000001E-2</v>
      </c>
      <c r="BO70" s="11">
        <v>4.0176000000000003E-2</v>
      </c>
      <c r="BP70" s="11">
        <v>3.5791999999999997E-2</v>
      </c>
      <c r="BQ70" s="11">
        <v>4.4391E-2</v>
      </c>
      <c r="BR70" s="11">
        <v>8.3473000000000006E-2</v>
      </c>
      <c r="BS70" s="11">
        <v>8.3832000000000004E-2</v>
      </c>
      <c r="BT70" s="11">
        <v>-295.11</v>
      </c>
      <c r="BU70" s="11">
        <v>39.1372</v>
      </c>
      <c r="BV70" s="11">
        <v>0.33259</v>
      </c>
      <c r="BW70" s="11">
        <v>-51.152000000000001</v>
      </c>
      <c r="BX70" s="11">
        <v>57.5642</v>
      </c>
      <c r="BY70" s="11">
        <v>0.27937299999999998</v>
      </c>
      <c r="BZ70" s="11">
        <v>631.68799999999999</v>
      </c>
      <c r="CA70" s="11">
        <v>-138.88999999999999</v>
      </c>
      <c r="CB70" s="11">
        <v>1.0290900000000001</v>
      </c>
      <c r="CC70" s="11">
        <v>10.5943</v>
      </c>
      <c r="CD70" s="11">
        <v>15.099</v>
      </c>
      <c r="CE70" s="11">
        <v>20</v>
      </c>
      <c r="CF70" s="11">
        <v>20</v>
      </c>
      <c r="CG70" s="11">
        <v>20</v>
      </c>
      <c r="CH70" s="11">
        <v>20</v>
      </c>
      <c r="CI70" s="11">
        <v>20</v>
      </c>
      <c r="CJ70" s="11">
        <v>20</v>
      </c>
      <c r="CK70" s="11">
        <v>20</v>
      </c>
      <c r="CL70" s="11">
        <v>20</v>
      </c>
      <c r="CM70" s="11">
        <v>20</v>
      </c>
      <c r="CN70" s="11">
        <v>20</v>
      </c>
      <c r="CO70" s="11">
        <v>10</v>
      </c>
      <c r="CP70" s="11">
        <v>10</v>
      </c>
      <c r="CQ70" s="11">
        <v>10</v>
      </c>
      <c r="CR70" s="11">
        <v>10</v>
      </c>
      <c r="CS70" s="11">
        <v>10</v>
      </c>
      <c r="CT70" s="11">
        <v>10</v>
      </c>
      <c r="CU70" s="11">
        <v>10</v>
      </c>
      <c r="CV70" s="11">
        <v>10</v>
      </c>
      <c r="CW70" s="11">
        <v>10</v>
      </c>
      <c r="CX70" s="11">
        <v>10</v>
      </c>
      <c r="CY70" s="11">
        <v>10</v>
      </c>
      <c r="CZ70" s="11">
        <v>10</v>
      </c>
      <c r="DA70" s="11">
        <v>10</v>
      </c>
      <c r="DB70" s="11">
        <v>10</v>
      </c>
      <c r="DC70" s="11">
        <v>10</v>
      </c>
      <c r="DD70" s="11">
        <v>10</v>
      </c>
      <c r="DE70" s="11">
        <v>10</v>
      </c>
      <c r="DF70" s="11">
        <v>10</v>
      </c>
      <c r="DG70" s="11">
        <v>10</v>
      </c>
      <c r="DH70" s="11">
        <v>10</v>
      </c>
      <c r="DI70" s="11">
        <v>1.83528</v>
      </c>
      <c r="DJ70" s="11">
        <v>3.2499199999999999</v>
      </c>
      <c r="DK70" s="11">
        <v>316.08100000000002</v>
      </c>
      <c r="DL70" s="11">
        <v>3.2101600000000001</v>
      </c>
      <c r="DM70" s="11">
        <v>4.0583099999999996</v>
      </c>
      <c r="DN70" s="11">
        <v>444.67899999999997</v>
      </c>
      <c r="DO70" s="11">
        <v>1.3549199999999999</v>
      </c>
      <c r="DP70" s="11">
        <v>0.79174199999999995</v>
      </c>
      <c r="DQ70" s="11">
        <v>32.720599999999997</v>
      </c>
      <c r="DR70" s="11">
        <v>0.98719599999999996</v>
      </c>
      <c r="DS70" s="11">
        <v>1.87283</v>
      </c>
      <c r="DT70" s="11">
        <v>2.88571</v>
      </c>
      <c r="DU70" s="11">
        <v>5.7065299999999999</v>
      </c>
      <c r="DV70" s="11">
        <v>3.5016099999999999</v>
      </c>
      <c r="DW70" s="11">
        <v>3.7784599999999999</v>
      </c>
      <c r="DX70" s="11">
        <v>6.9421999999999997</v>
      </c>
      <c r="DY70" s="11">
        <v>1.33836</v>
      </c>
      <c r="DZ70" s="11">
        <v>0.844746</v>
      </c>
      <c r="EA70" s="11">
        <v>0.49359399999999998</v>
      </c>
      <c r="EB70" s="11">
        <v>0.35735699999999998</v>
      </c>
      <c r="EC70" s="11">
        <v>-3.755E-2</v>
      </c>
      <c r="ED70" s="11">
        <v>0.364209</v>
      </c>
      <c r="EE70" s="11">
        <v>310.375</v>
      </c>
      <c r="EF70" s="11">
        <v>-0.29144999999999999</v>
      </c>
      <c r="EG70" s="11">
        <v>0.27985100000000002</v>
      </c>
      <c r="EH70" s="11">
        <v>437.73700000000002</v>
      </c>
      <c r="EI70" s="11">
        <v>1.4945999999999999E-2</v>
      </c>
      <c r="EJ70" s="11">
        <v>-5.2999999999999999E-2</v>
      </c>
      <c r="EK70" s="11">
        <v>32.226999999999997</v>
      </c>
      <c r="EL70" s="11">
        <v>0.62983900000000004</v>
      </c>
      <c r="EM70" s="11">
        <v>-4.0000000000000002E-4</v>
      </c>
      <c r="EN70" s="11">
        <v>2.5079999999999998E-3</v>
      </c>
      <c r="EO70" s="11">
        <v>0.62997499999999995</v>
      </c>
      <c r="EP70" s="11">
        <v>-3.82E-3</v>
      </c>
      <c r="EQ70" s="11">
        <v>2.4608000000000001E-2</v>
      </c>
      <c r="ER70" s="11">
        <v>0.72180699999999998</v>
      </c>
      <c r="ES70" s="11">
        <v>5.8E-5</v>
      </c>
      <c r="ET70" s="11">
        <v>-1.3999999999999999E-4</v>
      </c>
      <c r="EU70" s="11">
        <v>0.29212900000000003</v>
      </c>
      <c r="EV70" s="11">
        <v>1.3798E-2</v>
      </c>
      <c r="EW70" s="11">
        <v>43677.737418981502</v>
      </c>
      <c r="EX70" s="11">
        <v>1.0902000000000001</v>
      </c>
      <c r="EY70" s="11">
        <v>1.07</v>
      </c>
      <c r="EZ70" s="11">
        <v>1.0173000000000001</v>
      </c>
      <c r="FA70" s="11">
        <v>1.0410999999999999</v>
      </c>
      <c r="FB70" s="11">
        <v>1.0216000000000001</v>
      </c>
      <c r="FC70" s="11">
        <v>1.0037</v>
      </c>
      <c r="FD70" s="11">
        <v>1.1942999999999999</v>
      </c>
      <c r="FE70" s="11">
        <v>1.1808000000000001</v>
      </c>
      <c r="FF70" s="11">
        <v>1.2050000000000001</v>
      </c>
      <c r="FG70" s="11">
        <v>1.2218</v>
      </c>
      <c r="FH70" s="11">
        <v>1.0621</v>
      </c>
      <c r="FI70" s="11">
        <v>1.0395000000000001</v>
      </c>
      <c r="FJ70" s="11">
        <v>1.3957999999999999</v>
      </c>
      <c r="FK70" s="11">
        <v>1.6666000000000001</v>
      </c>
      <c r="FL70" s="11">
        <v>2.105</v>
      </c>
      <c r="FM70" s="11">
        <v>1.5889</v>
      </c>
      <c r="FN70" s="11">
        <v>1.0023</v>
      </c>
      <c r="FO70" s="11">
        <v>1.0128999999999999</v>
      </c>
      <c r="FP70" s="11">
        <v>0.99719999999999998</v>
      </c>
      <c r="FQ70" s="11">
        <v>0.999</v>
      </c>
      <c r="FR70" s="11">
        <v>0.99480000000000002</v>
      </c>
      <c r="FS70" s="11">
        <v>0.99119999999999997</v>
      </c>
      <c r="FT70" s="11">
        <v>0.99980000000000002</v>
      </c>
      <c r="FU70" s="11">
        <v>0.99129999999999996</v>
      </c>
      <c r="FV70" s="11">
        <v>0.99139999999999995</v>
      </c>
      <c r="FW70" s="11">
        <v>0.99619999999999997</v>
      </c>
      <c r="FX70" s="11">
        <v>0.93289999999999995</v>
      </c>
      <c r="FY70" s="11">
        <v>0.97519999999999996</v>
      </c>
      <c r="FZ70" s="11">
        <v>1</v>
      </c>
      <c r="GA70" s="11">
        <v>1</v>
      </c>
      <c r="GB70" s="11">
        <v>1.1518999999999999</v>
      </c>
      <c r="GC70" s="11">
        <v>1.1024</v>
      </c>
      <c r="GD70" s="11">
        <v>1.4196</v>
      </c>
      <c r="GE70" s="11">
        <v>1.72</v>
      </c>
      <c r="GF70" s="11">
        <v>2.1318999999999999</v>
      </c>
      <c r="GG70" s="11">
        <v>1.5887</v>
      </c>
      <c r="GH70" s="11">
        <v>1.1167</v>
      </c>
      <c r="GI70" s="11">
        <v>1.1664000000000001</v>
      </c>
      <c r="GJ70" s="11">
        <v>1.2016</v>
      </c>
      <c r="GK70" s="11">
        <v>1.2205999999999999</v>
      </c>
      <c r="GL70" s="11">
        <v>394.0385</v>
      </c>
      <c r="GM70" s="11">
        <v>292.012</v>
      </c>
      <c r="GN70" s="11">
        <v>1570.9680000000001</v>
      </c>
      <c r="GO70" s="11">
        <v>2362.087</v>
      </c>
      <c r="GP70" s="11">
        <v>3595.97</v>
      </c>
      <c r="GQ70" s="11">
        <v>2234.277</v>
      </c>
      <c r="GR70" s="11">
        <v>98.260980000000004</v>
      </c>
      <c r="GS70" s="11">
        <v>166.66929999999999</v>
      </c>
      <c r="GT70" s="11">
        <v>60.725189999999998</v>
      </c>
      <c r="GU70" s="11">
        <v>74.813289999999995</v>
      </c>
      <c r="GV70" s="12">
        <v>-4.2443759999999999E-5</v>
      </c>
      <c r="GW70" s="12">
        <v>4.0676079999999999E-4</v>
      </c>
      <c r="GX70" s="11">
        <v>0.12808919999999999</v>
      </c>
      <c r="GY70" s="12">
        <v>-1.2760500000000001E-4</v>
      </c>
      <c r="GZ70" s="12">
        <v>1.1782910000000001E-4</v>
      </c>
      <c r="HA70" s="11">
        <v>0.146757</v>
      </c>
      <c r="HB70" s="12">
        <v>1.6410319999999999E-5</v>
      </c>
      <c r="HC70" s="12">
        <v>-7.6216560000000002E-5</v>
      </c>
      <c r="HD70" s="11">
        <v>0.1434705</v>
      </c>
      <c r="HE70" s="12">
        <v>3.2462760000000002E-3</v>
      </c>
      <c r="HF70" s="11">
        <v>111</v>
      </c>
      <c r="HG70" s="11">
        <v>14</v>
      </c>
      <c r="HH70" s="11">
        <v>81</v>
      </c>
      <c r="HI70" s="11">
        <v>137</v>
      </c>
      <c r="HJ70" s="11">
        <v>137</v>
      </c>
      <c r="HK70" s="11">
        <v>189</v>
      </c>
      <c r="HL70" s="11">
        <v>106</v>
      </c>
      <c r="HM70" s="11">
        <v>54</v>
      </c>
      <c r="HN70" s="11">
        <v>47</v>
      </c>
      <c r="HO70" s="11">
        <v>50</v>
      </c>
      <c r="HP70" s="11" t="s">
        <v>262</v>
      </c>
      <c r="HQ70" s="11" t="s">
        <v>282</v>
      </c>
      <c r="HR70" s="11" t="s">
        <v>283</v>
      </c>
      <c r="HS70" s="11" t="s">
        <v>263</v>
      </c>
      <c r="HT70" s="11" t="s">
        <v>263</v>
      </c>
      <c r="HU70" s="11" t="s">
        <v>284</v>
      </c>
      <c r="HV70" s="11" t="s">
        <v>264</v>
      </c>
      <c r="HW70" s="11" t="s">
        <v>275</v>
      </c>
      <c r="HX70" s="11" t="s">
        <v>285</v>
      </c>
      <c r="HY70" s="11" t="s">
        <v>265</v>
      </c>
      <c r="HZ70" s="11">
        <v>41.121099999999998</v>
      </c>
      <c r="IA70" s="11">
        <v>2.99403</v>
      </c>
      <c r="IB70" s="11">
        <v>6.9940300000000004</v>
      </c>
      <c r="IC70" s="11">
        <v>41.121099999999998</v>
      </c>
      <c r="ID70" s="11">
        <v>0</v>
      </c>
      <c r="IE70" s="11">
        <v>13.182600000000001</v>
      </c>
      <c r="IF70" s="11">
        <v>22.317900000000002</v>
      </c>
      <c r="IG70" s="11">
        <v>0</v>
      </c>
      <c r="IH70" s="11">
        <v>2</v>
      </c>
      <c r="II70" s="11">
        <v>0</v>
      </c>
      <c r="IJ70" s="11">
        <v>0</v>
      </c>
      <c r="IK70" s="11">
        <v>0</v>
      </c>
      <c r="IL70" s="11">
        <v>0</v>
      </c>
      <c r="IM70" s="11">
        <v>0</v>
      </c>
      <c r="IN70" s="11">
        <v>0</v>
      </c>
      <c r="IO70" s="11">
        <v>-9.7642000000000007</v>
      </c>
      <c r="IP70" s="11">
        <v>0</v>
      </c>
      <c r="IQ70" s="11">
        <v>0</v>
      </c>
      <c r="IR70" s="11">
        <v>0</v>
      </c>
      <c r="IS70" s="11">
        <v>0</v>
      </c>
      <c r="IT70" s="11">
        <v>0</v>
      </c>
      <c r="IU70" s="11">
        <v>0</v>
      </c>
      <c r="IV70" s="11">
        <v>0</v>
      </c>
      <c r="IW70" s="11">
        <v>0</v>
      </c>
      <c r="IX70" s="11">
        <v>0</v>
      </c>
      <c r="IY70" s="11">
        <v>76.768699999999995</v>
      </c>
      <c r="IZ70" s="11">
        <v>0</v>
      </c>
      <c r="JA70" s="11">
        <v>0</v>
      </c>
      <c r="JB70" s="11">
        <v>0</v>
      </c>
    </row>
    <row r="71" spans="1:262" s="11" customFormat="1">
      <c r="A71" s="11" t="s">
        <v>335</v>
      </c>
      <c r="B71" s="11">
        <v>48</v>
      </c>
      <c r="C71" s="11">
        <v>40</v>
      </c>
      <c r="D71" s="11">
        <v>15</v>
      </c>
      <c r="E71" s="11">
        <v>15</v>
      </c>
      <c r="F71" s="11">
        <v>1</v>
      </c>
      <c r="G71" s="11">
        <v>90</v>
      </c>
      <c r="H71" s="11">
        <v>1.8100999999999999E-2</v>
      </c>
      <c r="I71" s="11">
        <v>-7.7299999999999999E-3</v>
      </c>
      <c r="J71" s="11">
        <v>18.0641</v>
      </c>
      <c r="K71" s="11">
        <v>-1.498E-2</v>
      </c>
      <c r="L71" s="11">
        <v>2.7233E-2</v>
      </c>
      <c r="M71" s="11">
        <v>22.9712</v>
      </c>
      <c r="N71" s="11">
        <v>5.2269999999999999E-3</v>
      </c>
      <c r="O71" s="11">
        <v>1.4977000000000001E-2</v>
      </c>
      <c r="P71" s="11">
        <v>17.602599999999999</v>
      </c>
      <c r="Q71" s="11">
        <v>0.34534700000000002</v>
      </c>
      <c r="R71" s="11">
        <v>40.856299999999997</v>
      </c>
      <c r="S71" s="11">
        <v>99.882400000000004</v>
      </c>
      <c r="T71" s="11">
        <v>2.1805000000000001E-2</v>
      </c>
      <c r="U71" s="11">
        <v>-1.082E-2</v>
      </c>
      <c r="V71" s="11">
        <v>38.645600000000002</v>
      </c>
      <c r="W71" s="11">
        <v>-2.8299999999999999E-2</v>
      </c>
      <c r="X71" s="11">
        <v>3.6708999999999999E-2</v>
      </c>
      <c r="Y71" s="11">
        <v>38.093200000000003</v>
      </c>
      <c r="Z71" s="11">
        <v>7.6400000000000001E-3</v>
      </c>
      <c r="AA71" s="11">
        <v>2.4982000000000001E-2</v>
      </c>
      <c r="AB71" s="11">
        <v>22.645700000000001</v>
      </c>
      <c r="AC71" s="11">
        <v>0.44592599999999999</v>
      </c>
      <c r="AD71" s="11">
        <v>0</v>
      </c>
      <c r="AE71" s="11">
        <v>99.882400000000004</v>
      </c>
      <c r="AF71" s="11">
        <v>1.0369E-2</v>
      </c>
      <c r="AG71" s="11">
        <v>-4.3200000000000001E-3</v>
      </c>
      <c r="AH71" s="11">
        <v>14.406000000000001</v>
      </c>
      <c r="AI71" s="11">
        <v>-1.243E-2</v>
      </c>
      <c r="AJ71" s="11">
        <v>2.6532E-2</v>
      </c>
      <c r="AK71" s="11">
        <v>21.1693</v>
      </c>
      <c r="AL71" s="11">
        <v>2.2520000000000001E-3</v>
      </c>
      <c r="AM71" s="11">
        <v>7.0029999999999997E-3</v>
      </c>
      <c r="AN71" s="11">
        <v>7.0598099999999997</v>
      </c>
      <c r="AO71" s="11">
        <v>0.14079900000000001</v>
      </c>
      <c r="AP71" s="11">
        <v>57.194699999999997</v>
      </c>
      <c r="AQ71" s="11">
        <v>100</v>
      </c>
      <c r="AR71" s="11">
        <v>4</v>
      </c>
      <c r="AS71" s="11" t="s">
        <v>261</v>
      </c>
      <c r="AT71" s="11">
        <v>7.2499999999999995E-4</v>
      </c>
      <c r="AU71" s="11">
        <v>-2.9999999999999997E-4</v>
      </c>
      <c r="AV71" s="11">
        <v>1.0075099999999999</v>
      </c>
      <c r="AW71" s="11">
        <v>-8.7000000000000001E-4</v>
      </c>
      <c r="AX71" s="11">
        <v>1.856E-3</v>
      </c>
      <c r="AY71" s="11">
        <v>1.4804999999999999</v>
      </c>
      <c r="AZ71" s="11">
        <v>1.5699999999999999E-4</v>
      </c>
      <c r="BA71" s="11">
        <v>4.8999999999999998E-4</v>
      </c>
      <c r="BB71" s="11">
        <v>0.49373899999999998</v>
      </c>
      <c r="BC71" s="11">
        <v>9.8469999999999999E-3</v>
      </c>
      <c r="BD71" s="11">
        <v>4</v>
      </c>
      <c r="BE71" s="11" t="s">
        <v>319</v>
      </c>
      <c r="BF71" s="11">
        <v>74.991</v>
      </c>
      <c r="BG71" s="11">
        <v>25.009</v>
      </c>
      <c r="BH71" s="11">
        <v>0</v>
      </c>
      <c r="BI71" s="11">
        <v>0</v>
      </c>
      <c r="BJ71" s="11">
        <v>3.6456000000000002E-2</v>
      </c>
      <c r="BK71" s="11">
        <v>5.1318999999999997E-2</v>
      </c>
      <c r="BL71" s="11">
        <v>5.2191000000000001E-2</v>
      </c>
      <c r="BM71" s="11">
        <v>4.5261999999999997E-2</v>
      </c>
      <c r="BN71" s="11">
        <v>4.1179E-2</v>
      </c>
      <c r="BO71" s="11">
        <v>4.0452000000000002E-2</v>
      </c>
      <c r="BP71" s="11">
        <v>3.49E-2</v>
      </c>
      <c r="BQ71" s="11">
        <v>4.1260999999999999E-2</v>
      </c>
      <c r="BR71" s="11">
        <v>8.3409999999999998E-2</v>
      </c>
      <c r="BS71" s="11">
        <v>8.4647E-2</v>
      </c>
      <c r="BT71" s="11">
        <v>80.312299999999993</v>
      </c>
      <c r="BU71" s="11">
        <v>-222.39</v>
      </c>
      <c r="BV71" s="11">
        <v>0.33376800000000001</v>
      </c>
      <c r="BW71" s="11">
        <v>-74.278999999999996</v>
      </c>
      <c r="BX71" s="11">
        <v>53.906599999999997</v>
      </c>
      <c r="BY71" s="11">
        <v>0.28202500000000003</v>
      </c>
      <c r="BZ71" s="11">
        <v>217.125</v>
      </c>
      <c r="CA71" s="11">
        <v>80.202299999999994</v>
      </c>
      <c r="CB71" s="11">
        <v>1.01779</v>
      </c>
      <c r="CC71" s="11">
        <v>11.847300000000001</v>
      </c>
      <c r="CD71" s="11">
        <v>15.097</v>
      </c>
      <c r="CE71" s="11">
        <v>20</v>
      </c>
      <c r="CF71" s="11">
        <v>20</v>
      </c>
      <c r="CG71" s="11">
        <v>20</v>
      </c>
      <c r="CH71" s="11">
        <v>20</v>
      </c>
      <c r="CI71" s="11">
        <v>20</v>
      </c>
      <c r="CJ71" s="11">
        <v>20</v>
      </c>
      <c r="CK71" s="11">
        <v>20</v>
      </c>
      <c r="CL71" s="11">
        <v>20</v>
      </c>
      <c r="CM71" s="11">
        <v>20</v>
      </c>
      <c r="CN71" s="11">
        <v>20</v>
      </c>
      <c r="CO71" s="11">
        <v>10</v>
      </c>
      <c r="CP71" s="11">
        <v>10</v>
      </c>
      <c r="CQ71" s="11">
        <v>10</v>
      </c>
      <c r="CR71" s="11">
        <v>10</v>
      </c>
      <c r="CS71" s="11">
        <v>10</v>
      </c>
      <c r="CT71" s="11">
        <v>10</v>
      </c>
      <c r="CU71" s="11">
        <v>10</v>
      </c>
      <c r="CV71" s="11">
        <v>10</v>
      </c>
      <c r="CW71" s="11">
        <v>10</v>
      </c>
      <c r="CX71" s="11">
        <v>10</v>
      </c>
      <c r="CY71" s="11">
        <v>10</v>
      </c>
      <c r="CZ71" s="11">
        <v>10</v>
      </c>
      <c r="DA71" s="11">
        <v>10</v>
      </c>
      <c r="DB71" s="11">
        <v>10</v>
      </c>
      <c r="DC71" s="11">
        <v>10</v>
      </c>
      <c r="DD71" s="11">
        <v>10</v>
      </c>
      <c r="DE71" s="11">
        <v>10</v>
      </c>
      <c r="DF71" s="11">
        <v>10</v>
      </c>
      <c r="DG71" s="11">
        <v>10</v>
      </c>
      <c r="DH71" s="11">
        <v>10</v>
      </c>
      <c r="DI71" s="11">
        <v>1.95435</v>
      </c>
      <c r="DJ71" s="11">
        <v>2.9183300000000001</v>
      </c>
      <c r="DK71" s="11">
        <v>314.346</v>
      </c>
      <c r="DL71" s="11">
        <v>3.19991</v>
      </c>
      <c r="DM71" s="11">
        <v>4.1539799999999998</v>
      </c>
      <c r="DN71" s="11">
        <v>436.935</v>
      </c>
      <c r="DO71" s="11">
        <v>1.3216600000000001</v>
      </c>
      <c r="DP71" s="11">
        <v>0.82147499999999996</v>
      </c>
      <c r="DQ71" s="11">
        <v>33.423699999999997</v>
      </c>
      <c r="DR71" s="11">
        <v>0.91422400000000004</v>
      </c>
      <c r="DS71" s="11">
        <v>1.8152299999999999</v>
      </c>
      <c r="DT71" s="11">
        <v>2.9811800000000002</v>
      </c>
      <c r="DU71" s="11">
        <v>5.8241899999999998</v>
      </c>
      <c r="DV71" s="11">
        <v>3.39893</v>
      </c>
      <c r="DW71" s="11">
        <v>3.8519100000000002</v>
      </c>
      <c r="DX71" s="11">
        <v>6.9933300000000003</v>
      </c>
      <c r="DY71" s="11">
        <v>1.2786</v>
      </c>
      <c r="DZ71" s="11">
        <v>0.73204000000000002</v>
      </c>
      <c r="EA71" s="11">
        <v>0.49354500000000001</v>
      </c>
      <c r="EB71" s="11">
        <v>0.36485099999999998</v>
      </c>
      <c r="EC71" s="11">
        <v>0.139125</v>
      </c>
      <c r="ED71" s="11">
        <v>-6.2850000000000003E-2</v>
      </c>
      <c r="EE71" s="11">
        <v>308.52199999999999</v>
      </c>
      <c r="EF71" s="11">
        <v>-0.19903000000000001</v>
      </c>
      <c r="EG71" s="11">
        <v>0.30206699999999997</v>
      </c>
      <c r="EH71" s="11">
        <v>429.94099999999997</v>
      </c>
      <c r="EI71" s="11">
        <v>4.2737999999999998E-2</v>
      </c>
      <c r="EJ71" s="11">
        <v>8.9436000000000002E-2</v>
      </c>
      <c r="EK71" s="11">
        <v>32.930100000000003</v>
      </c>
      <c r="EL71" s="11">
        <v>0.54937400000000003</v>
      </c>
      <c r="EM71" s="11">
        <v>1.4890000000000001E-3</v>
      </c>
      <c r="EN71" s="11">
        <v>-4.2999999999999999E-4</v>
      </c>
      <c r="EO71" s="11">
        <v>0.62621400000000005</v>
      </c>
      <c r="EP71" s="11">
        <v>-2.6099999999999999E-3</v>
      </c>
      <c r="EQ71" s="11">
        <v>2.6561999999999999E-2</v>
      </c>
      <c r="ER71" s="11">
        <v>0.70895200000000003</v>
      </c>
      <c r="ES71" s="11">
        <v>1.6699999999999999E-4</v>
      </c>
      <c r="ET71" s="11">
        <v>2.3699999999999999E-4</v>
      </c>
      <c r="EU71" s="11">
        <v>0.29850199999999999</v>
      </c>
      <c r="EV71" s="11">
        <v>1.2035000000000001E-2</v>
      </c>
      <c r="EW71" s="11">
        <v>43677.739120370403</v>
      </c>
      <c r="EX71" s="11">
        <v>1.0894999999999999</v>
      </c>
      <c r="EY71" s="11">
        <v>1.0691999999999999</v>
      </c>
      <c r="EZ71" s="11">
        <v>1.0165999999999999</v>
      </c>
      <c r="FA71" s="11">
        <v>1.0404</v>
      </c>
      <c r="FB71" s="11">
        <v>1.0208999999999999</v>
      </c>
      <c r="FC71" s="11">
        <v>1.0029999999999999</v>
      </c>
      <c r="FD71" s="11">
        <v>1.1934</v>
      </c>
      <c r="FE71" s="11">
        <v>1.18</v>
      </c>
      <c r="FF71" s="11">
        <v>1.2040999999999999</v>
      </c>
      <c r="FG71" s="11">
        <v>1.2209000000000001</v>
      </c>
      <c r="FH71" s="11">
        <v>1.0621</v>
      </c>
      <c r="FI71" s="11">
        <v>1.0396000000000001</v>
      </c>
      <c r="FJ71" s="11">
        <v>1.3959999999999999</v>
      </c>
      <c r="FK71" s="11">
        <v>1.6667000000000001</v>
      </c>
      <c r="FL71" s="11">
        <v>2.1154000000000002</v>
      </c>
      <c r="FM71" s="11">
        <v>1.5949</v>
      </c>
      <c r="FN71" s="11">
        <v>1.0023</v>
      </c>
      <c r="FO71" s="11">
        <v>1.0128999999999999</v>
      </c>
      <c r="FP71" s="11">
        <v>0.99719999999999998</v>
      </c>
      <c r="FQ71" s="11">
        <v>0.999</v>
      </c>
      <c r="FR71" s="11">
        <v>0.99480000000000002</v>
      </c>
      <c r="FS71" s="11">
        <v>0.99119999999999997</v>
      </c>
      <c r="FT71" s="11">
        <v>0.99980000000000002</v>
      </c>
      <c r="FU71" s="11">
        <v>0.99129999999999996</v>
      </c>
      <c r="FV71" s="11">
        <v>0.99150000000000005</v>
      </c>
      <c r="FW71" s="11">
        <v>0.99619999999999997</v>
      </c>
      <c r="FX71" s="11">
        <v>0.93130000000000002</v>
      </c>
      <c r="FY71" s="11">
        <v>0.97440000000000004</v>
      </c>
      <c r="FZ71" s="11">
        <v>1</v>
      </c>
      <c r="GA71" s="11">
        <v>1</v>
      </c>
      <c r="GB71" s="11">
        <v>1.1511</v>
      </c>
      <c r="GC71" s="11">
        <v>1.1016999999999999</v>
      </c>
      <c r="GD71" s="11">
        <v>1.4187000000000001</v>
      </c>
      <c r="GE71" s="11">
        <v>1.7189000000000001</v>
      </c>
      <c r="GF71" s="11">
        <v>2.1412</v>
      </c>
      <c r="GG71" s="11">
        <v>1.5935999999999999</v>
      </c>
      <c r="GH71" s="11">
        <v>1.1140000000000001</v>
      </c>
      <c r="GI71" s="11">
        <v>1.1646000000000001</v>
      </c>
      <c r="GJ71" s="11">
        <v>1.2007000000000001</v>
      </c>
      <c r="GK71" s="11">
        <v>1.2196</v>
      </c>
      <c r="GL71" s="11">
        <v>392.33210000000003</v>
      </c>
      <c r="GM71" s="11">
        <v>290.9991</v>
      </c>
      <c r="GN71" s="11">
        <v>1565.452</v>
      </c>
      <c r="GO71" s="11">
        <v>2353.5039999999999</v>
      </c>
      <c r="GP71" s="11">
        <v>3606.6840000000002</v>
      </c>
      <c r="GQ71" s="11">
        <v>2241.7130000000002</v>
      </c>
      <c r="GR71" s="11">
        <v>97.836560000000006</v>
      </c>
      <c r="GS71" s="11">
        <v>165.73519999999999</v>
      </c>
      <c r="GT71" s="11">
        <v>60.484949999999998</v>
      </c>
      <c r="GU71" s="11">
        <v>74.497389999999996</v>
      </c>
      <c r="GV71" s="12">
        <v>1.5725569999999999E-4</v>
      </c>
      <c r="GW71" s="12">
        <v>-7.0195820000000004E-5</v>
      </c>
      <c r="GX71" s="11">
        <v>0.12732460000000001</v>
      </c>
      <c r="GY71" s="12">
        <v>-8.7139120000000002E-5</v>
      </c>
      <c r="GZ71" s="12">
        <v>1.2718279999999999E-4</v>
      </c>
      <c r="HA71" s="11">
        <v>0.1441433</v>
      </c>
      <c r="HB71" s="12">
        <v>4.6925809999999998E-5</v>
      </c>
      <c r="HC71" s="12">
        <v>1.286022E-4</v>
      </c>
      <c r="HD71" s="11">
        <v>0.1466007</v>
      </c>
      <c r="HE71" s="12">
        <v>2.8315480000000001E-3</v>
      </c>
      <c r="HF71" s="11">
        <v>111</v>
      </c>
      <c r="HG71" s="11">
        <v>14</v>
      </c>
      <c r="HH71" s="11">
        <v>81</v>
      </c>
      <c r="HI71" s="11">
        <v>137</v>
      </c>
      <c r="HJ71" s="11">
        <v>137</v>
      </c>
      <c r="HK71" s="11">
        <v>189</v>
      </c>
      <c r="HL71" s="11">
        <v>106</v>
      </c>
      <c r="HM71" s="11">
        <v>54</v>
      </c>
      <c r="HN71" s="11">
        <v>47</v>
      </c>
      <c r="HO71" s="11">
        <v>50</v>
      </c>
      <c r="HP71" s="11" t="s">
        <v>262</v>
      </c>
      <c r="HQ71" s="11" t="s">
        <v>282</v>
      </c>
      <c r="HR71" s="11" t="s">
        <v>283</v>
      </c>
      <c r="HS71" s="11" t="s">
        <v>263</v>
      </c>
      <c r="HT71" s="11" t="s">
        <v>263</v>
      </c>
      <c r="HU71" s="11" t="s">
        <v>284</v>
      </c>
      <c r="HV71" s="11" t="s">
        <v>264</v>
      </c>
      <c r="HW71" s="11" t="s">
        <v>275</v>
      </c>
      <c r="HX71" s="11" t="s">
        <v>285</v>
      </c>
      <c r="HY71" s="11" t="s">
        <v>265</v>
      </c>
      <c r="HZ71" s="11">
        <v>40.856299999999997</v>
      </c>
      <c r="IA71" s="11">
        <v>2.9936500000000001</v>
      </c>
      <c r="IB71" s="11">
        <v>6.9936499999999997</v>
      </c>
      <c r="IC71" s="11">
        <v>40.856299999999997</v>
      </c>
      <c r="ID71" s="11">
        <v>0</v>
      </c>
      <c r="IE71" s="11">
        <v>13.2401</v>
      </c>
      <c r="IF71" s="11">
        <v>22.3721</v>
      </c>
      <c r="IG71" s="11">
        <v>0</v>
      </c>
      <c r="IH71" s="11">
        <v>2</v>
      </c>
      <c r="II71" s="11">
        <v>0</v>
      </c>
      <c r="IJ71" s="11">
        <v>0</v>
      </c>
      <c r="IK71" s="11">
        <v>0</v>
      </c>
      <c r="IL71" s="11">
        <v>0</v>
      </c>
      <c r="IM71" s="11">
        <v>0</v>
      </c>
      <c r="IN71" s="11">
        <v>0</v>
      </c>
      <c r="IO71" s="11">
        <v>-0.75388999999999995</v>
      </c>
      <c r="IP71" s="11">
        <v>0</v>
      </c>
      <c r="IQ71" s="11">
        <v>0</v>
      </c>
      <c r="IR71" s="11">
        <v>0</v>
      </c>
      <c r="IS71" s="11">
        <v>0</v>
      </c>
      <c r="IT71" s="11">
        <v>0</v>
      </c>
      <c r="IU71" s="11">
        <v>0</v>
      </c>
      <c r="IV71" s="11">
        <v>0</v>
      </c>
      <c r="IW71" s="11">
        <v>0</v>
      </c>
      <c r="IX71" s="11">
        <v>0</v>
      </c>
      <c r="IY71" s="11">
        <v>42.9861</v>
      </c>
      <c r="IZ71" s="11">
        <v>0</v>
      </c>
      <c r="JA71" s="11">
        <v>0</v>
      </c>
      <c r="JB71" s="11">
        <v>0</v>
      </c>
    </row>
    <row r="72" spans="1:262" s="11" customFormat="1">
      <c r="A72" s="11" t="s">
        <v>335</v>
      </c>
      <c r="B72" s="11">
        <v>48</v>
      </c>
      <c r="C72" s="11">
        <v>40</v>
      </c>
      <c r="D72" s="11">
        <v>15</v>
      </c>
      <c r="E72" s="11">
        <v>15</v>
      </c>
      <c r="F72" s="11">
        <v>1</v>
      </c>
      <c r="G72" s="11">
        <v>91</v>
      </c>
      <c r="H72" s="11">
        <v>5.0350000000000004E-3</v>
      </c>
      <c r="I72" s="11">
        <v>4.3794E-2</v>
      </c>
      <c r="J72" s="11">
        <v>18.138500000000001</v>
      </c>
      <c r="K72" s="11">
        <v>-1.8579999999999999E-2</v>
      </c>
      <c r="L72" s="11">
        <v>-4.2040000000000001E-2</v>
      </c>
      <c r="M72" s="11">
        <v>23.2895</v>
      </c>
      <c r="N72" s="11">
        <v>4.3709999999999999E-3</v>
      </c>
      <c r="O72" s="11">
        <v>1.1671000000000001E-2</v>
      </c>
      <c r="P72" s="11">
        <v>17.3629</v>
      </c>
      <c r="Q72" s="11">
        <v>0.37453799999999998</v>
      </c>
      <c r="R72" s="11">
        <v>41.078400000000002</v>
      </c>
      <c r="S72" s="11">
        <v>100.248</v>
      </c>
      <c r="T72" s="11">
        <v>6.0650000000000001E-3</v>
      </c>
      <c r="U72" s="11">
        <v>6.1276999999999998E-2</v>
      </c>
      <c r="V72" s="11">
        <v>38.804699999999997</v>
      </c>
      <c r="W72" s="11">
        <v>-3.5110000000000002E-2</v>
      </c>
      <c r="X72" s="11">
        <v>-5.6660000000000002E-2</v>
      </c>
      <c r="Y72" s="11">
        <v>38.621000000000002</v>
      </c>
      <c r="Z72" s="11">
        <v>6.3879999999999996E-3</v>
      </c>
      <c r="AA72" s="11">
        <v>1.9469E-2</v>
      </c>
      <c r="AB72" s="11">
        <v>22.337299999999999</v>
      </c>
      <c r="AC72" s="11">
        <v>0.48361700000000002</v>
      </c>
      <c r="AD72" s="11">
        <v>3.9999999999999998E-6</v>
      </c>
      <c r="AE72" s="11">
        <v>100.248</v>
      </c>
      <c r="AF72" s="11">
        <v>2.869E-3</v>
      </c>
      <c r="AG72" s="11">
        <v>2.4346E-2</v>
      </c>
      <c r="AH72" s="11">
        <v>14.3893</v>
      </c>
      <c r="AI72" s="11">
        <v>-1.5339999999999999E-2</v>
      </c>
      <c r="AJ72" s="11">
        <v>-4.0739999999999998E-2</v>
      </c>
      <c r="AK72" s="11">
        <v>21.349799999999998</v>
      </c>
      <c r="AL72" s="11">
        <v>1.8730000000000001E-3</v>
      </c>
      <c r="AM72" s="11">
        <v>5.4289999999999998E-3</v>
      </c>
      <c r="AN72" s="11">
        <v>6.9271000000000003</v>
      </c>
      <c r="AO72" s="11">
        <v>0.15189800000000001</v>
      </c>
      <c r="AP72" s="11">
        <v>57.203499999999998</v>
      </c>
      <c r="AQ72" s="11">
        <v>100</v>
      </c>
      <c r="AR72" s="11">
        <v>4</v>
      </c>
      <c r="AS72" s="11" t="s">
        <v>261</v>
      </c>
      <c r="AT72" s="11">
        <v>2.0100000000000001E-4</v>
      </c>
      <c r="AU72" s="11">
        <v>1.702E-3</v>
      </c>
      <c r="AV72" s="11">
        <v>1.0061899999999999</v>
      </c>
      <c r="AW72" s="11">
        <v>-1.07E-3</v>
      </c>
      <c r="AX72" s="11">
        <v>-2.8500000000000001E-3</v>
      </c>
      <c r="AY72" s="11">
        <v>1.4928999999999999</v>
      </c>
      <c r="AZ72" s="11">
        <v>1.3100000000000001E-4</v>
      </c>
      <c r="BA72" s="11">
        <v>3.8000000000000002E-4</v>
      </c>
      <c r="BB72" s="11">
        <v>0.48438300000000001</v>
      </c>
      <c r="BC72" s="11">
        <v>1.0621999999999999E-2</v>
      </c>
      <c r="BD72" s="11">
        <v>4</v>
      </c>
      <c r="BE72" s="11" t="s">
        <v>319</v>
      </c>
      <c r="BF72" s="11">
        <v>75.502600000000001</v>
      </c>
      <c r="BG72" s="11">
        <v>24.497399999999999</v>
      </c>
      <c r="BH72" s="11">
        <v>0</v>
      </c>
      <c r="BI72" s="11">
        <v>0</v>
      </c>
      <c r="BJ72" s="11">
        <v>3.6754000000000002E-2</v>
      </c>
      <c r="BK72" s="11">
        <v>4.9905999999999999E-2</v>
      </c>
      <c r="BL72" s="11">
        <v>5.3055999999999999E-2</v>
      </c>
      <c r="BM72" s="11">
        <v>4.6885000000000003E-2</v>
      </c>
      <c r="BN72" s="11">
        <v>4.2518E-2</v>
      </c>
      <c r="BO72" s="11">
        <v>4.1161000000000003E-2</v>
      </c>
      <c r="BP72" s="11">
        <v>3.6204E-2</v>
      </c>
      <c r="BQ72" s="11">
        <v>4.3175999999999999E-2</v>
      </c>
      <c r="BR72" s="11">
        <v>7.1455000000000005E-2</v>
      </c>
      <c r="BS72" s="11">
        <v>8.4879999999999997E-2</v>
      </c>
      <c r="BT72" s="11">
        <v>287.17099999999999</v>
      </c>
      <c r="BU72" s="11">
        <v>39.587400000000002</v>
      </c>
      <c r="BV72" s="11">
        <v>0.33352199999999999</v>
      </c>
      <c r="BW72" s="11">
        <v>-61.874000000000002</v>
      </c>
      <c r="BX72" s="11">
        <v>-34.354999999999997</v>
      </c>
      <c r="BY72" s="11">
        <v>0.27995399999999998</v>
      </c>
      <c r="BZ72" s="11">
        <v>268.90699999999998</v>
      </c>
      <c r="CA72" s="11">
        <v>106.798</v>
      </c>
      <c r="CB72" s="11">
        <v>1.0218</v>
      </c>
      <c r="CC72" s="11">
        <v>11.141500000000001</v>
      </c>
      <c r="CD72" s="11">
        <v>15.08</v>
      </c>
      <c r="CE72" s="11">
        <v>20</v>
      </c>
      <c r="CF72" s="11">
        <v>20</v>
      </c>
      <c r="CG72" s="11">
        <v>20</v>
      </c>
      <c r="CH72" s="11">
        <v>20</v>
      </c>
      <c r="CI72" s="11">
        <v>20</v>
      </c>
      <c r="CJ72" s="11">
        <v>20</v>
      </c>
      <c r="CK72" s="11">
        <v>20</v>
      </c>
      <c r="CL72" s="11">
        <v>20</v>
      </c>
      <c r="CM72" s="11">
        <v>20</v>
      </c>
      <c r="CN72" s="11">
        <v>20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1.8799699999999999</v>
      </c>
      <c r="DJ72" s="11">
        <v>3.1698200000000001</v>
      </c>
      <c r="DK72" s="11">
        <v>315.64</v>
      </c>
      <c r="DL72" s="11">
        <v>3.3919899999999998</v>
      </c>
      <c r="DM72" s="11">
        <v>3.65726</v>
      </c>
      <c r="DN72" s="11">
        <v>444.40699999999998</v>
      </c>
      <c r="DO72" s="11">
        <v>1.4025099999999999</v>
      </c>
      <c r="DP72" s="11">
        <v>0.86868400000000001</v>
      </c>
      <c r="DQ72" s="11">
        <v>32.825099999999999</v>
      </c>
      <c r="DR72" s="11">
        <v>0.96152199999999999</v>
      </c>
      <c r="DS72" s="11">
        <v>1.8412900000000001</v>
      </c>
      <c r="DT72" s="11">
        <v>2.8140100000000001</v>
      </c>
      <c r="DU72" s="11">
        <v>6.0059500000000003</v>
      </c>
      <c r="DV72" s="11">
        <v>3.6387499999999999</v>
      </c>
      <c r="DW72" s="11">
        <v>4.1248199999999997</v>
      </c>
      <c r="DX72" s="11">
        <v>7.2733999999999996</v>
      </c>
      <c r="DY72" s="11">
        <v>1.3693500000000001</v>
      </c>
      <c r="DZ72" s="11">
        <v>0.79905599999999999</v>
      </c>
      <c r="EA72" s="11">
        <v>0.361396</v>
      </c>
      <c r="EB72" s="11">
        <v>0.36604199999999998</v>
      </c>
      <c r="EC72" s="11">
        <v>3.8679999999999999E-2</v>
      </c>
      <c r="ED72" s="11">
        <v>0.35581000000000002</v>
      </c>
      <c r="EE72" s="11">
        <v>309.63400000000001</v>
      </c>
      <c r="EF72" s="11">
        <v>-0.24676000000000001</v>
      </c>
      <c r="EG72" s="11">
        <v>-0.46755999999999998</v>
      </c>
      <c r="EH72" s="11">
        <v>437.13299999999998</v>
      </c>
      <c r="EI72" s="11">
        <v>3.5666999999999997E-2</v>
      </c>
      <c r="EJ72" s="11">
        <v>6.9627999999999995E-2</v>
      </c>
      <c r="EK72" s="11">
        <v>32.463700000000003</v>
      </c>
      <c r="EL72" s="11">
        <v>0.59548000000000001</v>
      </c>
      <c r="EM72" s="11">
        <v>4.1399999999999998E-4</v>
      </c>
      <c r="EN72" s="11">
        <v>2.4499999999999999E-3</v>
      </c>
      <c r="EO72" s="11">
        <v>0.62847200000000003</v>
      </c>
      <c r="EP72" s="11">
        <v>-3.2299999999999998E-3</v>
      </c>
      <c r="EQ72" s="11">
        <v>-4.1110000000000001E-2</v>
      </c>
      <c r="ER72" s="11">
        <v>0.72081099999999998</v>
      </c>
      <c r="ES72" s="11">
        <v>1.3899999999999999E-4</v>
      </c>
      <c r="ET72" s="11">
        <v>1.84E-4</v>
      </c>
      <c r="EU72" s="11">
        <v>0.29427500000000001</v>
      </c>
      <c r="EV72" s="11">
        <v>1.3044999999999999E-2</v>
      </c>
      <c r="EW72" s="11">
        <v>43677.740821759297</v>
      </c>
      <c r="EX72" s="11">
        <v>1.0900000000000001</v>
      </c>
      <c r="EY72" s="11">
        <v>1.0697000000000001</v>
      </c>
      <c r="EZ72" s="11">
        <v>1.0169999999999999</v>
      </c>
      <c r="FA72" s="11">
        <v>1.0408999999999999</v>
      </c>
      <c r="FB72" s="11">
        <v>1.0214000000000001</v>
      </c>
      <c r="FC72" s="11">
        <v>1.0035000000000001</v>
      </c>
      <c r="FD72" s="11">
        <v>1.194</v>
      </c>
      <c r="FE72" s="11">
        <v>1.1806000000000001</v>
      </c>
      <c r="FF72" s="11">
        <v>1.2047000000000001</v>
      </c>
      <c r="FG72" s="11">
        <v>1.2215</v>
      </c>
      <c r="FH72" s="11">
        <v>1.0621</v>
      </c>
      <c r="FI72" s="11">
        <v>1.0395000000000001</v>
      </c>
      <c r="FJ72" s="11">
        <v>1.3959999999999999</v>
      </c>
      <c r="FK72" s="11">
        <v>1.6669</v>
      </c>
      <c r="FL72" s="11">
        <v>2.1084999999999998</v>
      </c>
      <c r="FM72" s="11">
        <v>1.5895999999999999</v>
      </c>
      <c r="FN72" s="11">
        <v>1.0024</v>
      </c>
      <c r="FO72" s="11">
        <v>1.0129999999999999</v>
      </c>
      <c r="FP72" s="11">
        <v>0.99719999999999998</v>
      </c>
      <c r="FQ72" s="11">
        <v>0.999</v>
      </c>
      <c r="FR72" s="11">
        <v>0.99480000000000002</v>
      </c>
      <c r="FS72" s="11">
        <v>0.99109999999999998</v>
      </c>
      <c r="FT72" s="11">
        <v>0.99980000000000002</v>
      </c>
      <c r="FU72" s="11">
        <v>0.99129999999999996</v>
      </c>
      <c r="FV72" s="11">
        <v>0.99150000000000005</v>
      </c>
      <c r="FW72" s="11">
        <v>0.99619999999999997</v>
      </c>
      <c r="FX72" s="11">
        <v>0.9325</v>
      </c>
      <c r="FY72" s="11">
        <v>0.9748</v>
      </c>
      <c r="FZ72" s="11">
        <v>1</v>
      </c>
      <c r="GA72" s="11">
        <v>1</v>
      </c>
      <c r="GB72" s="11">
        <v>1.1516</v>
      </c>
      <c r="GC72" s="11">
        <v>1.1021000000000001</v>
      </c>
      <c r="GD72" s="11">
        <v>1.4195</v>
      </c>
      <c r="GE72" s="11">
        <v>1.7199</v>
      </c>
      <c r="GF72" s="11">
        <v>2.1353</v>
      </c>
      <c r="GG72" s="11">
        <v>1.5891</v>
      </c>
      <c r="GH72" s="11">
        <v>1.1160000000000001</v>
      </c>
      <c r="GI72" s="11">
        <v>1.1657</v>
      </c>
      <c r="GJ72" s="11">
        <v>1.2014</v>
      </c>
      <c r="GK72" s="11">
        <v>1.2202999999999999</v>
      </c>
      <c r="GL72" s="11">
        <v>393.77449999999999</v>
      </c>
      <c r="GM72" s="11">
        <v>291.92410000000001</v>
      </c>
      <c r="GN72" s="11">
        <v>1571.0450000000001</v>
      </c>
      <c r="GO72" s="11">
        <v>2362.0230000000001</v>
      </c>
      <c r="GP72" s="11">
        <v>3603.0990000000002</v>
      </c>
      <c r="GQ72" s="11">
        <v>2235.6379999999999</v>
      </c>
      <c r="GR72" s="11">
        <v>98.3429</v>
      </c>
      <c r="GS72" s="11">
        <v>166.6208</v>
      </c>
      <c r="GT72" s="11">
        <v>60.792819999999999</v>
      </c>
      <c r="GU72" s="11">
        <v>74.881200000000007</v>
      </c>
      <c r="GV72" s="12">
        <v>4.3721009999999998E-5</v>
      </c>
      <c r="GW72" s="12">
        <v>3.9737970000000003E-4</v>
      </c>
      <c r="GX72" s="11">
        <v>0.1277836</v>
      </c>
      <c r="GY72" s="12">
        <v>-1.0803929999999999E-4</v>
      </c>
      <c r="GZ72" s="12">
        <v>-1.9686169999999999E-4</v>
      </c>
      <c r="HA72" s="11">
        <v>0.1465545</v>
      </c>
      <c r="HB72" s="12">
        <v>3.9161949999999999E-5</v>
      </c>
      <c r="HC72" s="12">
        <v>1.0012070000000001E-4</v>
      </c>
      <c r="HD72" s="11">
        <v>0.1445245</v>
      </c>
      <c r="HE72" s="12">
        <v>3.0691849999999999E-3</v>
      </c>
      <c r="HF72" s="11">
        <v>111</v>
      </c>
      <c r="HG72" s="11">
        <v>14</v>
      </c>
      <c r="HH72" s="11">
        <v>81</v>
      </c>
      <c r="HI72" s="11">
        <v>137</v>
      </c>
      <c r="HJ72" s="11">
        <v>137</v>
      </c>
      <c r="HK72" s="11">
        <v>189</v>
      </c>
      <c r="HL72" s="11">
        <v>106</v>
      </c>
      <c r="HM72" s="11">
        <v>54</v>
      </c>
      <c r="HN72" s="11">
        <v>47</v>
      </c>
      <c r="HO72" s="11">
        <v>50</v>
      </c>
      <c r="HP72" s="11" t="s">
        <v>262</v>
      </c>
      <c r="HQ72" s="11" t="s">
        <v>282</v>
      </c>
      <c r="HR72" s="11" t="s">
        <v>283</v>
      </c>
      <c r="HS72" s="11" t="s">
        <v>263</v>
      </c>
      <c r="HT72" s="11" t="s">
        <v>263</v>
      </c>
      <c r="HU72" s="11" t="s">
        <v>284</v>
      </c>
      <c r="HV72" s="11" t="s">
        <v>264</v>
      </c>
      <c r="HW72" s="11" t="s">
        <v>275</v>
      </c>
      <c r="HX72" s="11" t="s">
        <v>285</v>
      </c>
      <c r="HY72" s="11" t="s">
        <v>265</v>
      </c>
      <c r="HZ72" s="11">
        <v>41.078400000000002</v>
      </c>
      <c r="IA72" s="11">
        <v>2.9925799999999998</v>
      </c>
      <c r="IB72" s="11">
        <v>6.9925800000000002</v>
      </c>
      <c r="IC72" s="11">
        <v>41.078400000000002</v>
      </c>
      <c r="ID72" s="11">
        <v>0</v>
      </c>
      <c r="IE72" s="11">
        <v>13.2019</v>
      </c>
      <c r="IF72" s="11">
        <v>22.335999999999999</v>
      </c>
      <c r="IG72" s="11">
        <v>0</v>
      </c>
      <c r="IH72" s="11">
        <v>2</v>
      </c>
      <c r="II72" s="11">
        <v>0</v>
      </c>
      <c r="IJ72" s="11">
        <v>0</v>
      </c>
      <c r="IK72" s="11">
        <v>0</v>
      </c>
      <c r="IL72" s="11">
        <v>0</v>
      </c>
      <c r="IM72" s="11">
        <v>0</v>
      </c>
      <c r="IN72" s="11">
        <v>0</v>
      </c>
      <c r="IO72" s="11">
        <v>7.57125</v>
      </c>
      <c r="IP72" s="11">
        <v>0</v>
      </c>
      <c r="IQ72" s="11">
        <v>0</v>
      </c>
      <c r="IR72" s="11">
        <v>0</v>
      </c>
      <c r="IS72" s="11">
        <v>0</v>
      </c>
      <c r="IT72" s="11">
        <v>0</v>
      </c>
      <c r="IU72" s="11">
        <v>0</v>
      </c>
      <c r="IV72" s="11">
        <v>0</v>
      </c>
      <c r="IW72" s="11">
        <v>0</v>
      </c>
      <c r="IX72" s="11">
        <v>0</v>
      </c>
      <c r="IY72" s="11">
        <v>50.931199999999997</v>
      </c>
      <c r="IZ72" s="11">
        <v>0</v>
      </c>
      <c r="JA72" s="11">
        <v>0</v>
      </c>
      <c r="JB72" s="11">
        <v>0</v>
      </c>
    </row>
    <row r="73" spans="1:262" s="11" customFormat="1">
      <c r="A73" s="11" t="s">
        <v>335</v>
      </c>
      <c r="B73" s="11">
        <v>48</v>
      </c>
      <c r="C73" s="11">
        <v>40</v>
      </c>
      <c r="D73" s="11">
        <v>15</v>
      </c>
      <c r="E73" s="11">
        <v>15</v>
      </c>
      <c r="F73" s="11">
        <v>1</v>
      </c>
      <c r="G73" s="11">
        <v>92</v>
      </c>
      <c r="H73" s="11">
        <v>2.7309999999999999E-3</v>
      </c>
      <c r="I73" s="11">
        <v>7.4093999999999993E-2</v>
      </c>
      <c r="J73" s="11">
        <v>18.132200000000001</v>
      </c>
      <c r="K73" s="11">
        <v>-1.141E-2</v>
      </c>
      <c r="L73" s="11">
        <v>-2.6370000000000001E-2</v>
      </c>
      <c r="M73" s="11">
        <v>22.975300000000001</v>
      </c>
      <c r="N73" s="11">
        <v>4.0400000000000001E-4</v>
      </c>
      <c r="O73" s="11">
        <v>1.6659999999999999E-3</v>
      </c>
      <c r="P73" s="11">
        <v>17.418500000000002</v>
      </c>
      <c r="Q73" s="11">
        <v>0.38190499999999999</v>
      </c>
      <c r="R73" s="11">
        <v>40.897399999999998</v>
      </c>
      <c r="S73" s="11">
        <v>99.846400000000003</v>
      </c>
      <c r="T73" s="11">
        <v>3.2889999999999998E-3</v>
      </c>
      <c r="U73" s="11">
        <v>0.103673</v>
      </c>
      <c r="V73" s="11">
        <v>38.7913</v>
      </c>
      <c r="W73" s="11">
        <v>-2.1569999999999999E-2</v>
      </c>
      <c r="X73" s="11">
        <v>-3.5549999999999998E-2</v>
      </c>
      <c r="Y73" s="11">
        <v>38.099899999999998</v>
      </c>
      <c r="Z73" s="11">
        <v>5.9000000000000003E-4</v>
      </c>
      <c r="AA73" s="11">
        <v>2.7789999999999998E-3</v>
      </c>
      <c r="AB73" s="11">
        <v>22.408899999999999</v>
      </c>
      <c r="AC73" s="11">
        <v>0.49313000000000001</v>
      </c>
      <c r="AD73" s="11">
        <v>0</v>
      </c>
      <c r="AE73" s="11">
        <v>99.846400000000003</v>
      </c>
      <c r="AF73" s="11">
        <v>1.5640000000000001E-3</v>
      </c>
      <c r="AG73" s="11">
        <v>4.1391999999999998E-2</v>
      </c>
      <c r="AH73" s="11">
        <v>14.4551</v>
      </c>
      <c r="AI73" s="11">
        <v>-9.4699999999999993E-3</v>
      </c>
      <c r="AJ73" s="11">
        <v>-2.5680000000000001E-2</v>
      </c>
      <c r="AK73" s="11">
        <v>21.165400000000002</v>
      </c>
      <c r="AL73" s="11">
        <v>1.74E-4</v>
      </c>
      <c r="AM73" s="11">
        <v>7.7899999999999996E-4</v>
      </c>
      <c r="AN73" s="11">
        <v>6.9834800000000001</v>
      </c>
      <c r="AO73" s="11">
        <v>0.15564800000000001</v>
      </c>
      <c r="AP73" s="11">
        <v>57.231699999999996</v>
      </c>
      <c r="AQ73" s="11">
        <v>100</v>
      </c>
      <c r="AR73" s="11">
        <v>4</v>
      </c>
      <c r="AS73" s="11" t="s">
        <v>261</v>
      </c>
      <c r="AT73" s="11">
        <v>1.0900000000000001E-4</v>
      </c>
      <c r="AU73" s="11">
        <v>2.8930000000000002E-3</v>
      </c>
      <c r="AV73" s="11">
        <v>1.0102899999999999</v>
      </c>
      <c r="AW73" s="11">
        <v>-6.6E-4</v>
      </c>
      <c r="AX73" s="11">
        <v>-1.7899999999999999E-3</v>
      </c>
      <c r="AY73" s="11">
        <v>1.4792799999999999</v>
      </c>
      <c r="AZ73" s="11">
        <v>1.2E-5</v>
      </c>
      <c r="BA73" s="11">
        <v>5.3999999999999998E-5</v>
      </c>
      <c r="BB73" s="11">
        <v>0.48808499999999999</v>
      </c>
      <c r="BC73" s="11">
        <v>1.0878000000000001E-2</v>
      </c>
      <c r="BD73" s="11">
        <v>4</v>
      </c>
      <c r="BE73" s="11" t="s">
        <v>319</v>
      </c>
      <c r="BF73" s="11">
        <v>75.190899999999999</v>
      </c>
      <c r="BG73" s="11">
        <v>24.809100000000001</v>
      </c>
      <c r="BH73" s="11">
        <v>0</v>
      </c>
      <c r="BI73" s="11">
        <v>0</v>
      </c>
      <c r="BJ73" s="11">
        <v>3.7156000000000002E-2</v>
      </c>
      <c r="BK73" s="11">
        <v>5.0286999999999998E-2</v>
      </c>
      <c r="BL73" s="11">
        <v>5.2545000000000001E-2</v>
      </c>
      <c r="BM73" s="11">
        <v>4.5551000000000001E-2</v>
      </c>
      <c r="BN73" s="11">
        <v>4.2277000000000002E-2</v>
      </c>
      <c r="BO73" s="11">
        <v>4.0585000000000003E-2</v>
      </c>
      <c r="BP73" s="11">
        <v>3.4863999999999999E-2</v>
      </c>
      <c r="BQ73" s="11">
        <v>4.4107E-2</v>
      </c>
      <c r="BR73" s="11">
        <v>8.5953000000000002E-2</v>
      </c>
      <c r="BS73" s="11">
        <v>8.4931000000000006E-2</v>
      </c>
      <c r="BT73" s="11">
        <v>533.99300000000005</v>
      </c>
      <c r="BU73" s="11">
        <v>24.038799999999998</v>
      </c>
      <c r="BV73" s="11">
        <v>0.33319300000000002</v>
      </c>
      <c r="BW73" s="11">
        <v>-98.456999999999994</v>
      </c>
      <c r="BX73" s="11">
        <v>-55.05</v>
      </c>
      <c r="BY73" s="11">
        <v>0.281885</v>
      </c>
      <c r="BZ73" s="11">
        <v>2786.45</v>
      </c>
      <c r="CA73" s="11">
        <v>750.49099999999999</v>
      </c>
      <c r="CB73" s="11">
        <v>1.02458</v>
      </c>
      <c r="CC73" s="11">
        <v>10.975899999999999</v>
      </c>
      <c r="CD73" s="11">
        <v>15.090999999999999</v>
      </c>
      <c r="CE73" s="11">
        <v>20</v>
      </c>
      <c r="CF73" s="11">
        <v>20</v>
      </c>
      <c r="CG73" s="11">
        <v>20</v>
      </c>
      <c r="CH73" s="11">
        <v>20</v>
      </c>
      <c r="CI73" s="11">
        <v>20</v>
      </c>
      <c r="CJ73" s="11">
        <v>20</v>
      </c>
      <c r="CK73" s="11">
        <v>20</v>
      </c>
      <c r="CL73" s="11">
        <v>20</v>
      </c>
      <c r="CM73" s="11">
        <v>20</v>
      </c>
      <c r="CN73" s="11">
        <v>20</v>
      </c>
      <c r="CO73" s="11">
        <v>10</v>
      </c>
      <c r="CP73" s="11">
        <v>10</v>
      </c>
      <c r="CQ73" s="11">
        <v>10</v>
      </c>
      <c r="CR73" s="11">
        <v>10</v>
      </c>
      <c r="CS73" s="11">
        <v>10</v>
      </c>
      <c r="CT73" s="11">
        <v>10</v>
      </c>
      <c r="CU73" s="11">
        <v>10</v>
      </c>
      <c r="CV73" s="11">
        <v>10</v>
      </c>
      <c r="CW73" s="11">
        <v>10</v>
      </c>
      <c r="CX73" s="11">
        <v>10</v>
      </c>
      <c r="CY73" s="11">
        <v>10</v>
      </c>
      <c r="CZ73" s="11">
        <v>10</v>
      </c>
      <c r="DA73" s="11">
        <v>10</v>
      </c>
      <c r="DB73" s="11">
        <v>10</v>
      </c>
      <c r="DC73" s="11">
        <v>10</v>
      </c>
      <c r="DD73" s="11">
        <v>10</v>
      </c>
      <c r="DE73" s="11">
        <v>10</v>
      </c>
      <c r="DF73" s="11">
        <v>10</v>
      </c>
      <c r="DG73" s="11">
        <v>10</v>
      </c>
      <c r="DH73" s="11">
        <v>10</v>
      </c>
      <c r="DI73" s="11">
        <v>1.9054899999999999</v>
      </c>
      <c r="DJ73" s="11">
        <v>3.4630999999999998</v>
      </c>
      <c r="DK73" s="11">
        <v>315.72699999999998</v>
      </c>
      <c r="DL73" s="11">
        <v>3.2940800000000001</v>
      </c>
      <c r="DM73" s="11">
        <v>3.7746300000000002</v>
      </c>
      <c r="DN73" s="11">
        <v>437.69400000000002</v>
      </c>
      <c r="DO73" s="11">
        <v>1.27583</v>
      </c>
      <c r="DP73" s="11">
        <v>0.84502600000000005</v>
      </c>
      <c r="DQ73" s="11">
        <v>33.099699999999999</v>
      </c>
      <c r="DR73" s="11">
        <v>0.97426800000000002</v>
      </c>
      <c r="DS73" s="11">
        <v>1.8845000000000001</v>
      </c>
      <c r="DT73" s="11">
        <v>2.8609399999999998</v>
      </c>
      <c r="DU73" s="11">
        <v>5.90639</v>
      </c>
      <c r="DV73" s="11">
        <v>3.4458600000000001</v>
      </c>
      <c r="DW73" s="11">
        <v>4.0674400000000004</v>
      </c>
      <c r="DX73" s="11">
        <v>7.0568</v>
      </c>
      <c r="DY73" s="11">
        <v>1.2725200000000001</v>
      </c>
      <c r="DZ73" s="11">
        <v>0.83508499999999997</v>
      </c>
      <c r="EA73" s="11">
        <v>0.52358199999999999</v>
      </c>
      <c r="EB73" s="11">
        <v>0.36692599999999997</v>
      </c>
      <c r="EC73" s="11">
        <v>2.0985E-2</v>
      </c>
      <c r="ED73" s="11">
        <v>0.60215799999999997</v>
      </c>
      <c r="EE73" s="11">
        <v>309.82100000000003</v>
      </c>
      <c r="EF73" s="11">
        <v>-0.15178</v>
      </c>
      <c r="EG73" s="11">
        <v>-0.29281000000000001</v>
      </c>
      <c r="EH73" s="11">
        <v>430.63799999999998</v>
      </c>
      <c r="EI73" s="11">
        <v>3.2980000000000002E-3</v>
      </c>
      <c r="EJ73" s="11">
        <v>9.9410000000000002E-3</v>
      </c>
      <c r="EK73" s="11">
        <v>32.576099999999997</v>
      </c>
      <c r="EL73" s="11">
        <v>0.60734100000000002</v>
      </c>
      <c r="EM73" s="11">
        <v>2.2499999999999999E-4</v>
      </c>
      <c r="EN73" s="11">
        <v>4.1469999999999996E-3</v>
      </c>
      <c r="EO73" s="11">
        <v>0.62885100000000005</v>
      </c>
      <c r="EP73" s="11">
        <v>-1.99E-3</v>
      </c>
      <c r="EQ73" s="11">
        <v>-2.5749999999999999E-2</v>
      </c>
      <c r="ER73" s="11">
        <v>0.71009999999999995</v>
      </c>
      <c r="ES73" s="11">
        <v>1.2999999999999999E-5</v>
      </c>
      <c r="ET73" s="11">
        <v>2.5999999999999998E-5</v>
      </c>
      <c r="EU73" s="11">
        <v>0.29529300000000003</v>
      </c>
      <c r="EV73" s="11">
        <v>1.3305000000000001E-2</v>
      </c>
      <c r="EW73" s="11">
        <v>43677.742557870399</v>
      </c>
      <c r="EX73" s="11">
        <v>1.0896999999999999</v>
      </c>
      <c r="EY73" s="11">
        <v>1.0694999999999999</v>
      </c>
      <c r="EZ73" s="11">
        <v>1.0167999999999999</v>
      </c>
      <c r="FA73" s="11">
        <v>1.0406</v>
      </c>
      <c r="FB73" s="11">
        <v>1.0212000000000001</v>
      </c>
      <c r="FC73" s="11">
        <v>1.0033000000000001</v>
      </c>
      <c r="FD73" s="11">
        <v>1.1937</v>
      </c>
      <c r="FE73" s="11">
        <v>1.1802999999999999</v>
      </c>
      <c r="FF73" s="11">
        <v>1.2043999999999999</v>
      </c>
      <c r="FG73" s="11">
        <v>1.2212000000000001</v>
      </c>
      <c r="FH73" s="11">
        <v>1.0621</v>
      </c>
      <c r="FI73" s="11">
        <v>1.0395000000000001</v>
      </c>
      <c r="FJ73" s="11">
        <v>1.395</v>
      </c>
      <c r="FK73" s="11">
        <v>1.6651</v>
      </c>
      <c r="FL73" s="11">
        <v>2.1126</v>
      </c>
      <c r="FM73" s="11">
        <v>1.5922000000000001</v>
      </c>
      <c r="FN73" s="11">
        <v>1.0024</v>
      </c>
      <c r="FO73" s="11">
        <v>1.0129999999999999</v>
      </c>
      <c r="FP73" s="11">
        <v>0.99729999999999996</v>
      </c>
      <c r="FQ73" s="11">
        <v>0.999</v>
      </c>
      <c r="FR73" s="11">
        <v>0.99470000000000003</v>
      </c>
      <c r="FS73" s="11">
        <v>0.99099999999999999</v>
      </c>
      <c r="FT73" s="11">
        <v>0.99980000000000002</v>
      </c>
      <c r="FU73" s="11">
        <v>0.99129999999999996</v>
      </c>
      <c r="FV73" s="11">
        <v>0.99150000000000005</v>
      </c>
      <c r="FW73" s="11">
        <v>0.99619999999999997</v>
      </c>
      <c r="FX73" s="11">
        <v>0.93210000000000004</v>
      </c>
      <c r="FY73" s="11">
        <v>0.97460000000000002</v>
      </c>
      <c r="FZ73" s="11">
        <v>1</v>
      </c>
      <c r="GA73" s="11">
        <v>1</v>
      </c>
      <c r="GB73" s="11">
        <v>1.1512</v>
      </c>
      <c r="GC73" s="11">
        <v>1.1017999999999999</v>
      </c>
      <c r="GD73" s="11">
        <v>1.4180999999999999</v>
      </c>
      <c r="GE73" s="11">
        <v>1.7177</v>
      </c>
      <c r="GF73" s="11">
        <v>2.1389</v>
      </c>
      <c r="GG73" s="11">
        <v>1.5912999999999999</v>
      </c>
      <c r="GH73" s="11">
        <v>1.1153</v>
      </c>
      <c r="GI73" s="11">
        <v>1.1653</v>
      </c>
      <c r="GJ73" s="11">
        <v>1.2011000000000001</v>
      </c>
      <c r="GK73" s="11">
        <v>1.22</v>
      </c>
      <c r="GL73" s="11">
        <v>392.20699999999999</v>
      </c>
      <c r="GM73" s="11">
        <v>290.74619999999999</v>
      </c>
      <c r="GN73" s="11">
        <v>1562.1569999999999</v>
      </c>
      <c r="GO73" s="11">
        <v>2348.4870000000001</v>
      </c>
      <c r="GP73" s="11">
        <v>3598.6370000000002</v>
      </c>
      <c r="GQ73" s="11">
        <v>2233.8560000000002</v>
      </c>
      <c r="GR73" s="11">
        <v>98.042720000000003</v>
      </c>
      <c r="GS73" s="11">
        <v>166.17859999999999</v>
      </c>
      <c r="GT73" s="11">
        <v>60.596469999999997</v>
      </c>
      <c r="GU73" s="11">
        <v>74.656139999999994</v>
      </c>
      <c r="GV73" s="12">
        <v>2.3719780000000001E-5</v>
      </c>
      <c r="GW73" s="12">
        <v>6.7250939999999998E-4</v>
      </c>
      <c r="GX73" s="11">
        <v>0.12786059999999999</v>
      </c>
      <c r="GY73" s="12">
        <v>-6.6452439999999997E-5</v>
      </c>
      <c r="GZ73" s="12">
        <v>-1.232846E-4</v>
      </c>
      <c r="HA73" s="11">
        <v>0.1443767</v>
      </c>
      <c r="HB73" s="12">
        <v>3.6206480000000002E-6</v>
      </c>
      <c r="HC73" s="12">
        <v>1.429503E-5</v>
      </c>
      <c r="HD73" s="11">
        <v>0.1450246</v>
      </c>
      <c r="HE73" s="12">
        <v>3.130323E-3</v>
      </c>
      <c r="HF73" s="11">
        <v>111</v>
      </c>
      <c r="HG73" s="11">
        <v>14</v>
      </c>
      <c r="HH73" s="11">
        <v>81</v>
      </c>
      <c r="HI73" s="11">
        <v>137</v>
      </c>
      <c r="HJ73" s="11">
        <v>137</v>
      </c>
      <c r="HK73" s="11">
        <v>189</v>
      </c>
      <c r="HL73" s="11">
        <v>106</v>
      </c>
      <c r="HM73" s="11">
        <v>54</v>
      </c>
      <c r="HN73" s="11">
        <v>47</v>
      </c>
      <c r="HO73" s="11">
        <v>50</v>
      </c>
      <c r="HP73" s="11" t="s">
        <v>262</v>
      </c>
      <c r="HQ73" s="11" t="s">
        <v>282</v>
      </c>
      <c r="HR73" s="11" t="s">
        <v>283</v>
      </c>
      <c r="HS73" s="11" t="s">
        <v>263</v>
      </c>
      <c r="HT73" s="11" t="s">
        <v>263</v>
      </c>
      <c r="HU73" s="11" t="s">
        <v>284</v>
      </c>
      <c r="HV73" s="11" t="s">
        <v>264</v>
      </c>
      <c r="HW73" s="11" t="s">
        <v>275</v>
      </c>
      <c r="HX73" s="11" t="s">
        <v>285</v>
      </c>
      <c r="HY73" s="11" t="s">
        <v>265</v>
      </c>
      <c r="HZ73" s="11">
        <v>40.897399999999998</v>
      </c>
      <c r="IA73" s="11">
        <v>2.9891399999999999</v>
      </c>
      <c r="IB73" s="11">
        <v>6.9891399999999999</v>
      </c>
      <c r="IC73" s="11">
        <v>40.897399999999998</v>
      </c>
      <c r="ID73" s="11">
        <v>0</v>
      </c>
      <c r="IE73" s="11">
        <v>13.2234</v>
      </c>
      <c r="IF73" s="11">
        <v>22.356000000000002</v>
      </c>
      <c r="IG73" s="11">
        <v>0</v>
      </c>
      <c r="IH73" s="11">
        <v>2</v>
      </c>
      <c r="II73" s="11">
        <v>0</v>
      </c>
      <c r="IJ73" s="11">
        <v>0</v>
      </c>
      <c r="IK73" s="11">
        <v>0</v>
      </c>
      <c r="IL73" s="11">
        <v>0</v>
      </c>
      <c r="IM73" s="11">
        <v>0</v>
      </c>
      <c r="IN73" s="11">
        <v>0</v>
      </c>
      <c r="IO73" s="11">
        <v>-0.48753999999999997</v>
      </c>
      <c r="IP73" s="11">
        <v>0</v>
      </c>
      <c r="IQ73" s="11">
        <v>0</v>
      </c>
      <c r="IR73" s="11">
        <v>0</v>
      </c>
      <c r="IS73" s="11">
        <v>0</v>
      </c>
      <c r="IT73" s="11">
        <v>0</v>
      </c>
      <c r="IU73" s="11">
        <v>0</v>
      </c>
      <c r="IV73" s="11">
        <v>0</v>
      </c>
      <c r="IW73" s="11">
        <v>0</v>
      </c>
      <c r="IX73" s="11">
        <v>0</v>
      </c>
      <c r="IY73" s="11">
        <v>40.5473</v>
      </c>
      <c r="IZ73" s="11">
        <v>0</v>
      </c>
      <c r="JA73" s="11">
        <v>0</v>
      </c>
      <c r="JB73" s="11">
        <v>0</v>
      </c>
    </row>
    <row r="74" spans="1:262" s="9" customFormat="1">
      <c r="A74" s="9" t="s">
        <v>335</v>
      </c>
      <c r="B74" s="9">
        <v>48</v>
      </c>
      <c r="C74" s="9">
        <v>40</v>
      </c>
      <c r="D74" s="9">
        <v>15</v>
      </c>
      <c r="E74" s="9">
        <v>15</v>
      </c>
      <c r="F74" s="9">
        <v>1</v>
      </c>
      <c r="G74" s="9">
        <v>93</v>
      </c>
      <c r="H74" s="9">
        <v>-4.0899999999999999E-3</v>
      </c>
      <c r="I74" s="9">
        <v>0.36221300000000001</v>
      </c>
      <c r="J74" s="9">
        <v>26.377400000000002</v>
      </c>
      <c r="K74" s="9">
        <v>0.29297899999999999</v>
      </c>
      <c r="L74" s="9">
        <v>0.13126199999999999</v>
      </c>
      <c r="M74" s="9">
        <v>17.4314</v>
      </c>
      <c r="N74" s="9">
        <v>4.6893999999999998E-2</v>
      </c>
      <c r="O74" s="9">
        <v>0.104087</v>
      </c>
      <c r="P74" s="9">
        <v>10.831</v>
      </c>
      <c r="Q74" s="9">
        <v>0.38782100000000003</v>
      </c>
      <c r="R74" s="9">
        <v>45.285600000000002</v>
      </c>
      <c r="S74" s="9">
        <v>101.247</v>
      </c>
      <c r="T74" s="9">
        <v>-4.9199999999999999E-3</v>
      </c>
      <c r="U74" s="9">
        <v>0.50680899999999995</v>
      </c>
      <c r="V74" s="9">
        <v>56.430700000000002</v>
      </c>
      <c r="W74" s="9">
        <v>0.55357900000000004</v>
      </c>
      <c r="X74" s="9">
        <v>0.17693900000000001</v>
      </c>
      <c r="Y74" s="9">
        <v>28.906500000000001</v>
      </c>
      <c r="Z74" s="9">
        <v>6.8539000000000003E-2</v>
      </c>
      <c r="AA74" s="9">
        <v>0.173623</v>
      </c>
      <c r="AB74" s="9">
        <v>13.933999999999999</v>
      </c>
      <c r="AC74" s="9">
        <v>0.50076900000000002</v>
      </c>
      <c r="AD74" s="9">
        <v>3.9999999999999998E-6</v>
      </c>
      <c r="AE74" s="9">
        <v>101.247</v>
      </c>
      <c r="AF74" s="9">
        <v>-2.2200000000000002E-3</v>
      </c>
      <c r="AG74" s="9">
        <v>0.19161800000000001</v>
      </c>
      <c r="AH74" s="9">
        <v>19.9133</v>
      </c>
      <c r="AI74" s="9">
        <v>0.23023099999999999</v>
      </c>
      <c r="AJ74" s="9">
        <v>0.12106</v>
      </c>
      <c r="AK74" s="9">
        <v>15.2067</v>
      </c>
      <c r="AL74" s="9">
        <v>1.9122E-2</v>
      </c>
      <c r="AM74" s="9">
        <v>4.6073999999999997E-2</v>
      </c>
      <c r="AN74" s="9">
        <v>4.1121400000000001</v>
      </c>
      <c r="AO74" s="9">
        <v>0.14967800000000001</v>
      </c>
      <c r="AP74" s="9">
        <v>60.012300000000003</v>
      </c>
      <c r="AQ74" s="9">
        <v>100</v>
      </c>
      <c r="AR74" s="9">
        <v>4</v>
      </c>
      <c r="AS74" s="9" t="s">
        <v>261</v>
      </c>
      <c r="AT74" s="9">
        <v>-1.4999999999999999E-4</v>
      </c>
      <c r="AU74" s="9">
        <v>1.2772E-2</v>
      </c>
      <c r="AV74" s="9">
        <v>1.32728</v>
      </c>
      <c r="AW74" s="9">
        <v>1.5346E-2</v>
      </c>
      <c r="AX74" s="9">
        <v>8.0689999999999998E-3</v>
      </c>
      <c r="AY74" s="9">
        <v>1.0135799999999999</v>
      </c>
      <c r="AZ74" s="9">
        <v>1.2750000000000001E-3</v>
      </c>
      <c r="BA74" s="9">
        <v>3.0709999999999999E-3</v>
      </c>
      <c r="BB74" s="9">
        <v>0.274086</v>
      </c>
      <c r="BC74" s="9">
        <v>9.9760000000000005E-3</v>
      </c>
      <c r="BD74" s="9">
        <v>4</v>
      </c>
      <c r="BE74" s="9" t="s">
        <v>319</v>
      </c>
      <c r="BF74" s="9">
        <v>78.714399999999998</v>
      </c>
      <c r="BG74" s="9">
        <v>21.285599999999999</v>
      </c>
      <c r="BH74" s="9">
        <v>0</v>
      </c>
      <c r="BI74" s="9">
        <v>0</v>
      </c>
      <c r="BJ74" s="9">
        <v>3.7060000000000003E-2</v>
      </c>
      <c r="BK74" s="9">
        <v>4.8670999999999999E-2</v>
      </c>
      <c r="BL74" s="9">
        <v>4.8911999999999997E-2</v>
      </c>
      <c r="BM74" s="9">
        <v>4.2106999999999999E-2</v>
      </c>
      <c r="BN74" s="9">
        <v>3.9170000000000003E-2</v>
      </c>
      <c r="BO74" s="9">
        <v>3.8006999999999999E-2</v>
      </c>
      <c r="BP74" s="9">
        <v>3.6781000000000001E-2</v>
      </c>
      <c r="BQ74" s="9">
        <v>4.1334999999999997E-2</v>
      </c>
      <c r="BR74" s="9">
        <v>8.5167999999999994E-2</v>
      </c>
      <c r="BS74" s="9">
        <v>8.6337999999999998E-2</v>
      </c>
      <c r="BT74" s="9">
        <v>-353.5</v>
      </c>
      <c r="BU74" s="9">
        <v>5.6520700000000001</v>
      </c>
      <c r="BV74" s="9">
        <v>0.26775599999999999</v>
      </c>
      <c r="BW74" s="9">
        <v>4.5520199999999997</v>
      </c>
      <c r="BX74" s="9">
        <v>11.425599999999999</v>
      </c>
      <c r="BY74" s="9">
        <v>0.318826</v>
      </c>
      <c r="BZ74" s="9">
        <v>27.021999999999998</v>
      </c>
      <c r="CA74" s="9">
        <v>13.437900000000001</v>
      </c>
      <c r="CB74" s="9">
        <v>1.3193600000000001</v>
      </c>
      <c r="CC74" s="9">
        <v>10.9771</v>
      </c>
      <c r="CD74" s="9">
        <v>15.098000000000001</v>
      </c>
      <c r="CE74" s="9">
        <v>20</v>
      </c>
      <c r="CF74" s="9">
        <v>20</v>
      </c>
      <c r="CG74" s="9">
        <v>20</v>
      </c>
      <c r="CH74" s="9">
        <v>20</v>
      </c>
      <c r="CI74" s="9">
        <v>20</v>
      </c>
      <c r="CJ74" s="9">
        <v>20</v>
      </c>
      <c r="CK74" s="9">
        <v>20</v>
      </c>
      <c r="CL74" s="9">
        <v>20</v>
      </c>
      <c r="CM74" s="9">
        <v>20</v>
      </c>
      <c r="CN74" s="9">
        <v>20</v>
      </c>
      <c r="CO74" s="9">
        <v>10</v>
      </c>
      <c r="CP74" s="9">
        <v>10</v>
      </c>
      <c r="CQ74" s="9">
        <v>10</v>
      </c>
      <c r="CR74" s="9">
        <v>10</v>
      </c>
      <c r="CS74" s="9">
        <v>10</v>
      </c>
      <c r="CT74" s="9">
        <v>10</v>
      </c>
      <c r="CU74" s="9">
        <v>10</v>
      </c>
      <c r="CV74" s="9">
        <v>10</v>
      </c>
      <c r="CW74" s="9">
        <v>10</v>
      </c>
      <c r="CX74" s="9">
        <v>10</v>
      </c>
      <c r="CY74" s="9">
        <v>10</v>
      </c>
      <c r="CZ74" s="9">
        <v>10</v>
      </c>
      <c r="DA74" s="9">
        <v>10</v>
      </c>
      <c r="DB74" s="9">
        <v>10</v>
      </c>
      <c r="DC74" s="9">
        <v>10</v>
      </c>
      <c r="DD74" s="9">
        <v>10</v>
      </c>
      <c r="DE74" s="9">
        <v>10</v>
      </c>
      <c r="DF74" s="9">
        <v>10</v>
      </c>
      <c r="DG74" s="9">
        <v>10</v>
      </c>
      <c r="DH74" s="9">
        <v>10</v>
      </c>
      <c r="DI74" s="9">
        <v>1.78908</v>
      </c>
      <c r="DJ74" s="9">
        <v>5.4802200000000001</v>
      </c>
      <c r="DK74" s="9">
        <v>478.57799999999997</v>
      </c>
      <c r="DL74" s="9">
        <v>7.6540299999999997</v>
      </c>
      <c r="DM74" s="9">
        <v>5.3808100000000003</v>
      </c>
      <c r="DN74" s="9">
        <v>345.24099999999999</v>
      </c>
      <c r="DO74" s="9">
        <v>1.62673</v>
      </c>
      <c r="DP74" s="9">
        <v>1.3053600000000001</v>
      </c>
      <c r="DQ74" s="9">
        <v>20.478100000000001</v>
      </c>
      <c r="DR74" s="9">
        <v>0.97735499999999997</v>
      </c>
      <c r="DS74" s="9">
        <v>1.8200099999999999</v>
      </c>
      <c r="DT74" s="9">
        <v>2.5881400000000001</v>
      </c>
      <c r="DU74" s="9">
        <v>5.6379099999999998</v>
      </c>
      <c r="DV74" s="9">
        <v>3.4427099999999999</v>
      </c>
      <c r="DW74" s="9">
        <v>3.8505099999999999</v>
      </c>
      <c r="DX74" s="9">
        <v>6.6496700000000004</v>
      </c>
      <c r="DY74" s="9">
        <v>1.3020400000000001</v>
      </c>
      <c r="DZ74" s="9">
        <v>0.69905399999999995</v>
      </c>
      <c r="EA74" s="9">
        <v>0.50026899999999996</v>
      </c>
      <c r="EB74" s="9">
        <v>0.36904700000000001</v>
      </c>
      <c r="EC74" s="9">
        <v>-3.0929999999999999E-2</v>
      </c>
      <c r="ED74" s="9">
        <v>2.89208</v>
      </c>
      <c r="EE74" s="9">
        <v>472.94</v>
      </c>
      <c r="EF74" s="9">
        <v>4.2113300000000002</v>
      </c>
      <c r="EG74" s="9">
        <v>1.5303</v>
      </c>
      <c r="EH74" s="9">
        <v>338.59100000000001</v>
      </c>
      <c r="EI74" s="9">
        <v>0.367089</v>
      </c>
      <c r="EJ74" s="9">
        <v>0.60630200000000001</v>
      </c>
      <c r="EK74" s="9">
        <v>19.977799999999998</v>
      </c>
      <c r="EL74" s="9">
        <v>0.60830799999999996</v>
      </c>
      <c r="EM74" s="9">
        <v>-3.3E-4</v>
      </c>
      <c r="EN74" s="9">
        <v>1.9918000000000002E-2</v>
      </c>
      <c r="EO74" s="9">
        <v>0.95993899999999999</v>
      </c>
      <c r="EP74" s="9">
        <v>5.5205999999999998E-2</v>
      </c>
      <c r="EQ74" s="9">
        <v>0.13456599999999999</v>
      </c>
      <c r="ER74" s="9">
        <v>0.55832000000000004</v>
      </c>
      <c r="ES74" s="9">
        <v>1.4300000000000001E-3</v>
      </c>
      <c r="ET74" s="9">
        <v>1.604E-3</v>
      </c>
      <c r="EU74" s="9">
        <v>0.181093</v>
      </c>
      <c r="EV74" s="9">
        <v>1.3325999999999999E-2</v>
      </c>
      <c r="EW74" s="9">
        <v>43677.7442592593</v>
      </c>
      <c r="EX74" s="9">
        <v>1.1032</v>
      </c>
      <c r="EY74" s="9">
        <v>1.0828</v>
      </c>
      <c r="EZ74" s="9">
        <v>1.0289999999999999</v>
      </c>
      <c r="FA74" s="9">
        <v>1.0529999999999999</v>
      </c>
      <c r="FB74" s="9">
        <v>1.0333000000000001</v>
      </c>
      <c r="FC74" s="9">
        <v>1.0152000000000001</v>
      </c>
      <c r="FD74" s="9">
        <v>1.2092000000000001</v>
      </c>
      <c r="FE74" s="9">
        <v>1.1953</v>
      </c>
      <c r="FF74" s="9">
        <v>1.2203999999999999</v>
      </c>
      <c r="FG74" s="9">
        <v>1.2373000000000001</v>
      </c>
      <c r="FH74" s="9">
        <v>1.0649999999999999</v>
      </c>
      <c r="FI74" s="9">
        <v>1.0416000000000001</v>
      </c>
      <c r="FJ74" s="9">
        <v>1.3137000000000001</v>
      </c>
      <c r="FK74" s="9">
        <v>1.5305</v>
      </c>
      <c r="FL74" s="9">
        <v>1.9882</v>
      </c>
      <c r="FM74" s="9">
        <v>1.5221</v>
      </c>
      <c r="FN74" s="9">
        <v>1.0034000000000001</v>
      </c>
      <c r="FO74" s="9">
        <v>1.0145999999999999</v>
      </c>
      <c r="FP74" s="9">
        <v>0.99780000000000002</v>
      </c>
      <c r="FQ74" s="9">
        <v>0.99980000000000002</v>
      </c>
      <c r="FR74" s="9">
        <v>0.99470000000000003</v>
      </c>
      <c r="FS74" s="9">
        <v>0.99429999999999996</v>
      </c>
      <c r="FT74" s="9">
        <v>0.99980000000000002</v>
      </c>
      <c r="FU74" s="9">
        <v>0.98599999999999999</v>
      </c>
      <c r="FV74" s="9">
        <v>0.99170000000000003</v>
      </c>
      <c r="FW74" s="9">
        <v>0.99380000000000002</v>
      </c>
      <c r="FX74" s="9">
        <v>0.95889999999999997</v>
      </c>
      <c r="FY74" s="9">
        <v>0.98450000000000004</v>
      </c>
      <c r="FZ74" s="9">
        <v>1</v>
      </c>
      <c r="GA74" s="9">
        <v>1</v>
      </c>
      <c r="GB74" s="9">
        <v>1.1686000000000001</v>
      </c>
      <c r="GC74" s="9">
        <v>1.1214</v>
      </c>
      <c r="GD74" s="9">
        <v>1.3513999999999999</v>
      </c>
      <c r="GE74" s="9">
        <v>1.589</v>
      </c>
      <c r="GF74" s="9">
        <v>2.0371999999999999</v>
      </c>
      <c r="GG74" s="9">
        <v>1.5356000000000001</v>
      </c>
      <c r="GH74" s="9">
        <v>1.1634</v>
      </c>
      <c r="GI74" s="9">
        <v>1.1939</v>
      </c>
      <c r="GJ74" s="9">
        <v>1.2178</v>
      </c>
      <c r="GK74" s="9">
        <v>1.2369000000000001</v>
      </c>
      <c r="GL74" s="9">
        <v>408.89</v>
      </c>
      <c r="GM74" s="9">
        <v>303.16120000000001</v>
      </c>
      <c r="GN74" s="9">
        <v>1342.6590000000001</v>
      </c>
      <c r="GO74" s="9">
        <v>2014.2909999999999</v>
      </c>
      <c r="GP74" s="9">
        <v>3336.7640000000001</v>
      </c>
      <c r="GQ74" s="9">
        <v>2066.9850000000001</v>
      </c>
      <c r="GR74" s="9">
        <v>103.9618</v>
      </c>
      <c r="GS74" s="9">
        <v>175.34549999999999</v>
      </c>
      <c r="GT74" s="9">
        <v>64.410300000000007</v>
      </c>
      <c r="GU74" s="9">
        <v>79.166330000000002</v>
      </c>
      <c r="GV74" s="10">
        <v>-3.4956539999999999E-5</v>
      </c>
      <c r="GW74" s="10">
        <v>3.2299709999999999E-3</v>
      </c>
      <c r="GX74" s="9">
        <v>0.19517889999999999</v>
      </c>
      <c r="GY74" s="10">
        <v>1.8438389999999999E-3</v>
      </c>
      <c r="GZ74" s="10">
        <v>6.44321E-4</v>
      </c>
      <c r="HA74" s="9">
        <v>0.1135171</v>
      </c>
      <c r="HB74" s="10">
        <v>4.0306240000000001E-4</v>
      </c>
      <c r="HC74" s="10">
        <v>8.7181900000000002E-4</v>
      </c>
      <c r="HD74" s="10">
        <v>8.8938660000000003E-2</v>
      </c>
      <c r="HE74" s="10">
        <v>3.1353050000000001E-3</v>
      </c>
      <c r="HF74" s="9">
        <v>111</v>
      </c>
      <c r="HG74" s="9">
        <v>14</v>
      </c>
      <c r="HH74" s="9">
        <v>81</v>
      </c>
      <c r="HI74" s="9">
        <v>137</v>
      </c>
      <c r="HJ74" s="9">
        <v>137</v>
      </c>
      <c r="HK74" s="9">
        <v>189</v>
      </c>
      <c r="HL74" s="9">
        <v>106</v>
      </c>
      <c r="HM74" s="9">
        <v>54</v>
      </c>
      <c r="HN74" s="9">
        <v>47</v>
      </c>
      <c r="HO74" s="9">
        <v>50</v>
      </c>
      <c r="HP74" s="9" t="s">
        <v>262</v>
      </c>
      <c r="HQ74" s="9" t="s">
        <v>282</v>
      </c>
      <c r="HR74" s="9" t="s">
        <v>283</v>
      </c>
      <c r="HS74" s="9" t="s">
        <v>263</v>
      </c>
      <c r="HT74" s="9" t="s">
        <v>263</v>
      </c>
      <c r="HU74" s="9" t="s">
        <v>284</v>
      </c>
      <c r="HV74" s="9" t="s">
        <v>264</v>
      </c>
      <c r="HW74" s="9" t="s">
        <v>275</v>
      </c>
      <c r="HX74" s="9" t="s">
        <v>285</v>
      </c>
      <c r="HY74" s="9" t="s">
        <v>265</v>
      </c>
      <c r="HZ74" s="9">
        <v>45.285600000000002</v>
      </c>
      <c r="IA74" s="9">
        <v>2.6652999999999998</v>
      </c>
      <c r="IB74" s="9">
        <v>6.6653000000000002</v>
      </c>
      <c r="IC74" s="9">
        <v>45.285600000000002</v>
      </c>
      <c r="ID74" s="9">
        <v>0</v>
      </c>
      <c r="IE74" s="9">
        <v>12.325200000000001</v>
      </c>
      <c r="IF74" s="9">
        <v>21.467400000000001</v>
      </c>
      <c r="IG74" s="9">
        <v>0</v>
      </c>
      <c r="IH74" s="9">
        <v>2</v>
      </c>
      <c r="II74" s="9">
        <v>0</v>
      </c>
      <c r="IJ74" s="9">
        <v>0</v>
      </c>
      <c r="IK74" s="9">
        <v>0</v>
      </c>
      <c r="IL74" s="9">
        <v>0</v>
      </c>
      <c r="IM74" s="9">
        <v>0</v>
      </c>
      <c r="IN74" s="9">
        <v>0</v>
      </c>
      <c r="IO74" s="9">
        <v>13.058</v>
      </c>
      <c r="IP74" s="9">
        <v>0</v>
      </c>
      <c r="IQ74" s="9">
        <v>0</v>
      </c>
      <c r="IR74" s="9">
        <v>0</v>
      </c>
      <c r="IS74" s="9">
        <v>0</v>
      </c>
      <c r="IT74" s="9">
        <v>0</v>
      </c>
      <c r="IU74" s="9">
        <v>0</v>
      </c>
      <c r="IV74" s="9">
        <v>0</v>
      </c>
      <c r="IW74" s="9">
        <v>0</v>
      </c>
      <c r="IX74" s="9">
        <v>0</v>
      </c>
      <c r="IY74" s="9">
        <v>34.896599999999999</v>
      </c>
      <c r="IZ74" s="9">
        <v>0</v>
      </c>
      <c r="JA74" s="9">
        <v>0</v>
      </c>
      <c r="JB74" s="9">
        <v>0</v>
      </c>
    </row>
    <row r="75" spans="1:262" s="11" customFormat="1">
      <c r="A75" s="11" t="s">
        <v>335</v>
      </c>
      <c r="B75" s="11">
        <v>48</v>
      </c>
      <c r="C75" s="11">
        <v>40</v>
      </c>
      <c r="D75" s="11">
        <v>15</v>
      </c>
      <c r="E75" s="11">
        <v>15</v>
      </c>
      <c r="F75" s="11">
        <v>1</v>
      </c>
      <c r="G75" s="11">
        <v>94</v>
      </c>
      <c r="H75" s="11">
        <v>1.5798E-2</v>
      </c>
      <c r="I75" s="11">
        <v>-2.3800000000000002E-3</v>
      </c>
      <c r="J75" s="11">
        <v>17.929099999999998</v>
      </c>
      <c r="K75" s="11">
        <v>-1.702E-2</v>
      </c>
      <c r="L75" s="11">
        <v>4.3709999999999999E-3</v>
      </c>
      <c r="M75" s="11">
        <v>22.877400000000002</v>
      </c>
      <c r="N75" s="11">
        <v>-5.8399999999999997E-3</v>
      </c>
      <c r="O75" s="11">
        <v>-2.6329999999999999E-2</v>
      </c>
      <c r="P75" s="11">
        <v>17.7423</v>
      </c>
      <c r="Q75" s="11">
        <v>0.32073699999999999</v>
      </c>
      <c r="R75" s="11">
        <v>40.632800000000003</v>
      </c>
      <c r="S75" s="11">
        <v>99.4709</v>
      </c>
      <c r="T75" s="11">
        <v>1.9029999999999998E-2</v>
      </c>
      <c r="U75" s="11">
        <v>-3.3400000000000001E-3</v>
      </c>
      <c r="V75" s="11">
        <v>38.356699999999996</v>
      </c>
      <c r="W75" s="11">
        <v>-3.2160000000000001E-2</v>
      </c>
      <c r="X75" s="11">
        <v>5.8919999999999997E-3</v>
      </c>
      <c r="Y75" s="11">
        <v>37.9377</v>
      </c>
      <c r="Z75" s="11">
        <v>-8.5299999999999994E-3</v>
      </c>
      <c r="AA75" s="11">
        <v>-4.3929999999999997E-2</v>
      </c>
      <c r="AB75" s="11">
        <v>22.825399999999998</v>
      </c>
      <c r="AC75" s="11">
        <v>0.41414699999999999</v>
      </c>
      <c r="AD75" s="11">
        <v>3.9999999999999998E-6</v>
      </c>
      <c r="AE75" s="11">
        <v>99.4709</v>
      </c>
      <c r="AF75" s="11">
        <v>9.0959999999999999E-3</v>
      </c>
      <c r="AG75" s="11">
        <v>-1.34E-3</v>
      </c>
      <c r="AH75" s="11">
        <v>14.3713</v>
      </c>
      <c r="AI75" s="11">
        <v>-1.4200000000000001E-2</v>
      </c>
      <c r="AJ75" s="11">
        <v>4.28E-3</v>
      </c>
      <c r="AK75" s="11">
        <v>21.190300000000001</v>
      </c>
      <c r="AL75" s="11">
        <v>-2.5300000000000001E-3</v>
      </c>
      <c r="AM75" s="11">
        <v>-1.238E-2</v>
      </c>
      <c r="AN75" s="11">
        <v>7.1521400000000002</v>
      </c>
      <c r="AO75" s="11">
        <v>0.13143199999999999</v>
      </c>
      <c r="AP75" s="11">
        <v>57.171900000000001</v>
      </c>
      <c r="AQ75" s="11">
        <v>100</v>
      </c>
      <c r="AR75" s="11">
        <v>4</v>
      </c>
      <c r="AS75" s="11" t="s">
        <v>261</v>
      </c>
      <c r="AT75" s="11">
        <v>6.3599999999999996E-4</v>
      </c>
      <c r="AU75" s="11">
        <v>-9.0000000000000006E-5</v>
      </c>
      <c r="AV75" s="11">
        <v>1.0054799999999999</v>
      </c>
      <c r="AW75" s="11">
        <v>-9.8999999999999999E-4</v>
      </c>
      <c r="AX75" s="11">
        <v>2.99E-4</v>
      </c>
      <c r="AY75" s="11">
        <v>1.4825699999999999</v>
      </c>
      <c r="AZ75" s="11">
        <v>-1.8000000000000001E-4</v>
      </c>
      <c r="BA75" s="11">
        <v>-8.7000000000000001E-4</v>
      </c>
      <c r="BB75" s="11">
        <v>0.50039500000000003</v>
      </c>
      <c r="BC75" s="11">
        <v>9.1959999999999993E-3</v>
      </c>
      <c r="BD75" s="11">
        <v>4</v>
      </c>
      <c r="BE75" s="11" t="s">
        <v>319</v>
      </c>
      <c r="BF75" s="11">
        <v>74.765299999999996</v>
      </c>
      <c r="BG75" s="11">
        <v>25.2347</v>
      </c>
      <c r="BH75" s="11">
        <v>0</v>
      </c>
      <c r="BI75" s="11">
        <v>0</v>
      </c>
      <c r="BJ75" s="11">
        <v>3.6759E-2</v>
      </c>
      <c r="BK75" s="11">
        <v>5.1756000000000003E-2</v>
      </c>
      <c r="BL75" s="11">
        <v>5.2746000000000001E-2</v>
      </c>
      <c r="BM75" s="11">
        <v>4.5470999999999998E-2</v>
      </c>
      <c r="BN75" s="11">
        <v>4.0689000000000003E-2</v>
      </c>
      <c r="BO75" s="11">
        <v>4.0426999999999998E-2</v>
      </c>
      <c r="BP75" s="11">
        <v>3.7027999999999998E-2</v>
      </c>
      <c r="BQ75" s="11">
        <v>4.7830999999999999E-2</v>
      </c>
      <c r="BR75" s="11">
        <v>8.3948999999999996E-2</v>
      </c>
      <c r="BS75" s="11">
        <v>9.5382999999999996E-2</v>
      </c>
      <c r="BT75" s="11">
        <v>92.541399999999996</v>
      </c>
      <c r="BU75" s="11">
        <v>-729.98</v>
      </c>
      <c r="BV75" s="11">
        <v>0.33527899999999999</v>
      </c>
      <c r="BW75" s="11">
        <v>-65.558999999999997</v>
      </c>
      <c r="BX75" s="11">
        <v>326.60300000000001</v>
      </c>
      <c r="BY75" s="11">
        <v>0.28277000000000002</v>
      </c>
      <c r="BZ75" s="11">
        <v>-202.79</v>
      </c>
      <c r="CA75" s="11">
        <v>-49.213000000000001</v>
      </c>
      <c r="CB75" s="11">
        <v>1.01379</v>
      </c>
      <c r="CC75" s="11">
        <v>13.519600000000001</v>
      </c>
      <c r="CD75" s="11">
        <v>15.093999999999999</v>
      </c>
      <c r="CE75" s="11">
        <v>20</v>
      </c>
      <c r="CF75" s="11">
        <v>20</v>
      </c>
      <c r="CG75" s="11">
        <v>20</v>
      </c>
      <c r="CH75" s="11">
        <v>20</v>
      </c>
      <c r="CI75" s="11">
        <v>20</v>
      </c>
      <c r="CJ75" s="11">
        <v>20</v>
      </c>
      <c r="CK75" s="11">
        <v>20</v>
      </c>
      <c r="CL75" s="11">
        <v>20</v>
      </c>
      <c r="CM75" s="11">
        <v>20</v>
      </c>
      <c r="CN75" s="11">
        <v>20</v>
      </c>
      <c r="CO75" s="11">
        <v>10</v>
      </c>
      <c r="CP75" s="11">
        <v>10</v>
      </c>
      <c r="CQ75" s="11">
        <v>10</v>
      </c>
      <c r="CR75" s="11">
        <v>10</v>
      </c>
      <c r="CS75" s="11">
        <v>10</v>
      </c>
      <c r="CT75" s="11">
        <v>10</v>
      </c>
      <c r="CU75" s="11">
        <v>10</v>
      </c>
      <c r="CV75" s="11">
        <v>10</v>
      </c>
      <c r="CW75" s="11">
        <v>10</v>
      </c>
      <c r="CX75" s="11">
        <v>10</v>
      </c>
      <c r="CY75" s="11">
        <v>10</v>
      </c>
      <c r="CZ75" s="11">
        <v>10</v>
      </c>
      <c r="DA75" s="11">
        <v>10</v>
      </c>
      <c r="DB75" s="11">
        <v>10</v>
      </c>
      <c r="DC75" s="11">
        <v>10</v>
      </c>
      <c r="DD75" s="11">
        <v>10</v>
      </c>
      <c r="DE75" s="11">
        <v>10</v>
      </c>
      <c r="DF75" s="11">
        <v>10</v>
      </c>
      <c r="DG75" s="11">
        <v>10</v>
      </c>
      <c r="DH75" s="11">
        <v>10</v>
      </c>
      <c r="DI75" s="11">
        <v>1.9676</v>
      </c>
      <c r="DJ75" s="11">
        <v>2.9945200000000001</v>
      </c>
      <c r="DK75" s="11">
        <v>312.07</v>
      </c>
      <c r="DL75" s="11">
        <v>3.2363499999999998</v>
      </c>
      <c r="DM75" s="11">
        <v>3.7961999999999998</v>
      </c>
      <c r="DN75" s="11">
        <v>434.75700000000001</v>
      </c>
      <c r="DO75" s="11">
        <v>1.31172</v>
      </c>
      <c r="DP75" s="11">
        <v>0.808226</v>
      </c>
      <c r="DQ75" s="11">
        <v>33.702199999999998</v>
      </c>
      <c r="DR75" s="11">
        <v>0.97384800000000005</v>
      </c>
      <c r="DS75" s="11">
        <v>1.84615</v>
      </c>
      <c r="DT75" s="11">
        <v>3.0138400000000001</v>
      </c>
      <c r="DU75" s="11">
        <v>5.9440299999999997</v>
      </c>
      <c r="DV75" s="11">
        <v>3.4635899999999999</v>
      </c>
      <c r="DW75" s="11">
        <v>3.7477999999999998</v>
      </c>
      <c r="DX75" s="11">
        <v>6.9702299999999999</v>
      </c>
      <c r="DY75" s="11">
        <v>1.3581000000000001</v>
      </c>
      <c r="DZ75" s="11">
        <v>0.96391099999999996</v>
      </c>
      <c r="EA75" s="11">
        <v>0.50017</v>
      </c>
      <c r="EB75" s="11">
        <v>0.46346700000000002</v>
      </c>
      <c r="EC75" s="11">
        <v>0.121457</v>
      </c>
      <c r="ED75" s="11">
        <v>-1.933E-2</v>
      </c>
      <c r="EE75" s="11">
        <v>306.12599999999998</v>
      </c>
      <c r="EF75" s="11">
        <v>-0.22724</v>
      </c>
      <c r="EG75" s="11">
        <v>4.8402000000000001E-2</v>
      </c>
      <c r="EH75" s="11">
        <v>427.78699999999998</v>
      </c>
      <c r="EI75" s="11">
        <v>-4.6379999999999998E-2</v>
      </c>
      <c r="EJ75" s="11">
        <v>-0.15569</v>
      </c>
      <c r="EK75" s="11">
        <v>33.201999999999998</v>
      </c>
      <c r="EL75" s="11">
        <v>0.510382</v>
      </c>
      <c r="EM75" s="11">
        <v>1.2999999999999999E-3</v>
      </c>
      <c r="EN75" s="11">
        <v>-1.2999999999999999E-4</v>
      </c>
      <c r="EO75" s="11">
        <v>0.62135099999999999</v>
      </c>
      <c r="EP75" s="11">
        <v>-2.98E-3</v>
      </c>
      <c r="EQ75" s="11">
        <v>4.2560000000000002E-3</v>
      </c>
      <c r="ER75" s="11">
        <v>0.705399</v>
      </c>
      <c r="ES75" s="11">
        <v>-1.8000000000000001E-4</v>
      </c>
      <c r="ET75" s="11">
        <v>-4.0999999999999999E-4</v>
      </c>
      <c r="EU75" s="11">
        <v>0.30096699999999998</v>
      </c>
      <c r="EV75" s="11">
        <v>1.1181E-2</v>
      </c>
      <c r="EW75" s="11">
        <v>43677.745983796303</v>
      </c>
      <c r="EX75" s="11">
        <v>1.0891999999999999</v>
      </c>
      <c r="EY75" s="11">
        <v>1.0689</v>
      </c>
      <c r="EZ75" s="11">
        <v>1.0163</v>
      </c>
      <c r="FA75" s="11">
        <v>1.0401</v>
      </c>
      <c r="FB75" s="11">
        <v>1.0206999999999999</v>
      </c>
      <c r="FC75" s="11">
        <v>1.0027999999999999</v>
      </c>
      <c r="FD75" s="11">
        <v>1.1930000000000001</v>
      </c>
      <c r="FE75" s="11">
        <v>1.1797</v>
      </c>
      <c r="FF75" s="11">
        <v>1.2037</v>
      </c>
      <c r="FG75" s="11">
        <v>1.2204999999999999</v>
      </c>
      <c r="FH75" s="11">
        <v>1.0621</v>
      </c>
      <c r="FI75" s="11">
        <v>1.0396000000000001</v>
      </c>
      <c r="FJ75" s="11">
        <v>1.3967000000000001</v>
      </c>
      <c r="FK75" s="11">
        <v>1.6678999999999999</v>
      </c>
      <c r="FL75" s="11">
        <v>2.1194000000000002</v>
      </c>
      <c r="FM75" s="11">
        <v>1.5967</v>
      </c>
      <c r="FN75" s="11">
        <v>1.0023</v>
      </c>
      <c r="FO75" s="11">
        <v>1.0128999999999999</v>
      </c>
      <c r="FP75" s="11">
        <v>0.99719999999999998</v>
      </c>
      <c r="FQ75" s="11">
        <v>0.999</v>
      </c>
      <c r="FR75" s="11">
        <v>0.99480000000000002</v>
      </c>
      <c r="FS75" s="11">
        <v>0.99429999999999996</v>
      </c>
      <c r="FT75" s="11">
        <v>0.99980000000000002</v>
      </c>
      <c r="FU75" s="11">
        <v>0.98599999999999999</v>
      </c>
      <c r="FV75" s="11">
        <v>0.99150000000000005</v>
      </c>
      <c r="FW75" s="11">
        <v>0.99619999999999997</v>
      </c>
      <c r="FX75" s="11">
        <v>0.95889999999999997</v>
      </c>
      <c r="FY75" s="11">
        <v>0.98450000000000004</v>
      </c>
      <c r="FZ75" s="11">
        <v>1</v>
      </c>
      <c r="GA75" s="11">
        <v>1</v>
      </c>
      <c r="GB75" s="11">
        <v>1.1507000000000001</v>
      </c>
      <c r="GC75" s="11">
        <v>1.1049</v>
      </c>
      <c r="GD75" s="11">
        <v>1.4192</v>
      </c>
      <c r="GE75" s="11">
        <v>1.7104999999999999</v>
      </c>
      <c r="GF75" s="11">
        <v>2.1446999999999998</v>
      </c>
      <c r="GG75" s="11">
        <v>1.5951</v>
      </c>
      <c r="GH75" s="11">
        <v>1.1467000000000001</v>
      </c>
      <c r="GI75" s="11">
        <v>1.1763999999999999</v>
      </c>
      <c r="GJ75" s="11">
        <v>1.2002999999999999</v>
      </c>
      <c r="GK75" s="11">
        <v>1.2193000000000001</v>
      </c>
      <c r="GL75" s="11">
        <v>390.73970000000003</v>
      </c>
      <c r="GM75" s="11">
        <v>289.79790000000003</v>
      </c>
      <c r="GN75" s="11">
        <v>1561.345</v>
      </c>
      <c r="GO75" s="11">
        <v>2347.33</v>
      </c>
      <c r="GP75" s="11">
        <v>3601.498</v>
      </c>
      <c r="GQ75" s="11">
        <v>2237.6790000000001</v>
      </c>
      <c r="GR75" s="11">
        <v>97.251829999999998</v>
      </c>
      <c r="GS75" s="11">
        <v>165.0942</v>
      </c>
      <c r="GT75" s="11">
        <v>60.075699999999998</v>
      </c>
      <c r="GU75" s="11">
        <v>74.047970000000007</v>
      </c>
      <c r="GV75" s="12">
        <v>1.3728530000000001E-4</v>
      </c>
      <c r="GW75" s="12">
        <v>-2.15844E-5</v>
      </c>
      <c r="GX75" s="11">
        <v>0.1263358</v>
      </c>
      <c r="GY75" s="12">
        <v>-9.9492849999999994E-5</v>
      </c>
      <c r="GZ75" s="12">
        <v>2.03792E-5</v>
      </c>
      <c r="HA75" s="11">
        <v>0.14342089999999999</v>
      </c>
      <c r="HB75" s="12">
        <v>-5.092E-5</v>
      </c>
      <c r="HC75" s="12">
        <v>-2.2386469999999999E-4</v>
      </c>
      <c r="HD75" s="11">
        <v>0.1478112</v>
      </c>
      <c r="HE75" s="12">
        <v>2.6305780000000002E-3</v>
      </c>
      <c r="HF75" s="11">
        <v>111</v>
      </c>
      <c r="HG75" s="11">
        <v>14</v>
      </c>
      <c r="HH75" s="11">
        <v>81</v>
      </c>
      <c r="HI75" s="11">
        <v>137</v>
      </c>
      <c r="HJ75" s="11">
        <v>137</v>
      </c>
      <c r="HK75" s="11">
        <v>189</v>
      </c>
      <c r="HL75" s="11">
        <v>106</v>
      </c>
      <c r="HM75" s="11">
        <v>54</v>
      </c>
      <c r="HN75" s="11">
        <v>47</v>
      </c>
      <c r="HO75" s="11">
        <v>50</v>
      </c>
      <c r="HP75" s="11" t="s">
        <v>262</v>
      </c>
      <c r="HQ75" s="11" t="s">
        <v>282</v>
      </c>
      <c r="HR75" s="11" t="s">
        <v>283</v>
      </c>
      <c r="HS75" s="11" t="s">
        <v>263</v>
      </c>
      <c r="HT75" s="11" t="s">
        <v>263</v>
      </c>
      <c r="HU75" s="11" t="s">
        <v>284</v>
      </c>
      <c r="HV75" s="11" t="s">
        <v>264</v>
      </c>
      <c r="HW75" s="11" t="s">
        <v>275</v>
      </c>
      <c r="HX75" s="11" t="s">
        <v>285</v>
      </c>
      <c r="HY75" s="11" t="s">
        <v>265</v>
      </c>
      <c r="HZ75" s="11">
        <v>40.632800000000003</v>
      </c>
      <c r="IA75" s="11">
        <v>2.9964400000000002</v>
      </c>
      <c r="IB75" s="11">
        <v>6.9964399999999998</v>
      </c>
      <c r="IC75" s="11">
        <v>40.632800000000003</v>
      </c>
      <c r="ID75" s="11">
        <v>0</v>
      </c>
      <c r="IE75" s="11">
        <v>13.2629</v>
      </c>
      <c r="IF75" s="11">
        <v>22.3935</v>
      </c>
      <c r="IG75" s="11">
        <v>0</v>
      </c>
      <c r="IH75" s="11">
        <v>2</v>
      </c>
      <c r="II75" s="11">
        <v>0</v>
      </c>
      <c r="IJ75" s="11">
        <v>0</v>
      </c>
      <c r="IK75" s="11">
        <v>0</v>
      </c>
      <c r="IL75" s="11">
        <v>0</v>
      </c>
      <c r="IM75" s="11">
        <v>0</v>
      </c>
      <c r="IN75" s="11">
        <v>0</v>
      </c>
      <c r="IO75" s="11">
        <v>0</v>
      </c>
      <c r="IP75" s="11">
        <v>0</v>
      </c>
      <c r="IQ75" s="11">
        <v>0</v>
      </c>
      <c r="IR75" s="11">
        <v>0</v>
      </c>
      <c r="IS75" s="11">
        <v>0</v>
      </c>
      <c r="IT75" s="11">
        <v>0</v>
      </c>
      <c r="IU75" s="11">
        <v>0</v>
      </c>
      <c r="IV75" s="11">
        <v>0</v>
      </c>
      <c r="IW75" s="11">
        <v>0</v>
      </c>
      <c r="IX75" s="11">
        <v>0</v>
      </c>
      <c r="IY75" s="11">
        <v>0</v>
      </c>
      <c r="IZ75" s="11">
        <v>0</v>
      </c>
      <c r="JA75" s="11">
        <v>0</v>
      </c>
      <c r="JB75" s="11">
        <v>0</v>
      </c>
    </row>
    <row r="76" spans="1:262" s="9" customFormat="1">
      <c r="A76" s="9" t="s">
        <v>335</v>
      </c>
      <c r="B76" s="9">
        <v>48</v>
      </c>
      <c r="C76" s="9">
        <v>40</v>
      </c>
      <c r="D76" s="9">
        <v>15</v>
      </c>
      <c r="E76" s="9">
        <v>15</v>
      </c>
      <c r="F76" s="9">
        <v>1</v>
      </c>
      <c r="G76" s="9">
        <v>95</v>
      </c>
      <c r="H76" s="9">
        <v>2.435E-2</v>
      </c>
      <c r="I76" s="9">
        <v>0.32318200000000002</v>
      </c>
      <c r="J76" s="9">
        <v>25.154900000000001</v>
      </c>
      <c r="K76" s="9">
        <v>7.4512999999999996E-2</v>
      </c>
      <c r="L76" s="9">
        <v>2.1472000000000002E-2</v>
      </c>
      <c r="M76" s="9">
        <v>17.974599999999999</v>
      </c>
      <c r="N76" s="9">
        <v>3.3549000000000002E-2</v>
      </c>
      <c r="O76" s="9">
        <v>0.10095800000000001</v>
      </c>
      <c r="P76" s="9">
        <v>11.571999999999999</v>
      </c>
      <c r="Q76" s="9">
        <v>0.51492199999999999</v>
      </c>
      <c r="R76" s="9">
        <v>44.249099999999999</v>
      </c>
      <c r="S76" s="9">
        <v>100.04300000000001</v>
      </c>
      <c r="T76" s="9">
        <v>2.9332E-2</v>
      </c>
      <c r="U76" s="9">
        <v>0.45219599999999999</v>
      </c>
      <c r="V76" s="9">
        <v>53.815300000000001</v>
      </c>
      <c r="W76" s="9">
        <v>0.140791</v>
      </c>
      <c r="X76" s="9">
        <v>2.8944000000000001E-2</v>
      </c>
      <c r="Y76" s="9">
        <v>29.807300000000001</v>
      </c>
      <c r="Z76" s="9">
        <v>4.9035000000000002E-2</v>
      </c>
      <c r="AA76" s="9">
        <v>0.168404</v>
      </c>
      <c r="AB76" s="9">
        <v>14.8873</v>
      </c>
      <c r="AC76" s="9">
        <v>0.66488599999999998</v>
      </c>
      <c r="AD76" s="9">
        <v>0</v>
      </c>
      <c r="AE76" s="9">
        <v>100.04300000000001</v>
      </c>
      <c r="AF76" s="9">
        <v>1.3443E-2</v>
      </c>
      <c r="AG76" s="9">
        <v>0.174063</v>
      </c>
      <c r="AH76" s="9">
        <v>19.3339</v>
      </c>
      <c r="AI76" s="9">
        <v>5.9614E-2</v>
      </c>
      <c r="AJ76" s="9">
        <v>2.0161999999999999E-2</v>
      </c>
      <c r="AK76" s="9">
        <v>15.964399999999999</v>
      </c>
      <c r="AL76" s="9">
        <v>1.3927999999999999E-2</v>
      </c>
      <c r="AM76" s="9">
        <v>4.5497999999999997E-2</v>
      </c>
      <c r="AN76" s="9">
        <v>4.4729700000000001</v>
      </c>
      <c r="AO76" s="9">
        <v>0.20232800000000001</v>
      </c>
      <c r="AP76" s="9">
        <v>59.6997</v>
      </c>
      <c r="AQ76" s="9">
        <v>100</v>
      </c>
      <c r="AR76" s="9">
        <v>4</v>
      </c>
      <c r="AS76" s="9" t="s">
        <v>261</v>
      </c>
      <c r="AT76" s="9">
        <v>9.01E-4</v>
      </c>
      <c r="AU76" s="9">
        <v>1.1663E-2</v>
      </c>
      <c r="AV76" s="9">
        <v>1.29541</v>
      </c>
      <c r="AW76" s="9">
        <v>3.9940000000000002E-3</v>
      </c>
      <c r="AX76" s="9">
        <v>1.351E-3</v>
      </c>
      <c r="AY76" s="9">
        <v>1.0696399999999999</v>
      </c>
      <c r="AZ76" s="9">
        <v>9.3300000000000002E-4</v>
      </c>
      <c r="BA76" s="9">
        <v>3.0479999999999999E-3</v>
      </c>
      <c r="BB76" s="9">
        <v>0.29969800000000002</v>
      </c>
      <c r="BC76" s="9">
        <v>1.3556E-2</v>
      </c>
      <c r="BD76" s="9">
        <v>4</v>
      </c>
      <c r="BE76" s="9" t="s">
        <v>319</v>
      </c>
      <c r="BF76" s="9">
        <v>78.113699999999994</v>
      </c>
      <c r="BG76" s="9">
        <v>21.886299999999999</v>
      </c>
      <c r="BH76" s="9">
        <v>0</v>
      </c>
      <c r="BI76" s="9">
        <v>0</v>
      </c>
      <c r="BJ76" s="9">
        <v>3.4889999999999997E-2</v>
      </c>
      <c r="BK76" s="9">
        <v>4.9064999999999998E-2</v>
      </c>
      <c r="BL76" s="9">
        <v>4.8527000000000001E-2</v>
      </c>
      <c r="BM76" s="9">
        <v>4.2802E-2</v>
      </c>
      <c r="BN76" s="9">
        <v>3.7721999999999999E-2</v>
      </c>
      <c r="BO76" s="9">
        <v>3.7543E-2</v>
      </c>
      <c r="BP76" s="9">
        <v>3.5566E-2</v>
      </c>
      <c r="BQ76" s="9">
        <v>4.2282E-2</v>
      </c>
      <c r="BR76" s="9">
        <v>8.7280999999999997E-2</v>
      </c>
      <c r="BS76" s="9">
        <v>8.4071000000000007E-2</v>
      </c>
      <c r="BT76" s="9">
        <v>57.652000000000001</v>
      </c>
      <c r="BU76" s="9">
        <v>6.2429100000000002</v>
      </c>
      <c r="BV76" s="9">
        <v>0.27504800000000001</v>
      </c>
      <c r="BW76" s="9">
        <v>15.3833</v>
      </c>
      <c r="BX76" s="9">
        <v>62.5137</v>
      </c>
      <c r="BY76" s="9">
        <v>0.3145</v>
      </c>
      <c r="BZ76" s="9">
        <v>35.980200000000004</v>
      </c>
      <c r="CA76" s="9">
        <v>14.008800000000001</v>
      </c>
      <c r="CB76" s="9">
        <v>1.2751399999999999</v>
      </c>
      <c r="CC76" s="9">
        <v>8.7454000000000001</v>
      </c>
      <c r="CD76" s="9">
        <v>15.087</v>
      </c>
      <c r="CE76" s="9">
        <v>20</v>
      </c>
      <c r="CF76" s="9">
        <v>20</v>
      </c>
      <c r="CG76" s="9">
        <v>20</v>
      </c>
      <c r="CH76" s="9">
        <v>20</v>
      </c>
      <c r="CI76" s="9">
        <v>20</v>
      </c>
      <c r="CJ76" s="9">
        <v>20</v>
      </c>
      <c r="CK76" s="9">
        <v>20</v>
      </c>
      <c r="CL76" s="9">
        <v>20</v>
      </c>
      <c r="CM76" s="9">
        <v>20</v>
      </c>
      <c r="CN76" s="9">
        <v>20</v>
      </c>
      <c r="CO76" s="9">
        <v>10</v>
      </c>
      <c r="CP76" s="9">
        <v>10</v>
      </c>
      <c r="CQ76" s="9">
        <v>10</v>
      </c>
      <c r="CR76" s="9">
        <v>10</v>
      </c>
      <c r="CS76" s="9">
        <v>10</v>
      </c>
      <c r="CT76" s="9">
        <v>10</v>
      </c>
      <c r="CU76" s="9">
        <v>10</v>
      </c>
      <c r="CV76" s="9">
        <v>10</v>
      </c>
      <c r="CW76" s="9">
        <v>10</v>
      </c>
      <c r="CX76" s="9">
        <v>10</v>
      </c>
      <c r="CY76" s="9">
        <v>10</v>
      </c>
      <c r="CZ76" s="9">
        <v>10</v>
      </c>
      <c r="DA76" s="9">
        <v>10</v>
      </c>
      <c r="DB76" s="9">
        <v>10</v>
      </c>
      <c r="DC76" s="9">
        <v>10</v>
      </c>
      <c r="DD76" s="9">
        <v>10</v>
      </c>
      <c r="DE76" s="9">
        <v>10</v>
      </c>
      <c r="DF76" s="9">
        <v>10</v>
      </c>
      <c r="DG76" s="9">
        <v>10</v>
      </c>
      <c r="DH76" s="9">
        <v>10</v>
      </c>
      <c r="DI76" s="9">
        <v>1.8001499999999999</v>
      </c>
      <c r="DJ76" s="9">
        <v>5.22837</v>
      </c>
      <c r="DK76" s="9">
        <v>454.28800000000001</v>
      </c>
      <c r="DL76" s="9">
        <v>4.5420299999999996</v>
      </c>
      <c r="DM76" s="9">
        <v>3.75956</v>
      </c>
      <c r="DN76" s="9">
        <v>353.86700000000002</v>
      </c>
      <c r="DO76" s="9">
        <v>1.47194</v>
      </c>
      <c r="DP76" s="9">
        <v>1.3260700000000001</v>
      </c>
      <c r="DQ76" s="9">
        <v>21.914200000000001</v>
      </c>
      <c r="DR76" s="9">
        <v>1.16031</v>
      </c>
      <c r="DS76" s="9">
        <v>1.6155999999999999</v>
      </c>
      <c r="DT76" s="9">
        <v>2.64147</v>
      </c>
      <c r="DU76" s="9">
        <v>5.4908799999999998</v>
      </c>
      <c r="DV76" s="9">
        <v>3.48197</v>
      </c>
      <c r="DW76" s="9">
        <v>3.51125</v>
      </c>
      <c r="DX76" s="9">
        <v>6.42075</v>
      </c>
      <c r="DY76" s="9">
        <v>1.22993</v>
      </c>
      <c r="DZ76" s="9">
        <v>0.73596099999999998</v>
      </c>
      <c r="EA76" s="9">
        <v>0.52710599999999996</v>
      </c>
      <c r="EB76" s="9">
        <v>0.351049</v>
      </c>
      <c r="EC76" s="9">
        <v>0.18454999999999999</v>
      </c>
      <c r="ED76" s="9">
        <v>2.5869</v>
      </c>
      <c r="EE76" s="9">
        <v>448.79700000000003</v>
      </c>
      <c r="EF76" s="9">
        <v>1.06006</v>
      </c>
      <c r="EG76" s="9">
        <v>0.24831300000000001</v>
      </c>
      <c r="EH76" s="9">
        <v>347.44600000000003</v>
      </c>
      <c r="EI76" s="9">
        <v>0.264069</v>
      </c>
      <c r="EJ76" s="9">
        <v>0.59010799999999997</v>
      </c>
      <c r="EK76" s="9">
        <v>21.387</v>
      </c>
      <c r="EL76" s="9">
        <v>0.80925899999999995</v>
      </c>
      <c r="EM76" s="9">
        <v>1.9750000000000002E-3</v>
      </c>
      <c r="EN76" s="9">
        <v>1.7815999999999999E-2</v>
      </c>
      <c r="EO76" s="9">
        <v>0.91093400000000002</v>
      </c>
      <c r="EP76" s="9">
        <v>1.3896E-2</v>
      </c>
      <c r="EQ76" s="9">
        <v>2.1835E-2</v>
      </c>
      <c r="ER76" s="9">
        <v>0.57292100000000001</v>
      </c>
      <c r="ES76" s="9">
        <v>1.029E-3</v>
      </c>
      <c r="ET76" s="9">
        <v>1.5610000000000001E-3</v>
      </c>
      <c r="EU76" s="9">
        <v>0.19386800000000001</v>
      </c>
      <c r="EV76" s="9">
        <v>1.7728000000000001E-2</v>
      </c>
      <c r="EW76" s="9">
        <v>43677.747719907398</v>
      </c>
      <c r="EX76" s="9">
        <v>1.1012</v>
      </c>
      <c r="EY76" s="9">
        <v>1.0808</v>
      </c>
      <c r="EZ76" s="9">
        <v>1.0271999999999999</v>
      </c>
      <c r="FA76" s="9">
        <v>1.0511999999999999</v>
      </c>
      <c r="FB76" s="9">
        <v>1.0315000000000001</v>
      </c>
      <c r="FC76" s="9">
        <v>1.0134000000000001</v>
      </c>
      <c r="FD76" s="9">
        <v>1.2069000000000001</v>
      </c>
      <c r="FE76" s="9">
        <v>1.1931</v>
      </c>
      <c r="FF76" s="9">
        <v>1.2181</v>
      </c>
      <c r="FG76" s="9">
        <v>1.2349000000000001</v>
      </c>
      <c r="FH76" s="9">
        <v>1.0646</v>
      </c>
      <c r="FI76" s="9">
        <v>1.0414000000000001</v>
      </c>
      <c r="FJ76" s="9">
        <v>1.3225</v>
      </c>
      <c r="FK76" s="9">
        <v>1.5479000000000001</v>
      </c>
      <c r="FL76" s="9">
        <v>2.0078</v>
      </c>
      <c r="FM76" s="9">
        <v>1.5316000000000001</v>
      </c>
      <c r="FN76" s="9">
        <v>1.0033000000000001</v>
      </c>
      <c r="FO76" s="9">
        <v>1.0144</v>
      </c>
      <c r="FP76" s="9">
        <v>0.99780000000000002</v>
      </c>
      <c r="FQ76" s="9">
        <v>0.99970000000000003</v>
      </c>
      <c r="FR76" s="9">
        <v>0.99570000000000003</v>
      </c>
      <c r="FS76" s="9">
        <v>0.99380000000000002</v>
      </c>
      <c r="FT76" s="9">
        <v>0.99980000000000002</v>
      </c>
      <c r="FU76" s="9">
        <v>0.98670000000000002</v>
      </c>
      <c r="FV76" s="9">
        <v>0.99170000000000003</v>
      </c>
      <c r="FW76" s="9">
        <v>0.99419999999999997</v>
      </c>
      <c r="FX76" s="9">
        <v>0.9556</v>
      </c>
      <c r="FY76" s="9">
        <v>0.98309999999999997</v>
      </c>
      <c r="FZ76" s="9">
        <v>1</v>
      </c>
      <c r="GA76" s="9">
        <v>1</v>
      </c>
      <c r="GB76" s="9">
        <v>1.1673</v>
      </c>
      <c r="GC76" s="9">
        <v>1.1186</v>
      </c>
      <c r="GD76" s="9">
        <v>1.3581000000000001</v>
      </c>
      <c r="GE76" s="9">
        <v>1.6054999999999999</v>
      </c>
      <c r="GF76" s="9">
        <v>2.0537999999999998</v>
      </c>
      <c r="GG76" s="9">
        <v>1.5430999999999999</v>
      </c>
      <c r="GH76" s="9">
        <v>1.1571</v>
      </c>
      <c r="GI76" s="9">
        <v>1.1898</v>
      </c>
      <c r="GJ76" s="9">
        <v>1.2154</v>
      </c>
      <c r="GK76" s="9">
        <v>1.2344999999999999</v>
      </c>
      <c r="GL76" s="9">
        <v>402.56299999999999</v>
      </c>
      <c r="GM76" s="9">
        <v>298.75869999999998</v>
      </c>
      <c r="GN76" s="9">
        <v>1353.1420000000001</v>
      </c>
      <c r="GO76" s="9">
        <v>2038.4369999999999</v>
      </c>
      <c r="GP76" s="9">
        <v>3346.3240000000001</v>
      </c>
      <c r="GQ76" s="9">
        <v>2069.413</v>
      </c>
      <c r="GR76" s="9">
        <v>102.3223</v>
      </c>
      <c r="GS76" s="9">
        <v>172.57239999999999</v>
      </c>
      <c r="GT76" s="9">
        <v>63.356920000000002</v>
      </c>
      <c r="GU76" s="9">
        <v>77.924109999999999</v>
      </c>
      <c r="GV76" s="9">
        <v>2.086E-4</v>
      </c>
      <c r="GW76" s="10">
        <v>2.8891289999999998E-3</v>
      </c>
      <c r="GX76" s="9">
        <v>0.18521499999999999</v>
      </c>
      <c r="GY76" s="10">
        <v>4.6412450000000001E-4</v>
      </c>
      <c r="GZ76" s="10">
        <v>1.045501E-4</v>
      </c>
      <c r="HA76" s="9">
        <v>0.1164857</v>
      </c>
      <c r="HB76" s="10">
        <v>2.8994660000000001E-4</v>
      </c>
      <c r="HC76" s="10">
        <v>8.4853360000000004E-4</v>
      </c>
      <c r="HD76" s="10">
        <v>9.5212420000000006E-2</v>
      </c>
      <c r="HE76" s="10">
        <v>4.1710319999999999E-3</v>
      </c>
      <c r="HF76" s="9">
        <v>111</v>
      </c>
      <c r="HG76" s="9">
        <v>14</v>
      </c>
      <c r="HH76" s="9">
        <v>81</v>
      </c>
      <c r="HI76" s="9">
        <v>137</v>
      </c>
      <c r="HJ76" s="9">
        <v>137</v>
      </c>
      <c r="HK76" s="9">
        <v>189</v>
      </c>
      <c r="HL76" s="9">
        <v>106</v>
      </c>
      <c r="HM76" s="9">
        <v>54</v>
      </c>
      <c r="HN76" s="9">
        <v>47</v>
      </c>
      <c r="HO76" s="9">
        <v>50</v>
      </c>
      <c r="HP76" s="9" t="s">
        <v>262</v>
      </c>
      <c r="HQ76" s="9" t="s">
        <v>282</v>
      </c>
      <c r="HR76" s="9" t="s">
        <v>283</v>
      </c>
      <c r="HS76" s="9" t="s">
        <v>263</v>
      </c>
      <c r="HT76" s="9" t="s">
        <v>263</v>
      </c>
      <c r="HU76" s="9" t="s">
        <v>284</v>
      </c>
      <c r="HV76" s="9" t="s">
        <v>264</v>
      </c>
      <c r="HW76" s="9" t="s">
        <v>275</v>
      </c>
      <c r="HX76" s="9" t="s">
        <v>285</v>
      </c>
      <c r="HY76" s="9" t="s">
        <v>265</v>
      </c>
      <c r="HZ76" s="9">
        <v>44.249099999999999</v>
      </c>
      <c r="IA76" s="9">
        <v>2.7002000000000002</v>
      </c>
      <c r="IB76" s="9">
        <v>6.7001999999999997</v>
      </c>
      <c r="IC76" s="9">
        <v>44.249099999999999</v>
      </c>
      <c r="ID76" s="9">
        <v>0</v>
      </c>
      <c r="IE76" s="9">
        <v>12.462199999999999</v>
      </c>
      <c r="IF76" s="9">
        <v>21.5962</v>
      </c>
      <c r="IG76" s="9">
        <v>0</v>
      </c>
      <c r="IH76" s="9">
        <v>2</v>
      </c>
      <c r="II76" s="9">
        <v>0</v>
      </c>
      <c r="IJ76" s="9">
        <v>0</v>
      </c>
      <c r="IK76" s="9">
        <v>0</v>
      </c>
      <c r="IL76" s="9">
        <v>0</v>
      </c>
      <c r="IM76" s="9">
        <v>0</v>
      </c>
      <c r="IN76" s="9">
        <v>0</v>
      </c>
      <c r="IO76" s="9">
        <v>9.1137300000000003</v>
      </c>
      <c r="IP76" s="9">
        <v>0</v>
      </c>
      <c r="IQ76" s="9">
        <v>0</v>
      </c>
      <c r="IR76" s="9">
        <v>0</v>
      </c>
      <c r="IS76" s="9">
        <v>0</v>
      </c>
      <c r="IT76" s="9">
        <v>0</v>
      </c>
      <c r="IU76" s="9">
        <v>0</v>
      </c>
      <c r="IV76" s="9">
        <v>0</v>
      </c>
      <c r="IW76" s="9">
        <v>0</v>
      </c>
      <c r="IX76" s="9">
        <v>0</v>
      </c>
      <c r="IY76" s="9">
        <v>39.104199999999999</v>
      </c>
      <c r="IZ76" s="9">
        <v>0</v>
      </c>
      <c r="JA76" s="9">
        <v>0</v>
      </c>
      <c r="JB76" s="9">
        <v>0</v>
      </c>
    </row>
    <row r="77" spans="1:262" s="11" customFormat="1">
      <c r="A77" s="11" t="s">
        <v>335</v>
      </c>
      <c r="B77" s="11">
        <v>48</v>
      </c>
      <c r="C77" s="11">
        <v>40</v>
      </c>
      <c r="D77" s="11">
        <v>15</v>
      </c>
      <c r="E77" s="11">
        <v>15</v>
      </c>
      <c r="F77" s="11">
        <v>1</v>
      </c>
      <c r="G77" s="11">
        <v>96</v>
      </c>
      <c r="H77" s="11">
        <v>0</v>
      </c>
      <c r="I77" s="11">
        <v>2.5693000000000001E-2</v>
      </c>
      <c r="J77" s="11">
        <v>18.052</v>
      </c>
      <c r="K77" s="11">
        <v>-3.0110000000000001E-2</v>
      </c>
      <c r="L77" s="11">
        <v>-4.6100000000000004E-3</v>
      </c>
      <c r="M77" s="11">
        <v>22.892600000000002</v>
      </c>
      <c r="N77" s="11">
        <v>6.0939999999999996E-3</v>
      </c>
      <c r="O77" s="11">
        <v>-1.6240000000000001E-2</v>
      </c>
      <c r="P77" s="11">
        <v>17.091999999999999</v>
      </c>
      <c r="Q77" s="11">
        <v>0.41727500000000001</v>
      </c>
      <c r="R77" s="11">
        <v>40.630099999999999</v>
      </c>
      <c r="S77" s="11">
        <v>99.064800000000005</v>
      </c>
      <c r="T77" s="11">
        <v>0</v>
      </c>
      <c r="U77" s="11">
        <v>3.5950000000000003E-2</v>
      </c>
      <c r="V77" s="11">
        <v>38.619700000000002</v>
      </c>
      <c r="W77" s="11">
        <v>-5.6899999999999999E-2</v>
      </c>
      <c r="X77" s="11">
        <v>-6.2100000000000002E-3</v>
      </c>
      <c r="Y77" s="11">
        <v>37.962899999999998</v>
      </c>
      <c r="Z77" s="11">
        <v>8.907E-3</v>
      </c>
      <c r="AA77" s="11">
        <v>-2.7099999999999999E-2</v>
      </c>
      <c r="AB77" s="11">
        <v>21.988800000000001</v>
      </c>
      <c r="AC77" s="11">
        <v>0.53879999999999995</v>
      </c>
      <c r="AD77" s="11">
        <v>3.9999999999999998E-6</v>
      </c>
      <c r="AE77" s="11">
        <v>99.064800000000005</v>
      </c>
      <c r="AF77" s="11">
        <v>0</v>
      </c>
      <c r="AG77" s="11">
        <v>1.4448000000000001E-2</v>
      </c>
      <c r="AH77" s="11">
        <v>14.486700000000001</v>
      </c>
      <c r="AI77" s="11">
        <v>-2.5149999999999999E-2</v>
      </c>
      <c r="AJ77" s="11">
        <v>-4.5199999999999997E-3</v>
      </c>
      <c r="AK77" s="11">
        <v>21.229199999999999</v>
      </c>
      <c r="AL77" s="11">
        <v>2.6419999999999998E-3</v>
      </c>
      <c r="AM77" s="11">
        <v>-7.6400000000000001E-3</v>
      </c>
      <c r="AN77" s="11">
        <v>6.8980499999999996</v>
      </c>
      <c r="AO77" s="11">
        <v>0.17119200000000001</v>
      </c>
      <c r="AP77" s="11">
        <v>57.234999999999999</v>
      </c>
      <c r="AQ77" s="11">
        <v>100</v>
      </c>
      <c r="AR77" s="11">
        <v>4</v>
      </c>
      <c r="AS77" s="11" t="s">
        <v>261</v>
      </c>
      <c r="AT77" s="11">
        <v>0</v>
      </c>
      <c r="AU77" s="11">
        <v>1.01E-3</v>
      </c>
      <c r="AV77" s="11">
        <v>1.01244</v>
      </c>
      <c r="AW77" s="11">
        <v>-1.7600000000000001E-3</v>
      </c>
      <c r="AX77" s="11">
        <v>-3.2000000000000003E-4</v>
      </c>
      <c r="AY77" s="11">
        <v>1.4836499999999999</v>
      </c>
      <c r="AZ77" s="11">
        <v>1.85E-4</v>
      </c>
      <c r="BA77" s="11">
        <v>-5.2999999999999998E-4</v>
      </c>
      <c r="BB77" s="11">
        <v>0.48208600000000001</v>
      </c>
      <c r="BC77" s="11">
        <v>1.1964000000000001E-2</v>
      </c>
      <c r="BD77" s="11">
        <v>4</v>
      </c>
      <c r="BE77" s="11" t="s">
        <v>319</v>
      </c>
      <c r="BF77" s="11">
        <v>75.4756</v>
      </c>
      <c r="BG77" s="11">
        <v>24.5244</v>
      </c>
      <c r="BH77" s="11">
        <v>0</v>
      </c>
      <c r="BI77" s="11">
        <v>0</v>
      </c>
      <c r="BJ77" s="11">
        <v>3.8411000000000001E-2</v>
      </c>
      <c r="BK77" s="11">
        <v>5.0795E-2</v>
      </c>
      <c r="BL77" s="11">
        <v>5.2953E-2</v>
      </c>
      <c r="BM77" s="11">
        <v>4.5948000000000003E-2</v>
      </c>
      <c r="BN77" s="11">
        <v>4.0448999999999999E-2</v>
      </c>
      <c r="BO77" s="11">
        <v>3.9168000000000001E-2</v>
      </c>
      <c r="BP77" s="11">
        <v>3.4206E-2</v>
      </c>
      <c r="BQ77" s="11">
        <v>4.4940000000000001E-2</v>
      </c>
      <c r="BR77" s="11">
        <v>8.9187000000000002E-2</v>
      </c>
      <c r="BS77" s="11">
        <v>7.9018000000000005E-2</v>
      </c>
      <c r="BT77" s="11">
        <v>-2607409</v>
      </c>
      <c r="BU77" s="11">
        <v>67.788399999999996</v>
      </c>
      <c r="BV77" s="11">
        <v>0.33410499999999999</v>
      </c>
      <c r="BW77" s="11">
        <v>-36.970999999999997</v>
      </c>
      <c r="BX77" s="11">
        <v>-305.87</v>
      </c>
      <c r="BY77" s="11">
        <v>0.28195999999999999</v>
      </c>
      <c r="BZ77" s="11">
        <v>182.86600000000001</v>
      </c>
      <c r="CA77" s="11">
        <v>-75.941999999999993</v>
      </c>
      <c r="CB77" s="11">
        <v>1.0361199999999999</v>
      </c>
      <c r="CC77" s="11">
        <v>9.8866700000000005</v>
      </c>
      <c r="CD77" s="11">
        <v>15.089</v>
      </c>
      <c r="CE77" s="11">
        <v>20</v>
      </c>
      <c r="CF77" s="11">
        <v>20</v>
      </c>
      <c r="CG77" s="11">
        <v>20</v>
      </c>
      <c r="CH77" s="11">
        <v>20</v>
      </c>
      <c r="CI77" s="11">
        <v>20</v>
      </c>
      <c r="CJ77" s="11">
        <v>20</v>
      </c>
      <c r="CK77" s="11">
        <v>20</v>
      </c>
      <c r="CL77" s="11">
        <v>20</v>
      </c>
      <c r="CM77" s="11">
        <v>20</v>
      </c>
      <c r="CN77" s="11">
        <v>20</v>
      </c>
      <c r="CO77" s="11">
        <v>10</v>
      </c>
      <c r="CP77" s="11">
        <v>10</v>
      </c>
      <c r="CQ77" s="11">
        <v>10</v>
      </c>
      <c r="CR77" s="11">
        <v>10</v>
      </c>
      <c r="CS77" s="11">
        <v>10</v>
      </c>
      <c r="CT77" s="11">
        <v>10</v>
      </c>
      <c r="CU77" s="11">
        <v>10</v>
      </c>
      <c r="CV77" s="11">
        <v>10</v>
      </c>
      <c r="CW77" s="11">
        <v>10</v>
      </c>
      <c r="CX77" s="11">
        <v>10</v>
      </c>
      <c r="CY77" s="11">
        <v>10</v>
      </c>
      <c r="CZ77" s="11">
        <v>10</v>
      </c>
      <c r="DA77" s="11">
        <v>10</v>
      </c>
      <c r="DB77" s="11">
        <v>10</v>
      </c>
      <c r="DC77" s="11">
        <v>10</v>
      </c>
      <c r="DD77" s="11">
        <v>10</v>
      </c>
      <c r="DE77" s="11">
        <v>10</v>
      </c>
      <c r="DF77" s="11">
        <v>10</v>
      </c>
      <c r="DG77" s="11">
        <v>10</v>
      </c>
      <c r="DH77" s="11">
        <v>10</v>
      </c>
      <c r="DI77" s="11">
        <v>2.0079500000000001</v>
      </c>
      <c r="DJ77" s="11">
        <v>3.1246499999999999</v>
      </c>
      <c r="DK77" s="11">
        <v>314.39299999999997</v>
      </c>
      <c r="DL77" s="11">
        <v>3.1345900000000002</v>
      </c>
      <c r="DM77" s="11">
        <v>3.68466</v>
      </c>
      <c r="DN77" s="11">
        <v>436.17700000000002</v>
      </c>
      <c r="DO77" s="11">
        <v>1.2723500000000001</v>
      </c>
      <c r="DP77" s="11">
        <v>0.75545200000000001</v>
      </c>
      <c r="DQ77" s="11">
        <v>32.518099999999997</v>
      </c>
      <c r="DR77" s="11">
        <v>0.98076600000000003</v>
      </c>
      <c r="DS77" s="11">
        <v>2.0079600000000002</v>
      </c>
      <c r="DT77" s="11">
        <v>2.91594</v>
      </c>
      <c r="DU77" s="11">
        <v>5.9956300000000002</v>
      </c>
      <c r="DV77" s="11">
        <v>3.5367500000000001</v>
      </c>
      <c r="DW77" s="11">
        <v>3.7359300000000002</v>
      </c>
      <c r="DX77" s="11">
        <v>6.5870699999999998</v>
      </c>
      <c r="DY77" s="11">
        <v>1.22265</v>
      </c>
      <c r="DZ77" s="11">
        <v>0.85154099999999999</v>
      </c>
      <c r="EA77" s="11">
        <v>0.56327400000000005</v>
      </c>
      <c r="EB77" s="11">
        <v>0.31738</v>
      </c>
      <c r="EC77" s="11">
        <v>0</v>
      </c>
      <c r="ED77" s="11">
        <v>0.208708</v>
      </c>
      <c r="EE77" s="11">
        <v>308.39699999999999</v>
      </c>
      <c r="EF77" s="11">
        <v>-0.40217000000000003</v>
      </c>
      <c r="EG77" s="11">
        <v>-5.1270000000000003E-2</v>
      </c>
      <c r="EH77" s="11">
        <v>429.59</v>
      </c>
      <c r="EI77" s="11">
        <v>4.9723000000000003E-2</v>
      </c>
      <c r="EJ77" s="11">
        <v>-9.6089999999999995E-2</v>
      </c>
      <c r="EK77" s="11">
        <v>31.954899999999999</v>
      </c>
      <c r="EL77" s="11">
        <v>0.66338600000000003</v>
      </c>
      <c r="EM77" s="11">
        <v>0</v>
      </c>
      <c r="EN77" s="11">
        <v>1.4369999999999999E-3</v>
      </c>
      <c r="EO77" s="11">
        <v>0.62596099999999999</v>
      </c>
      <c r="EP77" s="11">
        <v>-5.2700000000000004E-3</v>
      </c>
      <c r="EQ77" s="11">
        <v>-4.5100000000000001E-3</v>
      </c>
      <c r="ER77" s="11">
        <v>0.70837300000000003</v>
      </c>
      <c r="ES77" s="11">
        <v>1.94E-4</v>
      </c>
      <c r="ET77" s="11">
        <v>-2.5000000000000001E-4</v>
      </c>
      <c r="EU77" s="11">
        <v>0.28966199999999998</v>
      </c>
      <c r="EV77" s="11">
        <v>1.4533000000000001E-2</v>
      </c>
      <c r="EW77" s="11">
        <v>43677.749444444402</v>
      </c>
      <c r="EX77" s="11">
        <v>1.0901000000000001</v>
      </c>
      <c r="EY77" s="11">
        <v>1.0698000000000001</v>
      </c>
      <c r="EZ77" s="11">
        <v>1.0170999999999999</v>
      </c>
      <c r="FA77" s="11">
        <v>1.0408999999999999</v>
      </c>
      <c r="FB77" s="11">
        <v>1.0215000000000001</v>
      </c>
      <c r="FC77" s="11">
        <v>1.0036</v>
      </c>
      <c r="FD77" s="11">
        <v>1.1940999999999999</v>
      </c>
      <c r="FE77" s="11">
        <v>1.1807000000000001</v>
      </c>
      <c r="FF77" s="11">
        <v>1.2048000000000001</v>
      </c>
      <c r="FG77" s="11">
        <v>1.2216</v>
      </c>
      <c r="FH77" s="11">
        <v>1.0621</v>
      </c>
      <c r="FI77" s="11">
        <v>1.0395000000000001</v>
      </c>
      <c r="FJ77" s="11">
        <v>1.3948</v>
      </c>
      <c r="FK77" s="11">
        <v>1.6651</v>
      </c>
      <c r="FL77" s="11">
        <v>2.1078000000000001</v>
      </c>
      <c r="FM77" s="11">
        <v>1.5899000000000001</v>
      </c>
      <c r="FN77" s="11">
        <v>1.0023</v>
      </c>
      <c r="FO77" s="11">
        <v>1.0128999999999999</v>
      </c>
      <c r="FP77" s="11">
        <v>0.99719999999999998</v>
      </c>
      <c r="FQ77" s="11">
        <v>0.999</v>
      </c>
      <c r="FR77" s="11">
        <v>0.99570000000000003</v>
      </c>
      <c r="FS77" s="11">
        <v>0.99109999999999998</v>
      </c>
      <c r="FT77" s="11">
        <v>0.99980000000000002</v>
      </c>
      <c r="FU77" s="11">
        <v>0.98670000000000002</v>
      </c>
      <c r="FV77" s="11">
        <v>0.99170000000000003</v>
      </c>
      <c r="FW77" s="11">
        <v>0.99619999999999997</v>
      </c>
      <c r="FX77" s="11">
        <v>0.93259999999999998</v>
      </c>
      <c r="FY77" s="11">
        <v>0.98309999999999997</v>
      </c>
      <c r="FZ77" s="11">
        <v>1</v>
      </c>
      <c r="GA77" s="11">
        <v>1</v>
      </c>
      <c r="GB77" s="11">
        <v>1.1528</v>
      </c>
      <c r="GC77" s="11">
        <v>1.1023000000000001</v>
      </c>
      <c r="GD77" s="11">
        <v>1.4184000000000001</v>
      </c>
      <c r="GE77" s="11">
        <v>1.7101999999999999</v>
      </c>
      <c r="GF77" s="11">
        <v>2.1351</v>
      </c>
      <c r="GG77" s="11">
        <v>1.5894999999999999</v>
      </c>
      <c r="GH77" s="11">
        <v>1.1162000000000001</v>
      </c>
      <c r="GI77" s="11">
        <v>1.1757</v>
      </c>
      <c r="GJ77" s="11">
        <v>1.2015</v>
      </c>
      <c r="GK77" s="11">
        <v>1.2203999999999999</v>
      </c>
      <c r="GL77" s="11">
        <v>389.37560000000002</v>
      </c>
      <c r="GM77" s="11">
        <v>288.61329999999998</v>
      </c>
      <c r="GN77" s="11">
        <v>1549.06</v>
      </c>
      <c r="GO77" s="11">
        <v>2329.616</v>
      </c>
      <c r="GP77" s="11">
        <v>3558.6849999999999</v>
      </c>
      <c r="GQ77" s="11">
        <v>2209.8090000000002</v>
      </c>
      <c r="GR77" s="11">
        <v>97.005600000000001</v>
      </c>
      <c r="GS77" s="11">
        <v>164.60290000000001</v>
      </c>
      <c r="GT77" s="11">
        <v>59.965739999999997</v>
      </c>
      <c r="GU77" s="11">
        <v>73.857669999999999</v>
      </c>
      <c r="GV77" s="12">
        <v>-4.8508079999999999E-9</v>
      </c>
      <c r="GW77" s="12">
        <v>2.330918E-4</v>
      </c>
      <c r="GX77" s="11">
        <v>0.1272731</v>
      </c>
      <c r="GY77" s="12">
        <v>-1.760795E-4</v>
      </c>
      <c r="GZ77" s="12">
        <v>-2.1585609999999999E-5</v>
      </c>
      <c r="HA77" s="11">
        <v>0.1440256</v>
      </c>
      <c r="HB77" s="12">
        <v>5.4596099999999997E-5</v>
      </c>
      <c r="HC77" s="12">
        <v>-1.381702E-4</v>
      </c>
      <c r="HD77" s="11">
        <v>0.142259</v>
      </c>
      <c r="HE77" s="12">
        <v>3.4191830000000001E-3</v>
      </c>
      <c r="HF77" s="11">
        <v>111</v>
      </c>
      <c r="HG77" s="11">
        <v>14</v>
      </c>
      <c r="HH77" s="11">
        <v>81</v>
      </c>
      <c r="HI77" s="11">
        <v>137</v>
      </c>
      <c r="HJ77" s="11">
        <v>137</v>
      </c>
      <c r="HK77" s="11">
        <v>189</v>
      </c>
      <c r="HL77" s="11">
        <v>106</v>
      </c>
      <c r="HM77" s="11">
        <v>54</v>
      </c>
      <c r="HN77" s="11">
        <v>47</v>
      </c>
      <c r="HO77" s="11">
        <v>50</v>
      </c>
      <c r="HP77" s="11" t="s">
        <v>262</v>
      </c>
      <c r="HQ77" s="11" t="s">
        <v>282</v>
      </c>
      <c r="HR77" s="11" t="s">
        <v>283</v>
      </c>
      <c r="HS77" s="11" t="s">
        <v>263</v>
      </c>
      <c r="HT77" s="11" t="s">
        <v>263</v>
      </c>
      <c r="HU77" s="11" t="s">
        <v>284</v>
      </c>
      <c r="HV77" s="11" t="s">
        <v>264</v>
      </c>
      <c r="HW77" s="11" t="s">
        <v>275</v>
      </c>
      <c r="HX77" s="11" t="s">
        <v>285</v>
      </c>
      <c r="HY77" s="11" t="s">
        <v>265</v>
      </c>
      <c r="HZ77" s="11">
        <v>40.630099999999999</v>
      </c>
      <c r="IA77" s="11">
        <v>2.9887299999999999</v>
      </c>
      <c r="IB77" s="11">
        <v>6.9887300000000003</v>
      </c>
      <c r="IC77" s="11">
        <v>40.630099999999999</v>
      </c>
      <c r="ID77" s="11">
        <v>0</v>
      </c>
      <c r="IE77" s="11">
        <v>13.195</v>
      </c>
      <c r="IF77" s="11">
        <v>22.328199999999999</v>
      </c>
      <c r="IG77" s="11">
        <v>0</v>
      </c>
      <c r="IH77" s="11">
        <v>2</v>
      </c>
      <c r="II77" s="11">
        <v>0</v>
      </c>
      <c r="IJ77" s="11">
        <v>0</v>
      </c>
      <c r="IK77" s="11">
        <v>0</v>
      </c>
      <c r="IL77" s="11">
        <v>0</v>
      </c>
      <c r="IM77" s="11">
        <v>0</v>
      </c>
      <c r="IN77" s="11">
        <v>0</v>
      </c>
      <c r="IO77" s="11">
        <v>4.2722999999999997E-2</v>
      </c>
      <c r="IP77" s="11">
        <v>0</v>
      </c>
      <c r="IQ77" s="11">
        <v>0</v>
      </c>
      <c r="IR77" s="11">
        <v>0</v>
      </c>
      <c r="IS77" s="11">
        <v>0</v>
      </c>
      <c r="IT77" s="11">
        <v>0</v>
      </c>
      <c r="IU77" s="11">
        <v>0</v>
      </c>
      <c r="IV77" s="11">
        <v>0</v>
      </c>
      <c r="IW77" s="11">
        <v>0</v>
      </c>
      <c r="IX77" s="11">
        <v>0</v>
      </c>
      <c r="IY77" s="11">
        <v>75.539900000000003</v>
      </c>
      <c r="IZ77" s="11">
        <v>0</v>
      </c>
      <c r="JA77" s="11">
        <v>0</v>
      </c>
      <c r="JB77" s="11">
        <v>0</v>
      </c>
    </row>
    <row r="78" spans="1:262" s="11" customFormat="1">
      <c r="A78" s="11" t="s">
        <v>335</v>
      </c>
      <c r="B78" s="11">
        <v>48</v>
      </c>
      <c r="C78" s="11">
        <v>40</v>
      </c>
      <c r="D78" s="11">
        <v>15</v>
      </c>
      <c r="E78" s="11">
        <v>15</v>
      </c>
      <c r="F78" s="11">
        <v>1</v>
      </c>
      <c r="G78" s="11">
        <v>97</v>
      </c>
      <c r="H78" s="11">
        <v>3.0192E-2</v>
      </c>
      <c r="I78" s="11">
        <v>2.4294E-2</v>
      </c>
      <c r="J78" s="11">
        <v>18.0352</v>
      </c>
      <c r="K78" s="11">
        <v>-9.6100000000000005E-3</v>
      </c>
      <c r="L78" s="11">
        <v>-2.6800000000000001E-3</v>
      </c>
      <c r="M78" s="11">
        <v>23.18</v>
      </c>
      <c r="N78" s="11">
        <v>2.699E-3</v>
      </c>
      <c r="O78" s="11">
        <v>8.3309999999999999E-3</v>
      </c>
      <c r="P78" s="11">
        <v>17.332999999999998</v>
      </c>
      <c r="Q78" s="11">
        <v>0.33922799999999997</v>
      </c>
      <c r="R78" s="11">
        <v>40.885800000000003</v>
      </c>
      <c r="S78" s="11">
        <v>99.826499999999996</v>
      </c>
      <c r="T78" s="11">
        <v>3.6368999999999999E-2</v>
      </c>
      <c r="U78" s="11">
        <v>3.3992000000000001E-2</v>
      </c>
      <c r="V78" s="11">
        <v>38.5837</v>
      </c>
      <c r="W78" s="11">
        <v>-1.8149999999999999E-2</v>
      </c>
      <c r="X78" s="11">
        <v>-3.6099999999999999E-3</v>
      </c>
      <c r="Y78" s="11">
        <v>38.439399999999999</v>
      </c>
      <c r="Z78" s="11">
        <v>3.9449999999999997E-3</v>
      </c>
      <c r="AA78" s="11">
        <v>1.3896E-2</v>
      </c>
      <c r="AB78" s="11">
        <v>22.2989</v>
      </c>
      <c r="AC78" s="11">
        <v>0.43802400000000002</v>
      </c>
      <c r="AD78" s="11">
        <v>-1.0000000000000001E-5</v>
      </c>
      <c r="AE78" s="11">
        <v>99.826499999999996</v>
      </c>
      <c r="AF78" s="11">
        <v>1.7278000000000002E-2</v>
      </c>
      <c r="AG78" s="11">
        <v>1.3563E-2</v>
      </c>
      <c r="AH78" s="11">
        <v>14.3691</v>
      </c>
      <c r="AI78" s="11">
        <v>-7.9699999999999997E-3</v>
      </c>
      <c r="AJ78" s="11">
        <v>-2.5999999999999999E-3</v>
      </c>
      <c r="AK78" s="11">
        <v>21.341200000000001</v>
      </c>
      <c r="AL78" s="11">
        <v>1.1620000000000001E-3</v>
      </c>
      <c r="AM78" s="11">
        <v>3.8920000000000001E-3</v>
      </c>
      <c r="AN78" s="11">
        <v>6.9450500000000002</v>
      </c>
      <c r="AO78" s="11">
        <v>0.13817199999999999</v>
      </c>
      <c r="AP78" s="11">
        <v>57.181100000000001</v>
      </c>
      <c r="AQ78" s="11">
        <v>100</v>
      </c>
      <c r="AR78" s="11">
        <v>4</v>
      </c>
      <c r="AS78" s="11" t="s">
        <v>261</v>
      </c>
      <c r="AT78" s="11">
        <v>1.209E-3</v>
      </c>
      <c r="AU78" s="11">
        <v>9.4899999999999997E-4</v>
      </c>
      <c r="AV78" s="11">
        <v>1.0051699999999999</v>
      </c>
      <c r="AW78" s="11">
        <v>-5.5999999999999995E-4</v>
      </c>
      <c r="AX78" s="11">
        <v>-1.8000000000000001E-4</v>
      </c>
      <c r="AY78" s="11">
        <v>1.49288</v>
      </c>
      <c r="AZ78" s="11">
        <v>8.1000000000000004E-5</v>
      </c>
      <c r="BA78" s="11">
        <v>2.72E-4</v>
      </c>
      <c r="BB78" s="11">
        <v>0.48582799999999998</v>
      </c>
      <c r="BC78" s="11">
        <v>9.6659999999999992E-3</v>
      </c>
      <c r="BD78" s="11">
        <v>4</v>
      </c>
      <c r="BE78" s="11" t="s">
        <v>319</v>
      </c>
      <c r="BF78" s="11">
        <v>75.447299999999998</v>
      </c>
      <c r="BG78" s="11">
        <v>24.552800000000001</v>
      </c>
      <c r="BH78" s="11">
        <v>0</v>
      </c>
      <c r="BI78" s="11">
        <v>0</v>
      </c>
      <c r="BJ78" s="11">
        <v>3.6225E-2</v>
      </c>
      <c r="BK78" s="11">
        <v>4.9521000000000003E-2</v>
      </c>
      <c r="BL78" s="11">
        <v>5.1735999999999997E-2</v>
      </c>
      <c r="BM78" s="11">
        <v>4.6546999999999998E-2</v>
      </c>
      <c r="BN78" s="11">
        <v>4.0704999999999998E-2</v>
      </c>
      <c r="BO78" s="11">
        <v>3.9183000000000003E-2</v>
      </c>
      <c r="BP78" s="11">
        <v>3.5156E-2</v>
      </c>
      <c r="BQ78" s="11">
        <v>4.3862999999999999E-2</v>
      </c>
      <c r="BR78" s="11">
        <v>8.0936999999999995E-2</v>
      </c>
      <c r="BS78" s="11">
        <v>9.1066999999999995E-2</v>
      </c>
      <c r="BT78" s="11">
        <v>48.452399999999997</v>
      </c>
      <c r="BU78" s="11">
        <v>69.888499999999993</v>
      </c>
      <c r="BV78" s="11">
        <v>0.334177</v>
      </c>
      <c r="BW78" s="11">
        <v>-119.81</v>
      </c>
      <c r="BX78" s="11">
        <v>-530.91</v>
      </c>
      <c r="BY78" s="11">
        <v>0.280223</v>
      </c>
      <c r="BZ78" s="11">
        <v>421.88400000000001</v>
      </c>
      <c r="CA78" s="11">
        <v>151.02199999999999</v>
      </c>
      <c r="CB78" s="11">
        <v>1.0256700000000001</v>
      </c>
      <c r="CC78" s="11">
        <v>12.5502</v>
      </c>
      <c r="CD78" s="11">
        <v>15.085000000000001</v>
      </c>
      <c r="CE78" s="11">
        <v>20</v>
      </c>
      <c r="CF78" s="11">
        <v>20</v>
      </c>
      <c r="CG78" s="11">
        <v>20</v>
      </c>
      <c r="CH78" s="11">
        <v>20</v>
      </c>
      <c r="CI78" s="11">
        <v>20</v>
      </c>
      <c r="CJ78" s="11">
        <v>20</v>
      </c>
      <c r="CK78" s="11">
        <v>20</v>
      </c>
      <c r="CL78" s="11">
        <v>20</v>
      </c>
      <c r="CM78" s="11">
        <v>20</v>
      </c>
      <c r="CN78" s="11">
        <v>20</v>
      </c>
      <c r="CO78" s="11">
        <v>10</v>
      </c>
      <c r="CP78" s="11">
        <v>10</v>
      </c>
      <c r="CQ78" s="11">
        <v>10</v>
      </c>
      <c r="CR78" s="11">
        <v>10</v>
      </c>
      <c r="CS78" s="11">
        <v>10</v>
      </c>
      <c r="CT78" s="11">
        <v>10</v>
      </c>
      <c r="CU78" s="11">
        <v>10</v>
      </c>
      <c r="CV78" s="11">
        <v>10</v>
      </c>
      <c r="CW78" s="11">
        <v>10</v>
      </c>
      <c r="CX78" s="11">
        <v>10</v>
      </c>
      <c r="CY78" s="11">
        <v>10</v>
      </c>
      <c r="CZ78" s="11">
        <v>10</v>
      </c>
      <c r="DA78" s="11">
        <v>10</v>
      </c>
      <c r="DB78" s="11">
        <v>10</v>
      </c>
      <c r="DC78" s="11">
        <v>10</v>
      </c>
      <c r="DD78" s="11">
        <v>10</v>
      </c>
      <c r="DE78" s="11">
        <v>10</v>
      </c>
      <c r="DF78" s="11">
        <v>10</v>
      </c>
      <c r="DG78" s="11">
        <v>10</v>
      </c>
      <c r="DH78" s="11">
        <v>10</v>
      </c>
      <c r="DI78" s="11">
        <v>2.02121</v>
      </c>
      <c r="DJ78" s="11">
        <v>2.9689000000000001</v>
      </c>
      <c r="DK78" s="11">
        <v>313.529</v>
      </c>
      <c r="DL78" s="11">
        <v>3.49247</v>
      </c>
      <c r="DM78" s="11">
        <v>3.7509399999999999</v>
      </c>
      <c r="DN78" s="11">
        <v>441.47899999999998</v>
      </c>
      <c r="DO78" s="11">
        <v>1.3154300000000001</v>
      </c>
      <c r="DP78" s="11">
        <v>0.87473500000000004</v>
      </c>
      <c r="DQ78" s="11">
        <v>32.872999999999998</v>
      </c>
      <c r="DR78" s="11">
        <v>0.96088499999999999</v>
      </c>
      <c r="DS78" s="11">
        <v>1.7892600000000001</v>
      </c>
      <c r="DT78" s="11">
        <v>2.7715299999999998</v>
      </c>
      <c r="DU78" s="11">
        <v>5.7107799999999997</v>
      </c>
      <c r="DV78" s="11">
        <v>3.6206200000000002</v>
      </c>
      <c r="DW78" s="11">
        <v>3.7806999999999999</v>
      </c>
      <c r="DX78" s="11">
        <v>6.5878699999999997</v>
      </c>
      <c r="DY78" s="11">
        <v>1.29223</v>
      </c>
      <c r="DZ78" s="11">
        <v>0.82503400000000005</v>
      </c>
      <c r="EA78" s="11">
        <v>0.46387200000000001</v>
      </c>
      <c r="EB78" s="11">
        <v>0.42152299999999998</v>
      </c>
      <c r="EC78" s="11">
        <v>0.23194600000000001</v>
      </c>
      <c r="ED78" s="11">
        <v>0.19736899999999999</v>
      </c>
      <c r="EE78" s="11">
        <v>307.81799999999998</v>
      </c>
      <c r="EF78" s="11">
        <v>-0.12816</v>
      </c>
      <c r="EG78" s="11">
        <v>-2.9760000000000002E-2</v>
      </c>
      <c r="EH78" s="11">
        <v>434.89100000000002</v>
      </c>
      <c r="EI78" s="11">
        <v>2.2032E-2</v>
      </c>
      <c r="EJ78" s="11">
        <v>4.9701000000000002E-2</v>
      </c>
      <c r="EK78" s="11">
        <v>32.409199999999998</v>
      </c>
      <c r="EL78" s="11">
        <v>0.53936200000000001</v>
      </c>
      <c r="EM78" s="11">
        <v>2.4819999999999998E-3</v>
      </c>
      <c r="EN78" s="11">
        <v>1.359E-3</v>
      </c>
      <c r="EO78" s="11">
        <v>0.62478599999999995</v>
      </c>
      <c r="EP78" s="11">
        <v>-1.6800000000000001E-3</v>
      </c>
      <c r="EQ78" s="11">
        <v>-2.6199999999999999E-3</v>
      </c>
      <c r="ER78" s="11">
        <v>0.71711400000000003</v>
      </c>
      <c r="ES78" s="11">
        <v>8.6000000000000003E-5</v>
      </c>
      <c r="ET78" s="11">
        <v>1.3100000000000001E-4</v>
      </c>
      <c r="EU78" s="11">
        <v>0.29377999999999999</v>
      </c>
      <c r="EV78" s="11">
        <v>1.1816E-2</v>
      </c>
      <c r="EW78" s="11">
        <v>43677.751180555599</v>
      </c>
      <c r="EX78" s="11">
        <v>1.0900000000000001</v>
      </c>
      <c r="EY78" s="11">
        <v>1.0697000000000001</v>
      </c>
      <c r="EZ78" s="11">
        <v>1.0169999999999999</v>
      </c>
      <c r="FA78" s="11">
        <v>1.0407999999999999</v>
      </c>
      <c r="FB78" s="11">
        <v>1.0214000000000001</v>
      </c>
      <c r="FC78" s="11">
        <v>1.0035000000000001</v>
      </c>
      <c r="FD78" s="11">
        <v>1.194</v>
      </c>
      <c r="FE78" s="11">
        <v>1.1805000000000001</v>
      </c>
      <c r="FF78" s="11">
        <v>1.2047000000000001</v>
      </c>
      <c r="FG78" s="11">
        <v>1.2215</v>
      </c>
      <c r="FH78" s="11">
        <v>1.0620000000000001</v>
      </c>
      <c r="FI78" s="11">
        <v>1.0396000000000001</v>
      </c>
      <c r="FJ78" s="11">
        <v>1.3963000000000001</v>
      </c>
      <c r="FK78" s="11">
        <v>1.6672</v>
      </c>
      <c r="FL78" s="11">
        <v>2.1084999999999998</v>
      </c>
      <c r="FM78" s="11">
        <v>1.5903</v>
      </c>
      <c r="FN78" s="11">
        <v>1.0024</v>
      </c>
      <c r="FO78" s="11">
        <v>1.0129999999999999</v>
      </c>
      <c r="FP78" s="11">
        <v>0.99719999999999998</v>
      </c>
      <c r="FQ78" s="11">
        <v>0.999</v>
      </c>
      <c r="FR78" s="11">
        <v>0.99480000000000002</v>
      </c>
      <c r="FS78" s="11">
        <v>0.99109999999999998</v>
      </c>
      <c r="FT78" s="11">
        <v>0.99980000000000002</v>
      </c>
      <c r="FU78" s="11">
        <v>0.98670000000000002</v>
      </c>
      <c r="FV78" s="11">
        <v>0.99170000000000003</v>
      </c>
      <c r="FW78" s="11">
        <v>0.99619999999999997</v>
      </c>
      <c r="FX78" s="11">
        <v>0.93230000000000002</v>
      </c>
      <c r="FY78" s="11">
        <v>0.9748</v>
      </c>
      <c r="FZ78" s="11">
        <v>1</v>
      </c>
      <c r="GA78" s="11">
        <v>1</v>
      </c>
      <c r="GB78" s="11">
        <v>1.1516</v>
      </c>
      <c r="GC78" s="11">
        <v>1.1021000000000001</v>
      </c>
      <c r="GD78" s="11">
        <v>1.4197</v>
      </c>
      <c r="GE78" s="11">
        <v>1.7121</v>
      </c>
      <c r="GF78" s="11">
        <v>2.1356000000000002</v>
      </c>
      <c r="GG78" s="11">
        <v>1.5898000000000001</v>
      </c>
      <c r="GH78" s="11">
        <v>1.1157999999999999</v>
      </c>
      <c r="GI78" s="11">
        <v>1.1657</v>
      </c>
      <c r="GJ78" s="11">
        <v>1.2013</v>
      </c>
      <c r="GK78" s="11">
        <v>1.2202999999999999</v>
      </c>
      <c r="GL78" s="11">
        <v>392.07490000000001</v>
      </c>
      <c r="GM78" s="11">
        <v>290.9264</v>
      </c>
      <c r="GN78" s="11">
        <v>1565.2249999999999</v>
      </c>
      <c r="GO78" s="11">
        <v>2352.8629999999998</v>
      </c>
      <c r="GP78" s="11">
        <v>3587.8890000000001</v>
      </c>
      <c r="GQ78" s="11">
        <v>2228.1260000000002</v>
      </c>
      <c r="GR78" s="11">
        <v>97.911779999999993</v>
      </c>
      <c r="GS78" s="11">
        <v>165.9194</v>
      </c>
      <c r="GT78" s="11">
        <v>60.518940000000001</v>
      </c>
      <c r="GU78" s="11">
        <v>74.552279999999996</v>
      </c>
      <c r="GV78" s="12">
        <v>2.6217299999999999E-4</v>
      </c>
      <c r="GW78" s="12">
        <v>2.2042789999999999E-4</v>
      </c>
      <c r="GX78" s="11">
        <v>0.12703420000000001</v>
      </c>
      <c r="GY78" s="12">
        <v>-5.611024E-5</v>
      </c>
      <c r="GZ78" s="12">
        <v>-1.253016E-5</v>
      </c>
      <c r="HA78" s="11">
        <v>0.14580290000000001</v>
      </c>
      <c r="HB78" s="12">
        <v>2.4190699999999999E-5</v>
      </c>
      <c r="HC78" s="12">
        <v>7.1467090000000005E-5</v>
      </c>
      <c r="HD78" s="11">
        <v>0.14428160000000001</v>
      </c>
      <c r="HE78" s="12">
        <v>2.7799460000000002E-3</v>
      </c>
      <c r="HF78" s="11">
        <v>111</v>
      </c>
      <c r="HG78" s="11">
        <v>14</v>
      </c>
      <c r="HH78" s="11">
        <v>81</v>
      </c>
      <c r="HI78" s="11">
        <v>137</v>
      </c>
      <c r="HJ78" s="11">
        <v>137</v>
      </c>
      <c r="HK78" s="11">
        <v>189</v>
      </c>
      <c r="HL78" s="11">
        <v>106</v>
      </c>
      <c r="HM78" s="11">
        <v>54</v>
      </c>
      <c r="HN78" s="11">
        <v>47</v>
      </c>
      <c r="HO78" s="11">
        <v>50</v>
      </c>
      <c r="HP78" s="11" t="s">
        <v>262</v>
      </c>
      <c r="HQ78" s="11" t="s">
        <v>282</v>
      </c>
      <c r="HR78" s="11" t="s">
        <v>283</v>
      </c>
      <c r="HS78" s="11" t="s">
        <v>263</v>
      </c>
      <c r="HT78" s="11" t="s">
        <v>263</v>
      </c>
      <c r="HU78" s="11" t="s">
        <v>284</v>
      </c>
      <c r="HV78" s="11" t="s">
        <v>264</v>
      </c>
      <c r="HW78" s="11" t="s">
        <v>275</v>
      </c>
      <c r="HX78" s="11" t="s">
        <v>285</v>
      </c>
      <c r="HY78" s="11" t="s">
        <v>265</v>
      </c>
      <c r="HZ78" s="11">
        <v>40.885800000000003</v>
      </c>
      <c r="IA78" s="11">
        <v>2.9953099999999999</v>
      </c>
      <c r="IB78" s="11">
        <v>6.9953099999999999</v>
      </c>
      <c r="IC78" s="11">
        <v>40.885800000000003</v>
      </c>
      <c r="ID78" s="11">
        <v>0</v>
      </c>
      <c r="IE78" s="11">
        <v>13.203200000000001</v>
      </c>
      <c r="IF78" s="11">
        <v>22.338100000000001</v>
      </c>
      <c r="IG78" s="11">
        <v>0</v>
      </c>
      <c r="IH78" s="11">
        <v>2</v>
      </c>
      <c r="II78" s="11">
        <v>0</v>
      </c>
      <c r="IJ78" s="11">
        <v>0</v>
      </c>
      <c r="IK78" s="11">
        <v>0</v>
      </c>
      <c r="IL78" s="11">
        <v>0</v>
      </c>
      <c r="IM78" s="11">
        <v>0</v>
      </c>
      <c r="IN78" s="11">
        <v>0</v>
      </c>
      <c r="IO78" s="11">
        <v>-5.0125999999999999</v>
      </c>
      <c r="IP78" s="11">
        <v>0</v>
      </c>
      <c r="IQ78" s="11">
        <v>0</v>
      </c>
      <c r="IR78" s="11">
        <v>0</v>
      </c>
      <c r="IS78" s="11">
        <v>0</v>
      </c>
      <c r="IT78" s="11">
        <v>0</v>
      </c>
      <c r="IU78" s="11">
        <v>0</v>
      </c>
      <c r="IV78" s="11">
        <v>0</v>
      </c>
      <c r="IW78" s="11">
        <v>0</v>
      </c>
      <c r="IX78" s="11">
        <v>0</v>
      </c>
      <c r="IY78" s="11">
        <v>67.172700000000006</v>
      </c>
      <c r="IZ78" s="11">
        <v>0</v>
      </c>
      <c r="JA78" s="11">
        <v>0</v>
      </c>
      <c r="JB78" s="11">
        <v>0</v>
      </c>
    </row>
    <row r="79" spans="1:262" s="11" customFormat="1">
      <c r="A79" s="11" t="s">
        <v>335</v>
      </c>
      <c r="B79" s="11">
        <v>48</v>
      </c>
      <c r="C79" s="11">
        <v>40</v>
      </c>
      <c r="D79" s="11">
        <v>15</v>
      </c>
      <c r="E79" s="11">
        <v>15</v>
      </c>
      <c r="F79" s="11">
        <v>1</v>
      </c>
      <c r="G79" s="11">
        <v>98</v>
      </c>
      <c r="H79" s="11">
        <v>2.8699999999999998E-4</v>
      </c>
      <c r="I79" s="11">
        <v>1.0123999999999999E-2</v>
      </c>
      <c r="J79" s="11">
        <v>18.124500000000001</v>
      </c>
      <c r="K79" s="11">
        <v>-5.5999999999999999E-3</v>
      </c>
      <c r="L79" s="11">
        <v>-3.2059999999999998E-2</v>
      </c>
      <c r="M79" s="11">
        <v>23.264299999999999</v>
      </c>
      <c r="N79" s="11">
        <v>9.0060000000000001E-3</v>
      </c>
      <c r="O79" s="11">
        <v>-2.2200000000000002E-3</v>
      </c>
      <c r="P79" s="11">
        <v>17.738700000000001</v>
      </c>
      <c r="Q79" s="11">
        <v>0.38156899999999999</v>
      </c>
      <c r="R79" s="11">
        <v>41.149099999999997</v>
      </c>
      <c r="S79" s="11">
        <v>100.63800000000001</v>
      </c>
      <c r="T79" s="11">
        <v>3.4600000000000001E-4</v>
      </c>
      <c r="U79" s="11">
        <v>1.4165000000000001E-2</v>
      </c>
      <c r="V79" s="11">
        <v>38.774900000000002</v>
      </c>
      <c r="W79" s="11">
        <v>-1.059E-2</v>
      </c>
      <c r="X79" s="11">
        <v>-4.3220000000000001E-2</v>
      </c>
      <c r="Y79" s="11">
        <v>38.579300000000003</v>
      </c>
      <c r="Z79" s="11">
        <v>1.3162999999999999E-2</v>
      </c>
      <c r="AA79" s="11">
        <v>-3.7100000000000002E-3</v>
      </c>
      <c r="AB79" s="11">
        <v>22.820799999999998</v>
      </c>
      <c r="AC79" s="11">
        <v>0.49269600000000002</v>
      </c>
      <c r="AD79" s="11">
        <v>3.9999999999999998E-6</v>
      </c>
      <c r="AE79" s="11">
        <v>100.63800000000001</v>
      </c>
      <c r="AF79" s="11">
        <v>1.63E-4</v>
      </c>
      <c r="AG79" s="11">
        <v>5.6160000000000003E-3</v>
      </c>
      <c r="AH79" s="11">
        <v>14.347899999999999</v>
      </c>
      <c r="AI79" s="11">
        <v>-4.62E-3</v>
      </c>
      <c r="AJ79" s="11">
        <v>-3.1009999999999999E-2</v>
      </c>
      <c r="AK79" s="11">
        <v>21.281700000000001</v>
      </c>
      <c r="AL79" s="11">
        <v>3.8509999999999998E-3</v>
      </c>
      <c r="AM79" s="11">
        <v>-1.0300000000000001E-3</v>
      </c>
      <c r="AN79" s="11">
        <v>7.0620900000000004</v>
      </c>
      <c r="AO79" s="11">
        <v>0.154423</v>
      </c>
      <c r="AP79" s="11">
        <v>57.180999999999997</v>
      </c>
      <c r="AQ79" s="11">
        <v>100</v>
      </c>
      <c r="AR79" s="11">
        <v>4</v>
      </c>
      <c r="AS79" s="11" t="s">
        <v>261</v>
      </c>
      <c r="AT79" s="11">
        <v>1.1E-5</v>
      </c>
      <c r="AU79" s="11">
        <v>3.9300000000000001E-4</v>
      </c>
      <c r="AV79" s="11">
        <v>1.0036799999999999</v>
      </c>
      <c r="AW79" s="11">
        <v>-3.2000000000000003E-4</v>
      </c>
      <c r="AX79" s="11">
        <v>-2.1700000000000001E-3</v>
      </c>
      <c r="AY79" s="11">
        <v>1.4887300000000001</v>
      </c>
      <c r="AZ79" s="11">
        <v>2.6899999999999998E-4</v>
      </c>
      <c r="BA79" s="11">
        <v>-6.9999999999999994E-5</v>
      </c>
      <c r="BB79" s="11">
        <v>0.49401699999999998</v>
      </c>
      <c r="BC79" s="11">
        <v>1.0802000000000001E-2</v>
      </c>
      <c r="BD79" s="11">
        <v>4</v>
      </c>
      <c r="BE79" s="11" t="s">
        <v>319</v>
      </c>
      <c r="BF79" s="11">
        <v>75.084199999999996</v>
      </c>
      <c r="BG79" s="11">
        <v>24.915800000000001</v>
      </c>
      <c r="BH79" s="11">
        <v>0</v>
      </c>
      <c r="BI79" s="11">
        <v>0</v>
      </c>
      <c r="BJ79" s="11">
        <v>3.6332999999999997E-2</v>
      </c>
      <c r="BK79" s="11">
        <v>5.1926E-2</v>
      </c>
      <c r="BL79" s="11">
        <v>5.2553999999999997E-2</v>
      </c>
      <c r="BM79" s="11">
        <v>4.4939E-2</v>
      </c>
      <c r="BN79" s="11">
        <v>4.2361999999999997E-2</v>
      </c>
      <c r="BO79" s="11">
        <v>4.0561E-2</v>
      </c>
      <c r="BP79" s="11">
        <v>3.4474999999999999E-2</v>
      </c>
      <c r="BQ79" s="11">
        <v>4.3593E-2</v>
      </c>
      <c r="BR79" s="11">
        <v>8.4046999999999997E-2</v>
      </c>
      <c r="BS79" s="11">
        <v>8.6901999999999993E-2</v>
      </c>
      <c r="BT79" s="11">
        <v>4955.0200000000004</v>
      </c>
      <c r="BU79" s="11">
        <v>173.96899999999999</v>
      </c>
      <c r="BV79" s="11">
        <v>0.33357599999999998</v>
      </c>
      <c r="BW79" s="11">
        <v>-198.96</v>
      </c>
      <c r="BX79" s="11">
        <v>-45.188000000000002</v>
      </c>
      <c r="BY79" s="11">
        <v>0.28030699999999997</v>
      </c>
      <c r="BZ79" s="11">
        <v>125.277</v>
      </c>
      <c r="CA79" s="11">
        <v>-552.37</v>
      </c>
      <c r="CB79" s="11">
        <v>1.01458</v>
      </c>
      <c r="CC79" s="11">
        <v>11.1248</v>
      </c>
      <c r="CD79" s="11">
        <v>15.077999999999999</v>
      </c>
      <c r="CE79" s="11">
        <v>20</v>
      </c>
      <c r="CF79" s="11">
        <v>20</v>
      </c>
      <c r="CG79" s="11">
        <v>20</v>
      </c>
      <c r="CH79" s="11">
        <v>20</v>
      </c>
      <c r="CI79" s="11">
        <v>20</v>
      </c>
      <c r="CJ79" s="11">
        <v>20</v>
      </c>
      <c r="CK79" s="11">
        <v>20</v>
      </c>
      <c r="CL79" s="11">
        <v>20</v>
      </c>
      <c r="CM79" s="11">
        <v>20</v>
      </c>
      <c r="CN79" s="11">
        <v>20</v>
      </c>
      <c r="CO79" s="11">
        <v>10</v>
      </c>
      <c r="CP79" s="11">
        <v>10</v>
      </c>
      <c r="CQ79" s="11">
        <v>10</v>
      </c>
      <c r="CR79" s="11">
        <v>10</v>
      </c>
      <c r="CS79" s="11">
        <v>10</v>
      </c>
      <c r="CT79" s="11">
        <v>10</v>
      </c>
      <c r="CU79" s="11">
        <v>10</v>
      </c>
      <c r="CV79" s="11">
        <v>10</v>
      </c>
      <c r="CW79" s="11">
        <v>10</v>
      </c>
      <c r="CX79" s="11">
        <v>10</v>
      </c>
      <c r="CY79" s="11">
        <v>10</v>
      </c>
      <c r="CZ79" s="11">
        <v>10</v>
      </c>
      <c r="DA79" s="11">
        <v>10</v>
      </c>
      <c r="DB79" s="11">
        <v>10</v>
      </c>
      <c r="DC79" s="11">
        <v>10</v>
      </c>
      <c r="DD79" s="11">
        <v>10</v>
      </c>
      <c r="DE79" s="11">
        <v>10</v>
      </c>
      <c r="DF79" s="11">
        <v>10</v>
      </c>
      <c r="DG79" s="11">
        <v>10</v>
      </c>
      <c r="DH79" s="11">
        <v>10</v>
      </c>
      <c r="DI79" s="11">
        <v>1.8032900000000001</v>
      </c>
      <c r="DJ79" s="11">
        <v>3.1326200000000002</v>
      </c>
      <c r="DK79" s="11">
        <v>315.255</v>
      </c>
      <c r="DL79" s="11">
        <v>3.2983799999999999</v>
      </c>
      <c r="DM79" s="11">
        <v>3.7127699999999999</v>
      </c>
      <c r="DN79" s="11">
        <v>442.69600000000003</v>
      </c>
      <c r="DO79" s="11">
        <v>1.3093600000000001</v>
      </c>
      <c r="DP79" s="11">
        <v>0.80218500000000004</v>
      </c>
      <c r="DQ79" s="11">
        <v>33.686999999999998</v>
      </c>
      <c r="DR79" s="11">
        <v>0.99113300000000004</v>
      </c>
      <c r="DS79" s="11">
        <v>1.80108</v>
      </c>
      <c r="DT79" s="11">
        <v>3.0503100000000001</v>
      </c>
      <c r="DU79" s="11">
        <v>5.891</v>
      </c>
      <c r="DV79" s="11">
        <v>3.3731399999999998</v>
      </c>
      <c r="DW79" s="11">
        <v>4.0682499999999999</v>
      </c>
      <c r="DX79" s="11">
        <v>7.0299699999999996</v>
      </c>
      <c r="DY79" s="11">
        <v>1.24638</v>
      </c>
      <c r="DZ79" s="11">
        <v>0.81544499999999998</v>
      </c>
      <c r="EA79" s="11">
        <v>0.50053499999999995</v>
      </c>
      <c r="EB79" s="11">
        <v>0.38410499999999997</v>
      </c>
      <c r="EC79" s="11">
        <v>2.2060000000000001E-3</v>
      </c>
      <c r="ED79" s="11">
        <v>8.2308000000000006E-2</v>
      </c>
      <c r="EE79" s="11">
        <v>309.36399999999998</v>
      </c>
      <c r="EF79" s="11">
        <v>-7.4759999999999993E-2</v>
      </c>
      <c r="EG79" s="11">
        <v>-0.35547000000000001</v>
      </c>
      <c r="EH79" s="11">
        <v>435.666</v>
      </c>
      <c r="EI79" s="11">
        <v>7.3637999999999995E-2</v>
      </c>
      <c r="EJ79" s="11">
        <v>-1.3259999999999999E-2</v>
      </c>
      <c r="EK79" s="11">
        <v>33.186399999999999</v>
      </c>
      <c r="EL79" s="11">
        <v>0.60702699999999998</v>
      </c>
      <c r="EM79" s="11">
        <v>2.4000000000000001E-5</v>
      </c>
      <c r="EN79" s="11">
        <v>5.6700000000000001E-4</v>
      </c>
      <c r="EO79" s="11">
        <v>0.62792400000000004</v>
      </c>
      <c r="EP79" s="11">
        <v>-9.7999999999999997E-4</v>
      </c>
      <c r="EQ79" s="11">
        <v>-3.1260000000000003E-2</v>
      </c>
      <c r="ER79" s="11">
        <v>0.718391</v>
      </c>
      <c r="ES79" s="11">
        <v>2.8699999999999998E-4</v>
      </c>
      <c r="ET79" s="11">
        <v>-4.0000000000000003E-5</v>
      </c>
      <c r="EU79" s="11">
        <v>0.30082599999999998</v>
      </c>
      <c r="EV79" s="11">
        <v>1.3298000000000001E-2</v>
      </c>
      <c r="EW79" s="11">
        <v>43677.752893518496</v>
      </c>
      <c r="EX79" s="11">
        <v>1.0893999999999999</v>
      </c>
      <c r="EY79" s="11">
        <v>1.0691999999999999</v>
      </c>
      <c r="EZ79" s="11">
        <v>1.0165</v>
      </c>
      <c r="FA79" s="11">
        <v>1.0403</v>
      </c>
      <c r="FB79" s="11">
        <v>1.0208999999999999</v>
      </c>
      <c r="FC79" s="11">
        <v>1.0029999999999999</v>
      </c>
      <c r="FD79" s="11">
        <v>1.1933</v>
      </c>
      <c r="FE79" s="11">
        <v>1.1798999999999999</v>
      </c>
      <c r="FF79" s="11">
        <v>1.204</v>
      </c>
      <c r="FG79" s="11">
        <v>1.2208000000000001</v>
      </c>
      <c r="FH79" s="11">
        <v>1.0620000000000001</v>
      </c>
      <c r="FI79" s="11">
        <v>1.0395000000000001</v>
      </c>
      <c r="FJ79" s="11">
        <v>1.3969</v>
      </c>
      <c r="FK79" s="11">
        <v>1.6679999999999999</v>
      </c>
      <c r="FL79" s="11">
        <v>2.1158000000000001</v>
      </c>
      <c r="FM79" s="11">
        <v>1.5940000000000001</v>
      </c>
      <c r="FN79" s="11">
        <v>1.0023</v>
      </c>
      <c r="FO79" s="11">
        <v>1.0128999999999999</v>
      </c>
      <c r="FP79" s="11">
        <v>0.99719999999999998</v>
      </c>
      <c r="FQ79" s="11">
        <v>0.999</v>
      </c>
      <c r="FR79" s="11">
        <v>0.99480000000000002</v>
      </c>
      <c r="FS79" s="11">
        <v>0.9909</v>
      </c>
      <c r="FT79" s="11">
        <v>0.99980000000000002</v>
      </c>
      <c r="FU79" s="11">
        <v>0.98670000000000002</v>
      </c>
      <c r="FV79" s="11">
        <v>0.99170000000000003</v>
      </c>
      <c r="FW79" s="11">
        <v>0.99619999999999997</v>
      </c>
      <c r="FX79" s="11">
        <v>0.93120000000000003</v>
      </c>
      <c r="FY79" s="11">
        <v>0.9748</v>
      </c>
      <c r="FZ79" s="11">
        <v>1</v>
      </c>
      <c r="GA79" s="11">
        <v>1</v>
      </c>
      <c r="GB79" s="11">
        <v>1.151</v>
      </c>
      <c r="GC79" s="11">
        <v>1.1012999999999999</v>
      </c>
      <c r="GD79" s="11">
        <v>1.4196</v>
      </c>
      <c r="GE79" s="11">
        <v>1.7121</v>
      </c>
      <c r="GF79" s="11">
        <v>2.1419999999999999</v>
      </c>
      <c r="GG79" s="11">
        <v>1.5928</v>
      </c>
      <c r="GH79" s="11">
        <v>1.1137999999999999</v>
      </c>
      <c r="GI79" s="11">
        <v>1.165</v>
      </c>
      <c r="GJ79" s="11">
        <v>1.2007000000000001</v>
      </c>
      <c r="GK79" s="11">
        <v>1.2196</v>
      </c>
      <c r="GL79" s="11">
        <v>395.24979999999999</v>
      </c>
      <c r="GM79" s="11">
        <v>292.97390000000001</v>
      </c>
      <c r="GN79" s="11">
        <v>1579.8989999999999</v>
      </c>
      <c r="GO79" s="11">
        <v>2374.694</v>
      </c>
      <c r="GP79" s="11">
        <v>3635.0839999999998</v>
      </c>
      <c r="GQ79" s="11">
        <v>2256.5169999999998</v>
      </c>
      <c r="GR79" s="11">
        <v>98.485039999999998</v>
      </c>
      <c r="GS79" s="11">
        <v>166.98240000000001</v>
      </c>
      <c r="GT79" s="11">
        <v>60.897869999999998</v>
      </c>
      <c r="GU79" s="11">
        <v>74.988789999999995</v>
      </c>
      <c r="GV79" s="12">
        <v>2.4937200000000001E-6</v>
      </c>
      <c r="GW79" s="12">
        <v>9.1923740000000005E-5</v>
      </c>
      <c r="GX79" s="11">
        <v>0.12767220000000001</v>
      </c>
      <c r="GY79" s="12">
        <v>-3.2732050000000001E-5</v>
      </c>
      <c r="GZ79" s="12">
        <v>-1.496697E-4</v>
      </c>
      <c r="HA79" s="11">
        <v>0.14606240000000001</v>
      </c>
      <c r="HB79" s="12">
        <v>8.085446E-5</v>
      </c>
      <c r="HC79" s="12">
        <v>-1.9066269999999999E-5</v>
      </c>
      <c r="HD79" s="11">
        <v>0.14774180000000001</v>
      </c>
      <c r="HE79" s="12">
        <v>3.1287039999999999E-3</v>
      </c>
      <c r="HF79" s="11">
        <v>111</v>
      </c>
      <c r="HG79" s="11">
        <v>14</v>
      </c>
      <c r="HH79" s="11">
        <v>81</v>
      </c>
      <c r="HI79" s="11">
        <v>137</v>
      </c>
      <c r="HJ79" s="11">
        <v>137</v>
      </c>
      <c r="HK79" s="11">
        <v>189</v>
      </c>
      <c r="HL79" s="11">
        <v>106</v>
      </c>
      <c r="HM79" s="11">
        <v>54</v>
      </c>
      <c r="HN79" s="11">
        <v>47</v>
      </c>
      <c r="HO79" s="11">
        <v>50</v>
      </c>
      <c r="HP79" s="11" t="s">
        <v>262</v>
      </c>
      <c r="HQ79" s="11" t="s">
        <v>282</v>
      </c>
      <c r="HR79" s="11" t="s">
        <v>283</v>
      </c>
      <c r="HS79" s="11" t="s">
        <v>263</v>
      </c>
      <c r="HT79" s="11" t="s">
        <v>263</v>
      </c>
      <c r="HU79" s="11" t="s">
        <v>284</v>
      </c>
      <c r="HV79" s="11" t="s">
        <v>264</v>
      </c>
      <c r="HW79" s="11" t="s">
        <v>275</v>
      </c>
      <c r="HX79" s="11" t="s">
        <v>285</v>
      </c>
      <c r="HY79" s="11" t="s">
        <v>265</v>
      </c>
      <c r="HZ79" s="11">
        <v>41.149099999999997</v>
      </c>
      <c r="IA79" s="11">
        <v>2.9953400000000001</v>
      </c>
      <c r="IB79" s="11">
        <v>6.9953399999999997</v>
      </c>
      <c r="IC79" s="11">
        <v>41.149099999999997</v>
      </c>
      <c r="ID79" s="11">
        <v>0</v>
      </c>
      <c r="IE79" s="11">
        <v>13.243600000000001</v>
      </c>
      <c r="IF79" s="11">
        <v>22.375499999999999</v>
      </c>
      <c r="IG79" s="11">
        <v>0</v>
      </c>
      <c r="IH79" s="11">
        <v>2</v>
      </c>
      <c r="II79" s="11">
        <v>0</v>
      </c>
      <c r="IJ79" s="11">
        <v>0</v>
      </c>
      <c r="IK79" s="11">
        <v>0</v>
      </c>
      <c r="IL79" s="11">
        <v>0</v>
      </c>
      <c r="IM79" s="11">
        <v>0</v>
      </c>
      <c r="IN79" s="11">
        <v>0</v>
      </c>
      <c r="IO79" s="11">
        <v>16.917100000000001</v>
      </c>
      <c r="IP79" s="11">
        <v>0</v>
      </c>
      <c r="IQ79" s="11">
        <v>0</v>
      </c>
      <c r="IR79" s="11">
        <v>0</v>
      </c>
      <c r="IS79" s="11">
        <v>0</v>
      </c>
      <c r="IT79" s="11">
        <v>0</v>
      </c>
      <c r="IU79" s="11">
        <v>0</v>
      </c>
      <c r="IV79" s="11">
        <v>0</v>
      </c>
      <c r="IW79" s="11">
        <v>0</v>
      </c>
      <c r="IX79" s="11">
        <v>0</v>
      </c>
      <c r="IY79" s="11">
        <v>43.304499999999997</v>
      </c>
      <c r="IZ79" s="11">
        <v>0</v>
      </c>
      <c r="JA79" s="11">
        <v>0</v>
      </c>
      <c r="JB79" s="11">
        <v>0</v>
      </c>
    </row>
    <row r="80" spans="1:262" s="11" customFormat="1">
      <c r="A80" s="11" t="s">
        <v>335</v>
      </c>
      <c r="B80" s="11">
        <v>48</v>
      </c>
      <c r="C80" s="11">
        <v>40</v>
      </c>
      <c r="D80" s="11">
        <v>15</v>
      </c>
      <c r="E80" s="11">
        <v>15</v>
      </c>
      <c r="F80" s="11">
        <v>1</v>
      </c>
      <c r="G80" s="11">
        <v>99</v>
      </c>
      <c r="H80" s="11">
        <v>-1.0059999999999999E-2</v>
      </c>
      <c r="I80" s="11">
        <v>3.8492999999999999E-2</v>
      </c>
      <c r="J80" s="11">
        <v>18.061199999999999</v>
      </c>
      <c r="K80" s="11">
        <v>-9.9600000000000001E-3</v>
      </c>
      <c r="L80" s="11">
        <v>1.7949999999999999E-3</v>
      </c>
      <c r="M80" s="11">
        <v>23.350100000000001</v>
      </c>
      <c r="N80" s="11">
        <v>-4.8599999999999997E-3</v>
      </c>
      <c r="O80" s="11">
        <v>2.2756999999999999E-2</v>
      </c>
      <c r="P80" s="11">
        <v>17.550999999999998</v>
      </c>
      <c r="Q80" s="11">
        <v>0.404304</v>
      </c>
      <c r="R80" s="11">
        <v>41.113599999999998</v>
      </c>
      <c r="S80" s="11">
        <v>100.518</v>
      </c>
      <c r="T80" s="11">
        <v>-1.2120000000000001E-2</v>
      </c>
      <c r="U80" s="11">
        <v>5.3859999999999998E-2</v>
      </c>
      <c r="V80" s="11">
        <v>38.639400000000002</v>
      </c>
      <c r="W80" s="11">
        <v>-1.882E-2</v>
      </c>
      <c r="X80" s="11">
        <v>2.4199999999999998E-3</v>
      </c>
      <c r="Y80" s="11">
        <v>38.721499999999999</v>
      </c>
      <c r="Z80" s="11">
        <v>-7.11E-3</v>
      </c>
      <c r="AA80" s="11">
        <v>3.7961000000000002E-2</v>
      </c>
      <c r="AB80" s="11">
        <v>22.5793</v>
      </c>
      <c r="AC80" s="11">
        <v>0.52205299999999999</v>
      </c>
      <c r="AD80" s="11">
        <v>0</v>
      </c>
      <c r="AE80" s="11">
        <v>100.518</v>
      </c>
      <c r="AF80" s="11">
        <v>-5.7200000000000003E-3</v>
      </c>
      <c r="AG80" s="11">
        <v>2.1361999999999999E-2</v>
      </c>
      <c r="AH80" s="11">
        <v>14.303699999999999</v>
      </c>
      <c r="AI80" s="11">
        <v>-8.2100000000000003E-3</v>
      </c>
      <c r="AJ80" s="11">
        <v>1.737E-3</v>
      </c>
      <c r="AK80" s="11">
        <v>21.3691</v>
      </c>
      <c r="AL80" s="11">
        <v>-2.0799999999999998E-3</v>
      </c>
      <c r="AM80" s="11">
        <v>1.0567999999999999E-2</v>
      </c>
      <c r="AN80" s="11">
        <v>6.9902800000000003</v>
      </c>
      <c r="AO80" s="11">
        <v>0.163692</v>
      </c>
      <c r="AP80" s="11">
        <v>57.1556</v>
      </c>
      <c r="AQ80" s="11">
        <v>100</v>
      </c>
      <c r="AR80" s="11">
        <v>4</v>
      </c>
      <c r="AS80" s="11" t="s">
        <v>261</v>
      </c>
      <c r="AT80" s="11">
        <v>-4.0000000000000002E-4</v>
      </c>
      <c r="AU80" s="11">
        <v>1.495E-3</v>
      </c>
      <c r="AV80" s="11">
        <v>1.0010399999999999</v>
      </c>
      <c r="AW80" s="11">
        <v>-5.6999999999999998E-4</v>
      </c>
      <c r="AX80" s="11">
        <v>1.22E-4</v>
      </c>
      <c r="AY80" s="11">
        <v>1.4955000000000001</v>
      </c>
      <c r="AZ80" s="11">
        <v>-1.4999999999999999E-4</v>
      </c>
      <c r="BA80" s="11">
        <v>7.3999999999999999E-4</v>
      </c>
      <c r="BB80" s="11">
        <v>0.48921100000000001</v>
      </c>
      <c r="BC80" s="11">
        <v>1.1455999999999999E-2</v>
      </c>
      <c r="BD80" s="11">
        <v>4</v>
      </c>
      <c r="BE80" s="11" t="s">
        <v>319</v>
      </c>
      <c r="BF80" s="11">
        <v>75.351100000000002</v>
      </c>
      <c r="BG80" s="11">
        <v>24.648900000000001</v>
      </c>
      <c r="BH80" s="11">
        <v>0</v>
      </c>
      <c r="BI80" s="11">
        <v>0</v>
      </c>
      <c r="BJ80" s="11">
        <v>3.8074999999999998E-2</v>
      </c>
      <c r="BK80" s="11">
        <v>5.0741000000000001E-2</v>
      </c>
      <c r="BL80" s="11">
        <v>5.2796999999999997E-2</v>
      </c>
      <c r="BM80" s="11">
        <v>4.6144999999999999E-2</v>
      </c>
      <c r="BN80" s="11">
        <v>4.2175999999999998E-2</v>
      </c>
      <c r="BO80" s="11">
        <v>3.9718000000000003E-2</v>
      </c>
      <c r="BP80" s="11">
        <v>3.5631000000000003E-2</v>
      </c>
      <c r="BQ80" s="11">
        <v>4.0911999999999997E-2</v>
      </c>
      <c r="BR80" s="11">
        <v>8.3728999999999998E-2</v>
      </c>
      <c r="BS80" s="11">
        <v>8.2264000000000004E-2</v>
      </c>
      <c r="BT80" s="11">
        <v>-146.65</v>
      </c>
      <c r="BU80" s="11">
        <v>45.587299999999999</v>
      </c>
      <c r="BV80" s="11">
        <v>0.33415400000000001</v>
      </c>
      <c r="BW80" s="11">
        <v>-114.47</v>
      </c>
      <c r="BX80" s="11">
        <v>822.61800000000005</v>
      </c>
      <c r="BY80" s="11">
        <v>0.27935199999999999</v>
      </c>
      <c r="BZ80" s="11">
        <v>-234.49</v>
      </c>
      <c r="CA80" s="11">
        <v>53.151899999999998</v>
      </c>
      <c r="CB80" s="11">
        <v>1.0196700000000001</v>
      </c>
      <c r="CC80" s="11">
        <v>10.329499999999999</v>
      </c>
      <c r="CD80" s="11">
        <v>15.093</v>
      </c>
      <c r="CE80" s="11">
        <v>20</v>
      </c>
      <c r="CF80" s="11">
        <v>20</v>
      </c>
      <c r="CG80" s="11">
        <v>20</v>
      </c>
      <c r="CH80" s="11">
        <v>20</v>
      </c>
      <c r="CI80" s="11">
        <v>20</v>
      </c>
      <c r="CJ80" s="11">
        <v>20</v>
      </c>
      <c r="CK80" s="11">
        <v>20</v>
      </c>
      <c r="CL80" s="11">
        <v>20</v>
      </c>
      <c r="CM80" s="11">
        <v>20</v>
      </c>
      <c r="CN80" s="11">
        <v>20</v>
      </c>
      <c r="CO80" s="11">
        <v>10</v>
      </c>
      <c r="CP80" s="11">
        <v>10</v>
      </c>
      <c r="CQ80" s="11">
        <v>10</v>
      </c>
      <c r="CR80" s="11">
        <v>10</v>
      </c>
      <c r="CS80" s="11">
        <v>10</v>
      </c>
      <c r="CT80" s="11">
        <v>10</v>
      </c>
      <c r="CU80" s="11">
        <v>10</v>
      </c>
      <c r="CV80" s="11">
        <v>10</v>
      </c>
      <c r="CW80" s="11">
        <v>10</v>
      </c>
      <c r="CX80" s="11">
        <v>10</v>
      </c>
      <c r="CY80" s="11">
        <v>10</v>
      </c>
      <c r="CZ80" s="11">
        <v>10</v>
      </c>
      <c r="DA80" s="11">
        <v>10</v>
      </c>
      <c r="DB80" s="11">
        <v>10</v>
      </c>
      <c r="DC80" s="11">
        <v>10</v>
      </c>
      <c r="DD80" s="11">
        <v>10</v>
      </c>
      <c r="DE80" s="11">
        <v>10</v>
      </c>
      <c r="DF80" s="11">
        <v>10</v>
      </c>
      <c r="DG80" s="11">
        <v>10</v>
      </c>
      <c r="DH80" s="11">
        <v>10</v>
      </c>
      <c r="DI80" s="11">
        <v>1.9019200000000001</v>
      </c>
      <c r="DJ80" s="11">
        <v>3.2273700000000001</v>
      </c>
      <c r="DK80" s="11">
        <v>314.08499999999998</v>
      </c>
      <c r="DL80" s="11">
        <v>3.4228800000000001</v>
      </c>
      <c r="DM80" s="11">
        <v>4.0723700000000003</v>
      </c>
      <c r="DN80" s="11">
        <v>444.38400000000001</v>
      </c>
      <c r="DO80" s="11">
        <v>1.29223</v>
      </c>
      <c r="DP80" s="11">
        <v>0.85485500000000003</v>
      </c>
      <c r="DQ80" s="11">
        <v>33.324199999999998</v>
      </c>
      <c r="DR80" s="11">
        <v>0.98739200000000005</v>
      </c>
      <c r="DS80" s="11">
        <v>1.9792400000000001</v>
      </c>
      <c r="DT80" s="11">
        <v>2.9144700000000001</v>
      </c>
      <c r="DU80" s="11">
        <v>5.9459</v>
      </c>
      <c r="DV80" s="11">
        <v>3.5557099999999999</v>
      </c>
      <c r="DW80" s="11">
        <v>4.0524300000000002</v>
      </c>
      <c r="DX80" s="11">
        <v>6.7583900000000003</v>
      </c>
      <c r="DY80" s="11">
        <v>1.33199</v>
      </c>
      <c r="DZ80" s="11">
        <v>0.71900399999999998</v>
      </c>
      <c r="EA80" s="11">
        <v>0.497006</v>
      </c>
      <c r="EB80" s="11">
        <v>0.34436299999999997</v>
      </c>
      <c r="EC80" s="11">
        <v>-7.732E-2</v>
      </c>
      <c r="ED80" s="11">
        <v>0.31289800000000001</v>
      </c>
      <c r="EE80" s="11">
        <v>308.13900000000001</v>
      </c>
      <c r="EF80" s="11">
        <v>-0.13283</v>
      </c>
      <c r="EG80" s="11">
        <v>1.9944E-2</v>
      </c>
      <c r="EH80" s="11">
        <v>437.62599999999998</v>
      </c>
      <c r="EI80" s="11">
        <v>-3.9759999999999997E-2</v>
      </c>
      <c r="EJ80" s="11">
        <v>0.135851</v>
      </c>
      <c r="EK80" s="11">
        <v>32.827100000000002</v>
      </c>
      <c r="EL80" s="11">
        <v>0.64302899999999996</v>
      </c>
      <c r="EM80" s="11">
        <v>-8.3000000000000001E-4</v>
      </c>
      <c r="EN80" s="11">
        <v>2.1549999999999998E-3</v>
      </c>
      <c r="EO80" s="11">
        <v>0.62543700000000002</v>
      </c>
      <c r="EP80" s="11">
        <v>-1.74E-3</v>
      </c>
      <c r="EQ80" s="11">
        <v>1.7539999999999999E-3</v>
      </c>
      <c r="ER80" s="11">
        <v>0.72162400000000004</v>
      </c>
      <c r="ES80" s="11">
        <v>-1.4999999999999999E-4</v>
      </c>
      <c r="ET80" s="11">
        <v>3.59E-4</v>
      </c>
      <c r="EU80" s="11">
        <v>0.29756899999999997</v>
      </c>
      <c r="EV80" s="11">
        <v>1.4087000000000001E-2</v>
      </c>
      <c r="EW80" s="11">
        <v>43677.754618055602</v>
      </c>
      <c r="EX80" s="11">
        <v>1.0896999999999999</v>
      </c>
      <c r="EY80" s="11">
        <v>1.0693999999999999</v>
      </c>
      <c r="EZ80" s="11">
        <v>1.0166999999999999</v>
      </c>
      <c r="FA80" s="11">
        <v>1.0405</v>
      </c>
      <c r="FB80" s="11">
        <v>1.0210999999999999</v>
      </c>
      <c r="FC80" s="11">
        <v>1.0032000000000001</v>
      </c>
      <c r="FD80" s="11">
        <v>1.1936</v>
      </c>
      <c r="FE80" s="11">
        <v>1.1801999999999999</v>
      </c>
      <c r="FF80" s="11">
        <v>1.2042999999999999</v>
      </c>
      <c r="FG80" s="11">
        <v>1.2211000000000001</v>
      </c>
      <c r="FH80" s="11">
        <v>1.0620000000000001</v>
      </c>
      <c r="FI80" s="11">
        <v>1.0394000000000001</v>
      </c>
      <c r="FJ80" s="11">
        <v>1.3972</v>
      </c>
      <c r="FK80" s="11">
        <v>1.6687000000000001</v>
      </c>
      <c r="FL80" s="11">
        <v>2.1118999999999999</v>
      </c>
      <c r="FM80" s="11">
        <v>1.5924</v>
      </c>
      <c r="FN80" s="11">
        <v>1.0023</v>
      </c>
      <c r="FO80" s="11">
        <v>1.0128999999999999</v>
      </c>
      <c r="FP80" s="11">
        <v>0.99719999999999998</v>
      </c>
      <c r="FQ80" s="11">
        <v>0.999</v>
      </c>
      <c r="FR80" s="11">
        <v>0.99480000000000002</v>
      </c>
      <c r="FS80" s="11">
        <v>0.99099999999999999</v>
      </c>
      <c r="FT80" s="11">
        <v>0.99980000000000002</v>
      </c>
      <c r="FU80" s="11">
        <v>0.98670000000000002</v>
      </c>
      <c r="FV80" s="11">
        <v>0.99139999999999995</v>
      </c>
      <c r="FW80" s="11">
        <v>0.99619999999999997</v>
      </c>
      <c r="FX80" s="11">
        <v>0.93120000000000003</v>
      </c>
      <c r="FY80" s="11">
        <v>0.97460000000000002</v>
      </c>
      <c r="FZ80" s="11">
        <v>1</v>
      </c>
      <c r="GA80" s="11">
        <v>1</v>
      </c>
      <c r="GB80" s="11">
        <v>1.1512</v>
      </c>
      <c r="GC80" s="11">
        <v>1.1014999999999999</v>
      </c>
      <c r="GD80" s="11">
        <v>1.4202999999999999</v>
      </c>
      <c r="GE80" s="11">
        <v>1.7132000000000001</v>
      </c>
      <c r="GF80" s="11">
        <v>2.1379000000000001</v>
      </c>
      <c r="GG80" s="11">
        <v>1.5914999999999999</v>
      </c>
      <c r="GH80" s="11">
        <v>1.1141000000000001</v>
      </c>
      <c r="GI80" s="11">
        <v>1.165</v>
      </c>
      <c r="GJ80" s="11">
        <v>1.2010000000000001</v>
      </c>
      <c r="GK80" s="11">
        <v>1.2199</v>
      </c>
      <c r="GL80" s="11">
        <v>394.62349999999998</v>
      </c>
      <c r="GM80" s="11">
        <v>292.39510000000001</v>
      </c>
      <c r="GN80" s="11">
        <v>1578.8720000000001</v>
      </c>
      <c r="GO80" s="11">
        <v>2373.3069999999998</v>
      </c>
      <c r="GP80" s="11">
        <v>3621.0410000000002</v>
      </c>
      <c r="GQ80" s="11">
        <v>2249.2049999999999</v>
      </c>
      <c r="GR80" s="11">
        <v>98.532330000000002</v>
      </c>
      <c r="GS80" s="11">
        <v>166.84710000000001</v>
      </c>
      <c r="GT80" s="11">
        <v>60.87677</v>
      </c>
      <c r="GU80" s="11">
        <v>75.027159999999995</v>
      </c>
      <c r="GV80" s="12">
        <v>-8.7395929999999997E-5</v>
      </c>
      <c r="GW80" s="12">
        <v>3.4945469999999999E-4</v>
      </c>
      <c r="GX80" s="11">
        <v>0.12716649999999999</v>
      </c>
      <c r="GY80" s="12">
        <v>-5.8155800000000003E-5</v>
      </c>
      <c r="GZ80" s="12">
        <v>8.3971380000000002E-6</v>
      </c>
      <c r="HA80" s="11">
        <v>0.14671980000000001</v>
      </c>
      <c r="HB80" s="12">
        <v>-4.3658670000000001E-5</v>
      </c>
      <c r="HC80" s="12">
        <v>1.9534350000000001E-4</v>
      </c>
      <c r="HD80" s="11">
        <v>0.1461423</v>
      </c>
      <c r="HE80" s="12">
        <v>3.314263E-3</v>
      </c>
      <c r="HF80" s="11">
        <v>111</v>
      </c>
      <c r="HG80" s="11">
        <v>14</v>
      </c>
      <c r="HH80" s="11">
        <v>81</v>
      </c>
      <c r="HI80" s="11">
        <v>137</v>
      </c>
      <c r="HJ80" s="11">
        <v>137</v>
      </c>
      <c r="HK80" s="11">
        <v>189</v>
      </c>
      <c r="HL80" s="11">
        <v>106</v>
      </c>
      <c r="HM80" s="11">
        <v>54</v>
      </c>
      <c r="HN80" s="11">
        <v>47</v>
      </c>
      <c r="HO80" s="11">
        <v>50</v>
      </c>
      <c r="HP80" s="11" t="s">
        <v>262</v>
      </c>
      <c r="HQ80" s="11" t="s">
        <v>282</v>
      </c>
      <c r="HR80" s="11" t="s">
        <v>283</v>
      </c>
      <c r="HS80" s="11" t="s">
        <v>263</v>
      </c>
      <c r="HT80" s="11" t="s">
        <v>263</v>
      </c>
      <c r="HU80" s="11" t="s">
        <v>284</v>
      </c>
      <c r="HV80" s="11" t="s">
        <v>264</v>
      </c>
      <c r="HW80" s="11" t="s">
        <v>275</v>
      </c>
      <c r="HX80" s="11" t="s">
        <v>285</v>
      </c>
      <c r="HY80" s="11" t="s">
        <v>265</v>
      </c>
      <c r="HZ80" s="11">
        <v>41.113599999999998</v>
      </c>
      <c r="IA80" s="11">
        <v>2.99844</v>
      </c>
      <c r="IB80" s="11">
        <v>6.9984400000000004</v>
      </c>
      <c r="IC80" s="11">
        <v>41.113599999999998</v>
      </c>
      <c r="ID80" s="11">
        <v>0</v>
      </c>
      <c r="IE80" s="11">
        <v>13.224</v>
      </c>
      <c r="IF80" s="11">
        <v>22.3583</v>
      </c>
      <c r="IG80" s="11">
        <v>0</v>
      </c>
      <c r="IH80" s="11">
        <v>2</v>
      </c>
      <c r="II80" s="11">
        <v>0</v>
      </c>
      <c r="IJ80" s="11">
        <v>0</v>
      </c>
      <c r="IK80" s="11">
        <v>0</v>
      </c>
      <c r="IL80" s="11">
        <v>0</v>
      </c>
      <c r="IM80" s="11">
        <v>0</v>
      </c>
      <c r="IN80" s="11">
        <v>0</v>
      </c>
      <c r="IO80" s="11">
        <v>0</v>
      </c>
      <c r="IP80" s="11">
        <v>0</v>
      </c>
      <c r="IQ80" s="11">
        <v>0</v>
      </c>
      <c r="IR80" s="11">
        <v>0</v>
      </c>
      <c r="IS80" s="11">
        <v>0</v>
      </c>
      <c r="IT80" s="11">
        <v>0</v>
      </c>
      <c r="IU80" s="11">
        <v>0</v>
      </c>
      <c r="IV80" s="11">
        <v>0</v>
      </c>
      <c r="IW80" s="11">
        <v>0</v>
      </c>
      <c r="IX80" s="11">
        <v>0</v>
      </c>
      <c r="IY80" s="11">
        <v>0</v>
      </c>
      <c r="IZ80" s="11">
        <v>0</v>
      </c>
      <c r="JA80" s="11">
        <v>0</v>
      </c>
      <c r="JB80" s="11">
        <v>0</v>
      </c>
    </row>
    <row r="81" spans="1:262" s="9" customFormat="1">
      <c r="A81" s="9" t="s">
        <v>335</v>
      </c>
      <c r="B81" s="9">
        <v>48</v>
      </c>
      <c r="C81" s="9">
        <v>40</v>
      </c>
      <c r="D81" s="9">
        <v>15</v>
      </c>
      <c r="E81" s="9">
        <v>15</v>
      </c>
      <c r="F81" s="9">
        <v>1</v>
      </c>
      <c r="G81" s="9">
        <v>100</v>
      </c>
      <c r="H81" s="9">
        <v>2.3340000000000001E-3</v>
      </c>
      <c r="I81" s="9">
        <v>0.61392400000000003</v>
      </c>
      <c r="J81" s="9">
        <v>26.215900000000001</v>
      </c>
      <c r="K81" s="9">
        <v>9.3969999999999998E-2</v>
      </c>
      <c r="L81" s="9">
        <v>-7.1000000000000002E-4</v>
      </c>
      <c r="M81" s="9">
        <v>17.267900000000001</v>
      </c>
      <c r="N81" s="9">
        <v>7.7100000000000002E-2</v>
      </c>
      <c r="O81" s="9">
        <v>0.108657</v>
      </c>
      <c r="P81" s="9">
        <v>10.735300000000001</v>
      </c>
      <c r="Q81" s="9">
        <v>0.44823000000000002</v>
      </c>
      <c r="R81" s="9">
        <v>44.879899999999999</v>
      </c>
      <c r="S81" s="9">
        <v>100.443</v>
      </c>
      <c r="T81" s="9">
        <v>2.8119999999999998E-3</v>
      </c>
      <c r="U81" s="9">
        <v>0.85900299999999996</v>
      </c>
      <c r="V81" s="9">
        <v>56.085099999999997</v>
      </c>
      <c r="W81" s="9">
        <v>0.17755399999999999</v>
      </c>
      <c r="X81" s="9">
        <v>-9.6000000000000002E-4</v>
      </c>
      <c r="Y81" s="9">
        <v>28.635400000000001</v>
      </c>
      <c r="Z81" s="9">
        <v>0.112688</v>
      </c>
      <c r="AA81" s="9">
        <v>0.18124599999999999</v>
      </c>
      <c r="AB81" s="9">
        <v>13.8109</v>
      </c>
      <c r="AC81" s="9">
        <v>0.57877199999999995</v>
      </c>
      <c r="AD81" s="9">
        <v>-1.0000000000000001E-5</v>
      </c>
      <c r="AE81" s="9">
        <v>100.443</v>
      </c>
      <c r="AF81" s="9">
        <v>1.2780000000000001E-3</v>
      </c>
      <c r="AG81" s="9">
        <v>0.32786799999999999</v>
      </c>
      <c r="AH81" s="9">
        <v>19.979600000000001</v>
      </c>
      <c r="AI81" s="9">
        <v>7.4546000000000001E-2</v>
      </c>
      <c r="AJ81" s="9">
        <v>-6.6E-4</v>
      </c>
      <c r="AK81" s="9">
        <v>15.2074</v>
      </c>
      <c r="AL81" s="9">
        <v>3.1739000000000003E-2</v>
      </c>
      <c r="AM81" s="9">
        <v>4.8555000000000001E-2</v>
      </c>
      <c r="AN81" s="9">
        <v>4.1145800000000001</v>
      </c>
      <c r="AO81" s="9">
        <v>0.17463899999999999</v>
      </c>
      <c r="AP81" s="9">
        <v>60.040500000000002</v>
      </c>
      <c r="AQ81" s="9">
        <v>100</v>
      </c>
      <c r="AR81" s="9">
        <v>4</v>
      </c>
      <c r="AS81" s="9" t="s">
        <v>261</v>
      </c>
      <c r="AT81" s="9">
        <v>8.5000000000000006E-5</v>
      </c>
      <c r="AU81" s="9">
        <v>2.1843000000000001E-2</v>
      </c>
      <c r="AV81" s="9">
        <v>1.33107</v>
      </c>
      <c r="AW81" s="9">
        <v>4.9659999999999999E-3</v>
      </c>
      <c r="AX81" s="9">
        <v>-4.0000000000000003E-5</v>
      </c>
      <c r="AY81" s="9">
        <v>1.01315</v>
      </c>
      <c r="AZ81" s="9">
        <v>2.1150000000000001E-3</v>
      </c>
      <c r="BA81" s="9">
        <v>3.235E-3</v>
      </c>
      <c r="BB81" s="9">
        <v>0.274121</v>
      </c>
      <c r="BC81" s="9">
        <v>1.1635E-2</v>
      </c>
      <c r="BD81" s="9">
        <v>4</v>
      </c>
      <c r="BE81" s="9" t="s">
        <v>319</v>
      </c>
      <c r="BF81" s="9">
        <v>78.705200000000005</v>
      </c>
      <c r="BG81" s="9">
        <v>21.294799999999999</v>
      </c>
      <c r="BH81" s="9">
        <v>0</v>
      </c>
      <c r="BI81" s="9">
        <v>0</v>
      </c>
      <c r="BJ81" s="9">
        <v>3.5820999999999999E-2</v>
      </c>
      <c r="BK81" s="9">
        <v>5.0563999999999998E-2</v>
      </c>
      <c r="BL81" s="9">
        <v>4.8660000000000002E-2</v>
      </c>
      <c r="BM81" s="9">
        <v>4.0138E-2</v>
      </c>
      <c r="BN81" s="9">
        <v>3.7893000000000003E-2</v>
      </c>
      <c r="BO81" s="9">
        <v>3.7498999999999998E-2</v>
      </c>
      <c r="BP81" s="9">
        <v>3.6623000000000003E-2</v>
      </c>
      <c r="BQ81" s="9">
        <v>4.2895000000000003E-2</v>
      </c>
      <c r="BR81" s="9">
        <v>8.6868000000000001E-2</v>
      </c>
      <c r="BS81" s="9">
        <v>8.7287000000000003E-2</v>
      </c>
      <c r="BT81" s="9">
        <v>602.08799999999997</v>
      </c>
      <c r="BU81" s="9">
        <v>3.8023099999999999</v>
      </c>
      <c r="BV81" s="9">
        <v>0.26841599999999999</v>
      </c>
      <c r="BW81" s="9">
        <v>11.751200000000001</v>
      </c>
      <c r="BX81" s="9">
        <v>-1866.6</v>
      </c>
      <c r="BY81" s="9">
        <v>0.320351</v>
      </c>
      <c r="BZ81" s="9">
        <v>17.019200000000001</v>
      </c>
      <c r="CA81" s="9">
        <v>13.298</v>
      </c>
      <c r="CB81" s="9">
        <v>1.3271599999999999</v>
      </c>
      <c r="CC81" s="9">
        <v>9.8831399999999991</v>
      </c>
      <c r="CD81" s="9">
        <v>15.087</v>
      </c>
      <c r="CE81" s="9">
        <v>20</v>
      </c>
      <c r="CF81" s="9">
        <v>20</v>
      </c>
      <c r="CG81" s="9">
        <v>20</v>
      </c>
      <c r="CH81" s="9">
        <v>20</v>
      </c>
      <c r="CI81" s="9">
        <v>20</v>
      </c>
      <c r="CJ81" s="9">
        <v>20</v>
      </c>
      <c r="CK81" s="9">
        <v>20</v>
      </c>
      <c r="CL81" s="9">
        <v>20</v>
      </c>
      <c r="CM81" s="9">
        <v>20</v>
      </c>
      <c r="CN81" s="9">
        <v>20</v>
      </c>
      <c r="CO81" s="9">
        <v>10</v>
      </c>
      <c r="CP81" s="9">
        <v>10</v>
      </c>
      <c r="CQ81" s="9">
        <v>10</v>
      </c>
      <c r="CR81" s="9">
        <v>10</v>
      </c>
      <c r="CS81" s="9">
        <v>10</v>
      </c>
      <c r="CT81" s="9">
        <v>10</v>
      </c>
      <c r="CU81" s="9">
        <v>10</v>
      </c>
      <c r="CV81" s="9">
        <v>10</v>
      </c>
      <c r="CW81" s="9">
        <v>10</v>
      </c>
      <c r="CX81" s="9">
        <v>10</v>
      </c>
      <c r="CY81" s="9">
        <v>10</v>
      </c>
      <c r="CZ81" s="9">
        <v>10</v>
      </c>
      <c r="DA81" s="9">
        <v>10</v>
      </c>
      <c r="DB81" s="9">
        <v>10</v>
      </c>
      <c r="DC81" s="9">
        <v>10</v>
      </c>
      <c r="DD81" s="9">
        <v>10</v>
      </c>
      <c r="DE81" s="9">
        <v>10</v>
      </c>
      <c r="DF81" s="9">
        <v>10</v>
      </c>
      <c r="DG81" s="9">
        <v>10</v>
      </c>
      <c r="DH81" s="9">
        <v>10</v>
      </c>
      <c r="DI81" s="9">
        <v>1.7163600000000001</v>
      </c>
      <c r="DJ81" s="9">
        <v>7.6978799999999996</v>
      </c>
      <c r="DK81" s="9">
        <v>476.52199999999999</v>
      </c>
      <c r="DL81" s="9">
        <v>4.4799699999999998</v>
      </c>
      <c r="DM81" s="9">
        <v>3.5786199999999999</v>
      </c>
      <c r="DN81" s="9">
        <v>341.85700000000003</v>
      </c>
      <c r="DO81" s="9">
        <v>1.8422799999999999</v>
      </c>
      <c r="DP81" s="9">
        <v>1.3850100000000001</v>
      </c>
      <c r="DQ81" s="9">
        <v>20.324300000000001</v>
      </c>
      <c r="DR81" s="9">
        <v>1.0801700000000001</v>
      </c>
      <c r="DS81" s="9">
        <v>1.69869</v>
      </c>
      <c r="DT81" s="9">
        <v>2.79379</v>
      </c>
      <c r="DU81" s="9">
        <v>5.5967700000000002</v>
      </c>
      <c r="DV81" s="9">
        <v>3.12866</v>
      </c>
      <c r="DW81" s="9">
        <v>3.5868799999999998</v>
      </c>
      <c r="DX81" s="9">
        <v>6.4671599999999998</v>
      </c>
      <c r="DY81" s="9">
        <v>1.2889200000000001</v>
      </c>
      <c r="DZ81" s="9">
        <v>0.75213799999999997</v>
      </c>
      <c r="EA81" s="9">
        <v>0.52019899999999997</v>
      </c>
      <c r="EB81" s="9">
        <v>0.377021</v>
      </c>
      <c r="EC81" s="9">
        <v>1.7669000000000001E-2</v>
      </c>
      <c r="ED81" s="9">
        <v>4.9040900000000001</v>
      </c>
      <c r="EE81" s="9">
        <v>470.92500000000001</v>
      </c>
      <c r="EF81" s="9">
        <v>1.35131</v>
      </c>
      <c r="EG81" s="9">
        <v>-8.26E-3</v>
      </c>
      <c r="EH81" s="9">
        <v>335.39</v>
      </c>
      <c r="EI81" s="9">
        <v>0.603302</v>
      </c>
      <c r="EJ81" s="9">
        <v>0.63287099999999996</v>
      </c>
      <c r="EK81" s="9">
        <v>19.804099999999998</v>
      </c>
      <c r="EL81" s="9">
        <v>0.703148</v>
      </c>
      <c r="EM81" s="9">
        <v>1.8900000000000001E-4</v>
      </c>
      <c r="EN81" s="9">
        <v>3.3773999999999998E-2</v>
      </c>
      <c r="EO81" s="9">
        <v>0.95584800000000003</v>
      </c>
      <c r="EP81" s="9">
        <v>1.7714000000000001E-2</v>
      </c>
      <c r="EQ81" s="9">
        <v>-7.2999999999999996E-4</v>
      </c>
      <c r="ER81" s="9">
        <v>0.553041</v>
      </c>
      <c r="ES81" s="9">
        <v>2.3509999999999998E-3</v>
      </c>
      <c r="ET81" s="9">
        <v>1.6739999999999999E-3</v>
      </c>
      <c r="EU81" s="9">
        <v>0.17951900000000001</v>
      </c>
      <c r="EV81" s="9">
        <v>1.5403999999999999E-2</v>
      </c>
      <c r="EW81" s="9">
        <v>43677.756342592598</v>
      </c>
      <c r="EX81" s="9">
        <v>1.1029</v>
      </c>
      <c r="EY81" s="9">
        <v>1.0825</v>
      </c>
      <c r="EZ81" s="9">
        <v>1.0286999999999999</v>
      </c>
      <c r="FA81" s="9">
        <v>1.0527</v>
      </c>
      <c r="FB81" s="9">
        <v>1.0329999999999999</v>
      </c>
      <c r="FC81" s="9">
        <v>1.0148999999999999</v>
      </c>
      <c r="FD81" s="9">
        <v>1.2088000000000001</v>
      </c>
      <c r="FE81" s="9">
        <v>1.1949000000000001</v>
      </c>
      <c r="FF81" s="9">
        <v>1.22</v>
      </c>
      <c r="FG81" s="9">
        <v>1.2369000000000001</v>
      </c>
      <c r="FH81" s="9">
        <v>1.0648</v>
      </c>
      <c r="FI81" s="9">
        <v>1.0414000000000001</v>
      </c>
      <c r="FJ81" s="9">
        <v>1.3116000000000001</v>
      </c>
      <c r="FK81" s="9">
        <v>1.5303</v>
      </c>
      <c r="FL81" s="9">
        <v>1.9932000000000001</v>
      </c>
      <c r="FM81" s="9">
        <v>1.5226</v>
      </c>
      <c r="FN81" s="9">
        <v>1.0036</v>
      </c>
      <c r="FO81" s="9">
        <v>1.0149999999999999</v>
      </c>
      <c r="FP81" s="9">
        <v>0.998</v>
      </c>
      <c r="FQ81" s="9">
        <v>0.99990000000000001</v>
      </c>
      <c r="FR81" s="9">
        <v>0.99519999999999997</v>
      </c>
      <c r="FS81" s="9">
        <v>0.99429999999999996</v>
      </c>
      <c r="FT81" s="9">
        <v>0.99980000000000002</v>
      </c>
      <c r="FU81" s="9">
        <v>0.9859</v>
      </c>
      <c r="FV81" s="9">
        <v>0.99139999999999995</v>
      </c>
      <c r="FW81" s="9">
        <v>0.99380000000000002</v>
      </c>
      <c r="FX81" s="9">
        <v>0.95940000000000003</v>
      </c>
      <c r="FY81" s="9">
        <v>0.98450000000000004</v>
      </c>
      <c r="FZ81" s="9">
        <v>1</v>
      </c>
      <c r="GA81" s="9">
        <v>1</v>
      </c>
      <c r="GB81" s="9">
        <v>1.1688000000000001</v>
      </c>
      <c r="GC81" s="9">
        <v>1.1209</v>
      </c>
      <c r="GD81" s="9">
        <v>1.3489</v>
      </c>
      <c r="GE81" s="9">
        <v>1.5883</v>
      </c>
      <c r="GF81" s="9">
        <v>2.0411999999999999</v>
      </c>
      <c r="GG81" s="9">
        <v>1.5357000000000001</v>
      </c>
      <c r="GH81" s="9">
        <v>1.1638999999999999</v>
      </c>
      <c r="GI81" s="9">
        <v>1.194</v>
      </c>
      <c r="GJ81" s="9">
        <v>1.2176</v>
      </c>
      <c r="GK81" s="9">
        <v>1.2367999999999999</v>
      </c>
      <c r="GL81" s="9">
        <v>404.95409999999998</v>
      </c>
      <c r="GM81" s="9">
        <v>300.32119999999998</v>
      </c>
      <c r="GN81" s="9">
        <v>1326.3910000000001</v>
      </c>
      <c r="GO81" s="9">
        <v>1998.6679999999999</v>
      </c>
      <c r="GP81" s="9">
        <v>3323.4789999999998</v>
      </c>
      <c r="GQ81" s="9">
        <v>2052.58</v>
      </c>
      <c r="GR81" s="9">
        <v>104.18170000000001</v>
      </c>
      <c r="GS81" s="9">
        <v>175.57230000000001</v>
      </c>
      <c r="GT81" s="9">
        <v>64.696209999999994</v>
      </c>
      <c r="GU81" s="9">
        <v>79.357690000000005</v>
      </c>
      <c r="GV81" s="10">
        <v>1.9971990000000001E-5</v>
      </c>
      <c r="GW81" s="10">
        <v>5.477048E-3</v>
      </c>
      <c r="GX81" s="9">
        <v>0.1943472</v>
      </c>
      <c r="GY81" s="10">
        <v>5.9164350000000005E-4</v>
      </c>
      <c r="GZ81" s="10">
        <v>-3.4760039999999999E-6</v>
      </c>
      <c r="HA81" s="9">
        <v>0.11244369999999999</v>
      </c>
      <c r="HB81" s="10">
        <v>6.6242359999999997E-4</v>
      </c>
      <c r="HC81" s="10">
        <v>9.1002360000000003E-4</v>
      </c>
      <c r="HD81" s="10">
        <v>8.8165250000000001E-2</v>
      </c>
      <c r="HE81" s="10">
        <v>3.6241210000000001E-3</v>
      </c>
      <c r="HF81" s="9">
        <v>111</v>
      </c>
      <c r="HG81" s="9">
        <v>14</v>
      </c>
      <c r="HH81" s="9">
        <v>81</v>
      </c>
      <c r="HI81" s="9">
        <v>137</v>
      </c>
      <c r="HJ81" s="9">
        <v>137</v>
      </c>
      <c r="HK81" s="9">
        <v>189</v>
      </c>
      <c r="HL81" s="9">
        <v>106</v>
      </c>
      <c r="HM81" s="9">
        <v>54</v>
      </c>
      <c r="HN81" s="9">
        <v>47</v>
      </c>
      <c r="HO81" s="9">
        <v>50</v>
      </c>
      <c r="HP81" s="9" t="s">
        <v>262</v>
      </c>
      <c r="HQ81" s="9" t="s">
        <v>282</v>
      </c>
      <c r="HR81" s="9" t="s">
        <v>283</v>
      </c>
      <c r="HS81" s="9" t="s">
        <v>263</v>
      </c>
      <c r="HT81" s="9" t="s">
        <v>263</v>
      </c>
      <c r="HU81" s="9" t="s">
        <v>284</v>
      </c>
      <c r="HV81" s="9" t="s">
        <v>264</v>
      </c>
      <c r="HW81" s="9" t="s">
        <v>275</v>
      </c>
      <c r="HX81" s="9" t="s">
        <v>285</v>
      </c>
      <c r="HY81" s="9" t="s">
        <v>265</v>
      </c>
      <c r="HZ81" s="9">
        <v>44.879899999999999</v>
      </c>
      <c r="IA81" s="9">
        <v>2.6621700000000001</v>
      </c>
      <c r="IB81" s="9">
        <v>6.6621699999999997</v>
      </c>
      <c r="IC81" s="9">
        <v>44.879899999999999</v>
      </c>
      <c r="ID81" s="9">
        <v>0</v>
      </c>
      <c r="IE81" s="9">
        <v>12.3591</v>
      </c>
      <c r="IF81" s="9">
        <v>21.499500000000001</v>
      </c>
      <c r="IG81" s="9">
        <v>0</v>
      </c>
      <c r="IH81" s="9">
        <v>2</v>
      </c>
      <c r="II81" s="9">
        <v>0</v>
      </c>
      <c r="IJ81" s="9">
        <v>0</v>
      </c>
      <c r="IK81" s="9">
        <v>0</v>
      </c>
      <c r="IL81" s="9">
        <v>0</v>
      </c>
      <c r="IM81" s="9">
        <v>0</v>
      </c>
      <c r="IN81" s="9">
        <v>0</v>
      </c>
      <c r="IO81" s="9">
        <v>9.0259499999999999</v>
      </c>
      <c r="IP81" s="9">
        <v>0</v>
      </c>
      <c r="IQ81" s="9">
        <v>0</v>
      </c>
      <c r="IR81" s="9">
        <v>0</v>
      </c>
      <c r="IS81" s="9">
        <v>0</v>
      </c>
      <c r="IT81" s="9">
        <v>0</v>
      </c>
      <c r="IU81" s="9">
        <v>0</v>
      </c>
      <c r="IV81" s="9">
        <v>0</v>
      </c>
      <c r="IW81" s="9">
        <v>0</v>
      </c>
      <c r="IX81" s="9">
        <v>0</v>
      </c>
      <c r="IY81" s="9">
        <v>22.0016</v>
      </c>
      <c r="IZ81" s="9">
        <v>0</v>
      </c>
      <c r="JA81" s="9">
        <v>0</v>
      </c>
      <c r="JB81" s="9">
        <v>0</v>
      </c>
    </row>
    <row r="82" spans="1:262" s="11" customFormat="1">
      <c r="A82" s="11" t="s">
        <v>335</v>
      </c>
      <c r="B82" s="11">
        <v>48</v>
      </c>
      <c r="C82" s="11">
        <v>40</v>
      </c>
      <c r="D82" s="11">
        <v>15</v>
      </c>
      <c r="E82" s="11">
        <v>15</v>
      </c>
      <c r="F82" s="11">
        <v>1</v>
      </c>
      <c r="G82" s="11">
        <v>101</v>
      </c>
      <c r="H82" s="11">
        <v>-1.396E-2</v>
      </c>
      <c r="I82" s="11">
        <v>6.1747000000000003E-2</v>
      </c>
      <c r="J82" s="11">
        <v>18.212900000000001</v>
      </c>
      <c r="K82" s="11">
        <v>-9.3999999999999997E-4</v>
      </c>
      <c r="L82" s="11">
        <v>-5.5300000000000002E-3</v>
      </c>
      <c r="M82" s="11">
        <v>23.103300000000001</v>
      </c>
      <c r="N82" s="11">
        <v>1.3037E-2</v>
      </c>
      <c r="O82" s="11">
        <v>6.6670000000000002E-3</v>
      </c>
      <c r="P82" s="11">
        <v>17.341899999999999</v>
      </c>
      <c r="Q82" s="11">
        <v>0.417298</v>
      </c>
      <c r="R82" s="11">
        <v>41.079300000000003</v>
      </c>
      <c r="S82" s="11">
        <v>100.21599999999999</v>
      </c>
      <c r="T82" s="11">
        <v>-1.6809999999999999E-2</v>
      </c>
      <c r="U82" s="11">
        <v>8.6397000000000002E-2</v>
      </c>
      <c r="V82" s="11">
        <v>38.963900000000002</v>
      </c>
      <c r="W82" s="11">
        <v>-1.7799999999999999E-3</v>
      </c>
      <c r="X82" s="11">
        <v>-7.4599999999999996E-3</v>
      </c>
      <c r="Y82" s="11">
        <v>38.312199999999997</v>
      </c>
      <c r="Z82" s="11">
        <v>1.9054999999999999E-2</v>
      </c>
      <c r="AA82" s="11">
        <v>1.1121000000000001E-2</v>
      </c>
      <c r="AB82" s="11">
        <v>22.310300000000002</v>
      </c>
      <c r="AC82" s="11">
        <v>0.53883099999999995</v>
      </c>
      <c r="AD82" s="11">
        <v>-1.0000000000000001E-5</v>
      </c>
      <c r="AE82" s="11">
        <v>100.21599999999999</v>
      </c>
      <c r="AF82" s="11">
        <v>-7.9600000000000001E-3</v>
      </c>
      <c r="AG82" s="11">
        <v>3.4342999999999999E-2</v>
      </c>
      <c r="AH82" s="11">
        <v>14.4557</v>
      </c>
      <c r="AI82" s="11">
        <v>-7.7999999999999999E-4</v>
      </c>
      <c r="AJ82" s="11">
        <v>-5.3600000000000002E-3</v>
      </c>
      <c r="AK82" s="11">
        <v>21.189900000000002</v>
      </c>
      <c r="AL82" s="11">
        <v>5.5890000000000002E-3</v>
      </c>
      <c r="AM82" s="11">
        <v>3.1029999999999999E-3</v>
      </c>
      <c r="AN82" s="11">
        <v>6.9222400000000004</v>
      </c>
      <c r="AO82" s="11">
        <v>0.169326</v>
      </c>
      <c r="AP82" s="11">
        <v>57.233899999999998</v>
      </c>
      <c r="AQ82" s="11">
        <v>100</v>
      </c>
      <c r="AR82" s="11">
        <v>4</v>
      </c>
      <c r="AS82" s="11" t="s">
        <v>261</v>
      </c>
      <c r="AT82" s="11">
        <v>-5.5999999999999995E-4</v>
      </c>
      <c r="AU82" s="11">
        <v>2.3999999999999998E-3</v>
      </c>
      <c r="AV82" s="11">
        <v>1.0102899999999999</v>
      </c>
      <c r="AW82" s="11">
        <v>-5.0000000000000002E-5</v>
      </c>
      <c r="AX82" s="11">
        <v>-3.6999999999999999E-4</v>
      </c>
      <c r="AY82" s="11">
        <v>1.4809300000000001</v>
      </c>
      <c r="AZ82" s="11">
        <v>3.9100000000000002E-4</v>
      </c>
      <c r="BA82" s="11">
        <v>2.1699999999999999E-4</v>
      </c>
      <c r="BB82" s="11">
        <v>0.48378599999999999</v>
      </c>
      <c r="BC82" s="11">
        <v>1.1834000000000001E-2</v>
      </c>
      <c r="BD82" s="11">
        <v>4</v>
      </c>
      <c r="BE82" s="11" t="s">
        <v>319</v>
      </c>
      <c r="BF82" s="11">
        <v>75.376300000000001</v>
      </c>
      <c r="BG82" s="11">
        <v>24.623699999999999</v>
      </c>
      <c r="BH82" s="11">
        <v>0</v>
      </c>
      <c r="BI82" s="11">
        <v>0</v>
      </c>
      <c r="BJ82" s="11">
        <v>3.7289999999999997E-2</v>
      </c>
      <c r="BK82" s="11">
        <v>4.9389000000000002E-2</v>
      </c>
      <c r="BL82" s="11">
        <v>5.2461000000000001E-2</v>
      </c>
      <c r="BM82" s="11">
        <v>4.4691000000000002E-2</v>
      </c>
      <c r="BN82" s="11">
        <v>4.1449E-2</v>
      </c>
      <c r="BO82" s="11">
        <v>4.0939999999999997E-2</v>
      </c>
      <c r="BP82" s="11">
        <v>3.6417999999999999E-2</v>
      </c>
      <c r="BQ82" s="11">
        <v>4.2167000000000003E-2</v>
      </c>
      <c r="BR82" s="11">
        <v>7.9798999999999995E-2</v>
      </c>
      <c r="BS82" s="11">
        <v>8.6550000000000002E-2</v>
      </c>
      <c r="BT82" s="11">
        <v>-103.06</v>
      </c>
      <c r="BU82" s="11">
        <v>28.147099999999998</v>
      </c>
      <c r="BV82" s="11">
        <v>0.33254299999999998</v>
      </c>
      <c r="BW82" s="11">
        <v>-1179.2</v>
      </c>
      <c r="BX82" s="11">
        <v>-260.98</v>
      </c>
      <c r="BY82" s="11">
        <v>0.28116200000000002</v>
      </c>
      <c r="BZ82" s="11">
        <v>91.806399999999996</v>
      </c>
      <c r="CA82" s="11">
        <v>181.06100000000001</v>
      </c>
      <c r="CB82" s="11">
        <v>1.02512</v>
      </c>
      <c r="CC82" s="11">
        <v>10.358700000000001</v>
      </c>
      <c r="CD82" s="11">
        <v>15.081</v>
      </c>
      <c r="CE82" s="11">
        <v>20</v>
      </c>
      <c r="CF82" s="11">
        <v>20</v>
      </c>
      <c r="CG82" s="11">
        <v>20</v>
      </c>
      <c r="CH82" s="11">
        <v>20</v>
      </c>
      <c r="CI82" s="11">
        <v>20</v>
      </c>
      <c r="CJ82" s="11">
        <v>20</v>
      </c>
      <c r="CK82" s="11">
        <v>20</v>
      </c>
      <c r="CL82" s="11">
        <v>20</v>
      </c>
      <c r="CM82" s="11">
        <v>20</v>
      </c>
      <c r="CN82" s="11">
        <v>20</v>
      </c>
      <c r="CO82" s="11">
        <v>10</v>
      </c>
      <c r="CP82" s="11">
        <v>10</v>
      </c>
      <c r="CQ82" s="11">
        <v>10</v>
      </c>
      <c r="CR82" s="11">
        <v>10</v>
      </c>
      <c r="CS82" s="11">
        <v>10</v>
      </c>
      <c r="CT82" s="11">
        <v>10</v>
      </c>
      <c r="CU82" s="11">
        <v>10</v>
      </c>
      <c r="CV82" s="11">
        <v>10</v>
      </c>
      <c r="CW82" s="11">
        <v>10</v>
      </c>
      <c r="CX82" s="11">
        <v>10</v>
      </c>
      <c r="CY82" s="11">
        <v>10</v>
      </c>
      <c r="CZ82" s="11">
        <v>10</v>
      </c>
      <c r="DA82" s="11">
        <v>10</v>
      </c>
      <c r="DB82" s="11">
        <v>10</v>
      </c>
      <c r="DC82" s="11">
        <v>10</v>
      </c>
      <c r="DD82" s="11">
        <v>10</v>
      </c>
      <c r="DE82" s="11">
        <v>10</v>
      </c>
      <c r="DF82" s="11">
        <v>10</v>
      </c>
      <c r="DG82" s="11">
        <v>10</v>
      </c>
      <c r="DH82" s="11">
        <v>10</v>
      </c>
      <c r="DI82" s="11">
        <v>1.78671</v>
      </c>
      <c r="DJ82" s="11">
        <v>3.2585999999999999</v>
      </c>
      <c r="DK82" s="11">
        <v>317.024</v>
      </c>
      <c r="DL82" s="11">
        <v>3.3381599999999998</v>
      </c>
      <c r="DM82" s="11">
        <v>3.8553299999999999</v>
      </c>
      <c r="DN82" s="11">
        <v>440.49200000000002</v>
      </c>
      <c r="DO82" s="11">
        <v>1.4950000000000001</v>
      </c>
      <c r="DP82" s="11">
        <v>0.80218500000000004</v>
      </c>
      <c r="DQ82" s="11">
        <v>32.877299999999998</v>
      </c>
      <c r="DR82" s="11">
        <v>1.04417</v>
      </c>
      <c r="DS82" s="11">
        <v>1.8938999999999999</v>
      </c>
      <c r="DT82" s="11">
        <v>2.7568700000000002</v>
      </c>
      <c r="DU82" s="11">
        <v>5.8814200000000003</v>
      </c>
      <c r="DV82" s="11">
        <v>3.3507899999999999</v>
      </c>
      <c r="DW82" s="11">
        <v>3.91683</v>
      </c>
      <c r="DX82" s="11">
        <v>7.1850899999999998</v>
      </c>
      <c r="DY82" s="11">
        <v>1.38561</v>
      </c>
      <c r="DZ82" s="11">
        <v>0.76240699999999995</v>
      </c>
      <c r="EA82" s="11">
        <v>0.45081199999999999</v>
      </c>
      <c r="EB82" s="11">
        <v>0.38066</v>
      </c>
      <c r="EC82" s="11">
        <v>-0.10718999999999999</v>
      </c>
      <c r="ED82" s="11">
        <v>0.50173100000000004</v>
      </c>
      <c r="EE82" s="11">
        <v>311.14299999999997</v>
      </c>
      <c r="EF82" s="11">
        <v>-1.2630000000000001E-2</v>
      </c>
      <c r="EG82" s="11">
        <v>-6.1510000000000002E-2</v>
      </c>
      <c r="EH82" s="11">
        <v>433.30700000000002</v>
      </c>
      <c r="EI82" s="11">
        <v>0.106393</v>
      </c>
      <c r="EJ82" s="11">
        <v>3.9778000000000001E-2</v>
      </c>
      <c r="EK82" s="11">
        <v>32.426400000000001</v>
      </c>
      <c r="EL82" s="11">
        <v>0.66351000000000004</v>
      </c>
      <c r="EM82" s="11">
        <v>-1.15E-3</v>
      </c>
      <c r="EN82" s="11">
        <v>3.4550000000000002E-3</v>
      </c>
      <c r="EO82" s="11">
        <v>0.63153300000000001</v>
      </c>
      <c r="EP82" s="11">
        <v>-1.7000000000000001E-4</v>
      </c>
      <c r="EQ82" s="11">
        <v>-5.4099999999999999E-3</v>
      </c>
      <c r="ER82" s="11">
        <v>0.71450199999999997</v>
      </c>
      <c r="ES82" s="11">
        <v>4.15E-4</v>
      </c>
      <c r="ET82" s="11">
        <v>1.05E-4</v>
      </c>
      <c r="EU82" s="11">
        <v>0.293937</v>
      </c>
      <c r="EV82" s="11">
        <v>1.4534999999999999E-2</v>
      </c>
      <c r="EW82" s="11">
        <v>43677.758067129602</v>
      </c>
      <c r="EX82" s="11">
        <v>1.0899000000000001</v>
      </c>
      <c r="EY82" s="11">
        <v>1.0697000000000001</v>
      </c>
      <c r="EZ82" s="11">
        <v>1.0169999999999999</v>
      </c>
      <c r="FA82" s="11">
        <v>1.0407999999999999</v>
      </c>
      <c r="FB82" s="11">
        <v>1.0213000000000001</v>
      </c>
      <c r="FC82" s="11">
        <v>1.0034000000000001</v>
      </c>
      <c r="FD82" s="11">
        <v>1.1939</v>
      </c>
      <c r="FE82" s="11">
        <v>1.1805000000000001</v>
      </c>
      <c r="FF82" s="11">
        <v>1.2045999999999999</v>
      </c>
      <c r="FG82" s="11">
        <v>1.2214</v>
      </c>
      <c r="FH82" s="11">
        <v>1.0621</v>
      </c>
      <c r="FI82" s="11">
        <v>1.0395000000000001</v>
      </c>
      <c r="FJ82" s="11">
        <v>1.395</v>
      </c>
      <c r="FK82" s="11">
        <v>1.665</v>
      </c>
      <c r="FL82" s="11">
        <v>2.1097000000000001</v>
      </c>
      <c r="FM82" s="11">
        <v>1.591</v>
      </c>
      <c r="FN82" s="11">
        <v>1.0024</v>
      </c>
      <c r="FO82" s="11">
        <v>1.0129999999999999</v>
      </c>
      <c r="FP82" s="11">
        <v>0.99729999999999996</v>
      </c>
      <c r="FQ82" s="11">
        <v>0.999</v>
      </c>
      <c r="FR82" s="11">
        <v>0.99519999999999997</v>
      </c>
      <c r="FS82" s="11">
        <v>0.99109999999999998</v>
      </c>
      <c r="FT82" s="11">
        <v>0.99980000000000002</v>
      </c>
      <c r="FU82" s="11">
        <v>0.9859</v>
      </c>
      <c r="FV82" s="11">
        <v>0.99139999999999995</v>
      </c>
      <c r="FW82" s="11">
        <v>0.99619999999999997</v>
      </c>
      <c r="FX82" s="11">
        <v>0.93259999999999998</v>
      </c>
      <c r="FY82" s="11">
        <v>0.97470000000000001</v>
      </c>
      <c r="FZ82" s="11">
        <v>1</v>
      </c>
      <c r="GA82" s="11">
        <v>1</v>
      </c>
      <c r="GB82" s="11">
        <v>1.1520999999999999</v>
      </c>
      <c r="GC82" s="11">
        <v>1.1019000000000001</v>
      </c>
      <c r="GD82" s="11">
        <v>1.4184000000000001</v>
      </c>
      <c r="GE82" s="11">
        <v>1.7084999999999999</v>
      </c>
      <c r="GF82" s="11">
        <v>2.1362000000000001</v>
      </c>
      <c r="GG82" s="11">
        <v>1.5903</v>
      </c>
      <c r="GH82" s="11">
        <v>1.1160000000000001</v>
      </c>
      <c r="GI82" s="11">
        <v>1.1656</v>
      </c>
      <c r="GJ82" s="11">
        <v>1.2013</v>
      </c>
      <c r="GK82" s="11">
        <v>1.2202</v>
      </c>
      <c r="GL82" s="11">
        <v>393.70819999999998</v>
      </c>
      <c r="GM82" s="11">
        <v>291.68060000000003</v>
      </c>
      <c r="GN82" s="11">
        <v>1567.7850000000001</v>
      </c>
      <c r="GO82" s="11">
        <v>2356.4920000000002</v>
      </c>
      <c r="GP82" s="11">
        <v>3604.8159999999998</v>
      </c>
      <c r="GQ82" s="11">
        <v>2238.5250000000001</v>
      </c>
      <c r="GR82" s="11">
        <v>98.314030000000002</v>
      </c>
      <c r="GS82" s="11">
        <v>166.60990000000001</v>
      </c>
      <c r="GT82" s="11">
        <v>60.809730000000002</v>
      </c>
      <c r="GU82" s="11">
        <v>74.860200000000006</v>
      </c>
      <c r="GV82" s="12">
        <v>-1.21155E-4</v>
      </c>
      <c r="GW82" s="12">
        <v>5.6034889999999999E-4</v>
      </c>
      <c r="GX82" s="11">
        <v>0.1284061</v>
      </c>
      <c r="GY82" s="12">
        <v>-5.529248E-6</v>
      </c>
      <c r="GZ82" s="12">
        <v>-2.589802E-5</v>
      </c>
      <c r="HA82" s="11">
        <v>0.14527180000000001</v>
      </c>
      <c r="HB82" s="12">
        <v>1.1681899999999999E-4</v>
      </c>
      <c r="HC82" s="12">
        <v>5.7198370000000002E-5</v>
      </c>
      <c r="HD82" s="11">
        <v>0.1443584</v>
      </c>
      <c r="HE82" s="12">
        <v>3.4198259999999999E-3</v>
      </c>
      <c r="HF82" s="11">
        <v>111</v>
      </c>
      <c r="HG82" s="11">
        <v>14</v>
      </c>
      <c r="HH82" s="11">
        <v>81</v>
      </c>
      <c r="HI82" s="11">
        <v>137</v>
      </c>
      <c r="HJ82" s="11">
        <v>137</v>
      </c>
      <c r="HK82" s="11">
        <v>189</v>
      </c>
      <c r="HL82" s="11">
        <v>106</v>
      </c>
      <c r="HM82" s="11">
        <v>54</v>
      </c>
      <c r="HN82" s="11">
        <v>47</v>
      </c>
      <c r="HO82" s="11">
        <v>50</v>
      </c>
      <c r="HP82" s="11" t="s">
        <v>262</v>
      </c>
      <c r="HQ82" s="11" t="s">
        <v>282</v>
      </c>
      <c r="HR82" s="11" t="s">
        <v>283</v>
      </c>
      <c r="HS82" s="11" t="s">
        <v>263</v>
      </c>
      <c r="HT82" s="11" t="s">
        <v>263</v>
      </c>
      <c r="HU82" s="11" t="s">
        <v>284</v>
      </c>
      <c r="HV82" s="11" t="s">
        <v>264</v>
      </c>
      <c r="HW82" s="11" t="s">
        <v>275</v>
      </c>
      <c r="HX82" s="11" t="s">
        <v>285</v>
      </c>
      <c r="HY82" s="11" t="s">
        <v>265</v>
      </c>
      <c r="HZ82" s="11">
        <v>41.079300000000003</v>
      </c>
      <c r="IA82" s="11">
        <v>2.9888599999999999</v>
      </c>
      <c r="IB82" s="11">
        <v>6.9888599999999999</v>
      </c>
      <c r="IC82" s="11">
        <v>41.079300000000003</v>
      </c>
      <c r="ID82" s="11">
        <v>0</v>
      </c>
      <c r="IE82" s="11">
        <v>13.206799999999999</v>
      </c>
      <c r="IF82" s="11">
        <v>22.3401</v>
      </c>
      <c r="IG82" s="11">
        <v>0</v>
      </c>
      <c r="IH82" s="11">
        <v>2</v>
      </c>
      <c r="II82" s="11">
        <v>0</v>
      </c>
      <c r="IJ82" s="11">
        <v>0</v>
      </c>
      <c r="IK82" s="11">
        <v>0</v>
      </c>
      <c r="IL82" s="11">
        <v>0</v>
      </c>
      <c r="IM82" s="11">
        <v>0</v>
      </c>
      <c r="IN82" s="11">
        <v>0</v>
      </c>
      <c r="IO82" s="11">
        <v>-2.7418999999999998</v>
      </c>
      <c r="IP82" s="11">
        <v>0</v>
      </c>
      <c r="IQ82" s="11">
        <v>0</v>
      </c>
      <c r="IR82" s="11">
        <v>0</v>
      </c>
      <c r="IS82" s="11">
        <v>0</v>
      </c>
      <c r="IT82" s="11">
        <v>0</v>
      </c>
      <c r="IU82" s="11">
        <v>0</v>
      </c>
      <c r="IV82" s="11">
        <v>0</v>
      </c>
      <c r="IW82" s="11">
        <v>0</v>
      </c>
      <c r="IX82" s="11">
        <v>0</v>
      </c>
      <c r="IY82" s="11">
        <v>27.976500000000001</v>
      </c>
      <c r="IZ82" s="11">
        <v>0</v>
      </c>
      <c r="JA82" s="11">
        <v>0</v>
      </c>
      <c r="JB82" s="11">
        <v>0</v>
      </c>
    </row>
    <row r="83" spans="1:262" s="11" customFormat="1">
      <c r="A83" s="11" t="s">
        <v>335</v>
      </c>
      <c r="B83" s="11">
        <v>48</v>
      </c>
      <c r="C83" s="11">
        <v>40</v>
      </c>
      <c r="D83" s="11">
        <v>15</v>
      </c>
      <c r="E83" s="11">
        <v>15</v>
      </c>
      <c r="F83" s="11">
        <v>1</v>
      </c>
      <c r="G83" s="11">
        <v>102</v>
      </c>
      <c r="H83" s="11">
        <v>-4.2999999999999999E-4</v>
      </c>
      <c r="I83" s="11">
        <v>1.0267E-2</v>
      </c>
      <c r="J83" s="11">
        <v>17.780899999999999</v>
      </c>
      <c r="K83" s="11">
        <v>-1.8589999999999999E-2</v>
      </c>
      <c r="L83" s="11">
        <v>4.3969999999999999E-3</v>
      </c>
      <c r="M83" s="11">
        <v>22.767900000000001</v>
      </c>
      <c r="N83" s="11">
        <v>-2.4760000000000001E-2</v>
      </c>
      <c r="O83" s="11">
        <v>-1.61E-2</v>
      </c>
      <c r="P83" s="11">
        <v>17.164300000000001</v>
      </c>
      <c r="Q83" s="11">
        <v>0.32927299999999998</v>
      </c>
      <c r="R83" s="11">
        <v>40.2271</v>
      </c>
      <c r="S83" s="11">
        <v>98.224199999999996</v>
      </c>
      <c r="T83" s="11">
        <v>-5.1999999999999995E-4</v>
      </c>
      <c r="U83" s="11">
        <v>1.4366E-2</v>
      </c>
      <c r="V83" s="11">
        <v>38.0396</v>
      </c>
      <c r="W83" s="11">
        <v>-3.5119999999999998E-2</v>
      </c>
      <c r="X83" s="11">
        <v>5.927E-3</v>
      </c>
      <c r="Y83" s="11">
        <v>37.756</v>
      </c>
      <c r="Z83" s="11">
        <v>-3.619E-2</v>
      </c>
      <c r="AA83" s="11">
        <v>-2.6849999999999999E-2</v>
      </c>
      <c r="AB83" s="11">
        <v>22.081800000000001</v>
      </c>
      <c r="AC83" s="11">
        <v>0.42516999999999999</v>
      </c>
      <c r="AD83" s="11">
        <v>0</v>
      </c>
      <c r="AE83" s="11">
        <v>98.224199999999996</v>
      </c>
      <c r="AF83" s="11">
        <v>-2.5000000000000001E-4</v>
      </c>
      <c r="AG83" s="11">
        <v>5.8269999999999997E-3</v>
      </c>
      <c r="AH83" s="11">
        <v>14.400399999999999</v>
      </c>
      <c r="AI83" s="11">
        <v>-1.567E-2</v>
      </c>
      <c r="AJ83" s="11">
        <v>4.3499999999999997E-3</v>
      </c>
      <c r="AK83" s="11">
        <v>21.3078</v>
      </c>
      <c r="AL83" s="11">
        <v>-1.0829999999999999E-2</v>
      </c>
      <c r="AM83" s="11">
        <v>-7.6400000000000001E-3</v>
      </c>
      <c r="AN83" s="11">
        <v>6.9909800000000004</v>
      </c>
      <c r="AO83" s="11">
        <v>0.13633100000000001</v>
      </c>
      <c r="AP83" s="11">
        <v>57.188699999999997</v>
      </c>
      <c r="AQ83" s="11">
        <v>100</v>
      </c>
      <c r="AR83" s="11">
        <v>4</v>
      </c>
      <c r="AS83" s="11" t="s">
        <v>261</v>
      </c>
      <c r="AT83" s="11">
        <v>-2.0000000000000002E-5</v>
      </c>
      <c r="AU83" s="11">
        <v>4.08E-4</v>
      </c>
      <c r="AV83" s="11">
        <v>1.00722</v>
      </c>
      <c r="AW83" s="11">
        <v>-1.1000000000000001E-3</v>
      </c>
      <c r="AX83" s="11">
        <v>3.0400000000000002E-4</v>
      </c>
      <c r="AY83" s="11">
        <v>1.4903500000000001</v>
      </c>
      <c r="AZ83" s="11">
        <v>-7.6000000000000004E-4</v>
      </c>
      <c r="BA83" s="11">
        <v>-5.2999999999999998E-4</v>
      </c>
      <c r="BB83" s="11">
        <v>0.48897600000000002</v>
      </c>
      <c r="BC83" s="11">
        <v>9.5359999999999993E-3</v>
      </c>
      <c r="BD83" s="11">
        <v>4</v>
      </c>
      <c r="BE83" s="11" t="s">
        <v>319</v>
      </c>
      <c r="BF83" s="11">
        <v>75.2958</v>
      </c>
      <c r="BG83" s="11">
        <v>24.7042</v>
      </c>
      <c r="BH83" s="11">
        <v>0</v>
      </c>
      <c r="BI83" s="11">
        <v>0</v>
      </c>
      <c r="BJ83" s="11">
        <v>3.6624999999999998E-2</v>
      </c>
      <c r="BK83" s="11">
        <v>5.0298000000000002E-2</v>
      </c>
      <c r="BL83" s="11">
        <v>5.1367000000000003E-2</v>
      </c>
      <c r="BM83" s="11">
        <v>4.4958999999999999E-2</v>
      </c>
      <c r="BN83" s="11">
        <v>4.0548000000000001E-2</v>
      </c>
      <c r="BO83" s="11">
        <v>3.9261999999999998E-2</v>
      </c>
      <c r="BP83" s="11">
        <v>3.7541999999999999E-2</v>
      </c>
      <c r="BQ83" s="11">
        <v>4.3836E-2</v>
      </c>
      <c r="BR83" s="11">
        <v>8.0891000000000005E-2</v>
      </c>
      <c r="BS83" s="11">
        <v>8.3053000000000002E-2</v>
      </c>
      <c r="BT83" s="11">
        <v>-3317.3</v>
      </c>
      <c r="BU83" s="11">
        <v>166.24199999999999</v>
      </c>
      <c r="BV83" s="11">
        <v>0.336447</v>
      </c>
      <c r="BW83" s="11">
        <v>-59.232999999999997</v>
      </c>
      <c r="BX83" s="11">
        <v>323.572</v>
      </c>
      <c r="BY83" s="11">
        <v>0.28284100000000001</v>
      </c>
      <c r="BZ83" s="11">
        <v>-47.201000000000001</v>
      </c>
      <c r="CA83" s="11">
        <v>-74.677999999999997</v>
      </c>
      <c r="CB83" s="11">
        <v>1.0304599999999999</v>
      </c>
      <c r="CC83" s="11">
        <v>12.168100000000001</v>
      </c>
      <c r="CD83" s="11">
        <v>15.093999999999999</v>
      </c>
      <c r="CE83" s="11">
        <v>20</v>
      </c>
      <c r="CF83" s="11">
        <v>20</v>
      </c>
      <c r="CG83" s="11">
        <v>20</v>
      </c>
      <c r="CH83" s="11">
        <v>20</v>
      </c>
      <c r="CI83" s="11">
        <v>20</v>
      </c>
      <c r="CJ83" s="11">
        <v>20</v>
      </c>
      <c r="CK83" s="11">
        <v>20</v>
      </c>
      <c r="CL83" s="11">
        <v>20</v>
      </c>
      <c r="CM83" s="11">
        <v>20</v>
      </c>
      <c r="CN83" s="11">
        <v>20</v>
      </c>
      <c r="CO83" s="11">
        <v>10</v>
      </c>
      <c r="CP83" s="11">
        <v>10</v>
      </c>
      <c r="CQ83" s="11">
        <v>10</v>
      </c>
      <c r="CR83" s="11">
        <v>10</v>
      </c>
      <c r="CS83" s="11">
        <v>10</v>
      </c>
      <c r="CT83" s="11">
        <v>10</v>
      </c>
      <c r="CU83" s="11">
        <v>10</v>
      </c>
      <c r="CV83" s="11">
        <v>10</v>
      </c>
      <c r="CW83" s="11">
        <v>10</v>
      </c>
      <c r="CX83" s="11">
        <v>10</v>
      </c>
      <c r="CY83" s="11">
        <v>10</v>
      </c>
      <c r="CZ83" s="11">
        <v>10</v>
      </c>
      <c r="DA83" s="11">
        <v>10</v>
      </c>
      <c r="DB83" s="11">
        <v>10</v>
      </c>
      <c r="DC83" s="11">
        <v>10</v>
      </c>
      <c r="DD83" s="11">
        <v>10</v>
      </c>
      <c r="DE83" s="11">
        <v>10</v>
      </c>
      <c r="DF83" s="11">
        <v>10</v>
      </c>
      <c r="DG83" s="11">
        <v>10</v>
      </c>
      <c r="DH83" s="11">
        <v>10</v>
      </c>
      <c r="DI83" s="11">
        <v>1.8251599999999999</v>
      </c>
      <c r="DJ83" s="11">
        <v>2.9448300000000001</v>
      </c>
      <c r="DK83" s="11">
        <v>309.13799999999998</v>
      </c>
      <c r="DL83" s="11">
        <v>3.1369600000000002</v>
      </c>
      <c r="DM83" s="11">
        <v>3.7995100000000002</v>
      </c>
      <c r="DN83" s="11">
        <v>433.51</v>
      </c>
      <c r="DO83" s="11">
        <v>1.27197</v>
      </c>
      <c r="DP83" s="11">
        <v>0.72872700000000001</v>
      </c>
      <c r="DQ83" s="11">
        <v>32.561500000000002</v>
      </c>
      <c r="DR83" s="11">
        <v>0.874475</v>
      </c>
      <c r="DS83" s="11">
        <v>1.8284800000000001</v>
      </c>
      <c r="DT83" s="11">
        <v>2.8614000000000002</v>
      </c>
      <c r="DU83" s="11">
        <v>5.6339399999999999</v>
      </c>
      <c r="DV83" s="11">
        <v>3.3851100000000001</v>
      </c>
      <c r="DW83" s="11">
        <v>3.7506400000000002</v>
      </c>
      <c r="DX83" s="11">
        <v>6.6104000000000003</v>
      </c>
      <c r="DY83" s="11">
        <v>1.47403</v>
      </c>
      <c r="DZ83" s="11">
        <v>0.82478799999999997</v>
      </c>
      <c r="EA83" s="11">
        <v>0.46373300000000001</v>
      </c>
      <c r="EB83" s="11">
        <v>0.350883</v>
      </c>
      <c r="EC83" s="11">
        <v>-3.32E-3</v>
      </c>
      <c r="ED83" s="11">
        <v>8.3423999999999998E-2</v>
      </c>
      <c r="EE83" s="11">
        <v>303.50400000000002</v>
      </c>
      <c r="EF83" s="11">
        <v>-0.24815000000000001</v>
      </c>
      <c r="EG83" s="11">
        <v>4.8875000000000002E-2</v>
      </c>
      <c r="EH83" s="11">
        <v>426.9</v>
      </c>
      <c r="EI83" s="11">
        <v>-0.20205999999999999</v>
      </c>
      <c r="EJ83" s="11">
        <v>-9.6060000000000006E-2</v>
      </c>
      <c r="EK83" s="11">
        <v>32.097799999999999</v>
      </c>
      <c r="EL83" s="11">
        <v>0.52359100000000003</v>
      </c>
      <c r="EM83" s="11">
        <v>-4.0000000000000003E-5</v>
      </c>
      <c r="EN83" s="11">
        <v>5.7499999999999999E-4</v>
      </c>
      <c r="EO83" s="11">
        <v>0.61602999999999997</v>
      </c>
      <c r="EP83" s="11">
        <v>-3.2499999999999999E-3</v>
      </c>
      <c r="EQ83" s="11">
        <v>4.2979999999999997E-3</v>
      </c>
      <c r="ER83" s="11">
        <v>0.70393600000000001</v>
      </c>
      <c r="ES83" s="11">
        <v>-7.9000000000000001E-4</v>
      </c>
      <c r="ET83" s="11">
        <v>-2.5000000000000001E-4</v>
      </c>
      <c r="EU83" s="11">
        <v>0.29095700000000002</v>
      </c>
      <c r="EV83" s="11">
        <v>1.1469999999999999E-2</v>
      </c>
      <c r="EW83" s="11">
        <v>43677.759780092601</v>
      </c>
      <c r="EX83" s="11">
        <v>1.0899000000000001</v>
      </c>
      <c r="EY83" s="11">
        <v>1.0696000000000001</v>
      </c>
      <c r="EZ83" s="11">
        <v>1.0168999999999999</v>
      </c>
      <c r="FA83" s="11">
        <v>1.0407999999999999</v>
      </c>
      <c r="FB83" s="11">
        <v>1.0213000000000001</v>
      </c>
      <c r="FC83" s="11">
        <v>1.0034000000000001</v>
      </c>
      <c r="FD83" s="11">
        <v>1.1939</v>
      </c>
      <c r="FE83" s="11">
        <v>1.1805000000000001</v>
      </c>
      <c r="FF83" s="11">
        <v>1.2045999999999999</v>
      </c>
      <c r="FG83" s="11">
        <v>1.2214</v>
      </c>
      <c r="FH83" s="11">
        <v>1.0621</v>
      </c>
      <c r="FI83" s="11">
        <v>1.0395000000000001</v>
      </c>
      <c r="FJ83" s="11">
        <v>1.3963000000000001</v>
      </c>
      <c r="FK83" s="11">
        <v>1.6672</v>
      </c>
      <c r="FL83" s="11">
        <v>2.1101000000000001</v>
      </c>
      <c r="FM83" s="11">
        <v>1.5913999999999999</v>
      </c>
      <c r="FN83" s="11">
        <v>1.0023</v>
      </c>
      <c r="FO83" s="11">
        <v>1.0128999999999999</v>
      </c>
      <c r="FP83" s="11">
        <v>0.99719999999999998</v>
      </c>
      <c r="FQ83" s="11">
        <v>0.999</v>
      </c>
      <c r="FR83" s="11">
        <v>0.99519999999999997</v>
      </c>
      <c r="FS83" s="11">
        <v>0.99109999999999998</v>
      </c>
      <c r="FT83" s="11">
        <v>0.99980000000000002</v>
      </c>
      <c r="FU83" s="11">
        <v>0.9859</v>
      </c>
      <c r="FV83" s="11">
        <v>0.99139999999999995</v>
      </c>
      <c r="FW83" s="11">
        <v>0.99619999999999997</v>
      </c>
      <c r="FX83" s="11">
        <v>0.93259999999999998</v>
      </c>
      <c r="FY83" s="11">
        <v>0.97470000000000001</v>
      </c>
      <c r="FZ83" s="11">
        <v>1</v>
      </c>
      <c r="GA83" s="11">
        <v>1</v>
      </c>
      <c r="GB83" s="11">
        <v>1.1520999999999999</v>
      </c>
      <c r="GC83" s="11">
        <v>1.1020000000000001</v>
      </c>
      <c r="GD83" s="11">
        <v>1.4196</v>
      </c>
      <c r="GE83" s="11">
        <v>1.7107000000000001</v>
      </c>
      <c r="GF83" s="11">
        <v>2.1364999999999998</v>
      </c>
      <c r="GG83" s="11">
        <v>1.5908</v>
      </c>
      <c r="GH83" s="11">
        <v>1.1158999999999999</v>
      </c>
      <c r="GI83" s="11">
        <v>1.1655</v>
      </c>
      <c r="GJ83" s="11">
        <v>1.2012</v>
      </c>
      <c r="GK83" s="11">
        <v>1.2201</v>
      </c>
      <c r="GL83" s="11">
        <v>386.017</v>
      </c>
      <c r="GM83" s="11">
        <v>286.11849999999998</v>
      </c>
      <c r="GN83" s="11">
        <v>1540.037</v>
      </c>
      <c r="GO83" s="11">
        <v>2315.3960000000002</v>
      </c>
      <c r="GP83" s="11">
        <v>3534.0949999999998</v>
      </c>
      <c r="GQ83" s="11">
        <v>2195.2069999999999</v>
      </c>
      <c r="GR83" s="11">
        <v>96.099969999999999</v>
      </c>
      <c r="GS83" s="11">
        <v>163.0701</v>
      </c>
      <c r="GT83" s="11">
        <v>59.285159999999998</v>
      </c>
      <c r="GU83" s="11">
        <v>73.166820000000001</v>
      </c>
      <c r="GV83" s="12">
        <v>-3.748462E-6</v>
      </c>
      <c r="GW83" s="12">
        <v>9.3170170000000002E-5</v>
      </c>
      <c r="GX83" s="11">
        <v>0.1252539</v>
      </c>
      <c r="GY83" s="12">
        <v>-1.086462E-4</v>
      </c>
      <c r="GZ83" s="12">
        <v>2.057856E-5</v>
      </c>
      <c r="HA83" s="11">
        <v>0.14312359999999999</v>
      </c>
      <c r="HB83" s="12">
        <v>-2.2186459999999999E-4</v>
      </c>
      <c r="HC83" s="12">
        <v>-1.381287E-4</v>
      </c>
      <c r="HD83" s="11">
        <v>0.1428952</v>
      </c>
      <c r="HE83" s="12">
        <v>2.698663E-3</v>
      </c>
      <c r="HF83" s="11">
        <v>111</v>
      </c>
      <c r="HG83" s="11">
        <v>14</v>
      </c>
      <c r="HH83" s="11">
        <v>81</v>
      </c>
      <c r="HI83" s="11">
        <v>137</v>
      </c>
      <c r="HJ83" s="11">
        <v>137</v>
      </c>
      <c r="HK83" s="11">
        <v>189</v>
      </c>
      <c r="HL83" s="11">
        <v>106</v>
      </c>
      <c r="HM83" s="11">
        <v>54</v>
      </c>
      <c r="HN83" s="11">
        <v>47</v>
      </c>
      <c r="HO83" s="11">
        <v>50</v>
      </c>
      <c r="HP83" s="11" t="s">
        <v>262</v>
      </c>
      <c r="HQ83" s="11" t="s">
        <v>282</v>
      </c>
      <c r="HR83" s="11" t="s">
        <v>283</v>
      </c>
      <c r="HS83" s="11" t="s">
        <v>263</v>
      </c>
      <c r="HT83" s="11" t="s">
        <v>263</v>
      </c>
      <c r="HU83" s="11" t="s">
        <v>284</v>
      </c>
      <c r="HV83" s="11" t="s">
        <v>264</v>
      </c>
      <c r="HW83" s="11" t="s">
        <v>275</v>
      </c>
      <c r="HX83" s="11" t="s">
        <v>285</v>
      </c>
      <c r="HY83" s="11" t="s">
        <v>265</v>
      </c>
      <c r="HZ83" s="11">
        <v>40.2271</v>
      </c>
      <c r="IA83" s="11">
        <v>2.9943900000000001</v>
      </c>
      <c r="IB83" s="11">
        <v>6.9943900000000001</v>
      </c>
      <c r="IC83" s="11">
        <v>40.2271</v>
      </c>
      <c r="ID83" s="11">
        <v>0</v>
      </c>
      <c r="IE83" s="11">
        <v>13.2098</v>
      </c>
      <c r="IF83" s="11">
        <v>22.342400000000001</v>
      </c>
      <c r="IG83" s="11">
        <v>0</v>
      </c>
      <c r="IH83" s="11">
        <v>2</v>
      </c>
      <c r="II83" s="11">
        <v>0</v>
      </c>
      <c r="IJ83" s="11">
        <v>0</v>
      </c>
      <c r="IK83" s="11">
        <v>0</v>
      </c>
      <c r="IL83" s="11">
        <v>0</v>
      </c>
      <c r="IM83" s="11">
        <v>0</v>
      </c>
      <c r="IN83" s="11">
        <v>0</v>
      </c>
      <c r="IO83" s="11">
        <v>0</v>
      </c>
      <c r="IP83" s="11">
        <v>0</v>
      </c>
      <c r="IQ83" s="11">
        <v>0</v>
      </c>
      <c r="IR83" s="11">
        <v>0</v>
      </c>
      <c r="IS83" s="11">
        <v>0</v>
      </c>
      <c r="IT83" s="11">
        <v>0</v>
      </c>
      <c r="IU83" s="11">
        <v>0</v>
      </c>
      <c r="IV83" s="11">
        <v>0</v>
      </c>
      <c r="IW83" s="11">
        <v>0</v>
      </c>
      <c r="IX83" s="11">
        <v>0</v>
      </c>
      <c r="IY83" s="11">
        <v>0</v>
      </c>
      <c r="IZ83" s="11">
        <v>0</v>
      </c>
      <c r="JA83" s="11">
        <v>0</v>
      </c>
      <c r="JB83" s="11">
        <v>0</v>
      </c>
    </row>
    <row r="84" spans="1:262" s="9" customFormat="1">
      <c r="A84" s="9" t="s">
        <v>335</v>
      </c>
      <c r="B84" s="9">
        <v>48</v>
      </c>
      <c r="C84" s="9">
        <v>40</v>
      </c>
      <c r="D84" s="9">
        <v>15</v>
      </c>
      <c r="E84" s="9">
        <v>15</v>
      </c>
      <c r="F84" s="9">
        <v>1</v>
      </c>
      <c r="G84" s="9">
        <v>103</v>
      </c>
      <c r="H84" s="9">
        <v>6.9290000000000003E-3</v>
      </c>
      <c r="I84" s="9">
        <v>3.8187099999999998</v>
      </c>
      <c r="J84" s="9">
        <v>26.211500000000001</v>
      </c>
      <c r="K84" s="9">
        <v>0.121034</v>
      </c>
      <c r="L84" s="9">
        <v>7.3616000000000001E-2</v>
      </c>
      <c r="M84" s="9">
        <v>15.707700000000001</v>
      </c>
      <c r="N84" s="9">
        <v>9.0438000000000004E-2</v>
      </c>
      <c r="O84" s="9">
        <v>0.120835</v>
      </c>
      <c r="P84" s="9">
        <v>9.8947800000000008</v>
      </c>
      <c r="Q84" s="9">
        <v>0.30233700000000002</v>
      </c>
      <c r="R84" s="9">
        <v>44.909199999999998</v>
      </c>
      <c r="S84" s="9">
        <v>101.25700000000001</v>
      </c>
      <c r="T84" s="9">
        <v>8.3459999999999993E-3</v>
      </c>
      <c r="U84" s="9">
        <v>5.34314</v>
      </c>
      <c r="V84" s="9">
        <v>56.075800000000001</v>
      </c>
      <c r="W84" s="9">
        <v>0.22869200000000001</v>
      </c>
      <c r="X84" s="9">
        <v>9.9233000000000002E-2</v>
      </c>
      <c r="Y84" s="9">
        <v>26.048100000000002</v>
      </c>
      <c r="Z84" s="9">
        <v>0.13218199999999999</v>
      </c>
      <c r="AA84" s="9">
        <v>0.20155899999999999</v>
      </c>
      <c r="AB84" s="9">
        <v>12.7296</v>
      </c>
      <c r="AC84" s="9">
        <v>0.39038899999999999</v>
      </c>
      <c r="AD84" s="9">
        <v>3.9999999999999998E-6</v>
      </c>
      <c r="AE84" s="9">
        <v>101.25700000000001</v>
      </c>
      <c r="AF84" s="9">
        <v>3.7889999999999998E-3</v>
      </c>
      <c r="AG84" s="9">
        <v>2.0373899999999998</v>
      </c>
      <c r="AH84" s="9">
        <v>19.956600000000002</v>
      </c>
      <c r="AI84" s="9">
        <v>9.5921999999999993E-2</v>
      </c>
      <c r="AJ84" s="9">
        <v>6.8473000000000006E-2</v>
      </c>
      <c r="AK84" s="9">
        <v>13.819800000000001</v>
      </c>
      <c r="AL84" s="9">
        <v>3.7193999999999998E-2</v>
      </c>
      <c r="AM84" s="9">
        <v>5.3943999999999999E-2</v>
      </c>
      <c r="AN84" s="9">
        <v>3.78871</v>
      </c>
      <c r="AO84" s="9">
        <v>0.11768000000000001</v>
      </c>
      <c r="AP84" s="9">
        <v>60.020499999999998</v>
      </c>
      <c r="AQ84" s="9">
        <v>100</v>
      </c>
      <c r="AR84" s="9">
        <v>4</v>
      </c>
      <c r="AS84" s="9" t="s">
        <v>261</v>
      </c>
      <c r="AT84" s="9">
        <v>2.5300000000000002E-4</v>
      </c>
      <c r="AU84" s="9">
        <v>0.13577900000000001</v>
      </c>
      <c r="AV84" s="9">
        <v>1.32999</v>
      </c>
      <c r="AW84" s="9">
        <v>6.3930000000000002E-3</v>
      </c>
      <c r="AX84" s="9">
        <v>4.5630000000000002E-3</v>
      </c>
      <c r="AY84" s="9">
        <v>0.92100599999999999</v>
      </c>
      <c r="AZ84" s="9">
        <v>2.4789999999999999E-3</v>
      </c>
      <c r="BA84" s="9">
        <v>3.5950000000000001E-3</v>
      </c>
      <c r="BB84" s="9">
        <v>0.252494</v>
      </c>
      <c r="BC84" s="9">
        <v>7.8429999999999993E-3</v>
      </c>
      <c r="BD84" s="9">
        <v>4</v>
      </c>
      <c r="BE84" s="9" t="s">
        <v>319</v>
      </c>
      <c r="BF84" s="9">
        <v>78.483699999999999</v>
      </c>
      <c r="BG84" s="9">
        <v>21.516300000000001</v>
      </c>
      <c r="BH84" s="9">
        <v>0</v>
      </c>
      <c r="BI84" s="9">
        <v>0</v>
      </c>
      <c r="BJ84" s="9">
        <v>3.6641E-2</v>
      </c>
      <c r="BK84" s="9">
        <v>4.9057999999999997E-2</v>
      </c>
      <c r="BL84" s="9">
        <v>4.8704999999999998E-2</v>
      </c>
      <c r="BM84" s="9">
        <v>4.0134000000000003E-2</v>
      </c>
      <c r="BN84" s="9">
        <v>3.8879999999999998E-2</v>
      </c>
      <c r="BO84" s="9">
        <v>3.8311999999999999E-2</v>
      </c>
      <c r="BP84" s="9">
        <v>3.619E-2</v>
      </c>
      <c r="BQ84" s="9">
        <v>4.0938000000000002E-2</v>
      </c>
      <c r="BR84" s="9">
        <v>8.6092000000000002E-2</v>
      </c>
      <c r="BS84" s="9">
        <v>8.7087999999999999E-2</v>
      </c>
      <c r="BT84" s="9">
        <v>208.45400000000001</v>
      </c>
      <c r="BU84" s="9">
        <v>1.1277299999999999</v>
      </c>
      <c r="BV84" s="9">
        <v>0.26691900000000002</v>
      </c>
      <c r="BW84" s="9">
        <v>9.3371300000000002</v>
      </c>
      <c r="BX84" s="9">
        <v>19.492899999999999</v>
      </c>
      <c r="BY84" s="9">
        <v>0.33718799999999999</v>
      </c>
      <c r="BZ84" s="9">
        <v>14.6234</v>
      </c>
      <c r="CA84" s="9">
        <v>11.793200000000001</v>
      </c>
      <c r="CB84" s="9">
        <v>1.38513</v>
      </c>
      <c r="CC84" s="9">
        <v>13.4368</v>
      </c>
      <c r="CD84" s="9">
        <v>15.09</v>
      </c>
      <c r="CE84" s="9">
        <v>20</v>
      </c>
      <c r="CF84" s="9">
        <v>20</v>
      </c>
      <c r="CG84" s="9">
        <v>20</v>
      </c>
      <c r="CH84" s="9">
        <v>20</v>
      </c>
      <c r="CI84" s="9">
        <v>20</v>
      </c>
      <c r="CJ84" s="9">
        <v>20</v>
      </c>
      <c r="CK84" s="9">
        <v>20</v>
      </c>
      <c r="CL84" s="9">
        <v>20</v>
      </c>
      <c r="CM84" s="9">
        <v>20</v>
      </c>
      <c r="CN84" s="9">
        <v>20</v>
      </c>
      <c r="CO84" s="9">
        <v>10</v>
      </c>
      <c r="CP84" s="9">
        <v>10</v>
      </c>
      <c r="CQ84" s="9">
        <v>10</v>
      </c>
      <c r="CR84" s="9">
        <v>10</v>
      </c>
      <c r="CS84" s="9">
        <v>10</v>
      </c>
      <c r="CT84" s="9">
        <v>10</v>
      </c>
      <c r="CU84" s="9">
        <v>10</v>
      </c>
      <c r="CV84" s="9">
        <v>10</v>
      </c>
      <c r="CW84" s="9">
        <v>10</v>
      </c>
      <c r="CX84" s="9">
        <v>10</v>
      </c>
      <c r="CY84" s="9">
        <v>10</v>
      </c>
      <c r="CZ84" s="9">
        <v>10</v>
      </c>
      <c r="DA84" s="9">
        <v>10</v>
      </c>
      <c r="DB84" s="9">
        <v>10</v>
      </c>
      <c r="DC84" s="9">
        <v>10</v>
      </c>
      <c r="DD84" s="9">
        <v>10</v>
      </c>
      <c r="DE84" s="9">
        <v>10</v>
      </c>
      <c r="DF84" s="9">
        <v>10</v>
      </c>
      <c r="DG84" s="9">
        <v>10</v>
      </c>
      <c r="DH84" s="9">
        <v>10</v>
      </c>
      <c r="DI84" s="9">
        <v>1.8681700000000001</v>
      </c>
      <c r="DJ84" s="9">
        <v>33.1937</v>
      </c>
      <c r="DK84" s="9">
        <v>482.02199999999999</v>
      </c>
      <c r="DL84" s="9">
        <v>4.9952800000000002</v>
      </c>
      <c r="DM84" s="9">
        <v>4.6010600000000004</v>
      </c>
      <c r="DN84" s="9">
        <v>311.01600000000002</v>
      </c>
      <c r="DO84" s="9">
        <v>1.9807900000000001</v>
      </c>
      <c r="DP84" s="9">
        <v>1.3746100000000001</v>
      </c>
      <c r="DQ84" s="9">
        <v>18.746500000000001</v>
      </c>
      <c r="DR84" s="9">
        <v>0.84794700000000001</v>
      </c>
      <c r="DS84" s="9">
        <v>1.81517</v>
      </c>
      <c r="DT84" s="9">
        <v>2.6391499999999999</v>
      </c>
      <c r="DU84" s="9">
        <v>5.7386499999999998</v>
      </c>
      <c r="DV84" s="9">
        <v>3.2274699999999998</v>
      </c>
      <c r="DW84" s="9">
        <v>3.7478099999999999</v>
      </c>
      <c r="DX84" s="9">
        <v>6.7172000000000001</v>
      </c>
      <c r="DY84" s="9">
        <v>1.23549</v>
      </c>
      <c r="DZ84" s="9">
        <v>0.67570600000000003</v>
      </c>
      <c r="EA84" s="9">
        <v>0.51009000000000004</v>
      </c>
      <c r="EB84" s="9">
        <v>0.37432900000000002</v>
      </c>
      <c r="EC84" s="9">
        <v>5.2997000000000002E-2</v>
      </c>
      <c r="ED84" s="9">
        <v>30.554600000000001</v>
      </c>
      <c r="EE84" s="9">
        <v>476.28300000000002</v>
      </c>
      <c r="EF84" s="9">
        <v>1.7678100000000001</v>
      </c>
      <c r="EG84" s="9">
        <v>0.85325300000000004</v>
      </c>
      <c r="EH84" s="9">
        <v>304.298</v>
      </c>
      <c r="EI84" s="9">
        <v>0.701071</v>
      </c>
      <c r="EJ84" s="9">
        <v>0.69890699999999994</v>
      </c>
      <c r="EK84" s="9">
        <v>18.2364</v>
      </c>
      <c r="EL84" s="9">
        <v>0.47361799999999998</v>
      </c>
      <c r="EM84" s="9">
        <v>5.6700000000000001E-4</v>
      </c>
      <c r="EN84" s="9">
        <v>0.210428</v>
      </c>
      <c r="EO84" s="9">
        <v>0.966723</v>
      </c>
      <c r="EP84" s="9">
        <v>2.3174E-2</v>
      </c>
      <c r="EQ84" s="9">
        <v>7.5029999999999999E-2</v>
      </c>
      <c r="ER84" s="9">
        <v>0.50177300000000002</v>
      </c>
      <c r="ES84" s="9">
        <v>2.7320000000000001E-3</v>
      </c>
      <c r="ET84" s="9">
        <v>1.8489999999999999E-3</v>
      </c>
      <c r="EU84" s="9">
        <v>0.16530800000000001</v>
      </c>
      <c r="EV84" s="9">
        <v>1.0376E-2</v>
      </c>
      <c r="EW84" s="9">
        <v>43677.761516203696</v>
      </c>
      <c r="EX84" s="9">
        <v>1.1021000000000001</v>
      </c>
      <c r="EY84" s="9">
        <v>1.0817000000000001</v>
      </c>
      <c r="EZ84" s="9">
        <v>1.028</v>
      </c>
      <c r="FA84" s="9">
        <v>1.052</v>
      </c>
      <c r="FB84" s="9">
        <v>1.0323</v>
      </c>
      <c r="FC84" s="9">
        <v>1.0142</v>
      </c>
      <c r="FD84" s="9">
        <v>1.2079</v>
      </c>
      <c r="FE84" s="9">
        <v>1.194</v>
      </c>
      <c r="FF84" s="9">
        <v>1.2190000000000001</v>
      </c>
      <c r="FG84" s="9">
        <v>1.2359</v>
      </c>
      <c r="FH84" s="9">
        <v>1.0624</v>
      </c>
      <c r="FI84" s="9">
        <v>1.0398000000000001</v>
      </c>
      <c r="FJ84" s="9">
        <v>1.2979000000000001</v>
      </c>
      <c r="FK84" s="9">
        <v>1.5082</v>
      </c>
      <c r="FL84" s="9">
        <v>2.0005999999999999</v>
      </c>
      <c r="FM84" s="9">
        <v>1.5277000000000001</v>
      </c>
      <c r="FN84" s="9">
        <v>1.0065999999999999</v>
      </c>
      <c r="FO84" s="9">
        <v>1.02</v>
      </c>
      <c r="FP84" s="9">
        <v>0.99980000000000002</v>
      </c>
      <c r="FQ84" s="9">
        <v>1.0022</v>
      </c>
      <c r="FR84" s="9">
        <v>0.9879</v>
      </c>
      <c r="FS84" s="9">
        <v>0.995</v>
      </c>
      <c r="FT84" s="9">
        <v>0.99939999999999996</v>
      </c>
      <c r="FU84" s="9">
        <v>0.98550000000000004</v>
      </c>
      <c r="FV84" s="9">
        <v>0.99219999999999997</v>
      </c>
      <c r="FW84" s="9">
        <v>0.99370000000000003</v>
      </c>
      <c r="FX84" s="9">
        <v>0.96640000000000004</v>
      </c>
      <c r="FY84" s="9">
        <v>0.98719999999999997</v>
      </c>
      <c r="FZ84" s="9">
        <v>1</v>
      </c>
      <c r="GA84" s="9">
        <v>1</v>
      </c>
      <c r="GB84" s="9">
        <v>1.1567000000000001</v>
      </c>
      <c r="GC84" s="9">
        <v>1.1191</v>
      </c>
      <c r="GD84" s="9">
        <v>1.3334999999999999</v>
      </c>
      <c r="GE84" s="9">
        <v>1.5638000000000001</v>
      </c>
      <c r="GF84" s="9">
        <v>2.0491000000000001</v>
      </c>
      <c r="GG84" s="9">
        <v>1.5397000000000001</v>
      </c>
      <c r="GH84" s="9">
        <v>1.1749000000000001</v>
      </c>
      <c r="GI84" s="9">
        <v>1.2023999999999999</v>
      </c>
      <c r="GJ84" s="9">
        <v>1.2188000000000001</v>
      </c>
      <c r="GK84" s="9">
        <v>1.2384999999999999</v>
      </c>
      <c r="GL84" s="9">
        <v>399.94560000000001</v>
      </c>
      <c r="GM84" s="9">
        <v>296.72719999999998</v>
      </c>
      <c r="GN84" s="9">
        <v>1298.8150000000001</v>
      </c>
      <c r="GO84" s="9">
        <v>1958.422</v>
      </c>
      <c r="GP84" s="9">
        <v>3374.4960000000001</v>
      </c>
      <c r="GQ84" s="9">
        <v>2086.9450000000002</v>
      </c>
      <c r="GR84" s="9">
        <v>117.5185</v>
      </c>
      <c r="GS84" s="9">
        <v>196.8826</v>
      </c>
      <c r="GT84" s="9">
        <v>73.327870000000004</v>
      </c>
      <c r="GU84" s="9">
        <v>89.754329999999996</v>
      </c>
      <c r="GV84" s="10">
        <v>5.9903569999999998E-5</v>
      </c>
      <c r="GW84" s="10">
        <v>3.4124359999999999E-2</v>
      </c>
      <c r="GX84" s="9">
        <v>0.19655829999999999</v>
      </c>
      <c r="GY84" s="10">
        <v>7.7399800000000003E-4</v>
      </c>
      <c r="GZ84" s="10">
        <v>3.5925509999999998E-4</v>
      </c>
      <c r="HA84" s="9">
        <v>0.1020199</v>
      </c>
      <c r="HB84" s="10">
        <v>7.6977329999999996E-4</v>
      </c>
      <c r="HC84" s="10">
        <v>1.004979E-3</v>
      </c>
      <c r="HD84" s="9">
        <v>8.1186300000000003E-2</v>
      </c>
      <c r="HE84" s="10">
        <v>2.441094E-3</v>
      </c>
      <c r="HF84" s="9">
        <v>111</v>
      </c>
      <c r="HG84" s="9">
        <v>14</v>
      </c>
      <c r="HH84" s="9">
        <v>81</v>
      </c>
      <c r="HI84" s="9">
        <v>137</v>
      </c>
      <c r="HJ84" s="9">
        <v>137</v>
      </c>
      <c r="HK84" s="9">
        <v>189</v>
      </c>
      <c r="HL84" s="9">
        <v>106</v>
      </c>
      <c r="HM84" s="9">
        <v>54</v>
      </c>
      <c r="HN84" s="9">
        <v>47</v>
      </c>
      <c r="HO84" s="9">
        <v>50</v>
      </c>
      <c r="HP84" s="9" t="s">
        <v>262</v>
      </c>
      <c r="HQ84" s="9" t="s">
        <v>282</v>
      </c>
      <c r="HR84" s="9" t="s">
        <v>283</v>
      </c>
      <c r="HS84" s="9" t="s">
        <v>263</v>
      </c>
      <c r="HT84" s="9" t="s">
        <v>263</v>
      </c>
      <c r="HU84" s="9" t="s">
        <v>284</v>
      </c>
      <c r="HV84" s="9" t="s">
        <v>264</v>
      </c>
      <c r="HW84" s="9" t="s">
        <v>275</v>
      </c>
      <c r="HX84" s="9" t="s">
        <v>285</v>
      </c>
      <c r="HY84" s="9" t="s">
        <v>265</v>
      </c>
      <c r="HZ84" s="9">
        <v>44.909199999999998</v>
      </c>
      <c r="IA84" s="9">
        <v>2.66439</v>
      </c>
      <c r="IB84" s="9">
        <v>6.66439</v>
      </c>
      <c r="IC84" s="9">
        <v>44.909199999999998</v>
      </c>
      <c r="ID84" s="9">
        <v>0</v>
      </c>
      <c r="IE84" s="9">
        <v>12.475899999999999</v>
      </c>
      <c r="IF84" s="9">
        <v>21.6526</v>
      </c>
      <c r="IG84" s="9">
        <v>0</v>
      </c>
      <c r="IH84" s="9">
        <v>2</v>
      </c>
      <c r="II84" s="9">
        <v>0</v>
      </c>
      <c r="IJ84" s="9">
        <v>0</v>
      </c>
      <c r="IK84" s="9">
        <v>0</v>
      </c>
      <c r="IL84" s="9">
        <v>0</v>
      </c>
      <c r="IM84" s="9">
        <v>0</v>
      </c>
      <c r="IN84" s="9">
        <v>0</v>
      </c>
      <c r="IO84" s="9">
        <v>-5.9337</v>
      </c>
      <c r="IP84" s="9">
        <v>0</v>
      </c>
      <c r="IQ84" s="9">
        <v>0</v>
      </c>
      <c r="IR84" s="9">
        <v>0</v>
      </c>
      <c r="IS84" s="9">
        <v>0</v>
      </c>
      <c r="IT84" s="9">
        <v>0</v>
      </c>
      <c r="IU84" s="9">
        <v>0</v>
      </c>
      <c r="IV84" s="9">
        <v>0</v>
      </c>
      <c r="IW84" s="9">
        <v>0</v>
      </c>
      <c r="IX84" s="9">
        <v>0</v>
      </c>
      <c r="IY84" s="9">
        <v>13.6431</v>
      </c>
      <c r="IZ84" s="9">
        <v>0</v>
      </c>
      <c r="JA84" s="9">
        <v>0</v>
      </c>
      <c r="JB84" s="9">
        <v>0</v>
      </c>
    </row>
    <row r="85" spans="1:262" s="11" customFormat="1">
      <c r="A85" s="11" t="s">
        <v>335</v>
      </c>
      <c r="B85" s="11">
        <v>48</v>
      </c>
      <c r="C85" s="11">
        <v>40</v>
      </c>
      <c r="D85" s="11">
        <v>15</v>
      </c>
      <c r="E85" s="11">
        <v>15</v>
      </c>
      <c r="F85" s="11">
        <v>1</v>
      </c>
      <c r="G85" s="11">
        <v>104</v>
      </c>
      <c r="H85" s="11">
        <v>-9.2800000000000001E-3</v>
      </c>
      <c r="I85" s="11">
        <v>-1.4250000000000001E-2</v>
      </c>
      <c r="J85" s="11">
        <v>18.1738</v>
      </c>
      <c r="K85" s="11">
        <v>1.3089999999999999E-2</v>
      </c>
      <c r="L85" s="11">
        <v>-1.3469999999999999E-2</v>
      </c>
      <c r="M85" s="11">
        <v>23.280899999999999</v>
      </c>
      <c r="N85" s="11">
        <v>3.1289999999999998E-3</v>
      </c>
      <c r="O85" s="11">
        <v>-1.125E-2</v>
      </c>
      <c r="P85" s="11">
        <v>17.126999999999999</v>
      </c>
      <c r="Q85" s="11">
        <v>0.41280099999999997</v>
      </c>
      <c r="R85" s="11">
        <v>41.052700000000002</v>
      </c>
      <c r="S85" s="11">
        <v>100.015</v>
      </c>
      <c r="T85" s="11">
        <v>-1.1180000000000001E-2</v>
      </c>
      <c r="U85" s="11">
        <v>-1.9939999999999999E-2</v>
      </c>
      <c r="V85" s="11">
        <v>38.880299999999998</v>
      </c>
      <c r="W85" s="11">
        <v>2.4733999999999999E-2</v>
      </c>
      <c r="X85" s="11">
        <v>-1.8159999999999999E-2</v>
      </c>
      <c r="Y85" s="11">
        <v>38.606699999999996</v>
      </c>
      <c r="Z85" s="11">
        <v>4.5739999999999999E-3</v>
      </c>
      <c r="AA85" s="11">
        <v>-1.8759999999999999E-2</v>
      </c>
      <c r="AB85" s="11">
        <v>22.033799999999999</v>
      </c>
      <c r="AC85" s="11">
        <v>0.53302400000000005</v>
      </c>
      <c r="AD85" s="11">
        <v>0</v>
      </c>
      <c r="AE85" s="11">
        <v>100.015</v>
      </c>
      <c r="AF85" s="11">
        <v>-5.2900000000000004E-3</v>
      </c>
      <c r="AG85" s="11">
        <v>-7.9299999999999995E-3</v>
      </c>
      <c r="AH85" s="11">
        <v>14.4307</v>
      </c>
      <c r="AI85" s="11">
        <v>1.0819E-2</v>
      </c>
      <c r="AJ85" s="11">
        <v>-1.307E-2</v>
      </c>
      <c r="AK85" s="11">
        <v>21.361499999999999</v>
      </c>
      <c r="AL85" s="11">
        <v>1.3420000000000001E-3</v>
      </c>
      <c r="AM85" s="11">
        <v>-5.2399999999999999E-3</v>
      </c>
      <c r="AN85" s="11">
        <v>6.8392799999999996</v>
      </c>
      <c r="AO85" s="11">
        <v>0.16757</v>
      </c>
      <c r="AP85" s="11">
        <v>57.220300000000002</v>
      </c>
      <c r="AQ85" s="11">
        <v>100</v>
      </c>
      <c r="AR85" s="11">
        <v>4</v>
      </c>
      <c r="AS85" s="11" t="s">
        <v>261</v>
      </c>
      <c r="AT85" s="11">
        <v>-3.6999999999999999E-4</v>
      </c>
      <c r="AU85" s="11">
        <v>-5.5000000000000003E-4</v>
      </c>
      <c r="AV85" s="11">
        <v>1.00878</v>
      </c>
      <c r="AW85" s="11">
        <v>7.5600000000000005E-4</v>
      </c>
      <c r="AX85" s="11">
        <v>-9.1E-4</v>
      </c>
      <c r="AY85" s="11">
        <v>1.4932799999999999</v>
      </c>
      <c r="AZ85" s="11">
        <v>9.3999999999999994E-5</v>
      </c>
      <c r="BA85" s="11">
        <v>-3.6999999999999999E-4</v>
      </c>
      <c r="BB85" s="11">
        <v>0.47810200000000003</v>
      </c>
      <c r="BC85" s="11">
        <v>1.1714E-2</v>
      </c>
      <c r="BD85" s="11">
        <v>4</v>
      </c>
      <c r="BE85" s="11" t="s">
        <v>319</v>
      </c>
      <c r="BF85" s="11">
        <v>75.747900000000001</v>
      </c>
      <c r="BG85" s="11">
        <v>24.252099999999999</v>
      </c>
      <c r="BH85" s="11">
        <v>0</v>
      </c>
      <c r="BI85" s="11">
        <v>0</v>
      </c>
      <c r="BJ85" s="11">
        <v>3.7995000000000001E-2</v>
      </c>
      <c r="BK85" s="11">
        <v>5.0855999999999998E-2</v>
      </c>
      <c r="BL85" s="11">
        <v>5.2517000000000001E-2</v>
      </c>
      <c r="BM85" s="11">
        <v>4.4796000000000002E-2</v>
      </c>
      <c r="BN85" s="11">
        <v>4.1397999999999997E-2</v>
      </c>
      <c r="BO85" s="11">
        <v>4.0128999999999998E-2</v>
      </c>
      <c r="BP85" s="11">
        <v>3.5167999999999998E-2</v>
      </c>
      <c r="BQ85" s="11">
        <v>4.4317000000000002E-2</v>
      </c>
      <c r="BR85" s="11">
        <v>8.0621999999999999E-2</v>
      </c>
      <c r="BS85" s="11">
        <v>8.1077999999999997E-2</v>
      </c>
      <c r="BT85" s="11">
        <v>-158.75</v>
      </c>
      <c r="BU85" s="11">
        <v>-119.02</v>
      </c>
      <c r="BV85" s="11">
        <v>0.33288099999999998</v>
      </c>
      <c r="BW85" s="11">
        <v>86.485600000000005</v>
      </c>
      <c r="BX85" s="11">
        <v>-106.41</v>
      </c>
      <c r="BY85" s="11">
        <v>0.279443</v>
      </c>
      <c r="BZ85" s="11">
        <v>364.24599999999998</v>
      </c>
      <c r="CA85" s="11">
        <v>-109.07</v>
      </c>
      <c r="CB85" s="11">
        <v>1.0315700000000001</v>
      </c>
      <c r="CC85" s="11">
        <v>10.0938</v>
      </c>
      <c r="CD85" s="11">
        <v>15.1</v>
      </c>
      <c r="CE85" s="11">
        <v>20</v>
      </c>
      <c r="CF85" s="11">
        <v>20</v>
      </c>
      <c r="CG85" s="11">
        <v>20</v>
      </c>
      <c r="CH85" s="11">
        <v>20</v>
      </c>
      <c r="CI85" s="11">
        <v>20</v>
      </c>
      <c r="CJ85" s="11">
        <v>20</v>
      </c>
      <c r="CK85" s="11">
        <v>20</v>
      </c>
      <c r="CL85" s="11">
        <v>20</v>
      </c>
      <c r="CM85" s="11">
        <v>20</v>
      </c>
      <c r="CN85" s="11">
        <v>20</v>
      </c>
      <c r="CO85" s="11">
        <v>10</v>
      </c>
      <c r="CP85" s="11">
        <v>10</v>
      </c>
      <c r="CQ85" s="11">
        <v>10</v>
      </c>
      <c r="CR85" s="11">
        <v>10</v>
      </c>
      <c r="CS85" s="11">
        <v>10</v>
      </c>
      <c r="CT85" s="11">
        <v>10</v>
      </c>
      <c r="CU85" s="11">
        <v>10</v>
      </c>
      <c r="CV85" s="11">
        <v>10</v>
      </c>
      <c r="CW85" s="11">
        <v>10</v>
      </c>
      <c r="CX85" s="11">
        <v>10</v>
      </c>
      <c r="CY85" s="11">
        <v>10</v>
      </c>
      <c r="CZ85" s="11">
        <v>10</v>
      </c>
      <c r="DA85" s="11">
        <v>10</v>
      </c>
      <c r="DB85" s="11">
        <v>10</v>
      </c>
      <c r="DC85" s="11">
        <v>10</v>
      </c>
      <c r="DD85" s="11">
        <v>10</v>
      </c>
      <c r="DE85" s="11">
        <v>10</v>
      </c>
      <c r="DF85" s="11">
        <v>10</v>
      </c>
      <c r="DG85" s="11">
        <v>10</v>
      </c>
      <c r="DH85" s="11">
        <v>10</v>
      </c>
      <c r="DI85" s="11">
        <v>1.92435</v>
      </c>
      <c r="DJ85" s="11">
        <v>2.7855400000000001</v>
      </c>
      <c r="DK85" s="11">
        <v>316.06200000000001</v>
      </c>
      <c r="DL85" s="11">
        <v>3.50102</v>
      </c>
      <c r="DM85" s="11">
        <v>3.7759499999999999</v>
      </c>
      <c r="DN85" s="11">
        <v>444.43</v>
      </c>
      <c r="DO85" s="11">
        <v>1.3182199999999999</v>
      </c>
      <c r="DP85" s="11">
        <v>0.75515100000000002</v>
      </c>
      <c r="DQ85" s="11">
        <v>32.472099999999998</v>
      </c>
      <c r="DR85" s="11">
        <v>0.99031199999999997</v>
      </c>
      <c r="DS85" s="11">
        <v>1.9961199999999999</v>
      </c>
      <c r="DT85" s="11">
        <v>2.90083</v>
      </c>
      <c r="DU85" s="11">
        <v>5.88985</v>
      </c>
      <c r="DV85" s="11">
        <v>3.3271500000000001</v>
      </c>
      <c r="DW85" s="11">
        <v>3.9260299999999999</v>
      </c>
      <c r="DX85" s="11">
        <v>6.9390200000000002</v>
      </c>
      <c r="DY85" s="11">
        <v>1.29172</v>
      </c>
      <c r="DZ85" s="11">
        <v>0.82139399999999996</v>
      </c>
      <c r="EA85" s="11">
        <v>0.46037499999999998</v>
      </c>
      <c r="EB85" s="11">
        <v>0.33421099999999998</v>
      </c>
      <c r="EC85" s="11">
        <v>-7.177E-2</v>
      </c>
      <c r="ED85" s="11">
        <v>-0.11529</v>
      </c>
      <c r="EE85" s="11">
        <v>310.17200000000003</v>
      </c>
      <c r="EF85" s="11">
        <v>0.17386199999999999</v>
      </c>
      <c r="EG85" s="11">
        <v>-0.15007999999999999</v>
      </c>
      <c r="EH85" s="11">
        <v>437.49099999999999</v>
      </c>
      <c r="EI85" s="11">
        <v>2.5517000000000001E-2</v>
      </c>
      <c r="EJ85" s="11">
        <v>-6.6239999999999993E-2</v>
      </c>
      <c r="EK85" s="11">
        <v>32.011699999999998</v>
      </c>
      <c r="EL85" s="11">
        <v>0.65610100000000005</v>
      </c>
      <c r="EM85" s="11">
        <v>-7.6999999999999996E-4</v>
      </c>
      <c r="EN85" s="11">
        <v>-7.9000000000000001E-4</v>
      </c>
      <c r="EO85" s="11">
        <v>0.62956400000000001</v>
      </c>
      <c r="EP85" s="11">
        <v>2.2790000000000002E-3</v>
      </c>
      <c r="EQ85" s="11">
        <v>-1.32E-2</v>
      </c>
      <c r="ER85" s="11">
        <v>0.72140000000000004</v>
      </c>
      <c r="ES85" s="11">
        <v>9.8999999999999994E-5</v>
      </c>
      <c r="ET85" s="11">
        <v>-1.8000000000000001E-4</v>
      </c>
      <c r="EU85" s="11">
        <v>0.29017700000000002</v>
      </c>
      <c r="EV85" s="11">
        <v>1.4373E-2</v>
      </c>
      <c r="EW85" s="11">
        <v>43677.7632407407</v>
      </c>
      <c r="EX85" s="11">
        <v>1.0904</v>
      </c>
      <c r="EY85" s="11">
        <v>1.0701000000000001</v>
      </c>
      <c r="EZ85" s="11">
        <v>1.0174000000000001</v>
      </c>
      <c r="FA85" s="11">
        <v>1.0411999999999999</v>
      </c>
      <c r="FB85" s="11">
        <v>1.0217000000000001</v>
      </c>
      <c r="FC85" s="11">
        <v>1.0038</v>
      </c>
      <c r="FD85" s="11">
        <v>1.1944999999999999</v>
      </c>
      <c r="FE85" s="11">
        <v>1.181</v>
      </c>
      <c r="FF85" s="11">
        <v>1.2052</v>
      </c>
      <c r="FG85" s="11">
        <v>1.222</v>
      </c>
      <c r="FH85" s="11">
        <v>1.0622</v>
      </c>
      <c r="FI85" s="11">
        <v>1.0395000000000001</v>
      </c>
      <c r="FJ85" s="11">
        <v>1.3957999999999999</v>
      </c>
      <c r="FK85" s="11">
        <v>1.6659999999999999</v>
      </c>
      <c r="FL85" s="11">
        <v>2.1034000000000002</v>
      </c>
      <c r="FM85" s="11">
        <v>1.5871999999999999</v>
      </c>
      <c r="FN85" s="11">
        <v>1.0023</v>
      </c>
      <c r="FO85" s="11">
        <v>1.0128999999999999</v>
      </c>
      <c r="FP85" s="11">
        <v>0.99719999999999998</v>
      </c>
      <c r="FQ85" s="11">
        <v>0.999</v>
      </c>
      <c r="FR85" s="11">
        <v>0.9879</v>
      </c>
      <c r="FS85" s="11">
        <v>0.995</v>
      </c>
      <c r="FT85" s="11">
        <v>0.99980000000000002</v>
      </c>
      <c r="FU85" s="11">
        <v>0.99129999999999996</v>
      </c>
      <c r="FV85" s="11">
        <v>0.99219999999999997</v>
      </c>
      <c r="FW85" s="11">
        <v>0.99619999999999997</v>
      </c>
      <c r="FX85" s="11">
        <v>0.93300000000000005</v>
      </c>
      <c r="FY85" s="11">
        <v>0.98719999999999997</v>
      </c>
      <c r="FZ85" s="11">
        <v>1</v>
      </c>
      <c r="GA85" s="11">
        <v>1</v>
      </c>
      <c r="GB85" s="11">
        <v>1.1440999999999999</v>
      </c>
      <c r="GC85" s="11">
        <v>1.1069</v>
      </c>
      <c r="GD85" s="11">
        <v>1.4198</v>
      </c>
      <c r="GE85" s="11">
        <v>1.7196</v>
      </c>
      <c r="GF85" s="11">
        <v>2.1324999999999998</v>
      </c>
      <c r="GG85" s="11">
        <v>1.5871999999999999</v>
      </c>
      <c r="GH85" s="11">
        <v>1.1169</v>
      </c>
      <c r="GI85" s="11">
        <v>1.1809000000000001</v>
      </c>
      <c r="GJ85" s="11">
        <v>1.2018</v>
      </c>
      <c r="GK85" s="11">
        <v>1.2206999999999999</v>
      </c>
      <c r="GL85" s="11">
        <v>393.21039999999999</v>
      </c>
      <c r="GM85" s="11">
        <v>291.351</v>
      </c>
      <c r="GN85" s="11">
        <v>1566.4929999999999</v>
      </c>
      <c r="GO85" s="11">
        <v>2353.8119999999999</v>
      </c>
      <c r="GP85" s="11">
        <v>3582.029</v>
      </c>
      <c r="GQ85" s="11">
        <v>2223.627</v>
      </c>
      <c r="GR85" s="11">
        <v>97.756290000000007</v>
      </c>
      <c r="GS85" s="11">
        <v>165.85929999999999</v>
      </c>
      <c r="GT85" s="11">
        <v>60.41048</v>
      </c>
      <c r="GU85" s="11">
        <v>74.423379999999995</v>
      </c>
      <c r="GV85" s="12">
        <v>-8.1122359999999998E-5</v>
      </c>
      <c r="GW85" s="12">
        <v>-1.287552E-4</v>
      </c>
      <c r="GX85" s="11">
        <v>0.1280056</v>
      </c>
      <c r="GY85" s="12">
        <v>7.6121549999999996E-5</v>
      </c>
      <c r="GZ85" s="12">
        <v>-6.3189439999999998E-5</v>
      </c>
      <c r="HA85" s="11">
        <v>0.14667430000000001</v>
      </c>
      <c r="HB85" s="12">
        <v>2.8017940000000001E-5</v>
      </c>
      <c r="HC85" s="12">
        <v>-9.5251709999999995E-5</v>
      </c>
      <c r="HD85" s="11">
        <v>0.1425119</v>
      </c>
      <c r="HE85" s="12">
        <v>3.3816380000000002E-3</v>
      </c>
      <c r="HF85" s="11">
        <v>111</v>
      </c>
      <c r="HG85" s="11">
        <v>14</v>
      </c>
      <c r="HH85" s="11">
        <v>81</v>
      </c>
      <c r="HI85" s="11">
        <v>137</v>
      </c>
      <c r="HJ85" s="11">
        <v>137</v>
      </c>
      <c r="HK85" s="11">
        <v>189</v>
      </c>
      <c r="HL85" s="11">
        <v>106</v>
      </c>
      <c r="HM85" s="11">
        <v>54</v>
      </c>
      <c r="HN85" s="11">
        <v>47</v>
      </c>
      <c r="HO85" s="11">
        <v>50</v>
      </c>
      <c r="HP85" s="11" t="s">
        <v>262</v>
      </c>
      <c r="HQ85" s="11" t="s">
        <v>282</v>
      </c>
      <c r="HR85" s="11" t="s">
        <v>283</v>
      </c>
      <c r="HS85" s="11" t="s">
        <v>263</v>
      </c>
      <c r="HT85" s="11" t="s">
        <v>263</v>
      </c>
      <c r="HU85" s="11" t="s">
        <v>284</v>
      </c>
      <c r="HV85" s="11" t="s">
        <v>264</v>
      </c>
      <c r="HW85" s="11" t="s">
        <v>275</v>
      </c>
      <c r="HX85" s="11" t="s">
        <v>285</v>
      </c>
      <c r="HY85" s="11" t="s">
        <v>265</v>
      </c>
      <c r="HZ85" s="11">
        <v>41.052700000000002</v>
      </c>
      <c r="IA85" s="11">
        <v>2.9905200000000001</v>
      </c>
      <c r="IB85" s="11">
        <v>6.9905200000000001</v>
      </c>
      <c r="IC85" s="11">
        <v>41.052700000000002</v>
      </c>
      <c r="ID85" s="11">
        <v>0</v>
      </c>
      <c r="IE85" s="11">
        <v>13.170400000000001</v>
      </c>
      <c r="IF85" s="11">
        <v>22.304600000000001</v>
      </c>
      <c r="IG85" s="11">
        <v>0</v>
      </c>
      <c r="IH85" s="11">
        <v>2</v>
      </c>
      <c r="II85" s="11">
        <v>0</v>
      </c>
      <c r="IJ85" s="11">
        <v>0</v>
      </c>
      <c r="IK85" s="11">
        <v>0</v>
      </c>
      <c r="IL85" s="11">
        <v>0</v>
      </c>
      <c r="IM85" s="11">
        <v>0</v>
      </c>
      <c r="IN85" s="11">
        <v>0</v>
      </c>
      <c r="IO85" s="11">
        <v>-3.6981999999999999</v>
      </c>
      <c r="IP85" s="11">
        <v>0</v>
      </c>
      <c r="IQ85" s="11">
        <v>0</v>
      </c>
      <c r="IR85" s="11">
        <v>0</v>
      </c>
      <c r="IS85" s="11">
        <v>0</v>
      </c>
      <c r="IT85" s="11">
        <v>0</v>
      </c>
      <c r="IU85" s="11">
        <v>0</v>
      </c>
      <c r="IV85" s="11">
        <v>0</v>
      </c>
      <c r="IW85" s="11">
        <v>0</v>
      </c>
      <c r="IX85" s="11">
        <v>0</v>
      </c>
      <c r="IY85" s="11">
        <v>30.740500000000001</v>
      </c>
      <c r="IZ85" s="11">
        <v>0</v>
      </c>
      <c r="JA85" s="11">
        <v>0</v>
      </c>
      <c r="JB85" s="11">
        <v>0</v>
      </c>
    </row>
    <row r="86" spans="1:262" s="9" customFormat="1">
      <c r="A86" s="9" t="s">
        <v>335</v>
      </c>
      <c r="B86" s="9">
        <v>48</v>
      </c>
      <c r="C86" s="9">
        <v>40</v>
      </c>
      <c r="D86" s="9">
        <v>15</v>
      </c>
      <c r="E86" s="9">
        <v>15</v>
      </c>
      <c r="F86" s="9">
        <v>1</v>
      </c>
      <c r="G86" s="9">
        <v>105</v>
      </c>
      <c r="H86" s="9">
        <v>2.1879999999999998E-3</v>
      </c>
      <c r="I86" s="9">
        <v>0.78954999999999997</v>
      </c>
      <c r="J86" s="9">
        <v>26.188700000000001</v>
      </c>
      <c r="K86" s="9">
        <v>7.0761000000000004E-2</v>
      </c>
      <c r="L86" s="9">
        <v>-1.814E-2</v>
      </c>
      <c r="M86" s="9">
        <v>17.177</v>
      </c>
      <c r="N86" s="9">
        <v>6.6714999999999997E-2</v>
      </c>
      <c r="O86" s="9">
        <v>8.5391999999999996E-2</v>
      </c>
      <c r="P86" s="9">
        <v>10.602399999999999</v>
      </c>
      <c r="Q86" s="9">
        <v>0.41684300000000002</v>
      </c>
      <c r="R86" s="9">
        <v>44.765000000000001</v>
      </c>
      <c r="S86" s="9">
        <v>100.14700000000001</v>
      </c>
      <c r="T86" s="9">
        <v>2.6350000000000002E-3</v>
      </c>
      <c r="U86" s="9">
        <v>1.1047400000000001</v>
      </c>
      <c r="V86" s="9">
        <v>56.027000000000001</v>
      </c>
      <c r="W86" s="9">
        <v>0.13370099999999999</v>
      </c>
      <c r="X86" s="9">
        <v>-2.445E-2</v>
      </c>
      <c r="Y86" s="9">
        <v>28.4847</v>
      </c>
      <c r="Z86" s="9">
        <v>9.7509999999999999E-2</v>
      </c>
      <c r="AA86" s="9">
        <v>0.14243800000000001</v>
      </c>
      <c r="AB86" s="9">
        <v>13.64</v>
      </c>
      <c r="AC86" s="9">
        <v>0.53824300000000003</v>
      </c>
      <c r="AD86" s="9">
        <v>7.9999999999999996E-6</v>
      </c>
      <c r="AE86" s="9">
        <v>100.14700000000001</v>
      </c>
      <c r="AF86" s="9">
        <v>1.201E-3</v>
      </c>
      <c r="AG86" s="9">
        <v>0.42281600000000003</v>
      </c>
      <c r="AH86" s="9">
        <v>20.0136</v>
      </c>
      <c r="AI86" s="9">
        <v>5.6287999999999998E-2</v>
      </c>
      <c r="AJ86" s="9">
        <v>-1.6930000000000001E-2</v>
      </c>
      <c r="AK86" s="9">
        <v>15.168799999999999</v>
      </c>
      <c r="AL86" s="9">
        <v>2.7539999999999999E-2</v>
      </c>
      <c r="AM86" s="9">
        <v>3.8262999999999998E-2</v>
      </c>
      <c r="AN86" s="9">
        <v>4.0747900000000001</v>
      </c>
      <c r="AO86" s="9">
        <v>0.162854</v>
      </c>
      <c r="AP86" s="9">
        <v>60.050800000000002</v>
      </c>
      <c r="AQ86" s="9">
        <v>100</v>
      </c>
      <c r="AR86" s="9">
        <v>4</v>
      </c>
      <c r="AS86" s="9" t="s">
        <v>261</v>
      </c>
      <c r="AT86" s="9">
        <v>8.0000000000000007E-5</v>
      </c>
      <c r="AU86" s="9">
        <v>2.8164000000000002E-2</v>
      </c>
      <c r="AV86" s="9">
        <v>1.33311</v>
      </c>
      <c r="AW86" s="9">
        <v>3.7490000000000002E-3</v>
      </c>
      <c r="AX86" s="9">
        <v>-1.1299999999999999E-3</v>
      </c>
      <c r="AY86" s="9">
        <v>1.0104</v>
      </c>
      <c r="AZ86" s="9">
        <v>1.8339999999999999E-3</v>
      </c>
      <c r="BA86" s="9">
        <v>2.5490000000000001E-3</v>
      </c>
      <c r="BB86" s="9">
        <v>0.27142300000000003</v>
      </c>
      <c r="BC86" s="9">
        <v>1.0848E-2</v>
      </c>
      <c r="BD86" s="9">
        <v>4</v>
      </c>
      <c r="BE86" s="9" t="s">
        <v>319</v>
      </c>
      <c r="BF86" s="9">
        <v>78.825299999999999</v>
      </c>
      <c r="BG86" s="9">
        <v>21.174800000000001</v>
      </c>
      <c r="BH86" s="9">
        <v>0</v>
      </c>
      <c r="BI86" s="9">
        <v>0</v>
      </c>
      <c r="BJ86" s="9">
        <v>3.6334999999999999E-2</v>
      </c>
      <c r="BK86" s="9">
        <v>4.9167000000000002E-2</v>
      </c>
      <c r="BL86" s="9">
        <v>4.8813000000000002E-2</v>
      </c>
      <c r="BM86" s="9">
        <v>4.1214000000000001E-2</v>
      </c>
      <c r="BN86" s="9">
        <v>3.8981000000000002E-2</v>
      </c>
      <c r="BO86" s="9">
        <v>3.7662000000000001E-2</v>
      </c>
      <c r="BP86" s="9">
        <v>3.4764000000000003E-2</v>
      </c>
      <c r="BQ86" s="9">
        <v>4.4313999999999999E-2</v>
      </c>
      <c r="BR86" s="9">
        <v>8.6872000000000005E-2</v>
      </c>
      <c r="BS86" s="9">
        <v>8.2115999999999995E-2</v>
      </c>
      <c r="BT86" s="9">
        <v>651.55999999999995</v>
      </c>
      <c r="BU86" s="9">
        <v>3.10737</v>
      </c>
      <c r="BV86" s="9">
        <v>0.26843600000000001</v>
      </c>
      <c r="BW86" s="9">
        <v>15.6106</v>
      </c>
      <c r="BX86" s="9">
        <v>-74.116</v>
      </c>
      <c r="BY86" s="9">
        <v>0.32111699999999999</v>
      </c>
      <c r="BZ86" s="9">
        <v>18.600300000000001</v>
      </c>
      <c r="CA86" s="9">
        <v>16.785499999999999</v>
      </c>
      <c r="CB86" s="9">
        <v>1.33582</v>
      </c>
      <c r="CC86" s="9">
        <v>10.119400000000001</v>
      </c>
      <c r="CD86" s="9">
        <v>15.092000000000001</v>
      </c>
      <c r="CE86" s="9">
        <v>20</v>
      </c>
      <c r="CF86" s="9">
        <v>20</v>
      </c>
      <c r="CG86" s="9">
        <v>20</v>
      </c>
      <c r="CH86" s="9">
        <v>20</v>
      </c>
      <c r="CI86" s="9">
        <v>20</v>
      </c>
      <c r="CJ86" s="9">
        <v>20</v>
      </c>
      <c r="CK86" s="9">
        <v>20</v>
      </c>
      <c r="CL86" s="9">
        <v>20</v>
      </c>
      <c r="CM86" s="9">
        <v>20</v>
      </c>
      <c r="CN86" s="9">
        <v>20</v>
      </c>
      <c r="CO86" s="9">
        <v>10</v>
      </c>
      <c r="CP86" s="9">
        <v>10</v>
      </c>
      <c r="CQ86" s="9">
        <v>10</v>
      </c>
      <c r="CR86" s="9">
        <v>10</v>
      </c>
      <c r="CS86" s="9">
        <v>10</v>
      </c>
      <c r="CT86" s="9">
        <v>10</v>
      </c>
      <c r="CU86" s="9">
        <v>10</v>
      </c>
      <c r="CV86" s="9">
        <v>10</v>
      </c>
      <c r="CW86" s="9">
        <v>10</v>
      </c>
      <c r="CX86" s="9">
        <v>10</v>
      </c>
      <c r="CY86" s="9">
        <v>10</v>
      </c>
      <c r="CZ86" s="9">
        <v>10</v>
      </c>
      <c r="DA86" s="9">
        <v>10</v>
      </c>
      <c r="DB86" s="9">
        <v>10</v>
      </c>
      <c r="DC86" s="9">
        <v>10</v>
      </c>
      <c r="DD86" s="9">
        <v>10</v>
      </c>
      <c r="DE86" s="9">
        <v>10</v>
      </c>
      <c r="DF86" s="9">
        <v>10</v>
      </c>
      <c r="DG86" s="9">
        <v>10</v>
      </c>
      <c r="DH86" s="9">
        <v>10</v>
      </c>
      <c r="DI86" s="9">
        <v>1.7659499999999999</v>
      </c>
      <c r="DJ86" s="9">
        <v>8.9467599999999994</v>
      </c>
      <c r="DK86" s="9">
        <v>476.43299999999999</v>
      </c>
      <c r="DL86" s="9">
        <v>4.3239400000000003</v>
      </c>
      <c r="DM86" s="9">
        <v>3.58501</v>
      </c>
      <c r="DN86" s="9">
        <v>340.40300000000002</v>
      </c>
      <c r="DO86" s="9">
        <v>1.6698599999999999</v>
      </c>
      <c r="DP86" s="9">
        <v>1.29877</v>
      </c>
      <c r="DQ86" s="9">
        <v>20.074300000000001</v>
      </c>
      <c r="DR86" s="9">
        <v>0.98732699999999995</v>
      </c>
      <c r="DS86" s="9">
        <v>1.7493799999999999</v>
      </c>
      <c r="DT86" s="9">
        <v>2.6412200000000001</v>
      </c>
      <c r="DU86" s="9">
        <v>5.6423399999999999</v>
      </c>
      <c r="DV86" s="9">
        <v>3.3054899999999998</v>
      </c>
      <c r="DW86" s="9">
        <v>3.7959999999999998</v>
      </c>
      <c r="DX86" s="9">
        <v>6.5354200000000002</v>
      </c>
      <c r="DY86" s="9">
        <v>1.1596200000000001</v>
      </c>
      <c r="DZ86" s="9">
        <v>0.80178700000000003</v>
      </c>
      <c r="EA86" s="9">
        <v>0.52016499999999999</v>
      </c>
      <c r="EB86" s="9">
        <v>0.33359899999999998</v>
      </c>
      <c r="EC86" s="9">
        <v>1.6563000000000001E-2</v>
      </c>
      <c r="ED86" s="9">
        <v>6.3055399999999997</v>
      </c>
      <c r="EE86" s="9">
        <v>470.791</v>
      </c>
      <c r="EF86" s="9">
        <v>1.0184500000000001</v>
      </c>
      <c r="EG86" s="9">
        <v>-0.21099000000000001</v>
      </c>
      <c r="EH86" s="9">
        <v>333.86799999999999</v>
      </c>
      <c r="EI86" s="9">
        <v>0.52156999999999998</v>
      </c>
      <c r="EJ86" s="9">
        <v>0.49698599999999998</v>
      </c>
      <c r="EK86" s="9">
        <v>19.554099999999998</v>
      </c>
      <c r="EL86" s="9">
        <v>0.65372799999999998</v>
      </c>
      <c r="EM86" s="9">
        <v>1.7699999999999999E-4</v>
      </c>
      <c r="EN86" s="9">
        <v>4.3425999999999999E-2</v>
      </c>
      <c r="EO86" s="9">
        <v>0.95557599999999998</v>
      </c>
      <c r="EP86" s="9">
        <v>1.3351E-2</v>
      </c>
      <c r="EQ86" s="9">
        <v>-1.8550000000000001E-2</v>
      </c>
      <c r="ER86" s="9">
        <v>0.55053200000000002</v>
      </c>
      <c r="ES86" s="9">
        <v>2.032E-3</v>
      </c>
      <c r="ET86" s="9">
        <v>1.315E-3</v>
      </c>
      <c r="EU86" s="9">
        <v>0.17725299999999999</v>
      </c>
      <c r="EV86" s="9">
        <v>1.4321E-2</v>
      </c>
      <c r="EW86" s="9">
        <v>43677.764976851897</v>
      </c>
      <c r="EX86" s="9">
        <v>1.1031</v>
      </c>
      <c r="EY86" s="9">
        <v>1.0827</v>
      </c>
      <c r="EZ86" s="9">
        <v>1.0287999999999999</v>
      </c>
      <c r="FA86" s="9">
        <v>1.0528999999999999</v>
      </c>
      <c r="FB86" s="9">
        <v>1.0330999999999999</v>
      </c>
      <c r="FC86" s="9">
        <v>1.0150999999999999</v>
      </c>
      <c r="FD86" s="9">
        <v>1.2090000000000001</v>
      </c>
      <c r="FE86" s="9">
        <v>1.1951000000000001</v>
      </c>
      <c r="FF86" s="9">
        <v>1.2202999999999999</v>
      </c>
      <c r="FG86" s="9">
        <v>1.2371000000000001</v>
      </c>
      <c r="FH86" s="9">
        <v>1.0647</v>
      </c>
      <c r="FI86" s="9">
        <v>1.0414000000000001</v>
      </c>
      <c r="FJ86" s="9">
        <v>1.3104</v>
      </c>
      <c r="FK86" s="9">
        <v>1.5287999999999999</v>
      </c>
      <c r="FL86" s="9">
        <v>1.9915</v>
      </c>
      <c r="FM86" s="9">
        <v>1.5212000000000001</v>
      </c>
      <c r="FN86" s="9">
        <v>1.0038</v>
      </c>
      <c r="FO86" s="9">
        <v>1.0153000000000001</v>
      </c>
      <c r="FP86" s="9">
        <v>0.99809999999999999</v>
      </c>
      <c r="FQ86" s="9">
        <v>1.0001</v>
      </c>
      <c r="FR86" s="9">
        <v>0.99490000000000001</v>
      </c>
      <c r="FS86" s="9">
        <v>0.99439999999999995</v>
      </c>
      <c r="FT86" s="9">
        <v>0.99980000000000002</v>
      </c>
      <c r="FU86" s="9">
        <v>0.98580000000000001</v>
      </c>
      <c r="FV86" s="9">
        <v>0.99219999999999997</v>
      </c>
      <c r="FW86" s="9">
        <v>0.99380000000000002</v>
      </c>
      <c r="FX86" s="9">
        <v>0.96</v>
      </c>
      <c r="FY86" s="9">
        <v>0.98480000000000001</v>
      </c>
      <c r="FZ86" s="9">
        <v>1</v>
      </c>
      <c r="GA86" s="9">
        <v>1</v>
      </c>
      <c r="GB86" s="9">
        <v>1.1684000000000001</v>
      </c>
      <c r="GC86" s="9">
        <v>1.1212</v>
      </c>
      <c r="GD86" s="9">
        <v>1.3479000000000001</v>
      </c>
      <c r="GE86" s="9">
        <v>1.5869</v>
      </c>
      <c r="GF86" s="9">
        <v>2.0415000000000001</v>
      </c>
      <c r="GG86" s="9">
        <v>1.5346</v>
      </c>
      <c r="GH86" s="9">
        <v>1.165</v>
      </c>
      <c r="GI86" s="9">
        <v>1.1949000000000001</v>
      </c>
      <c r="GJ86" s="9">
        <v>1.2179</v>
      </c>
      <c r="GK86" s="9">
        <v>1.2371000000000001</v>
      </c>
      <c r="GL86" s="9">
        <v>403.49759999999998</v>
      </c>
      <c r="GM86" s="9">
        <v>299.24259999999998</v>
      </c>
      <c r="GN86" s="9">
        <v>1319.1310000000001</v>
      </c>
      <c r="GO86" s="9">
        <v>1988.884</v>
      </c>
      <c r="GP86" s="9">
        <v>3309.8009999999999</v>
      </c>
      <c r="GQ86" s="9">
        <v>2043.0820000000001</v>
      </c>
      <c r="GR86" s="9">
        <v>104.49039999999999</v>
      </c>
      <c r="GS86" s="9">
        <v>176.2354</v>
      </c>
      <c r="GT86" s="9">
        <v>64.858919999999998</v>
      </c>
      <c r="GU86" s="9">
        <v>79.601100000000002</v>
      </c>
      <c r="GV86" s="10">
        <v>1.872169E-5</v>
      </c>
      <c r="GW86" s="10">
        <v>7.0422269999999999E-3</v>
      </c>
      <c r="GX86" s="9">
        <v>0.19429170000000001</v>
      </c>
      <c r="GY86" s="10">
        <v>4.459062E-4</v>
      </c>
      <c r="GZ86" s="10">
        <v>-8.8834389999999997E-5</v>
      </c>
      <c r="HA86" s="9">
        <v>0.11193350000000001</v>
      </c>
      <c r="HB86" s="10">
        <v>5.7268130000000001E-4</v>
      </c>
      <c r="HC86" s="10">
        <v>7.1463060000000005E-4</v>
      </c>
      <c r="HD86" s="10">
        <v>8.7052459999999998E-2</v>
      </c>
      <c r="HE86" s="10">
        <v>3.3694049999999998E-3</v>
      </c>
      <c r="HF86" s="9">
        <v>111</v>
      </c>
      <c r="HG86" s="9">
        <v>14</v>
      </c>
      <c r="HH86" s="9">
        <v>81</v>
      </c>
      <c r="HI86" s="9">
        <v>137</v>
      </c>
      <c r="HJ86" s="9">
        <v>137</v>
      </c>
      <c r="HK86" s="9">
        <v>189</v>
      </c>
      <c r="HL86" s="9">
        <v>106</v>
      </c>
      <c r="HM86" s="9">
        <v>54</v>
      </c>
      <c r="HN86" s="9">
        <v>47</v>
      </c>
      <c r="HO86" s="9">
        <v>50</v>
      </c>
      <c r="HP86" s="9" t="s">
        <v>262</v>
      </c>
      <c r="HQ86" s="9" t="s">
        <v>282</v>
      </c>
      <c r="HR86" s="9" t="s">
        <v>283</v>
      </c>
      <c r="HS86" s="9" t="s">
        <v>263</v>
      </c>
      <c r="HT86" s="9" t="s">
        <v>263</v>
      </c>
      <c r="HU86" s="9" t="s">
        <v>284</v>
      </c>
      <c r="HV86" s="9" t="s">
        <v>264</v>
      </c>
      <c r="HW86" s="9" t="s">
        <v>275</v>
      </c>
      <c r="HX86" s="9" t="s">
        <v>285</v>
      </c>
      <c r="HY86" s="9" t="s">
        <v>265</v>
      </c>
      <c r="HZ86" s="9">
        <v>44.765000000000001</v>
      </c>
      <c r="IA86" s="9">
        <v>2.6610299999999998</v>
      </c>
      <c r="IB86" s="9">
        <v>6.6610300000000002</v>
      </c>
      <c r="IC86" s="9">
        <v>44.765000000000001</v>
      </c>
      <c r="ID86" s="9">
        <v>0</v>
      </c>
      <c r="IE86" s="9">
        <v>12.351900000000001</v>
      </c>
      <c r="IF86" s="9">
        <v>21.494900000000001</v>
      </c>
      <c r="IG86" s="9">
        <v>0</v>
      </c>
      <c r="IH86" s="9">
        <v>2</v>
      </c>
      <c r="II86" s="9">
        <v>0</v>
      </c>
      <c r="IJ86" s="9">
        <v>0</v>
      </c>
      <c r="IK86" s="9">
        <v>0</v>
      </c>
      <c r="IL86" s="9">
        <v>0</v>
      </c>
      <c r="IM86" s="9">
        <v>0</v>
      </c>
      <c r="IN86" s="9">
        <v>0</v>
      </c>
      <c r="IO86" s="9">
        <v>2.2194400000000001</v>
      </c>
      <c r="IP86" s="9">
        <v>0</v>
      </c>
      <c r="IQ86" s="9">
        <v>0</v>
      </c>
      <c r="IR86" s="9">
        <v>0</v>
      </c>
      <c r="IS86" s="9">
        <v>0</v>
      </c>
      <c r="IT86" s="9">
        <v>0</v>
      </c>
      <c r="IU86" s="9">
        <v>0</v>
      </c>
      <c r="IV86" s="9">
        <v>0</v>
      </c>
      <c r="IW86" s="9">
        <v>0</v>
      </c>
      <c r="IX86" s="9">
        <v>0</v>
      </c>
      <c r="IY86" s="9">
        <v>24.779599999999999</v>
      </c>
      <c r="IZ86" s="9">
        <v>0</v>
      </c>
      <c r="JA86" s="9">
        <v>0</v>
      </c>
      <c r="JB86" s="9">
        <v>0</v>
      </c>
    </row>
    <row r="87" spans="1:262" s="11" customFormat="1">
      <c r="A87" s="11" t="s">
        <v>335</v>
      </c>
      <c r="B87" s="11">
        <v>48</v>
      </c>
      <c r="C87" s="11">
        <v>40</v>
      </c>
      <c r="D87" s="11">
        <v>15</v>
      </c>
      <c r="E87" s="11">
        <v>15</v>
      </c>
      <c r="F87" s="11">
        <v>1</v>
      </c>
      <c r="G87" s="11">
        <v>106</v>
      </c>
      <c r="H87" s="11">
        <v>3.6804999999999997E-2</v>
      </c>
      <c r="I87" s="11">
        <v>-1.0000000000000001E-5</v>
      </c>
      <c r="J87" s="11">
        <v>18.163</v>
      </c>
      <c r="K87" s="11">
        <v>-4.3299999999999996E-3</v>
      </c>
      <c r="L87" s="11">
        <v>1.8259999999999999E-3</v>
      </c>
      <c r="M87" s="11">
        <v>23.225000000000001</v>
      </c>
      <c r="N87" s="11">
        <v>-1.25E-3</v>
      </c>
      <c r="O87" s="11">
        <v>5.5519999999999996E-3</v>
      </c>
      <c r="P87" s="11">
        <v>17.578199999999999</v>
      </c>
      <c r="Q87" s="11">
        <v>0.34235100000000002</v>
      </c>
      <c r="R87" s="11">
        <v>41.126399999999997</v>
      </c>
      <c r="S87" s="11">
        <v>100.473</v>
      </c>
      <c r="T87" s="11">
        <v>4.4334999999999999E-2</v>
      </c>
      <c r="U87" s="11">
        <v>-1.0000000000000001E-5</v>
      </c>
      <c r="V87" s="11">
        <v>38.857100000000003</v>
      </c>
      <c r="W87" s="11">
        <v>-8.1799999999999998E-3</v>
      </c>
      <c r="X87" s="11">
        <v>2.4610000000000001E-3</v>
      </c>
      <c r="Y87" s="11">
        <v>38.514000000000003</v>
      </c>
      <c r="Z87" s="11">
        <v>-1.83E-3</v>
      </c>
      <c r="AA87" s="11">
        <v>9.2619999999999994E-3</v>
      </c>
      <c r="AB87" s="11">
        <v>22.6143</v>
      </c>
      <c r="AC87" s="11">
        <v>0.44205699999999998</v>
      </c>
      <c r="AD87" s="11">
        <v>7.9999999999999996E-6</v>
      </c>
      <c r="AE87" s="11">
        <v>100.473</v>
      </c>
      <c r="AF87" s="11">
        <v>2.0941999999999999E-2</v>
      </c>
      <c r="AG87" s="11">
        <v>-1.0000000000000001E-5</v>
      </c>
      <c r="AH87" s="11">
        <v>14.388199999999999</v>
      </c>
      <c r="AI87" s="11">
        <v>-3.5699999999999998E-3</v>
      </c>
      <c r="AJ87" s="11">
        <v>1.7669999999999999E-3</v>
      </c>
      <c r="AK87" s="11">
        <v>21.260300000000001</v>
      </c>
      <c r="AL87" s="11">
        <v>-5.4000000000000001E-4</v>
      </c>
      <c r="AM87" s="11">
        <v>2.5790000000000001E-3</v>
      </c>
      <c r="AN87" s="11">
        <v>7.0029899999999996</v>
      </c>
      <c r="AO87" s="11">
        <v>0.13864699999999999</v>
      </c>
      <c r="AP87" s="11">
        <v>57.188699999999997</v>
      </c>
      <c r="AQ87" s="11">
        <v>100</v>
      </c>
      <c r="AR87" s="11">
        <v>4</v>
      </c>
      <c r="AS87" s="11" t="s">
        <v>261</v>
      </c>
      <c r="AT87" s="11">
        <v>1.4649999999999999E-3</v>
      </c>
      <c r="AU87" s="11">
        <v>0</v>
      </c>
      <c r="AV87" s="11">
        <v>1.00637</v>
      </c>
      <c r="AW87" s="11">
        <v>-2.5000000000000001E-4</v>
      </c>
      <c r="AX87" s="11">
        <v>1.2400000000000001E-4</v>
      </c>
      <c r="AY87" s="11">
        <v>1.4870300000000001</v>
      </c>
      <c r="AZ87" s="11">
        <v>-4.0000000000000003E-5</v>
      </c>
      <c r="BA87" s="11">
        <v>1.8000000000000001E-4</v>
      </c>
      <c r="BB87" s="11">
        <v>0.489817</v>
      </c>
      <c r="BC87" s="11">
        <v>9.6970000000000008E-3</v>
      </c>
      <c r="BD87" s="11">
        <v>4</v>
      </c>
      <c r="BE87" s="11" t="s">
        <v>319</v>
      </c>
      <c r="BF87" s="11">
        <v>75.222300000000004</v>
      </c>
      <c r="BG87" s="11">
        <v>24.777699999999999</v>
      </c>
      <c r="BH87" s="11">
        <v>0</v>
      </c>
      <c r="BI87" s="11">
        <v>0</v>
      </c>
      <c r="BJ87" s="11">
        <v>3.5354999999999998E-2</v>
      </c>
      <c r="BK87" s="11">
        <v>5.1469000000000001E-2</v>
      </c>
      <c r="BL87" s="11">
        <v>5.3201999999999999E-2</v>
      </c>
      <c r="BM87" s="11">
        <v>4.5228999999999998E-2</v>
      </c>
      <c r="BN87" s="11">
        <v>4.1117000000000001E-2</v>
      </c>
      <c r="BO87" s="11">
        <v>3.9768999999999999E-2</v>
      </c>
      <c r="BP87" s="11">
        <v>3.6277999999999998E-2</v>
      </c>
      <c r="BQ87" s="11">
        <v>4.3485000000000003E-2</v>
      </c>
      <c r="BR87" s="11">
        <v>8.8366E-2</v>
      </c>
      <c r="BS87" s="11">
        <v>9.6077999999999997E-2</v>
      </c>
      <c r="BT87" s="11">
        <v>39.119599999999998</v>
      </c>
      <c r="BU87" s="11">
        <v>-173608</v>
      </c>
      <c r="BV87" s="11">
        <v>0.33318500000000001</v>
      </c>
      <c r="BW87" s="11">
        <v>-259.69</v>
      </c>
      <c r="BX87" s="11">
        <v>788.49599999999998</v>
      </c>
      <c r="BY87" s="11">
        <v>0.28015299999999999</v>
      </c>
      <c r="BZ87" s="11">
        <v>-931.4</v>
      </c>
      <c r="CA87" s="11">
        <v>223.58099999999999</v>
      </c>
      <c r="CB87" s="11">
        <v>1.0206500000000001</v>
      </c>
      <c r="CC87" s="11">
        <v>12.8774</v>
      </c>
      <c r="CD87" s="11">
        <v>15.090999999999999</v>
      </c>
      <c r="CE87" s="11">
        <v>20</v>
      </c>
      <c r="CF87" s="11">
        <v>20</v>
      </c>
      <c r="CG87" s="11">
        <v>20</v>
      </c>
      <c r="CH87" s="11">
        <v>20</v>
      </c>
      <c r="CI87" s="11">
        <v>20</v>
      </c>
      <c r="CJ87" s="11">
        <v>20</v>
      </c>
      <c r="CK87" s="11">
        <v>20</v>
      </c>
      <c r="CL87" s="11">
        <v>20</v>
      </c>
      <c r="CM87" s="11">
        <v>20</v>
      </c>
      <c r="CN87" s="11">
        <v>20</v>
      </c>
      <c r="CO87" s="11">
        <v>10</v>
      </c>
      <c r="CP87" s="11">
        <v>10</v>
      </c>
      <c r="CQ87" s="11">
        <v>10</v>
      </c>
      <c r="CR87" s="11">
        <v>10</v>
      </c>
      <c r="CS87" s="11">
        <v>10</v>
      </c>
      <c r="CT87" s="11">
        <v>10</v>
      </c>
      <c r="CU87" s="11">
        <v>10</v>
      </c>
      <c r="CV87" s="11">
        <v>10</v>
      </c>
      <c r="CW87" s="11">
        <v>10</v>
      </c>
      <c r="CX87" s="11">
        <v>10</v>
      </c>
      <c r="CY87" s="11">
        <v>10</v>
      </c>
      <c r="CZ87" s="11">
        <v>10</v>
      </c>
      <c r="DA87" s="11">
        <v>10</v>
      </c>
      <c r="DB87" s="11">
        <v>10</v>
      </c>
      <c r="DC87" s="11">
        <v>10</v>
      </c>
      <c r="DD87" s="11">
        <v>10</v>
      </c>
      <c r="DE87" s="11">
        <v>10</v>
      </c>
      <c r="DF87" s="11">
        <v>10</v>
      </c>
      <c r="DG87" s="11">
        <v>10</v>
      </c>
      <c r="DH87" s="11">
        <v>10</v>
      </c>
      <c r="DI87" s="11">
        <v>1.9883999999999999</v>
      </c>
      <c r="DJ87" s="11">
        <v>2.9760200000000001</v>
      </c>
      <c r="DK87" s="11">
        <v>316.13900000000001</v>
      </c>
      <c r="DL87" s="11">
        <v>3.3704200000000002</v>
      </c>
      <c r="DM87" s="11">
        <v>3.87087</v>
      </c>
      <c r="DN87" s="11">
        <v>442.06</v>
      </c>
      <c r="DO87" s="11">
        <v>1.2891300000000001</v>
      </c>
      <c r="DP87" s="11">
        <v>0.84505399999999997</v>
      </c>
      <c r="DQ87" s="11">
        <v>33.429200000000002</v>
      </c>
      <c r="DR87" s="11">
        <v>1.01407</v>
      </c>
      <c r="DS87" s="11">
        <v>1.7056</v>
      </c>
      <c r="DT87" s="11">
        <v>2.9761000000000002</v>
      </c>
      <c r="DU87" s="11">
        <v>6.0452700000000004</v>
      </c>
      <c r="DV87" s="11">
        <v>3.42821</v>
      </c>
      <c r="DW87" s="11">
        <v>3.85059</v>
      </c>
      <c r="DX87" s="11">
        <v>6.7749699999999997</v>
      </c>
      <c r="DY87" s="11">
        <v>1.2990699999999999</v>
      </c>
      <c r="DZ87" s="11">
        <v>0.81191400000000002</v>
      </c>
      <c r="EA87" s="11">
        <v>0.55342499999999994</v>
      </c>
      <c r="EB87" s="11">
        <v>0.469607</v>
      </c>
      <c r="EC87" s="11">
        <v>0.2828</v>
      </c>
      <c r="ED87" s="11">
        <v>-8.0000000000000007E-5</v>
      </c>
      <c r="EE87" s="11">
        <v>310.09399999999999</v>
      </c>
      <c r="EF87" s="11">
        <v>-5.7790000000000001E-2</v>
      </c>
      <c r="EG87" s="11">
        <v>2.0285000000000001E-2</v>
      </c>
      <c r="EH87" s="11">
        <v>435.28500000000003</v>
      </c>
      <c r="EI87" s="11">
        <v>-9.9399999999999992E-3</v>
      </c>
      <c r="EJ87" s="11">
        <v>3.3140000000000003E-2</v>
      </c>
      <c r="EK87" s="11">
        <v>32.875799999999998</v>
      </c>
      <c r="EL87" s="11">
        <v>0.54446099999999997</v>
      </c>
      <c r="EM87" s="11">
        <v>3.026E-3</v>
      </c>
      <c r="EN87" s="11">
        <v>0</v>
      </c>
      <c r="EO87" s="11">
        <v>0.62940600000000002</v>
      </c>
      <c r="EP87" s="11">
        <v>-7.6000000000000004E-4</v>
      </c>
      <c r="EQ87" s="11">
        <v>1.784E-3</v>
      </c>
      <c r="ER87" s="11">
        <v>0.71776399999999996</v>
      </c>
      <c r="ES87" s="11">
        <v>-4.0000000000000003E-5</v>
      </c>
      <c r="ET87" s="11">
        <v>8.7999999999999998E-5</v>
      </c>
      <c r="EU87" s="11">
        <v>0.29801</v>
      </c>
      <c r="EV87" s="11">
        <v>1.1927E-2</v>
      </c>
      <c r="EW87" s="11">
        <v>43677.766689814802</v>
      </c>
      <c r="EX87" s="11">
        <v>1.0896999999999999</v>
      </c>
      <c r="EY87" s="11">
        <v>1.0694999999999999</v>
      </c>
      <c r="EZ87" s="11">
        <v>1.0167999999999999</v>
      </c>
      <c r="FA87" s="11">
        <v>1.0406</v>
      </c>
      <c r="FB87" s="11">
        <v>1.0210999999999999</v>
      </c>
      <c r="FC87" s="11">
        <v>1.0033000000000001</v>
      </c>
      <c r="FD87" s="11">
        <v>1.1937</v>
      </c>
      <c r="FE87" s="11">
        <v>1.1802999999999999</v>
      </c>
      <c r="FF87" s="11">
        <v>1.2043999999999999</v>
      </c>
      <c r="FG87" s="11">
        <v>1.2212000000000001</v>
      </c>
      <c r="FH87" s="11">
        <v>1.0621</v>
      </c>
      <c r="FI87" s="11">
        <v>1.0396000000000001</v>
      </c>
      <c r="FJ87" s="11">
        <v>1.3962000000000001</v>
      </c>
      <c r="FK87" s="11">
        <v>1.6669</v>
      </c>
      <c r="FL87" s="11">
        <v>2.1118000000000001</v>
      </c>
      <c r="FM87" s="11">
        <v>1.5923</v>
      </c>
      <c r="FN87" s="11">
        <v>1.0023</v>
      </c>
      <c r="FO87" s="11">
        <v>1.0128999999999999</v>
      </c>
      <c r="FP87" s="11">
        <v>0.99719999999999998</v>
      </c>
      <c r="FQ87" s="11">
        <v>0.999</v>
      </c>
      <c r="FR87" s="11">
        <v>0.99480000000000002</v>
      </c>
      <c r="FS87" s="11">
        <v>0.99439999999999995</v>
      </c>
      <c r="FT87" s="11">
        <v>0.99980000000000002</v>
      </c>
      <c r="FU87" s="11">
        <v>0.98580000000000001</v>
      </c>
      <c r="FV87" s="11">
        <v>0.99139999999999995</v>
      </c>
      <c r="FW87" s="11">
        <v>0.99619999999999997</v>
      </c>
      <c r="FX87" s="11">
        <v>0.96</v>
      </c>
      <c r="FY87" s="11">
        <v>0.97460000000000002</v>
      </c>
      <c r="FZ87" s="11">
        <v>1</v>
      </c>
      <c r="GA87" s="11">
        <v>1</v>
      </c>
      <c r="GB87" s="11">
        <v>1.1514</v>
      </c>
      <c r="GC87" s="11">
        <v>1.1055999999999999</v>
      </c>
      <c r="GD87" s="11">
        <v>1.4193</v>
      </c>
      <c r="GE87" s="11">
        <v>1.71</v>
      </c>
      <c r="GF87" s="11">
        <v>2.1379999999999999</v>
      </c>
      <c r="GG87" s="11">
        <v>1.5914999999999999</v>
      </c>
      <c r="GH87" s="11">
        <v>1.1486000000000001</v>
      </c>
      <c r="GI87" s="11">
        <v>1.1652</v>
      </c>
      <c r="GJ87" s="11">
        <v>1.2010000000000001</v>
      </c>
      <c r="GK87" s="11">
        <v>1.22</v>
      </c>
      <c r="GL87" s="11">
        <v>394.6626</v>
      </c>
      <c r="GM87" s="11">
        <v>292.91789999999997</v>
      </c>
      <c r="GN87" s="11">
        <v>1575.124</v>
      </c>
      <c r="GO87" s="11">
        <v>2367.5309999999999</v>
      </c>
      <c r="GP87" s="11">
        <v>3619.2240000000002</v>
      </c>
      <c r="GQ87" s="11">
        <v>2248.0230000000001</v>
      </c>
      <c r="GR87" s="11">
        <v>98.467370000000003</v>
      </c>
      <c r="GS87" s="11">
        <v>166.88560000000001</v>
      </c>
      <c r="GT87" s="11">
        <v>60.847029999999997</v>
      </c>
      <c r="GU87" s="11">
        <v>74.975560000000002</v>
      </c>
      <c r="GV87" s="12">
        <v>3.1965509999999999E-4</v>
      </c>
      <c r="GW87" s="12">
        <v>-9.026672E-8</v>
      </c>
      <c r="GX87" s="11">
        <v>0.12797349999999999</v>
      </c>
      <c r="GY87" s="12">
        <v>-2.5303810000000001E-5</v>
      </c>
      <c r="GZ87" s="12">
        <v>8.5408880000000003E-6</v>
      </c>
      <c r="HA87" s="11">
        <v>0.14593490000000001</v>
      </c>
      <c r="HB87" s="12">
        <v>-1.0916469999999999E-5</v>
      </c>
      <c r="HC87" s="12">
        <v>4.7652560000000002E-5</v>
      </c>
      <c r="HD87" s="11">
        <v>0.14635880000000001</v>
      </c>
      <c r="HE87" s="12">
        <v>2.8062299999999998E-3</v>
      </c>
      <c r="HF87" s="11">
        <v>111</v>
      </c>
      <c r="HG87" s="11">
        <v>14</v>
      </c>
      <c r="HH87" s="11">
        <v>81</v>
      </c>
      <c r="HI87" s="11">
        <v>137</v>
      </c>
      <c r="HJ87" s="11">
        <v>137</v>
      </c>
      <c r="HK87" s="11">
        <v>189</v>
      </c>
      <c r="HL87" s="11">
        <v>106</v>
      </c>
      <c r="HM87" s="11">
        <v>54</v>
      </c>
      <c r="HN87" s="11">
        <v>47</v>
      </c>
      <c r="HO87" s="11">
        <v>50</v>
      </c>
      <c r="HP87" s="11" t="s">
        <v>262</v>
      </c>
      <c r="HQ87" s="11" t="s">
        <v>282</v>
      </c>
      <c r="HR87" s="11" t="s">
        <v>283</v>
      </c>
      <c r="HS87" s="11" t="s">
        <v>263</v>
      </c>
      <c r="HT87" s="11" t="s">
        <v>263</v>
      </c>
      <c r="HU87" s="11" t="s">
        <v>284</v>
      </c>
      <c r="HV87" s="11" t="s">
        <v>264</v>
      </c>
      <c r="HW87" s="11" t="s">
        <v>275</v>
      </c>
      <c r="HX87" s="11" t="s">
        <v>285</v>
      </c>
      <c r="HY87" s="11" t="s">
        <v>265</v>
      </c>
      <c r="HZ87" s="11">
        <v>41.126399999999997</v>
      </c>
      <c r="IA87" s="11">
        <v>2.9943900000000001</v>
      </c>
      <c r="IB87" s="11">
        <v>6.9943900000000001</v>
      </c>
      <c r="IC87" s="11">
        <v>41.126399999999997</v>
      </c>
      <c r="ID87" s="11">
        <v>0</v>
      </c>
      <c r="IE87" s="11">
        <v>13.220800000000001</v>
      </c>
      <c r="IF87" s="11">
        <v>22.354299999999999</v>
      </c>
      <c r="IG87" s="11">
        <v>0</v>
      </c>
      <c r="IH87" s="11">
        <v>2</v>
      </c>
      <c r="II87" s="11">
        <v>0</v>
      </c>
      <c r="IJ87" s="11">
        <v>0</v>
      </c>
      <c r="IK87" s="11">
        <v>0</v>
      </c>
      <c r="IL87" s="11">
        <v>0</v>
      </c>
      <c r="IM87" s="11">
        <v>0</v>
      </c>
      <c r="IN87" s="11">
        <v>0</v>
      </c>
      <c r="IO87" s="11">
        <v>0</v>
      </c>
      <c r="IP87" s="11">
        <v>0</v>
      </c>
      <c r="IQ87" s="11">
        <v>0</v>
      </c>
      <c r="IR87" s="11">
        <v>0</v>
      </c>
      <c r="IS87" s="11">
        <v>0</v>
      </c>
      <c r="IT87" s="11">
        <v>0</v>
      </c>
      <c r="IU87" s="11">
        <v>0</v>
      </c>
      <c r="IV87" s="11">
        <v>0</v>
      </c>
      <c r="IW87" s="11">
        <v>0</v>
      </c>
      <c r="IX87" s="11">
        <v>0</v>
      </c>
      <c r="IY87" s="11">
        <v>0</v>
      </c>
      <c r="IZ87" s="11">
        <v>0</v>
      </c>
      <c r="JA87" s="11">
        <v>0</v>
      </c>
      <c r="JB87" s="11">
        <v>0</v>
      </c>
    </row>
    <row r="88" spans="1:262" s="9" customFormat="1">
      <c r="A88" s="9" t="s">
        <v>335</v>
      </c>
      <c r="B88" s="9">
        <v>48</v>
      </c>
      <c r="C88" s="9">
        <v>40</v>
      </c>
      <c r="D88" s="9">
        <v>15</v>
      </c>
      <c r="E88" s="9">
        <v>15</v>
      </c>
      <c r="F88" s="9">
        <v>1</v>
      </c>
      <c r="G88" s="9">
        <v>107</v>
      </c>
      <c r="H88" s="9">
        <v>1.4156E-2</v>
      </c>
      <c r="I88" s="9">
        <v>0.59718499999999997</v>
      </c>
      <c r="J88" s="9">
        <v>25.8596</v>
      </c>
      <c r="K88" s="9">
        <v>6.3183000000000003E-2</v>
      </c>
      <c r="L88" s="9">
        <v>1.8630000000000001E-2</v>
      </c>
      <c r="M88" s="9">
        <v>17.1601</v>
      </c>
      <c r="N88" s="9">
        <v>7.0071999999999995E-2</v>
      </c>
      <c r="O88" s="9">
        <v>0.112098</v>
      </c>
      <c r="P88" s="9">
        <v>10.589399999999999</v>
      </c>
      <c r="Q88" s="9">
        <v>0.39892899999999998</v>
      </c>
      <c r="R88" s="9">
        <v>44.321100000000001</v>
      </c>
      <c r="S88" s="9">
        <v>99.204499999999996</v>
      </c>
      <c r="T88" s="9">
        <v>1.7052000000000001E-2</v>
      </c>
      <c r="U88" s="9">
        <v>0.83558200000000005</v>
      </c>
      <c r="V88" s="9">
        <v>55.323</v>
      </c>
      <c r="W88" s="9">
        <v>0.119382</v>
      </c>
      <c r="X88" s="9">
        <v>2.5113E-2</v>
      </c>
      <c r="Y88" s="9">
        <v>28.456600000000002</v>
      </c>
      <c r="Z88" s="9">
        <v>0.10241599999999999</v>
      </c>
      <c r="AA88" s="9">
        <v>0.18698600000000001</v>
      </c>
      <c r="AB88" s="9">
        <v>13.6233</v>
      </c>
      <c r="AC88" s="9">
        <v>0.51511200000000001</v>
      </c>
      <c r="AD88" s="9">
        <v>3.9999999999999998E-6</v>
      </c>
      <c r="AE88" s="9">
        <v>99.204499999999996</v>
      </c>
      <c r="AF88" s="9">
        <v>7.8429999999999993E-3</v>
      </c>
      <c r="AG88" s="9">
        <v>0.32279999999999998</v>
      </c>
      <c r="AH88" s="9">
        <v>19.947299999999998</v>
      </c>
      <c r="AI88" s="9">
        <v>5.0730999999999998E-2</v>
      </c>
      <c r="AJ88" s="9">
        <v>1.7555999999999999E-2</v>
      </c>
      <c r="AK88" s="9">
        <v>15.295999999999999</v>
      </c>
      <c r="AL88" s="9">
        <v>2.9196E-2</v>
      </c>
      <c r="AM88" s="9">
        <v>5.0701000000000003E-2</v>
      </c>
      <c r="AN88" s="9">
        <v>4.1079400000000001</v>
      </c>
      <c r="AO88" s="9">
        <v>0.15731700000000001</v>
      </c>
      <c r="AP88" s="9">
        <v>60.012700000000002</v>
      </c>
      <c r="AQ88" s="9">
        <v>100</v>
      </c>
      <c r="AR88" s="9">
        <v>4</v>
      </c>
      <c r="AS88" s="9" t="s">
        <v>261</v>
      </c>
      <c r="AT88" s="9">
        <v>5.2300000000000003E-4</v>
      </c>
      <c r="AU88" s="9">
        <v>2.1514999999999999E-2</v>
      </c>
      <c r="AV88" s="9">
        <v>1.3295399999999999</v>
      </c>
      <c r="AW88" s="9">
        <v>3.3809999999999999E-3</v>
      </c>
      <c r="AX88" s="9">
        <v>1.17E-3</v>
      </c>
      <c r="AY88" s="9">
        <v>1.01952</v>
      </c>
      <c r="AZ88" s="9">
        <v>1.946E-3</v>
      </c>
      <c r="BA88" s="9">
        <v>3.3790000000000001E-3</v>
      </c>
      <c r="BB88" s="9">
        <v>0.27380500000000002</v>
      </c>
      <c r="BC88" s="9">
        <v>1.0486000000000001E-2</v>
      </c>
      <c r="BD88" s="9">
        <v>4</v>
      </c>
      <c r="BE88" s="9" t="s">
        <v>319</v>
      </c>
      <c r="BF88" s="9">
        <v>78.829300000000003</v>
      </c>
      <c r="BG88" s="9">
        <v>21.1707</v>
      </c>
      <c r="BH88" s="9">
        <v>0</v>
      </c>
      <c r="BI88" s="9">
        <v>0</v>
      </c>
      <c r="BJ88" s="9">
        <v>3.5892E-2</v>
      </c>
      <c r="BK88" s="9">
        <v>4.8971000000000001E-2</v>
      </c>
      <c r="BL88" s="9">
        <v>4.8744999999999997E-2</v>
      </c>
      <c r="BM88" s="9">
        <v>4.0821000000000003E-2</v>
      </c>
      <c r="BN88" s="9">
        <v>3.8133E-2</v>
      </c>
      <c r="BO88" s="9">
        <v>3.7832999999999999E-2</v>
      </c>
      <c r="BP88" s="9">
        <v>3.5137000000000002E-2</v>
      </c>
      <c r="BQ88" s="9">
        <v>4.3928000000000002E-2</v>
      </c>
      <c r="BR88" s="9">
        <v>8.4911E-2</v>
      </c>
      <c r="BS88" s="9">
        <v>8.4311999999999998E-2</v>
      </c>
      <c r="BT88" s="9">
        <v>100.77200000000001</v>
      </c>
      <c r="BU88" s="9">
        <v>3.8183799999999999</v>
      </c>
      <c r="BV88" s="9">
        <v>0.270341</v>
      </c>
      <c r="BW88" s="9">
        <v>17.214099999999998</v>
      </c>
      <c r="BX88" s="9">
        <v>72.639799999999994</v>
      </c>
      <c r="BY88" s="9">
        <v>0.32141999999999998</v>
      </c>
      <c r="BZ88" s="9">
        <v>17.944400000000002</v>
      </c>
      <c r="CA88" s="9">
        <v>13.1683</v>
      </c>
      <c r="CB88" s="9">
        <v>1.33517</v>
      </c>
      <c r="CC88" s="9">
        <v>10.606</v>
      </c>
      <c r="CD88" s="9">
        <v>15.09</v>
      </c>
      <c r="CE88" s="9">
        <v>20</v>
      </c>
      <c r="CF88" s="9">
        <v>20</v>
      </c>
      <c r="CG88" s="9">
        <v>20</v>
      </c>
      <c r="CH88" s="9">
        <v>20</v>
      </c>
      <c r="CI88" s="9">
        <v>20</v>
      </c>
      <c r="CJ88" s="9">
        <v>20</v>
      </c>
      <c r="CK88" s="9">
        <v>20</v>
      </c>
      <c r="CL88" s="9">
        <v>20</v>
      </c>
      <c r="CM88" s="9">
        <v>20</v>
      </c>
      <c r="CN88" s="9">
        <v>20</v>
      </c>
      <c r="CO88" s="9">
        <v>10</v>
      </c>
      <c r="CP88" s="9">
        <v>10</v>
      </c>
      <c r="CQ88" s="9">
        <v>10</v>
      </c>
      <c r="CR88" s="9">
        <v>10</v>
      </c>
      <c r="CS88" s="9">
        <v>10</v>
      </c>
      <c r="CT88" s="9">
        <v>10</v>
      </c>
      <c r="CU88" s="9">
        <v>10</v>
      </c>
      <c r="CV88" s="9">
        <v>10</v>
      </c>
      <c r="CW88" s="9">
        <v>10</v>
      </c>
      <c r="CX88" s="9">
        <v>10</v>
      </c>
      <c r="CY88" s="9">
        <v>10</v>
      </c>
      <c r="CZ88" s="9">
        <v>10</v>
      </c>
      <c r="DA88" s="9">
        <v>10</v>
      </c>
      <c r="DB88" s="9">
        <v>10</v>
      </c>
      <c r="DC88" s="9">
        <v>10</v>
      </c>
      <c r="DD88" s="9">
        <v>10</v>
      </c>
      <c r="DE88" s="9">
        <v>10</v>
      </c>
      <c r="DF88" s="9">
        <v>10</v>
      </c>
      <c r="DG88" s="9">
        <v>10</v>
      </c>
      <c r="DH88" s="9">
        <v>10</v>
      </c>
      <c r="DI88" s="9">
        <v>1.8125100000000001</v>
      </c>
      <c r="DJ88" s="9">
        <v>7.3899100000000004</v>
      </c>
      <c r="DK88" s="9">
        <v>469.947</v>
      </c>
      <c r="DL88" s="9">
        <v>4.1387900000000002</v>
      </c>
      <c r="DM88" s="9">
        <v>3.85379</v>
      </c>
      <c r="DN88" s="9">
        <v>339.99200000000002</v>
      </c>
      <c r="DO88" s="9">
        <v>1.77938</v>
      </c>
      <c r="DP88" s="9">
        <v>1.4413899999999999</v>
      </c>
      <c r="DQ88" s="9">
        <v>20.029900000000001</v>
      </c>
      <c r="DR88" s="9">
        <v>0.97748500000000005</v>
      </c>
      <c r="DS88" s="9">
        <v>1.7053799999999999</v>
      </c>
      <c r="DT88" s="9">
        <v>2.6202999999999999</v>
      </c>
      <c r="DU88" s="9">
        <v>5.61294</v>
      </c>
      <c r="DV88" s="9">
        <v>3.2309999999999999</v>
      </c>
      <c r="DW88" s="9">
        <v>3.6369099999999999</v>
      </c>
      <c r="DX88" s="9">
        <v>6.5884999999999998</v>
      </c>
      <c r="DY88" s="9">
        <v>1.18624</v>
      </c>
      <c r="DZ88" s="9">
        <v>0.78861199999999998</v>
      </c>
      <c r="EA88" s="9">
        <v>0.49702200000000002</v>
      </c>
      <c r="EB88" s="9">
        <v>0.35174899999999998</v>
      </c>
      <c r="EC88" s="9">
        <v>0.107138</v>
      </c>
      <c r="ED88" s="9">
        <v>4.7696100000000001</v>
      </c>
      <c r="EE88" s="9">
        <v>464.334</v>
      </c>
      <c r="EF88" s="9">
        <v>0.90778599999999998</v>
      </c>
      <c r="EG88" s="9">
        <v>0.21688399999999999</v>
      </c>
      <c r="EH88" s="9">
        <v>333.40300000000002</v>
      </c>
      <c r="EI88" s="9">
        <v>0.54822000000000004</v>
      </c>
      <c r="EJ88" s="9">
        <v>0.65277399999999997</v>
      </c>
      <c r="EK88" s="9">
        <v>19.532800000000002</v>
      </c>
      <c r="EL88" s="9">
        <v>0.62573599999999996</v>
      </c>
      <c r="EM88" s="9">
        <v>1.147E-3</v>
      </c>
      <c r="EN88" s="9">
        <v>3.2848000000000002E-2</v>
      </c>
      <c r="EO88" s="9">
        <v>0.94247000000000003</v>
      </c>
      <c r="EP88" s="9">
        <v>1.1900000000000001E-2</v>
      </c>
      <c r="EQ88" s="9">
        <v>1.9071000000000001E-2</v>
      </c>
      <c r="ER88" s="9">
        <v>0.54976499999999995</v>
      </c>
      <c r="ES88" s="9">
        <v>2.1359999999999999E-3</v>
      </c>
      <c r="ET88" s="9">
        <v>1.727E-3</v>
      </c>
      <c r="EU88" s="9">
        <v>0.17706</v>
      </c>
      <c r="EV88" s="9">
        <v>1.3708E-2</v>
      </c>
      <c r="EW88" s="9">
        <v>43677.768402777801</v>
      </c>
      <c r="EX88" s="9">
        <v>1.103</v>
      </c>
      <c r="EY88" s="9">
        <v>1.0826</v>
      </c>
      <c r="EZ88" s="9">
        <v>1.0287999999999999</v>
      </c>
      <c r="FA88" s="9">
        <v>1.0528</v>
      </c>
      <c r="FB88" s="9">
        <v>1.0330999999999999</v>
      </c>
      <c r="FC88" s="9">
        <v>1.0149999999999999</v>
      </c>
      <c r="FD88" s="9">
        <v>1.2090000000000001</v>
      </c>
      <c r="FE88" s="9">
        <v>1.1950000000000001</v>
      </c>
      <c r="FF88" s="9">
        <v>1.2202</v>
      </c>
      <c r="FG88" s="9">
        <v>1.2370000000000001</v>
      </c>
      <c r="FH88" s="9">
        <v>1.0648</v>
      </c>
      <c r="FI88" s="9">
        <v>1.0415000000000001</v>
      </c>
      <c r="FJ88" s="9">
        <v>1.3120000000000001</v>
      </c>
      <c r="FK88" s="9">
        <v>1.5315000000000001</v>
      </c>
      <c r="FL88" s="9">
        <v>1.9914000000000001</v>
      </c>
      <c r="FM88" s="9">
        <v>1.5219</v>
      </c>
      <c r="FN88" s="9">
        <v>1.0036</v>
      </c>
      <c r="FO88" s="9">
        <v>1.0149999999999999</v>
      </c>
      <c r="FP88" s="9">
        <v>0.998</v>
      </c>
      <c r="FQ88" s="9">
        <v>0.99990000000000001</v>
      </c>
      <c r="FR88" s="9">
        <v>0.99529999999999996</v>
      </c>
      <c r="FS88" s="9">
        <v>0.99429999999999996</v>
      </c>
      <c r="FT88" s="9">
        <v>0.99980000000000002</v>
      </c>
      <c r="FU88" s="9">
        <v>0.9859</v>
      </c>
      <c r="FV88" s="9">
        <v>0.99170000000000003</v>
      </c>
      <c r="FW88" s="9">
        <v>0.99380000000000002</v>
      </c>
      <c r="FX88" s="9">
        <v>0.95940000000000003</v>
      </c>
      <c r="FY88" s="9">
        <v>0.98460000000000003</v>
      </c>
      <c r="FZ88" s="9">
        <v>1</v>
      </c>
      <c r="GA88" s="9">
        <v>1</v>
      </c>
      <c r="GB88" s="9">
        <v>1.1689000000000001</v>
      </c>
      <c r="GC88" s="9">
        <v>1.1211</v>
      </c>
      <c r="GD88" s="9">
        <v>1.3494999999999999</v>
      </c>
      <c r="GE88" s="9">
        <v>1.5896999999999999</v>
      </c>
      <c r="GF88" s="9">
        <v>2.0402</v>
      </c>
      <c r="GG88" s="9">
        <v>1.5351999999999999</v>
      </c>
      <c r="GH88" s="9">
        <v>1.1640999999999999</v>
      </c>
      <c r="GI88" s="9">
        <v>1.1942999999999999</v>
      </c>
      <c r="GJ88" s="9">
        <v>1.2178</v>
      </c>
      <c r="GK88" s="9">
        <v>1.2369000000000001</v>
      </c>
      <c r="GL88" s="9">
        <v>399.92270000000002</v>
      </c>
      <c r="GM88" s="9">
        <v>296.70979999999997</v>
      </c>
      <c r="GN88" s="9">
        <v>1311.165</v>
      </c>
      <c r="GO88" s="9">
        <v>1976.9549999999999</v>
      </c>
      <c r="GP88" s="9">
        <v>3278.0720000000001</v>
      </c>
      <c r="GQ88" s="9">
        <v>2025.377</v>
      </c>
      <c r="GR88" s="9">
        <v>102.91030000000001</v>
      </c>
      <c r="GS88" s="9">
        <v>173.393</v>
      </c>
      <c r="GT88" s="9">
        <v>63.881900000000002</v>
      </c>
      <c r="GU88" s="9">
        <v>78.388310000000004</v>
      </c>
      <c r="GV88" s="10">
        <v>1.210998E-4</v>
      </c>
      <c r="GW88" s="10">
        <v>5.3268550000000001E-3</v>
      </c>
      <c r="GX88" s="9">
        <v>0.19162709999999999</v>
      </c>
      <c r="GY88" s="10">
        <v>3.9745470000000001E-4</v>
      </c>
      <c r="GZ88" s="10">
        <v>9.13171E-5</v>
      </c>
      <c r="HA88" s="9">
        <v>0.1117776</v>
      </c>
      <c r="HB88" s="10">
        <v>6.0194299999999997E-4</v>
      </c>
      <c r="HC88" s="10">
        <v>9.3864339999999999E-4</v>
      </c>
      <c r="HD88" s="10">
        <v>8.6957709999999994E-2</v>
      </c>
      <c r="HE88" s="10">
        <v>3.2251300000000001E-3</v>
      </c>
      <c r="HF88" s="9">
        <v>111</v>
      </c>
      <c r="HG88" s="9">
        <v>14</v>
      </c>
      <c r="HH88" s="9">
        <v>81</v>
      </c>
      <c r="HI88" s="9">
        <v>137</v>
      </c>
      <c r="HJ88" s="9">
        <v>137</v>
      </c>
      <c r="HK88" s="9">
        <v>189</v>
      </c>
      <c r="HL88" s="9">
        <v>106</v>
      </c>
      <c r="HM88" s="9">
        <v>54</v>
      </c>
      <c r="HN88" s="9">
        <v>47</v>
      </c>
      <c r="HO88" s="9">
        <v>50</v>
      </c>
      <c r="HP88" s="9" t="s">
        <v>262</v>
      </c>
      <c r="HQ88" s="9" t="s">
        <v>282</v>
      </c>
      <c r="HR88" s="9" t="s">
        <v>283</v>
      </c>
      <c r="HS88" s="9" t="s">
        <v>263</v>
      </c>
      <c r="HT88" s="9" t="s">
        <v>263</v>
      </c>
      <c r="HU88" s="9" t="s">
        <v>284</v>
      </c>
      <c r="HV88" s="9" t="s">
        <v>264</v>
      </c>
      <c r="HW88" s="9" t="s">
        <v>275</v>
      </c>
      <c r="HX88" s="9" t="s">
        <v>285</v>
      </c>
      <c r="HY88" s="9" t="s">
        <v>265</v>
      </c>
      <c r="HZ88" s="9">
        <v>44.321100000000001</v>
      </c>
      <c r="IA88" s="9">
        <v>2.66526</v>
      </c>
      <c r="IB88" s="9">
        <v>6.66526</v>
      </c>
      <c r="IC88" s="9">
        <v>44.321100000000001</v>
      </c>
      <c r="ID88" s="9">
        <v>0</v>
      </c>
      <c r="IE88" s="9">
        <v>12.350300000000001</v>
      </c>
      <c r="IF88" s="9">
        <v>21.4923</v>
      </c>
      <c r="IG88" s="9">
        <v>0</v>
      </c>
      <c r="IH88" s="9">
        <v>2</v>
      </c>
      <c r="II88" s="9">
        <v>0</v>
      </c>
      <c r="IJ88" s="9">
        <v>0</v>
      </c>
      <c r="IK88" s="9">
        <v>0</v>
      </c>
      <c r="IL88" s="9">
        <v>0</v>
      </c>
      <c r="IM88" s="9">
        <v>0</v>
      </c>
      <c r="IN88" s="9">
        <v>0</v>
      </c>
      <c r="IO88" s="9">
        <v>-7.5728999999999997</v>
      </c>
      <c r="IP88" s="9">
        <v>0</v>
      </c>
      <c r="IQ88" s="9">
        <v>0</v>
      </c>
      <c r="IR88" s="9">
        <v>0</v>
      </c>
      <c r="IS88" s="9">
        <v>0</v>
      </c>
      <c r="IT88" s="9">
        <v>0</v>
      </c>
      <c r="IU88" s="9">
        <v>0</v>
      </c>
      <c r="IV88" s="9">
        <v>0</v>
      </c>
      <c r="IW88" s="9">
        <v>0</v>
      </c>
      <c r="IX88" s="9">
        <v>0</v>
      </c>
      <c r="IY88" s="9">
        <v>31.608799999999999</v>
      </c>
      <c r="IZ88" s="9">
        <v>0</v>
      </c>
      <c r="JA88" s="9">
        <v>0</v>
      </c>
      <c r="JB88" s="9">
        <v>0</v>
      </c>
    </row>
    <row r="89" spans="1:262" s="9" customFormat="1">
      <c r="A89" s="9" t="s">
        <v>335</v>
      </c>
      <c r="B89" s="9">
        <v>48</v>
      </c>
      <c r="C89" s="9">
        <v>40</v>
      </c>
      <c r="D89" s="9">
        <v>15</v>
      </c>
      <c r="E89" s="9">
        <v>15</v>
      </c>
      <c r="F89" s="9">
        <v>1</v>
      </c>
      <c r="G89" s="9">
        <v>108</v>
      </c>
      <c r="H89" s="9">
        <v>1.2397999999999999E-2</v>
      </c>
      <c r="I89" s="9">
        <v>0.57477800000000001</v>
      </c>
      <c r="J89" s="9">
        <v>25.673400000000001</v>
      </c>
      <c r="K89" s="9">
        <v>4.7594999999999998E-2</v>
      </c>
      <c r="L89" s="9">
        <v>1.3686E-2</v>
      </c>
      <c r="M89" s="9">
        <v>16.969200000000001</v>
      </c>
      <c r="N89" s="9">
        <v>7.9361000000000001E-2</v>
      </c>
      <c r="O89" s="9">
        <v>9.7230999999999998E-2</v>
      </c>
      <c r="P89" s="9">
        <v>10.543799999999999</v>
      </c>
      <c r="Q89" s="9">
        <v>0.43246099999999998</v>
      </c>
      <c r="R89" s="9">
        <v>43.949399999999997</v>
      </c>
      <c r="S89" s="9">
        <v>98.393299999999996</v>
      </c>
      <c r="T89" s="9">
        <v>1.4935E-2</v>
      </c>
      <c r="U89" s="9">
        <v>0.80423100000000003</v>
      </c>
      <c r="V89" s="9">
        <v>54.924500000000002</v>
      </c>
      <c r="W89" s="9">
        <v>8.9929999999999996E-2</v>
      </c>
      <c r="X89" s="9">
        <v>1.8447999999999999E-2</v>
      </c>
      <c r="Y89" s="9">
        <v>28.14</v>
      </c>
      <c r="Z89" s="9">
        <v>0.115992</v>
      </c>
      <c r="AA89" s="9">
        <v>0.162187</v>
      </c>
      <c r="AB89" s="9">
        <v>13.5646</v>
      </c>
      <c r="AC89" s="9">
        <v>0.55840999999999996</v>
      </c>
      <c r="AD89" s="9">
        <v>0</v>
      </c>
      <c r="AE89" s="9">
        <v>98.393299999999996</v>
      </c>
      <c r="AF89" s="9">
        <v>6.9290000000000003E-3</v>
      </c>
      <c r="AG89" s="9">
        <v>0.31336700000000001</v>
      </c>
      <c r="AH89" s="9">
        <v>19.974399999999999</v>
      </c>
      <c r="AI89" s="9">
        <v>3.8545000000000003E-2</v>
      </c>
      <c r="AJ89" s="9">
        <v>1.3008E-2</v>
      </c>
      <c r="AK89" s="9">
        <v>15.2562</v>
      </c>
      <c r="AL89" s="9">
        <v>3.3352E-2</v>
      </c>
      <c r="AM89" s="9">
        <v>4.4356E-2</v>
      </c>
      <c r="AN89" s="9">
        <v>4.1255199999999999</v>
      </c>
      <c r="AO89" s="9">
        <v>0.17201</v>
      </c>
      <c r="AP89" s="9">
        <v>60.022399999999998</v>
      </c>
      <c r="AQ89" s="9">
        <v>100</v>
      </c>
      <c r="AR89" s="9">
        <v>4</v>
      </c>
      <c r="AS89" s="9" t="s">
        <v>261</v>
      </c>
      <c r="AT89" s="9">
        <v>4.6200000000000001E-4</v>
      </c>
      <c r="AU89" s="9">
        <v>2.0882999999999999E-2</v>
      </c>
      <c r="AV89" s="9">
        <v>1.3311299999999999</v>
      </c>
      <c r="AW89" s="9">
        <v>2.5690000000000001E-3</v>
      </c>
      <c r="AX89" s="9">
        <v>8.6700000000000004E-4</v>
      </c>
      <c r="AY89" s="9">
        <v>1.0166999999999999</v>
      </c>
      <c r="AZ89" s="9">
        <v>2.2230000000000001E-3</v>
      </c>
      <c r="BA89" s="9">
        <v>2.9559999999999999E-3</v>
      </c>
      <c r="BB89" s="9">
        <v>0.27493200000000001</v>
      </c>
      <c r="BC89" s="9">
        <v>1.1462999999999999E-2</v>
      </c>
      <c r="BD89" s="9">
        <v>4</v>
      </c>
      <c r="BE89" s="9" t="s">
        <v>319</v>
      </c>
      <c r="BF89" s="9">
        <v>78.714299999999994</v>
      </c>
      <c r="BG89" s="9">
        <v>21.285699999999999</v>
      </c>
      <c r="BH89" s="9">
        <v>0</v>
      </c>
      <c r="BI89" s="9">
        <v>0</v>
      </c>
      <c r="BJ89" s="9">
        <v>3.5097000000000003E-2</v>
      </c>
      <c r="BK89" s="9">
        <v>4.8198999999999999E-2</v>
      </c>
      <c r="BL89" s="9">
        <v>4.8978000000000001E-2</v>
      </c>
      <c r="BM89" s="9">
        <v>4.1772999999999998E-2</v>
      </c>
      <c r="BN89" s="9">
        <v>3.7078E-2</v>
      </c>
      <c r="BO89" s="9">
        <v>3.823E-2</v>
      </c>
      <c r="BP89" s="9">
        <v>3.5497000000000001E-2</v>
      </c>
      <c r="BQ89" s="9">
        <v>4.2391999999999999E-2</v>
      </c>
      <c r="BR89" s="9">
        <v>7.7155000000000001E-2</v>
      </c>
      <c r="BS89" s="9">
        <v>9.0758000000000005E-2</v>
      </c>
      <c r="BT89" s="9">
        <v>112.363</v>
      </c>
      <c r="BU89" s="9">
        <v>3.8980600000000001</v>
      </c>
      <c r="BV89" s="9">
        <v>0.27126499999999998</v>
      </c>
      <c r="BW89" s="9">
        <v>22.976199999999999</v>
      </c>
      <c r="BX89" s="9">
        <v>95.836399999999998</v>
      </c>
      <c r="BY89" s="9">
        <v>0.32342199999999999</v>
      </c>
      <c r="BZ89" s="9">
        <v>16.1693</v>
      </c>
      <c r="CA89" s="9">
        <v>14.5014</v>
      </c>
      <c r="CB89" s="9">
        <v>1.3320799999999999</v>
      </c>
      <c r="CC89" s="9">
        <v>10.369</v>
      </c>
      <c r="CD89" s="9">
        <v>15.098000000000001</v>
      </c>
      <c r="CE89" s="9">
        <v>20</v>
      </c>
      <c r="CF89" s="9">
        <v>20</v>
      </c>
      <c r="CG89" s="9">
        <v>20</v>
      </c>
      <c r="CH89" s="9">
        <v>20</v>
      </c>
      <c r="CI89" s="9">
        <v>20</v>
      </c>
      <c r="CJ89" s="9">
        <v>20</v>
      </c>
      <c r="CK89" s="9">
        <v>20</v>
      </c>
      <c r="CL89" s="9">
        <v>20</v>
      </c>
      <c r="CM89" s="9">
        <v>20</v>
      </c>
      <c r="CN89" s="9">
        <v>20</v>
      </c>
      <c r="CO89" s="9">
        <v>10</v>
      </c>
      <c r="CP89" s="9">
        <v>10</v>
      </c>
      <c r="CQ89" s="9">
        <v>10</v>
      </c>
      <c r="CR89" s="9">
        <v>10</v>
      </c>
      <c r="CS89" s="9">
        <v>10</v>
      </c>
      <c r="CT89" s="9">
        <v>10</v>
      </c>
      <c r="CU89" s="9">
        <v>10</v>
      </c>
      <c r="CV89" s="9">
        <v>10</v>
      </c>
      <c r="CW89" s="9">
        <v>10</v>
      </c>
      <c r="CX89" s="9">
        <v>10</v>
      </c>
      <c r="CY89" s="9">
        <v>10</v>
      </c>
      <c r="CZ89" s="9">
        <v>10</v>
      </c>
      <c r="DA89" s="9">
        <v>10</v>
      </c>
      <c r="DB89" s="9">
        <v>10</v>
      </c>
      <c r="DC89" s="9">
        <v>10</v>
      </c>
      <c r="DD89" s="9">
        <v>10</v>
      </c>
      <c r="DE89" s="9">
        <v>10</v>
      </c>
      <c r="DF89" s="9">
        <v>10</v>
      </c>
      <c r="DG89" s="9">
        <v>10</v>
      </c>
      <c r="DH89" s="9">
        <v>10</v>
      </c>
      <c r="DI89" s="9">
        <v>1.7256199999999999</v>
      </c>
      <c r="DJ89" s="9">
        <v>7.13164</v>
      </c>
      <c r="DK89" s="9">
        <v>466.798</v>
      </c>
      <c r="DL89" s="9">
        <v>4.0707599999999999</v>
      </c>
      <c r="DM89" s="9">
        <v>3.5937600000000001</v>
      </c>
      <c r="DN89" s="9">
        <v>336.24400000000003</v>
      </c>
      <c r="DO89" s="9">
        <v>1.8581000000000001</v>
      </c>
      <c r="DP89" s="9">
        <v>1.30165</v>
      </c>
      <c r="DQ89" s="9">
        <v>19.862100000000002</v>
      </c>
      <c r="DR89" s="9">
        <v>1.08636</v>
      </c>
      <c r="DS89" s="9">
        <v>1.6317699999999999</v>
      </c>
      <c r="DT89" s="9">
        <v>2.5403500000000001</v>
      </c>
      <c r="DU89" s="9">
        <v>5.6730600000000004</v>
      </c>
      <c r="DV89" s="9">
        <v>3.3867699999999998</v>
      </c>
      <c r="DW89" s="9">
        <v>3.4345699999999999</v>
      </c>
      <c r="DX89" s="9">
        <v>6.7239899999999997</v>
      </c>
      <c r="DY89" s="9">
        <v>1.2122299999999999</v>
      </c>
      <c r="DZ89" s="9">
        <v>0.73527900000000002</v>
      </c>
      <c r="EA89" s="9">
        <v>0.410694</v>
      </c>
      <c r="EB89" s="9">
        <v>0.40792899999999999</v>
      </c>
      <c r="EC89" s="9">
        <v>9.3842999999999996E-2</v>
      </c>
      <c r="ED89" s="9">
        <v>4.5912899999999999</v>
      </c>
      <c r="EE89" s="9">
        <v>461.125</v>
      </c>
      <c r="EF89" s="9">
        <v>0.68398099999999995</v>
      </c>
      <c r="EG89" s="9">
        <v>0.159192</v>
      </c>
      <c r="EH89" s="9">
        <v>329.52</v>
      </c>
      <c r="EI89" s="9">
        <v>0.62111000000000005</v>
      </c>
      <c r="EJ89" s="9">
        <v>0.56637599999999999</v>
      </c>
      <c r="EK89" s="9">
        <v>19.451499999999999</v>
      </c>
      <c r="EL89" s="9">
        <v>0.67843500000000001</v>
      </c>
      <c r="EM89" s="9">
        <v>1.0039999999999999E-3</v>
      </c>
      <c r="EN89" s="9">
        <v>3.1620000000000002E-2</v>
      </c>
      <c r="EO89" s="9">
        <v>0.93595600000000001</v>
      </c>
      <c r="EP89" s="9">
        <v>8.966E-3</v>
      </c>
      <c r="EQ89" s="9">
        <v>1.3998E-2</v>
      </c>
      <c r="ER89" s="9">
        <v>0.54336300000000004</v>
      </c>
      <c r="ES89" s="9">
        <v>2.4199999999999998E-3</v>
      </c>
      <c r="ET89" s="9">
        <v>1.498E-3</v>
      </c>
      <c r="EU89" s="9">
        <v>0.17632200000000001</v>
      </c>
      <c r="EV89" s="9">
        <v>1.4862E-2</v>
      </c>
      <c r="EW89" s="9">
        <v>43677.770138888904</v>
      </c>
      <c r="EX89" s="9">
        <v>1.1029</v>
      </c>
      <c r="EY89" s="9">
        <v>1.0825</v>
      </c>
      <c r="EZ89" s="9">
        <v>1.0286999999999999</v>
      </c>
      <c r="FA89" s="9">
        <v>1.0527</v>
      </c>
      <c r="FB89" s="9">
        <v>1.0329999999999999</v>
      </c>
      <c r="FC89" s="9">
        <v>1.0148999999999999</v>
      </c>
      <c r="FD89" s="9">
        <v>1.2088000000000001</v>
      </c>
      <c r="FE89" s="9">
        <v>1.1949000000000001</v>
      </c>
      <c r="FF89" s="9">
        <v>1.22</v>
      </c>
      <c r="FG89" s="9">
        <v>1.2367999999999999</v>
      </c>
      <c r="FH89" s="9">
        <v>1.0648</v>
      </c>
      <c r="FI89" s="9">
        <v>1.0415000000000001</v>
      </c>
      <c r="FJ89" s="9">
        <v>1.3118000000000001</v>
      </c>
      <c r="FK89" s="9">
        <v>1.5313000000000001</v>
      </c>
      <c r="FL89" s="9">
        <v>1.9932000000000001</v>
      </c>
      <c r="FM89" s="9">
        <v>1.5228999999999999</v>
      </c>
      <c r="FN89" s="9">
        <v>1.0036</v>
      </c>
      <c r="FO89" s="9">
        <v>1.0149999999999999</v>
      </c>
      <c r="FP89" s="9">
        <v>0.998</v>
      </c>
      <c r="FQ89" s="9">
        <v>0.99990000000000001</v>
      </c>
      <c r="FR89" s="9">
        <v>0.99529999999999996</v>
      </c>
      <c r="FS89" s="9">
        <v>0.99429999999999996</v>
      </c>
      <c r="FT89" s="9">
        <v>0.99980000000000002</v>
      </c>
      <c r="FU89" s="9">
        <v>0.9859</v>
      </c>
      <c r="FV89" s="9">
        <v>0.99170000000000003</v>
      </c>
      <c r="FW89" s="9">
        <v>0.99380000000000002</v>
      </c>
      <c r="FX89" s="9">
        <v>0.95920000000000005</v>
      </c>
      <c r="FY89" s="9">
        <v>0.98440000000000005</v>
      </c>
      <c r="FZ89" s="9">
        <v>1</v>
      </c>
      <c r="GA89" s="9">
        <v>1</v>
      </c>
      <c r="GB89" s="9">
        <v>1.1688000000000001</v>
      </c>
      <c r="GC89" s="9">
        <v>1.1209</v>
      </c>
      <c r="GD89" s="9">
        <v>1.3491</v>
      </c>
      <c r="GE89" s="9">
        <v>1.5892999999999999</v>
      </c>
      <c r="GF89" s="9">
        <v>2.0419</v>
      </c>
      <c r="GG89" s="9">
        <v>1.536</v>
      </c>
      <c r="GH89" s="9">
        <v>1.1637</v>
      </c>
      <c r="GI89" s="9">
        <v>1.1939</v>
      </c>
      <c r="GJ89" s="9">
        <v>1.2176</v>
      </c>
      <c r="GK89" s="9">
        <v>1.2367999999999999</v>
      </c>
      <c r="GL89" s="9">
        <v>396.71870000000001</v>
      </c>
      <c r="GM89" s="9">
        <v>294.31799999999998</v>
      </c>
      <c r="GN89" s="9">
        <v>1299.8330000000001</v>
      </c>
      <c r="GO89" s="9">
        <v>1960.5530000000001</v>
      </c>
      <c r="GP89" s="9">
        <v>3255.7710000000002</v>
      </c>
      <c r="GQ89" s="9">
        <v>2011.4960000000001</v>
      </c>
      <c r="GR89" s="9">
        <v>101.934</v>
      </c>
      <c r="GS89" s="9">
        <v>171.87020000000001</v>
      </c>
      <c r="GT89" s="9">
        <v>63.31185</v>
      </c>
      <c r="GU89" s="9">
        <v>77.642809999999997</v>
      </c>
      <c r="GV89" s="10">
        <v>1.060728E-4</v>
      </c>
      <c r="GW89" s="10">
        <v>5.127698E-3</v>
      </c>
      <c r="GX89" s="9">
        <v>0.19030259999999999</v>
      </c>
      <c r="GY89" s="10">
        <v>2.9946660000000001E-4</v>
      </c>
      <c r="GZ89" s="10">
        <v>6.7026530000000001E-5</v>
      </c>
      <c r="HA89" s="9">
        <v>0.1104759</v>
      </c>
      <c r="HB89" s="10">
        <v>6.8197669999999996E-4</v>
      </c>
      <c r="HC89" s="10">
        <v>8.1440810000000001E-4</v>
      </c>
      <c r="HD89" s="10">
        <v>8.6595409999999998E-2</v>
      </c>
      <c r="HE89" s="10">
        <v>3.4967499999999999E-3</v>
      </c>
      <c r="HF89" s="9">
        <v>111</v>
      </c>
      <c r="HG89" s="9">
        <v>14</v>
      </c>
      <c r="HH89" s="9">
        <v>81</v>
      </c>
      <c r="HI89" s="9">
        <v>137</v>
      </c>
      <c r="HJ89" s="9">
        <v>137</v>
      </c>
      <c r="HK89" s="9">
        <v>189</v>
      </c>
      <c r="HL89" s="9">
        <v>106</v>
      </c>
      <c r="HM89" s="9">
        <v>54</v>
      </c>
      <c r="HN89" s="9">
        <v>47</v>
      </c>
      <c r="HO89" s="9">
        <v>50</v>
      </c>
      <c r="HP89" s="9" t="s">
        <v>262</v>
      </c>
      <c r="HQ89" s="9" t="s">
        <v>282</v>
      </c>
      <c r="HR89" s="9" t="s">
        <v>283</v>
      </c>
      <c r="HS89" s="9" t="s">
        <v>263</v>
      </c>
      <c r="HT89" s="9" t="s">
        <v>263</v>
      </c>
      <c r="HU89" s="9" t="s">
        <v>284</v>
      </c>
      <c r="HV89" s="9" t="s">
        <v>264</v>
      </c>
      <c r="HW89" s="9" t="s">
        <v>275</v>
      </c>
      <c r="HX89" s="9" t="s">
        <v>285</v>
      </c>
      <c r="HY89" s="9" t="s">
        <v>265</v>
      </c>
      <c r="HZ89" s="9">
        <v>43.949399999999997</v>
      </c>
      <c r="IA89" s="9">
        <v>2.66418</v>
      </c>
      <c r="IB89" s="9">
        <v>6.66418</v>
      </c>
      <c r="IC89" s="9">
        <v>43.949399999999997</v>
      </c>
      <c r="ID89" s="9">
        <v>0</v>
      </c>
      <c r="IE89" s="9">
        <v>12.360099999999999</v>
      </c>
      <c r="IF89" s="9">
        <v>21.500399999999999</v>
      </c>
      <c r="IG89" s="9">
        <v>0</v>
      </c>
      <c r="IH89" s="9">
        <v>2</v>
      </c>
      <c r="II89" s="9">
        <v>0</v>
      </c>
      <c r="IJ89" s="9">
        <v>0</v>
      </c>
      <c r="IK89" s="9">
        <v>0</v>
      </c>
      <c r="IL89" s="9">
        <v>0</v>
      </c>
      <c r="IM89" s="9">
        <v>0</v>
      </c>
      <c r="IN89" s="9">
        <v>0</v>
      </c>
      <c r="IO89" s="9">
        <v>-3.8347000000000002</v>
      </c>
      <c r="IP89" s="9">
        <v>0</v>
      </c>
      <c r="IQ89" s="9">
        <v>0</v>
      </c>
      <c r="IR89" s="9">
        <v>0</v>
      </c>
      <c r="IS89" s="9">
        <v>0</v>
      </c>
      <c r="IT89" s="9">
        <v>0</v>
      </c>
      <c r="IU89" s="9">
        <v>0</v>
      </c>
      <c r="IV89" s="9">
        <v>0</v>
      </c>
      <c r="IW89" s="9">
        <v>0</v>
      </c>
      <c r="IX89" s="9">
        <v>0</v>
      </c>
      <c r="IY89" s="9">
        <v>20.133600000000001</v>
      </c>
      <c r="IZ89" s="9">
        <v>0</v>
      </c>
      <c r="JA89" s="9">
        <v>0</v>
      </c>
      <c r="JB89" s="9">
        <v>0</v>
      </c>
    </row>
    <row r="90" spans="1:262" s="9" customFormat="1">
      <c r="A90" s="9" t="s">
        <v>335</v>
      </c>
      <c r="B90" s="9">
        <v>48</v>
      </c>
      <c r="C90" s="9">
        <v>40</v>
      </c>
      <c r="D90" s="9">
        <v>15</v>
      </c>
      <c r="E90" s="9">
        <v>15</v>
      </c>
      <c r="F90" s="9">
        <v>1</v>
      </c>
      <c r="G90" s="9">
        <v>109</v>
      </c>
      <c r="H90" s="9">
        <v>-3.2100000000000002E-3</v>
      </c>
      <c r="I90" s="9">
        <v>0.63785199999999997</v>
      </c>
      <c r="J90" s="9">
        <v>26.332899999999999</v>
      </c>
      <c r="K90" s="9">
        <v>8.1186999999999995E-2</v>
      </c>
      <c r="L90" s="9">
        <v>1.5772999999999999E-2</v>
      </c>
      <c r="M90" s="9">
        <v>17.3047</v>
      </c>
      <c r="N90" s="9">
        <v>8.1070000000000003E-2</v>
      </c>
      <c r="O90" s="9">
        <v>9.0522000000000005E-2</v>
      </c>
      <c r="P90" s="9">
        <v>10.5602</v>
      </c>
      <c r="Q90" s="9">
        <v>0.41131000000000001</v>
      </c>
      <c r="R90" s="9">
        <v>44.969099999999997</v>
      </c>
      <c r="S90" s="9">
        <v>100.482</v>
      </c>
      <c r="T90" s="9">
        <v>-3.8700000000000002E-3</v>
      </c>
      <c r="U90" s="9">
        <v>0.89248400000000006</v>
      </c>
      <c r="V90" s="9">
        <v>56.335500000000003</v>
      </c>
      <c r="W90" s="9">
        <v>0.15340100000000001</v>
      </c>
      <c r="X90" s="9">
        <v>2.1262E-2</v>
      </c>
      <c r="Y90" s="9">
        <v>28.696400000000001</v>
      </c>
      <c r="Z90" s="9">
        <v>0.11849</v>
      </c>
      <c r="AA90" s="9">
        <v>0.15099599999999999</v>
      </c>
      <c r="AB90" s="9">
        <v>13.585699999999999</v>
      </c>
      <c r="AC90" s="9">
        <v>0.53109899999999999</v>
      </c>
      <c r="AD90" s="9">
        <v>0</v>
      </c>
      <c r="AE90" s="9">
        <v>100.482</v>
      </c>
      <c r="AF90" s="9">
        <v>-1.7600000000000001E-3</v>
      </c>
      <c r="AG90" s="9">
        <v>0.34007599999999999</v>
      </c>
      <c r="AH90" s="9">
        <v>20.0351</v>
      </c>
      <c r="AI90" s="9">
        <v>6.4297000000000007E-2</v>
      </c>
      <c r="AJ90" s="9">
        <v>1.4661E-2</v>
      </c>
      <c r="AK90" s="9">
        <v>15.2143</v>
      </c>
      <c r="AL90" s="9">
        <v>3.3318E-2</v>
      </c>
      <c r="AM90" s="9">
        <v>4.0383000000000002E-2</v>
      </c>
      <c r="AN90" s="9">
        <v>4.0407000000000002</v>
      </c>
      <c r="AO90" s="9">
        <v>0.15998499999999999</v>
      </c>
      <c r="AP90" s="9">
        <v>60.058900000000001</v>
      </c>
      <c r="AQ90" s="9">
        <v>100</v>
      </c>
      <c r="AR90" s="9">
        <v>4</v>
      </c>
      <c r="AS90" s="9" t="s">
        <v>261</v>
      </c>
      <c r="AT90" s="9">
        <v>-1.2E-4</v>
      </c>
      <c r="AU90" s="9">
        <v>2.2648999999999999E-2</v>
      </c>
      <c r="AV90" s="9">
        <v>1.3343700000000001</v>
      </c>
      <c r="AW90" s="9">
        <v>4.2820000000000002E-3</v>
      </c>
      <c r="AX90" s="9">
        <v>9.7599999999999998E-4</v>
      </c>
      <c r="AY90" s="9">
        <v>1.01329</v>
      </c>
      <c r="AZ90" s="9">
        <v>2.2190000000000001E-3</v>
      </c>
      <c r="BA90" s="9">
        <v>2.6900000000000001E-3</v>
      </c>
      <c r="BB90" s="9">
        <v>0.26911600000000002</v>
      </c>
      <c r="BC90" s="9">
        <v>1.0655E-2</v>
      </c>
      <c r="BD90" s="9">
        <v>4</v>
      </c>
      <c r="BE90" s="9" t="s">
        <v>319</v>
      </c>
      <c r="BF90" s="9">
        <v>79.014799999999994</v>
      </c>
      <c r="BG90" s="9">
        <v>20.985199999999999</v>
      </c>
      <c r="BH90" s="9">
        <v>0</v>
      </c>
      <c r="BI90" s="9">
        <v>0</v>
      </c>
      <c r="BJ90" s="9">
        <v>3.7303000000000003E-2</v>
      </c>
      <c r="BK90" s="9">
        <v>4.9355999999999997E-2</v>
      </c>
      <c r="BL90" s="9">
        <v>4.8953000000000003E-2</v>
      </c>
      <c r="BM90" s="9">
        <v>4.0549000000000002E-2</v>
      </c>
      <c r="BN90" s="9">
        <v>3.7913000000000002E-2</v>
      </c>
      <c r="BO90" s="9">
        <v>3.7200999999999998E-2</v>
      </c>
      <c r="BP90" s="9">
        <v>3.6761000000000002E-2</v>
      </c>
      <c r="BQ90" s="9">
        <v>4.3958999999999998E-2</v>
      </c>
      <c r="BR90" s="9">
        <v>8.4384000000000001E-2</v>
      </c>
      <c r="BS90" s="9">
        <v>8.2012000000000002E-2</v>
      </c>
      <c r="BT90" s="9">
        <v>-452.93</v>
      </c>
      <c r="BU90" s="9">
        <v>3.6476000000000002</v>
      </c>
      <c r="BV90" s="9">
        <v>0.267818</v>
      </c>
      <c r="BW90" s="9">
        <v>13.5518</v>
      </c>
      <c r="BX90" s="9">
        <v>85.123500000000007</v>
      </c>
      <c r="BY90" s="9">
        <v>0.31971500000000003</v>
      </c>
      <c r="BZ90" s="9">
        <v>16.315799999999999</v>
      </c>
      <c r="CA90" s="9">
        <v>15.851000000000001</v>
      </c>
      <c r="CB90" s="9">
        <v>1.3371299999999999</v>
      </c>
      <c r="CC90" s="9">
        <v>10.216799999999999</v>
      </c>
      <c r="CD90" s="9">
        <v>15.085000000000001</v>
      </c>
      <c r="CE90" s="9">
        <v>20</v>
      </c>
      <c r="CF90" s="9">
        <v>20</v>
      </c>
      <c r="CG90" s="9">
        <v>20</v>
      </c>
      <c r="CH90" s="9">
        <v>20</v>
      </c>
      <c r="CI90" s="9">
        <v>20</v>
      </c>
      <c r="CJ90" s="9">
        <v>20</v>
      </c>
      <c r="CK90" s="9">
        <v>20</v>
      </c>
      <c r="CL90" s="9">
        <v>20</v>
      </c>
      <c r="CM90" s="9">
        <v>20</v>
      </c>
      <c r="CN90" s="9">
        <v>20</v>
      </c>
      <c r="CO90" s="9">
        <v>10</v>
      </c>
      <c r="CP90" s="9">
        <v>10</v>
      </c>
      <c r="CQ90" s="9">
        <v>10</v>
      </c>
      <c r="CR90" s="9">
        <v>10</v>
      </c>
      <c r="CS90" s="9">
        <v>10</v>
      </c>
      <c r="CT90" s="9">
        <v>10</v>
      </c>
      <c r="CU90" s="9">
        <v>10</v>
      </c>
      <c r="CV90" s="9">
        <v>10</v>
      </c>
      <c r="CW90" s="9">
        <v>10</v>
      </c>
      <c r="CX90" s="9">
        <v>10</v>
      </c>
      <c r="CY90" s="9">
        <v>10</v>
      </c>
      <c r="CZ90" s="9">
        <v>10</v>
      </c>
      <c r="DA90" s="9">
        <v>10</v>
      </c>
      <c r="DB90" s="9">
        <v>10</v>
      </c>
      <c r="DC90" s="9">
        <v>10</v>
      </c>
      <c r="DD90" s="9">
        <v>10</v>
      </c>
      <c r="DE90" s="9">
        <v>10</v>
      </c>
      <c r="DF90" s="9">
        <v>10</v>
      </c>
      <c r="DG90" s="9">
        <v>10</v>
      </c>
      <c r="DH90" s="9">
        <v>10</v>
      </c>
      <c r="DI90" s="9">
        <v>1.8157700000000001</v>
      </c>
      <c r="DJ90" s="9">
        <v>7.7509100000000002</v>
      </c>
      <c r="DK90" s="9">
        <v>478.84500000000003</v>
      </c>
      <c r="DL90" s="9">
        <v>4.3639900000000003</v>
      </c>
      <c r="DM90" s="9">
        <v>3.7873899999999998</v>
      </c>
      <c r="DN90" s="9">
        <v>342.94299999999998</v>
      </c>
      <c r="DO90" s="9">
        <v>1.8820399999999999</v>
      </c>
      <c r="DP90" s="9">
        <v>1.3154300000000001</v>
      </c>
      <c r="DQ90" s="9">
        <v>19.962900000000001</v>
      </c>
      <c r="DR90" s="9">
        <v>0.97745199999999999</v>
      </c>
      <c r="DS90" s="9">
        <v>1.8400700000000001</v>
      </c>
      <c r="DT90" s="9">
        <v>2.65855</v>
      </c>
      <c r="DU90" s="9">
        <v>5.6671800000000001</v>
      </c>
      <c r="DV90" s="9">
        <v>3.1959</v>
      </c>
      <c r="DW90" s="9">
        <v>3.6035200000000001</v>
      </c>
      <c r="DX90" s="9">
        <v>6.3813899999999997</v>
      </c>
      <c r="DY90" s="9">
        <v>1.29555</v>
      </c>
      <c r="DZ90" s="9">
        <v>0.78858600000000001</v>
      </c>
      <c r="EA90" s="9">
        <v>0.49037900000000001</v>
      </c>
      <c r="EB90" s="9">
        <v>0.33250099999999999</v>
      </c>
      <c r="EC90" s="9">
        <v>-2.4299999999999999E-2</v>
      </c>
      <c r="ED90" s="9">
        <v>5.0923600000000002</v>
      </c>
      <c r="EE90" s="9">
        <v>473.178</v>
      </c>
      <c r="EF90" s="9">
        <v>1.1680900000000001</v>
      </c>
      <c r="EG90" s="9">
        <v>0.18387100000000001</v>
      </c>
      <c r="EH90" s="9">
        <v>336.56099999999998</v>
      </c>
      <c r="EI90" s="9">
        <v>0.63365400000000005</v>
      </c>
      <c r="EJ90" s="9">
        <v>0.52683999999999997</v>
      </c>
      <c r="EK90" s="9">
        <v>19.4725</v>
      </c>
      <c r="EL90" s="9">
        <v>0.64495100000000005</v>
      </c>
      <c r="EM90" s="9">
        <v>-2.5999999999999998E-4</v>
      </c>
      <c r="EN90" s="9">
        <v>3.5070999999999998E-2</v>
      </c>
      <c r="EO90" s="9">
        <v>0.96042000000000005</v>
      </c>
      <c r="EP90" s="9">
        <v>1.5311999999999999E-2</v>
      </c>
      <c r="EQ90" s="9">
        <v>1.6168999999999999E-2</v>
      </c>
      <c r="ER90" s="9">
        <v>0.55497300000000005</v>
      </c>
      <c r="ES90" s="9">
        <v>2.4689999999999998E-3</v>
      </c>
      <c r="ET90" s="9">
        <v>1.3940000000000001E-3</v>
      </c>
      <c r="EU90" s="9">
        <v>0.176513</v>
      </c>
      <c r="EV90" s="9">
        <v>1.4128999999999999E-2</v>
      </c>
      <c r="EW90" s="9">
        <v>43677.771840277797</v>
      </c>
      <c r="EX90" s="9">
        <v>1.1032999999999999</v>
      </c>
      <c r="EY90" s="9">
        <v>1.0829</v>
      </c>
      <c r="EZ90" s="9">
        <v>1.0290999999999999</v>
      </c>
      <c r="FA90" s="9">
        <v>1.0530999999999999</v>
      </c>
      <c r="FB90" s="9">
        <v>1.0334000000000001</v>
      </c>
      <c r="FC90" s="9">
        <v>1.0153000000000001</v>
      </c>
      <c r="FD90" s="9">
        <v>1.2093</v>
      </c>
      <c r="FE90" s="9">
        <v>1.1954</v>
      </c>
      <c r="FF90" s="9">
        <v>1.2205999999999999</v>
      </c>
      <c r="FG90" s="9">
        <v>1.2374000000000001</v>
      </c>
      <c r="FH90" s="9">
        <v>1.0649</v>
      </c>
      <c r="FI90" s="9">
        <v>1.0415000000000001</v>
      </c>
      <c r="FJ90" s="9">
        <v>1.3107</v>
      </c>
      <c r="FK90" s="9">
        <v>1.5290999999999999</v>
      </c>
      <c r="FL90" s="9">
        <v>1.9881</v>
      </c>
      <c r="FM90" s="9">
        <v>1.5199</v>
      </c>
      <c r="FN90" s="9">
        <v>1.0036</v>
      </c>
      <c r="FO90" s="9">
        <v>1.0149999999999999</v>
      </c>
      <c r="FP90" s="9">
        <v>0.998</v>
      </c>
      <c r="FQ90" s="9">
        <v>0.99990000000000001</v>
      </c>
      <c r="FR90" s="9">
        <v>0.99529999999999996</v>
      </c>
      <c r="FS90" s="9">
        <v>0.99439999999999995</v>
      </c>
      <c r="FT90" s="9">
        <v>0.99980000000000002</v>
      </c>
      <c r="FU90" s="9">
        <v>0.98580000000000001</v>
      </c>
      <c r="FV90" s="9">
        <v>0.99170000000000003</v>
      </c>
      <c r="FW90" s="9">
        <v>0.99380000000000002</v>
      </c>
      <c r="FX90" s="9">
        <v>0.96009999999999995</v>
      </c>
      <c r="FY90" s="9">
        <v>0.98480000000000001</v>
      </c>
      <c r="FZ90" s="9">
        <v>1</v>
      </c>
      <c r="GA90" s="9">
        <v>1</v>
      </c>
      <c r="GB90" s="9">
        <v>1.1694</v>
      </c>
      <c r="GC90" s="9">
        <v>1.1214999999999999</v>
      </c>
      <c r="GD90" s="9">
        <v>1.3485</v>
      </c>
      <c r="GE90" s="9">
        <v>1.5874999999999999</v>
      </c>
      <c r="GF90" s="9">
        <v>2.0373999999999999</v>
      </c>
      <c r="GG90" s="9">
        <v>1.5336000000000001</v>
      </c>
      <c r="GH90" s="9">
        <v>1.1652</v>
      </c>
      <c r="GI90" s="9">
        <v>1.1949000000000001</v>
      </c>
      <c r="GJ90" s="9">
        <v>1.2181999999999999</v>
      </c>
      <c r="GK90" s="9">
        <v>1.2373000000000001</v>
      </c>
      <c r="GL90" s="9">
        <v>405.29989999999998</v>
      </c>
      <c r="GM90" s="9">
        <v>300.51670000000001</v>
      </c>
      <c r="GN90" s="9">
        <v>1324.002</v>
      </c>
      <c r="GO90" s="9">
        <v>1995.732</v>
      </c>
      <c r="GP90" s="9">
        <v>3312.1990000000001</v>
      </c>
      <c r="GQ90" s="9">
        <v>2046.0119999999999</v>
      </c>
      <c r="GR90" s="9">
        <v>104.2513</v>
      </c>
      <c r="GS90" s="9">
        <v>175.84950000000001</v>
      </c>
      <c r="GT90" s="9">
        <v>64.749210000000005</v>
      </c>
      <c r="GU90" s="9">
        <v>79.406639999999996</v>
      </c>
      <c r="GV90" s="10">
        <v>-2.7471199999999999E-5</v>
      </c>
      <c r="GW90" s="10">
        <v>5.6873119999999999E-3</v>
      </c>
      <c r="GX90" s="9">
        <v>0.1952767</v>
      </c>
      <c r="GY90" s="10">
        <v>5.114211E-4</v>
      </c>
      <c r="GZ90" s="10">
        <v>7.7417199999999995E-5</v>
      </c>
      <c r="HA90" s="9">
        <v>0.11283650000000001</v>
      </c>
      <c r="HB90" s="10">
        <v>6.9574920000000002E-4</v>
      </c>
      <c r="HC90" s="10">
        <v>7.5755869999999999E-4</v>
      </c>
      <c r="HD90" s="10">
        <v>8.6689119999999995E-2</v>
      </c>
      <c r="HE90" s="10">
        <v>3.3241659999999999E-3</v>
      </c>
      <c r="HF90" s="9">
        <v>111</v>
      </c>
      <c r="HG90" s="9">
        <v>14</v>
      </c>
      <c r="HH90" s="9">
        <v>81</v>
      </c>
      <c r="HI90" s="9">
        <v>137</v>
      </c>
      <c r="HJ90" s="9">
        <v>137</v>
      </c>
      <c r="HK90" s="9">
        <v>189</v>
      </c>
      <c r="HL90" s="9">
        <v>106</v>
      </c>
      <c r="HM90" s="9">
        <v>54</v>
      </c>
      <c r="HN90" s="9">
        <v>47</v>
      </c>
      <c r="HO90" s="9">
        <v>50</v>
      </c>
      <c r="HP90" s="9" t="s">
        <v>262</v>
      </c>
      <c r="HQ90" s="9" t="s">
        <v>282</v>
      </c>
      <c r="HR90" s="9" t="s">
        <v>283</v>
      </c>
      <c r="HS90" s="9" t="s">
        <v>263</v>
      </c>
      <c r="HT90" s="9" t="s">
        <v>263</v>
      </c>
      <c r="HU90" s="9" t="s">
        <v>284</v>
      </c>
      <c r="HV90" s="9" t="s">
        <v>264</v>
      </c>
      <c r="HW90" s="9" t="s">
        <v>275</v>
      </c>
      <c r="HX90" s="9" t="s">
        <v>285</v>
      </c>
      <c r="HY90" s="9" t="s">
        <v>265</v>
      </c>
      <c r="HZ90" s="9">
        <v>44.969099999999997</v>
      </c>
      <c r="IA90" s="9">
        <v>2.6601300000000001</v>
      </c>
      <c r="IB90" s="9">
        <v>6.6601299999999997</v>
      </c>
      <c r="IC90" s="9">
        <v>44.969099999999997</v>
      </c>
      <c r="ID90" s="9">
        <v>0</v>
      </c>
      <c r="IE90" s="9">
        <v>12.3285</v>
      </c>
      <c r="IF90" s="9">
        <v>21.471800000000002</v>
      </c>
      <c r="IG90" s="9">
        <v>0</v>
      </c>
      <c r="IH90" s="9">
        <v>2</v>
      </c>
      <c r="II90" s="9">
        <v>0</v>
      </c>
      <c r="IJ90" s="9">
        <v>0</v>
      </c>
      <c r="IK90" s="9">
        <v>0</v>
      </c>
      <c r="IL90" s="9">
        <v>0</v>
      </c>
      <c r="IM90" s="9">
        <v>0</v>
      </c>
      <c r="IN90" s="9">
        <v>0</v>
      </c>
      <c r="IO90" s="9">
        <v>8.0411999999999999</v>
      </c>
      <c r="IP90" s="9">
        <v>0</v>
      </c>
      <c r="IQ90" s="9">
        <v>0</v>
      </c>
      <c r="IR90" s="9">
        <v>0</v>
      </c>
      <c r="IS90" s="9">
        <v>0</v>
      </c>
      <c r="IT90" s="9">
        <v>0</v>
      </c>
      <c r="IU90" s="9">
        <v>0</v>
      </c>
      <c r="IV90" s="9">
        <v>0</v>
      </c>
      <c r="IW90" s="9">
        <v>0</v>
      </c>
      <c r="IX90" s="9">
        <v>0</v>
      </c>
      <c r="IY90" s="9">
        <v>18.406199999999998</v>
      </c>
      <c r="IZ90" s="9">
        <v>0</v>
      </c>
      <c r="JA90" s="9">
        <v>0</v>
      </c>
      <c r="JB90" s="9">
        <v>0</v>
      </c>
    </row>
    <row r="91" spans="1:262" s="11" customFormat="1">
      <c r="A91" s="11" t="s">
        <v>335</v>
      </c>
      <c r="B91" s="11">
        <v>48</v>
      </c>
      <c r="C91" s="11">
        <v>40</v>
      </c>
      <c r="D91" s="11">
        <v>15</v>
      </c>
      <c r="E91" s="11">
        <v>15</v>
      </c>
      <c r="F91" s="11">
        <v>1</v>
      </c>
      <c r="G91" s="11">
        <v>110</v>
      </c>
      <c r="H91" s="11">
        <v>-1.0070000000000001E-2</v>
      </c>
      <c r="I91" s="11">
        <v>-1.047E-2</v>
      </c>
      <c r="J91" s="11">
        <v>18.165099999999999</v>
      </c>
      <c r="K91" s="11">
        <v>-1.7739999999999999E-2</v>
      </c>
      <c r="L91" s="11">
        <v>2.1853000000000001E-2</v>
      </c>
      <c r="M91" s="11">
        <v>23.244399999999999</v>
      </c>
      <c r="N91" s="11">
        <v>-4.5999999999999999E-3</v>
      </c>
      <c r="O91" s="11">
        <v>1.6663000000000001E-2</v>
      </c>
      <c r="P91" s="11">
        <v>17.257400000000001</v>
      </c>
      <c r="Q91" s="11">
        <v>0.41277399999999997</v>
      </c>
      <c r="R91" s="11">
        <v>41.057299999999998</v>
      </c>
      <c r="S91" s="11">
        <v>100.133</v>
      </c>
      <c r="T91" s="11">
        <v>-1.213E-2</v>
      </c>
      <c r="U91" s="11">
        <v>-1.464E-2</v>
      </c>
      <c r="V91" s="11">
        <v>38.861600000000003</v>
      </c>
      <c r="W91" s="11">
        <v>-3.3520000000000001E-2</v>
      </c>
      <c r="X91" s="11">
        <v>2.9458000000000002E-2</v>
      </c>
      <c r="Y91" s="11">
        <v>38.546100000000003</v>
      </c>
      <c r="Z91" s="11">
        <v>-6.7200000000000003E-3</v>
      </c>
      <c r="AA91" s="11">
        <v>2.7795E-2</v>
      </c>
      <c r="AB91" s="11">
        <v>22.201599999999999</v>
      </c>
      <c r="AC91" s="11">
        <v>0.53298900000000005</v>
      </c>
      <c r="AD91" s="11">
        <v>0</v>
      </c>
      <c r="AE91" s="11">
        <v>100.133</v>
      </c>
      <c r="AF91" s="11">
        <v>-5.7400000000000003E-3</v>
      </c>
      <c r="AG91" s="11">
        <v>-5.8199999999999997E-3</v>
      </c>
      <c r="AH91" s="11">
        <v>14.418200000000001</v>
      </c>
      <c r="AI91" s="11">
        <v>-1.4659999999999999E-2</v>
      </c>
      <c r="AJ91" s="11">
        <v>2.1191000000000002E-2</v>
      </c>
      <c r="AK91" s="11">
        <v>21.319900000000001</v>
      </c>
      <c r="AL91" s="11">
        <v>-1.97E-3</v>
      </c>
      <c r="AM91" s="11">
        <v>7.7549999999999997E-3</v>
      </c>
      <c r="AN91" s="11">
        <v>6.8887299999999998</v>
      </c>
      <c r="AO91" s="11">
        <v>0.167495</v>
      </c>
      <c r="AP91" s="11">
        <v>57.204999999999998</v>
      </c>
      <c r="AQ91" s="11">
        <v>100</v>
      </c>
      <c r="AR91" s="11">
        <v>4</v>
      </c>
      <c r="AS91" s="11" t="s">
        <v>261</v>
      </c>
      <c r="AT91" s="11">
        <v>-4.0000000000000002E-4</v>
      </c>
      <c r="AU91" s="11">
        <v>-4.0999999999999999E-4</v>
      </c>
      <c r="AV91" s="11">
        <v>1.0081800000000001</v>
      </c>
      <c r="AW91" s="11">
        <v>-1.0200000000000001E-3</v>
      </c>
      <c r="AX91" s="11">
        <v>1.482E-3</v>
      </c>
      <c r="AY91" s="11">
        <v>1.4907699999999999</v>
      </c>
      <c r="AZ91" s="11">
        <v>-1.3999999999999999E-4</v>
      </c>
      <c r="BA91" s="11">
        <v>5.4199999999999995E-4</v>
      </c>
      <c r="BB91" s="11">
        <v>0.48168800000000001</v>
      </c>
      <c r="BC91" s="11">
        <v>1.1712E-2</v>
      </c>
      <c r="BD91" s="11">
        <v>4</v>
      </c>
      <c r="BE91" s="11" t="s">
        <v>319</v>
      </c>
      <c r="BF91" s="11">
        <v>75.579300000000003</v>
      </c>
      <c r="BG91" s="11">
        <v>24.4207</v>
      </c>
      <c r="BH91" s="11">
        <v>0</v>
      </c>
      <c r="BI91" s="11">
        <v>0</v>
      </c>
      <c r="BJ91" s="11">
        <v>3.9054999999999999E-2</v>
      </c>
      <c r="BK91" s="11">
        <v>5.1853000000000003E-2</v>
      </c>
      <c r="BL91" s="11">
        <v>5.2505000000000003E-2</v>
      </c>
      <c r="BM91" s="11">
        <v>4.5765E-2</v>
      </c>
      <c r="BN91" s="11">
        <v>4.0844999999999999E-2</v>
      </c>
      <c r="BO91" s="11">
        <v>4.0325E-2</v>
      </c>
      <c r="BP91" s="11">
        <v>3.5674999999999998E-2</v>
      </c>
      <c r="BQ91" s="11">
        <v>4.2777000000000003E-2</v>
      </c>
      <c r="BR91" s="11">
        <v>8.3471000000000004E-2</v>
      </c>
      <c r="BS91" s="11">
        <v>7.9063999999999995E-2</v>
      </c>
      <c r="BT91" s="11">
        <v>-150.33000000000001</v>
      </c>
      <c r="BU91" s="11">
        <v>-165.74</v>
      </c>
      <c r="BV91" s="11">
        <v>0.33293899999999998</v>
      </c>
      <c r="BW91" s="11">
        <v>-63.276000000000003</v>
      </c>
      <c r="BX91" s="11">
        <v>66.395399999999995</v>
      </c>
      <c r="BY91" s="11">
        <v>0.279893</v>
      </c>
      <c r="BZ91" s="11">
        <v>-248.39</v>
      </c>
      <c r="CA91" s="11">
        <v>74.810699999999997</v>
      </c>
      <c r="CB91" s="11">
        <v>1.0285</v>
      </c>
      <c r="CC91" s="11">
        <v>9.9681300000000004</v>
      </c>
      <c r="CD91" s="11">
        <v>15.099</v>
      </c>
      <c r="CE91" s="11">
        <v>20</v>
      </c>
      <c r="CF91" s="11">
        <v>20</v>
      </c>
      <c r="CG91" s="11">
        <v>20</v>
      </c>
      <c r="CH91" s="11">
        <v>20</v>
      </c>
      <c r="CI91" s="11">
        <v>20</v>
      </c>
      <c r="CJ91" s="11">
        <v>20</v>
      </c>
      <c r="CK91" s="11">
        <v>20</v>
      </c>
      <c r="CL91" s="11">
        <v>20</v>
      </c>
      <c r="CM91" s="11">
        <v>20</v>
      </c>
      <c r="CN91" s="11">
        <v>20</v>
      </c>
      <c r="CO91" s="11">
        <v>10</v>
      </c>
      <c r="CP91" s="11">
        <v>10</v>
      </c>
      <c r="CQ91" s="11">
        <v>10</v>
      </c>
      <c r="CR91" s="11">
        <v>10</v>
      </c>
      <c r="CS91" s="11">
        <v>10</v>
      </c>
      <c r="CT91" s="11">
        <v>10</v>
      </c>
      <c r="CU91" s="11">
        <v>10</v>
      </c>
      <c r="CV91" s="11">
        <v>10</v>
      </c>
      <c r="CW91" s="11">
        <v>10</v>
      </c>
      <c r="CX91" s="11">
        <v>10</v>
      </c>
      <c r="CY91" s="11">
        <v>10</v>
      </c>
      <c r="CZ91" s="11">
        <v>10</v>
      </c>
      <c r="DA91" s="11">
        <v>10</v>
      </c>
      <c r="DB91" s="11">
        <v>10</v>
      </c>
      <c r="DC91" s="11">
        <v>10</v>
      </c>
      <c r="DD91" s="11">
        <v>10</v>
      </c>
      <c r="DE91" s="11">
        <v>10</v>
      </c>
      <c r="DF91" s="11">
        <v>10</v>
      </c>
      <c r="DG91" s="11">
        <v>10</v>
      </c>
      <c r="DH91" s="11">
        <v>10</v>
      </c>
      <c r="DI91" s="11">
        <v>2.0013299999999998</v>
      </c>
      <c r="DJ91" s="11">
        <v>2.9357700000000002</v>
      </c>
      <c r="DK91" s="11">
        <v>315.97699999999998</v>
      </c>
      <c r="DL91" s="11">
        <v>3.2737599999999998</v>
      </c>
      <c r="DM91" s="11">
        <v>4.06243</v>
      </c>
      <c r="DN91" s="11">
        <v>443.238</v>
      </c>
      <c r="DO91" s="11">
        <v>1.2193400000000001</v>
      </c>
      <c r="DP91" s="11">
        <v>0.88467600000000002</v>
      </c>
      <c r="DQ91" s="11">
        <v>32.756999999999998</v>
      </c>
      <c r="DR91" s="11">
        <v>0.97413899999999998</v>
      </c>
      <c r="DS91" s="11">
        <v>2.0786500000000001</v>
      </c>
      <c r="DT91" s="11">
        <v>3.0205000000000002</v>
      </c>
      <c r="DU91" s="11">
        <v>5.8891900000000001</v>
      </c>
      <c r="DV91" s="11">
        <v>3.51064</v>
      </c>
      <c r="DW91" s="11">
        <v>3.8191099999999998</v>
      </c>
      <c r="DX91" s="11">
        <v>6.9885799999999998</v>
      </c>
      <c r="DY91" s="11">
        <v>1.2557799999999999</v>
      </c>
      <c r="DZ91" s="11">
        <v>0.785273</v>
      </c>
      <c r="EA91" s="11">
        <v>0.49369200000000002</v>
      </c>
      <c r="EB91" s="11">
        <v>0.31793199999999999</v>
      </c>
      <c r="EC91" s="11">
        <v>-7.732E-2</v>
      </c>
      <c r="ED91" s="11">
        <v>-8.473E-2</v>
      </c>
      <c r="EE91" s="11">
        <v>310.08699999999999</v>
      </c>
      <c r="EF91" s="11">
        <v>-0.23688000000000001</v>
      </c>
      <c r="EG91" s="11">
        <v>0.24332100000000001</v>
      </c>
      <c r="EH91" s="11">
        <v>436.24900000000002</v>
      </c>
      <c r="EI91" s="11">
        <v>-3.6450000000000003E-2</v>
      </c>
      <c r="EJ91" s="11">
        <v>9.9403000000000005E-2</v>
      </c>
      <c r="EK91" s="11">
        <v>32.263300000000001</v>
      </c>
      <c r="EL91" s="11">
        <v>0.65620599999999996</v>
      </c>
      <c r="EM91" s="11">
        <v>-8.3000000000000001E-4</v>
      </c>
      <c r="EN91" s="11">
        <v>-5.8E-4</v>
      </c>
      <c r="EO91" s="11">
        <v>0.62939199999999995</v>
      </c>
      <c r="EP91" s="11">
        <v>-3.1099999999999999E-3</v>
      </c>
      <c r="EQ91" s="11">
        <v>2.1395999999999998E-2</v>
      </c>
      <c r="ER91" s="11">
        <v>0.71935300000000002</v>
      </c>
      <c r="ES91" s="11">
        <v>-1.3999999999999999E-4</v>
      </c>
      <c r="ET91" s="11">
        <v>2.63E-4</v>
      </c>
      <c r="EU91" s="11">
        <v>0.292458</v>
      </c>
      <c r="EV91" s="11">
        <v>1.4375000000000001E-2</v>
      </c>
      <c r="EW91" s="11">
        <v>43677.773541666698</v>
      </c>
      <c r="EX91" s="11">
        <v>1.0901000000000001</v>
      </c>
      <c r="EY91" s="11">
        <v>1.0699000000000001</v>
      </c>
      <c r="EZ91" s="11">
        <v>1.0172000000000001</v>
      </c>
      <c r="FA91" s="11">
        <v>1.0409999999999999</v>
      </c>
      <c r="FB91" s="11">
        <v>1.0215000000000001</v>
      </c>
      <c r="FC91" s="11">
        <v>1.0036</v>
      </c>
      <c r="FD91" s="11">
        <v>1.1941999999999999</v>
      </c>
      <c r="FE91" s="11">
        <v>1.1807000000000001</v>
      </c>
      <c r="FF91" s="11">
        <v>1.2049000000000001</v>
      </c>
      <c r="FG91" s="11">
        <v>1.2217</v>
      </c>
      <c r="FH91" s="11">
        <v>1.0621</v>
      </c>
      <c r="FI91" s="11">
        <v>1.0395000000000001</v>
      </c>
      <c r="FJ91" s="11">
        <v>1.3957999999999999</v>
      </c>
      <c r="FK91" s="11">
        <v>1.6666000000000001</v>
      </c>
      <c r="FL91" s="11">
        <v>2.1063999999999998</v>
      </c>
      <c r="FM91" s="11">
        <v>1.5895999999999999</v>
      </c>
      <c r="FN91" s="11">
        <v>1.0023</v>
      </c>
      <c r="FO91" s="11">
        <v>1.0127999999999999</v>
      </c>
      <c r="FP91" s="11">
        <v>0.99719999999999998</v>
      </c>
      <c r="FQ91" s="11">
        <v>0.999</v>
      </c>
      <c r="FR91" s="11">
        <v>0.99529999999999996</v>
      </c>
      <c r="FS91" s="11">
        <v>0.99439999999999995</v>
      </c>
      <c r="FT91" s="11">
        <v>0.99980000000000002</v>
      </c>
      <c r="FU91" s="11">
        <v>0.98580000000000001</v>
      </c>
      <c r="FV91" s="11">
        <v>0.99139999999999995</v>
      </c>
      <c r="FW91" s="11">
        <v>0.99619999999999997</v>
      </c>
      <c r="FX91" s="11">
        <v>0.96009999999999995</v>
      </c>
      <c r="FY91" s="11">
        <v>0.9748</v>
      </c>
      <c r="FZ91" s="11">
        <v>1</v>
      </c>
      <c r="GA91" s="11">
        <v>1</v>
      </c>
      <c r="GB91" s="11">
        <v>1.1524000000000001</v>
      </c>
      <c r="GC91" s="11">
        <v>1.1059000000000001</v>
      </c>
      <c r="GD91" s="11">
        <v>1.4195</v>
      </c>
      <c r="GE91" s="11">
        <v>1.7102999999999999</v>
      </c>
      <c r="GF91" s="11">
        <v>2.1331000000000002</v>
      </c>
      <c r="GG91" s="11">
        <v>1.5892999999999999</v>
      </c>
      <c r="GH91" s="11">
        <v>1.1491</v>
      </c>
      <c r="GI91" s="11">
        <v>1.1657999999999999</v>
      </c>
      <c r="GJ91" s="11">
        <v>1.2015</v>
      </c>
      <c r="GK91" s="11">
        <v>1.2203999999999999</v>
      </c>
      <c r="GL91" s="11">
        <v>393.50659999999999</v>
      </c>
      <c r="GM91" s="11">
        <v>291.56459999999998</v>
      </c>
      <c r="GN91" s="11">
        <v>1568.547</v>
      </c>
      <c r="GO91" s="11">
        <v>2358.259</v>
      </c>
      <c r="GP91" s="11">
        <v>3593.442</v>
      </c>
      <c r="GQ91" s="11">
        <v>2232.6419999999998</v>
      </c>
      <c r="GR91" s="11">
        <v>97.99306</v>
      </c>
      <c r="GS91" s="11">
        <v>166.01220000000001</v>
      </c>
      <c r="GT91" s="11">
        <v>60.534550000000003</v>
      </c>
      <c r="GU91" s="11">
        <v>74.609579999999994</v>
      </c>
      <c r="GV91" s="12">
        <v>-8.7398089999999999E-5</v>
      </c>
      <c r="GW91" s="12">
        <v>-9.4634400000000003E-5</v>
      </c>
      <c r="GX91" s="11">
        <v>0.12797069999999999</v>
      </c>
      <c r="GY91" s="12">
        <v>-1.03713E-4</v>
      </c>
      <c r="GZ91" s="12">
        <v>1.024481E-4</v>
      </c>
      <c r="HA91" s="11">
        <v>0.1462581</v>
      </c>
      <c r="HB91" s="12">
        <v>-4.0020030000000002E-5</v>
      </c>
      <c r="HC91" s="12">
        <v>1.429344E-4</v>
      </c>
      <c r="HD91" s="11">
        <v>0.14363200000000001</v>
      </c>
      <c r="HE91" s="12">
        <v>3.3821789999999999E-3</v>
      </c>
      <c r="HF91" s="11">
        <v>111</v>
      </c>
      <c r="HG91" s="11">
        <v>14</v>
      </c>
      <c r="HH91" s="11">
        <v>81</v>
      </c>
      <c r="HI91" s="11">
        <v>137</v>
      </c>
      <c r="HJ91" s="11">
        <v>137</v>
      </c>
      <c r="HK91" s="11">
        <v>189</v>
      </c>
      <c r="HL91" s="11">
        <v>106</v>
      </c>
      <c r="HM91" s="11">
        <v>54</v>
      </c>
      <c r="HN91" s="11">
        <v>47</v>
      </c>
      <c r="HO91" s="11">
        <v>50</v>
      </c>
      <c r="HP91" s="11" t="s">
        <v>262</v>
      </c>
      <c r="HQ91" s="11" t="s">
        <v>282</v>
      </c>
      <c r="HR91" s="11" t="s">
        <v>283</v>
      </c>
      <c r="HS91" s="11" t="s">
        <v>263</v>
      </c>
      <c r="HT91" s="11" t="s">
        <v>263</v>
      </c>
      <c r="HU91" s="11" t="s">
        <v>284</v>
      </c>
      <c r="HV91" s="11" t="s">
        <v>264</v>
      </c>
      <c r="HW91" s="11" t="s">
        <v>275</v>
      </c>
      <c r="HX91" s="11" t="s">
        <v>285</v>
      </c>
      <c r="HY91" s="11" t="s">
        <v>265</v>
      </c>
      <c r="HZ91" s="11">
        <v>41.057299999999998</v>
      </c>
      <c r="IA91" s="11">
        <v>2.9923999999999999</v>
      </c>
      <c r="IB91" s="11">
        <v>6.9923999999999999</v>
      </c>
      <c r="IC91" s="11">
        <v>41.057299999999998</v>
      </c>
      <c r="ID91" s="11">
        <v>0</v>
      </c>
      <c r="IE91" s="11">
        <v>13.1883</v>
      </c>
      <c r="IF91" s="11">
        <v>22.322299999999998</v>
      </c>
      <c r="IG91" s="11">
        <v>0</v>
      </c>
      <c r="IH91" s="11">
        <v>2</v>
      </c>
      <c r="II91" s="11">
        <v>0</v>
      </c>
      <c r="IJ91" s="11">
        <v>0</v>
      </c>
      <c r="IK91" s="11">
        <v>0</v>
      </c>
      <c r="IL91" s="11">
        <v>0</v>
      </c>
      <c r="IM91" s="11">
        <v>0</v>
      </c>
      <c r="IN91" s="11">
        <v>0</v>
      </c>
      <c r="IO91" s="11">
        <v>0</v>
      </c>
      <c r="IP91" s="11">
        <v>0</v>
      </c>
      <c r="IQ91" s="11">
        <v>0</v>
      </c>
      <c r="IR91" s="11">
        <v>0</v>
      </c>
      <c r="IS91" s="11">
        <v>0</v>
      </c>
      <c r="IT91" s="11">
        <v>0</v>
      </c>
      <c r="IU91" s="11">
        <v>0</v>
      </c>
      <c r="IV91" s="11">
        <v>0</v>
      </c>
      <c r="IW91" s="11">
        <v>0</v>
      </c>
      <c r="IX91" s="11">
        <v>0</v>
      </c>
      <c r="IY91" s="11">
        <v>0</v>
      </c>
      <c r="IZ91" s="11">
        <v>0</v>
      </c>
      <c r="JA91" s="11">
        <v>0</v>
      </c>
      <c r="JB91" s="11">
        <v>0</v>
      </c>
    </row>
    <row r="92" spans="1:262" s="11" customFormat="1">
      <c r="A92" s="11" t="s">
        <v>335</v>
      </c>
      <c r="B92" s="11">
        <v>48</v>
      </c>
      <c r="C92" s="11">
        <v>40</v>
      </c>
      <c r="D92" s="11">
        <v>15</v>
      </c>
      <c r="E92" s="11">
        <v>15</v>
      </c>
      <c r="F92" s="11">
        <v>1</v>
      </c>
      <c r="G92" s="11">
        <v>111</v>
      </c>
      <c r="H92" s="11">
        <v>2.3639E-2</v>
      </c>
      <c r="I92" s="11">
        <v>2.3595999999999999E-2</v>
      </c>
      <c r="J92" s="11">
        <v>17.739999999999998</v>
      </c>
      <c r="K92" s="11">
        <v>8.4329999999999995E-3</v>
      </c>
      <c r="L92" s="11">
        <v>-1.37E-2</v>
      </c>
      <c r="M92" s="11">
        <v>22.947700000000001</v>
      </c>
      <c r="N92" s="11">
        <v>5.9779999999999998E-3</v>
      </c>
      <c r="O92" s="11">
        <v>8.8409999999999999E-3</v>
      </c>
      <c r="P92" s="11">
        <v>18.947299999999998</v>
      </c>
      <c r="Q92" s="11">
        <v>0.38870300000000002</v>
      </c>
      <c r="R92" s="11">
        <v>40.886000000000003</v>
      </c>
      <c r="S92" s="11">
        <v>100.967</v>
      </c>
      <c r="T92" s="11">
        <v>2.8475E-2</v>
      </c>
      <c r="U92" s="11">
        <v>3.3015999999999997E-2</v>
      </c>
      <c r="V92" s="11">
        <v>37.952300000000001</v>
      </c>
      <c r="W92" s="11">
        <v>1.5935000000000001E-2</v>
      </c>
      <c r="X92" s="11">
        <v>-1.8460000000000001E-2</v>
      </c>
      <c r="Y92" s="11">
        <v>38.054200000000002</v>
      </c>
      <c r="Z92" s="11">
        <v>8.737E-3</v>
      </c>
      <c r="AA92" s="11">
        <v>1.4747E-2</v>
      </c>
      <c r="AB92" s="11">
        <v>24.375699999999998</v>
      </c>
      <c r="AC92" s="11">
        <v>0.50190800000000002</v>
      </c>
      <c r="AD92" s="11">
        <v>0</v>
      </c>
      <c r="AE92" s="11">
        <v>100.967</v>
      </c>
      <c r="AF92" s="11">
        <v>1.3498E-2</v>
      </c>
      <c r="AG92" s="11">
        <v>1.3145E-2</v>
      </c>
      <c r="AH92" s="11">
        <v>14.103</v>
      </c>
      <c r="AI92" s="11">
        <v>6.979E-3</v>
      </c>
      <c r="AJ92" s="11">
        <v>-1.3299999999999999E-2</v>
      </c>
      <c r="AK92" s="11">
        <v>21.081</v>
      </c>
      <c r="AL92" s="11">
        <v>2.5669999999999998E-3</v>
      </c>
      <c r="AM92" s="11">
        <v>4.1209999999999997E-3</v>
      </c>
      <c r="AN92" s="11">
        <v>7.5752100000000002</v>
      </c>
      <c r="AO92" s="11">
        <v>0.15797600000000001</v>
      </c>
      <c r="AP92" s="11">
        <v>57.055900000000001</v>
      </c>
      <c r="AQ92" s="11">
        <v>100</v>
      </c>
      <c r="AR92" s="11">
        <v>4</v>
      </c>
      <c r="AS92" s="11" t="s">
        <v>261</v>
      </c>
      <c r="AT92" s="11">
        <v>9.4600000000000001E-4</v>
      </c>
      <c r="AU92" s="11">
        <v>9.2199999999999997E-4</v>
      </c>
      <c r="AV92" s="11">
        <v>0.98871299999999995</v>
      </c>
      <c r="AW92" s="11">
        <v>4.8899999999999996E-4</v>
      </c>
      <c r="AX92" s="11">
        <v>-9.3000000000000005E-4</v>
      </c>
      <c r="AY92" s="11">
        <v>1.4779199999999999</v>
      </c>
      <c r="AZ92" s="11">
        <v>1.8000000000000001E-4</v>
      </c>
      <c r="BA92" s="11">
        <v>2.8899999999999998E-4</v>
      </c>
      <c r="BB92" s="11">
        <v>0.53107300000000002</v>
      </c>
      <c r="BC92" s="11">
        <v>1.1075E-2</v>
      </c>
      <c r="BD92" s="11">
        <v>4</v>
      </c>
      <c r="BE92" s="11" t="s">
        <v>319</v>
      </c>
      <c r="BF92" s="11">
        <v>73.565200000000004</v>
      </c>
      <c r="BG92" s="11">
        <v>26.434799999999999</v>
      </c>
      <c r="BH92" s="11">
        <v>0</v>
      </c>
      <c r="BI92" s="11">
        <v>0</v>
      </c>
      <c r="BJ92" s="11">
        <v>3.7152999999999999E-2</v>
      </c>
      <c r="BK92" s="11">
        <v>5.1257999999999998E-2</v>
      </c>
      <c r="BL92" s="11">
        <v>5.1670000000000001E-2</v>
      </c>
      <c r="BM92" s="11">
        <v>4.5946000000000001E-2</v>
      </c>
      <c r="BN92" s="11">
        <v>4.2897999999999999E-2</v>
      </c>
      <c r="BO92" s="11">
        <v>4.0710999999999997E-2</v>
      </c>
      <c r="BP92" s="11">
        <v>3.6172000000000003E-2</v>
      </c>
      <c r="BQ92" s="11">
        <v>4.3464999999999997E-2</v>
      </c>
      <c r="BR92" s="11">
        <v>8.4903000000000006E-2</v>
      </c>
      <c r="BS92" s="11">
        <v>8.5532999999999998E-2</v>
      </c>
      <c r="BT92" s="11">
        <v>62.968899999999998</v>
      </c>
      <c r="BU92" s="11">
        <v>74.355099999999993</v>
      </c>
      <c r="BV92" s="11">
        <v>0.33704800000000001</v>
      </c>
      <c r="BW92" s="11">
        <v>137.00899999999999</v>
      </c>
      <c r="BX92" s="11">
        <v>-108.53</v>
      </c>
      <c r="BY92" s="11">
        <v>0.28342099999999998</v>
      </c>
      <c r="BZ92" s="11">
        <v>196.88300000000001</v>
      </c>
      <c r="CA92" s="11">
        <v>141.172</v>
      </c>
      <c r="CB92" s="11">
        <v>0.97965199999999997</v>
      </c>
      <c r="CC92" s="11">
        <v>10.863099999999999</v>
      </c>
      <c r="CD92" s="11">
        <v>15.087</v>
      </c>
      <c r="CE92" s="11">
        <v>20</v>
      </c>
      <c r="CF92" s="11">
        <v>20</v>
      </c>
      <c r="CG92" s="11">
        <v>20</v>
      </c>
      <c r="CH92" s="11">
        <v>20</v>
      </c>
      <c r="CI92" s="11">
        <v>20</v>
      </c>
      <c r="CJ92" s="11">
        <v>20</v>
      </c>
      <c r="CK92" s="11">
        <v>20</v>
      </c>
      <c r="CL92" s="11">
        <v>20</v>
      </c>
      <c r="CM92" s="11">
        <v>20</v>
      </c>
      <c r="CN92" s="11">
        <v>20</v>
      </c>
      <c r="CO92" s="11">
        <v>10</v>
      </c>
      <c r="CP92" s="11">
        <v>10</v>
      </c>
      <c r="CQ92" s="11">
        <v>10</v>
      </c>
      <c r="CR92" s="11">
        <v>10</v>
      </c>
      <c r="CS92" s="11">
        <v>10</v>
      </c>
      <c r="CT92" s="11">
        <v>10</v>
      </c>
      <c r="CU92" s="11">
        <v>10</v>
      </c>
      <c r="CV92" s="11">
        <v>10</v>
      </c>
      <c r="CW92" s="11">
        <v>10</v>
      </c>
      <c r="CX92" s="11">
        <v>10</v>
      </c>
      <c r="CY92" s="11">
        <v>10</v>
      </c>
      <c r="CZ92" s="11">
        <v>10</v>
      </c>
      <c r="DA92" s="11">
        <v>10</v>
      </c>
      <c r="DB92" s="11">
        <v>10</v>
      </c>
      <c r="DC92" s="11">
        <v>10</v>
      </c>
      <c r="DD92" s="11">
        <v>10</v>
      </c>
      <c r="DE92" s="11">
        <v>10</v>
      </c>
      <c r="DF92" s="11">
        <v>10</v>
      </c>
      <c r="DG92" s="11">
        <v>10</v>
      </c>
      <c r="DH92" s="11">
        <v>10</v>
      </c>
      <c r="DI92" s="11">
        <v>2.0771299999999999</v>
      </c>
      <c r="DJ92" s="11">
        <v>3.1836600000000002</v>
      </c>
      <c r="DK92" s="11">
        <v>308.40300000000002</v>
      </c>
      <c r="DL92" s="11">
        <v>3.5977899999999998</v>
      </c>
      <c r="DM92" s="11">
        <v>3.93241</v>
      </c>
      <c r="DN92" s="11">
        <v>433.03199999999998</v>
      </c>
      <c r="DO92" s="11">
        <v>1.43774</v>
      </c>
      <c r="DP92" s="11">
        <v>0.87124900000000005</v>
      </c>
      <c r="DQ92" s="11">
        <v>36.043700000000001</v>
      </c>
      <c r="DR92" s="11">
        <v>0.99382199999999998</v>
      </c>
      <c r="DS92" s="11">
        <v>1.8949199999999999</v>
      </c>
      <c r="DT92" s="11">
        <v>2.9912700000000001</v>
      </c>
      <c r="DU92" s="11">
        <v>5.69435</v>
      </c>
      <c r="DV92" s="11">
        <v>3.4859599999999999</v>
      </c>
      <c r="DW92" s="11">
        <v>4.0825899999999997</v>
      </c>
      <c r="DX92" s="11">
        <v>6.9656900000000004</v>
      </c>
      <c r="DY92" s="11">
        <v>1.3913599999999999</v>
      </c>
      <c r="DZ92" s="11">
        <v>0.81824399999999997</v>
      </c>
      <c r="EA92" s="11">
        <v>0.51347100000000001</v>
      </c>
      <c r="EB92" s="11">
        <v>0.374027</v>
      </c>
      <c r="EC92" s="11">
        <v>0.18220700000000001</v>
      </c>
      <c r="ED92" s="11">
        <v>0.19239300000000001</v>
      </c>
      <c r="EE92" s="11">
        <v>302.70800000000003</v>
      </c>
      <c r="EF92" s="11">
        <v>0.111832</v>
      </c>
      <c r="EG92" s="11">
        <v>-0.15018000000000001</v>
      </c>
      <c r="EH92" s="11">
        <v>426.06599999999997</v>
      </c>
      <c r="EI92" s="11">
        <v>4.9206E-2</v>
      </c>
      <c r="EJ92" s="11">
        <v>5.3004000000000003E-2</v>
      </c>
      <c r="EK92" s="11">
        <v>35.530200000000001</v>
      </c>
      <c r="EL92" s="11">
        <v>0.61979499999999998</v>
      </c>
      <c r="EM92" s="11">
        <v>1.9499999999999999E-3</v>
      </c>
      <c r="EN92" s="11">
        <v>1.325E-3</v>
      </c>
      <c r="EO92" s="11">
        <v>0.61441400000000002</v>
      </c>
      <c r="EP92" s="11">
        <v>1.4660000000000001E-3</v>
      </c>
      <c r="EQ92" s="11">
        <v>-1.321E-2</v>
      </c>
      <c r="ER92" s="11">
        <v>0.70256300000000005</v>
      </c>
      <c r="ES92" s="11">
        <v>1.92E-4</v>
      </c>
      <c r="ET92" s="11">
        <v>1.3999999999999999E-4</v>
      </c>
      <c r="EU92" s="11">
        <v>0.32207200000000002</v>
      </c>
      <c r="EV92" s="11">
        <v>1.3578E-2</v>
      </c>
      <c r="EW92" s="11">
        <v>43677.775243055599</v>
      </c>
      <c r="EX92" s="11">
        <v>1.0871</v>
      </c>
      <c r="EY92" s="11">
        <v>1.0668</v>
      </c>
      <c r="EZ92" s="11">
        <v>1.0144</v>
      </c>
      <c r="FA92" s="11">
        <v>1.0382</v>
      </c>
      <c r="FB92" s="11">
        <v>1.0187999999999999</v>
      </c>
      <c r="FC92" s="11">
        <v>1.0008999999999999</v>
      </c>
      <c r="FD92" s="11">
        <v>1.1906000000000001</v>
      </c>
      <c r="FE92" s="11">
        <v>1.1773</v>
      </c>
      <c r="FF92" s="11">
        <v>1.2012</v>
      </c>
      <c r="FG92" s="11">
        <v>1.218</v>
      </c>
      <c r="FH92" s="11">
        <v>1.0618000000000001</v>
      </c>
      <c r="FI92" s="11">
        <v>1.0394000000000001</v>
      </c>
      <c r="FJ92" s="11">
        <v>1.4001999999999999</v>
      </c>
      <c r="FK92" s="11">
        <v>1.673</v>
      </c>
      <c r="FL92" s="11">
        <v>2.1446000000000001</v>
      </c>
      <c r="FM92" s="11">
        <v>1.6109</v>
      </c>
      <c r="FN92" s="11">
        <v>1.0023</v>
      </c>
      <c r="FO92" s="11">
        <v>1.0128999999999999</v>
      </c>
      <c r="FP92" s="11">
        <v>0.99719999999999998</v>
      </c>
      <c r="FQ92" s="11">
        <v>0.999</v>
      </c>
      <c r="FR92" s="11">
        <v>0.99439999999999995</v>
      </c>
      <c r="FS92" s="11">
        <v>0.99029999999999996</v>
      </c>
      <c r="FT92" s="11">
        <v>0.99970000000000003</v>
      </c>
      <c r="FU92" s="11">
        <v>0.99160000000000004</v>
      </c>
      <c r="FV92" s="11">
        <v>0.99139999999999995</v>
      </c>
      <c r="FW92" s="11">
        <v>0.99639999999999995</v>
      </c>
      <c r="FX92" s="11">
        <v>0.92720000000000002</v>
      </c>
      <c r="FY92" s="11">
        <v>0.97270000000000001</v>
      </c>
      <c r="FZ92" s="11">
        <v>1</v>
      </c>
      <c r="GA92" s="11">
        <v>1</v>
      </c>
      <c r="GB92" s="11">
        <v>1.1477999999999999</v>
      </c>
      <c r="GC92" s="11">
        <v>1.0982000000000001</v>
      </c>
      <c r="GD92" s="11">
        <v>1.4200999999999999</v>
      </c>
      <c r="GE92" s="11">
        <v>1.7223999999999999</v>
      </c>
      <c r="GF92" s="11">
        <v>2.1659999999999999</v>
      </c>
      <c r="GG92" s="11">
        <v>1.6065</v>
      </c>
      <c r="GH92" s="11">
        <v>1.1064000000000001</v>
      </c>
      <c r="GI92" s="11">
        <v>1.1599999999999999</v>
      </c>
      <c r="GJ92" s="11">
        <v>1.1979</v>
      </c>
      <c r="GK92" s="11">
        <v>1.2168000000000001</v>
      </c>
      <c r="GL92" s="11">
        <v>395.57990000000001</v>
      </c>
      <c r="GM92" s="11">
        <v>293.48570000000001</v>
      </c>
      <c r="GN92" s="11">
        <v>1595.9970000000001</v>
      </c>
      <c r="GO92" s="11">
        <v>2398.0100000000002</v>
      </c>
      <c r="GP92" s="11">
        <v>3717.893</v>
      </c>
      <c r="GQ92" s="11">
        <v>2310.8539999999998</v>
      </c>
      <c r="GR92" s="11">
        <v>98.837230000000005</v>
      </c>
      <c r="GS92" s="11">
        <v>167.41990000000001</v>
      </c>
      <c r="GT92" s="11">
        <v>61.130749999999999</v>
      </c>
      <c r="GU92" s="11">
        <v>75.276650000000004</v>
      </c>
      <c r="GV92" s="12">
        <v>2.05952E-4</v>
      </c>
      <c r="GW92" s="12">
        <v>2.1487019999999999E-4</v>
      </c>
      <c r="GX92" s="11">
        <v>0.1249253</v>
      </c>
      <c r="GY92" s="12">
        <v>4.8963320000000001E-5</v>
      </c>
      <c r="GZ92" s="12">
        <v>-6.3230899999999998E-5</v>
      </c>
      <c r="HA92" s="11">
        <v>0.1428442</v>
      </c>
      <c r="HB92" s="12">
        <v>5.4027850000000001E-5</v>
      </c>
      <c r="HC92" s="12">
        <v>7.6216649999999995E-5</v>
      </c>
      <c r="HD92" s="11">
        <v>0.15817609999999999</v>
      </c>
      <c r="HE92" s="12">
        <v>3.1945099999999998E-3</v>
      </c>
      <c r="HF92" s="11">
        <v>111</v>
      </c>
      <c r="HG92" s="11">
        <v>14</v>
      </c>
      <c r="HH92" s="11">
        <v>81</v>
      </c>
      <c r="HI92" s="11">
        <v>137</v>
      </c>
      <c r="HJ92" s="11">
        <v>137</v>
      </c>
      <c r="HK92" s="11">
        <v>189</v>
      </c>
      <c r="HL92" s="11">
        <v>106</v>
      </c>
      <c r="HM92" s="11">
        <v>54</v>
      </c>
      <c r="HN92" s="11">
        <v>47</v>
      </c>
      <c r="HO92" s="11">
        <v>50</v>
      </c>
      <c r="HP92" s="11" t="s">
        <v>262</v>
      </c>
      <c r="HQ92" s="11" t="s">
        <v>282</v>
      </c>
      <c r="HR92" s="11" t="s">
        <v>283</v>
      </c>
      <c r="HS92" s="11" t="s">
        <v>263</v>
      </c>
      <c r="HT92" s="11" t="s">
        <v>263</v>
      </c>
      <c r="HU92" s="11" t="s">
        <v>284</v>
      </c>
      <c r="HV92" s="11" t="s">
        <v>264</v>
      </c>
      <c r="HW92" s="11" t="s">
        <v>275</v>
      </c>
      <c r="HX92" s="11" t="s">
        <v>285</v>
      </c>
      <c r="HY92" s="11" t="s">
        <v>265</v>
      </c>
      <c r="HZ92" s="11">
        <v>40.886000000000003</v>
      </c>
      <c r="IA92" s="11">
        <v>3.0106700000000002</v>
      </c>
      <c r="IB92" s="11">
        <v>7.0106700000000002</v>
      </c>
      <c r="IC92" s="11">
        <v>40.886000000000003</v>
      </c>
      <c r="ID92" s="11">
        <v>0</v>
      </c>
      <c r="IE92" s="11">
        <v>13.414199999999999</v>
      </c>
      <c r="IF92" s="11">
        <v>22.543600000000001</v>
      </c>
      <c r="IG92" s="11">
        <v>0</v>
      </c>
      <c r="IH92" s="11">
        <v>2</v>
      </c>
      <c r="II92" s="11">
        <v>0</v>
      </c>
      <c r="IJ92" s="11">
        <v>0</v>
      </c>
      <c r="IK92" s="11">
        <v>0</v>
      </c>
      <c r="IL92" s="11">
        <v>0</v>
      </c>
      <c r="IM92" s="11">
        <v>0</v>
      </c>
      <c r="IN92" s="11">
        <v>0</v>
      </c>
      <c r="IO92" s="11">
        <v>6.0941299999999998</v>
      </c>
      <c r="IP92" s="11">
        <v>0</v>
      </c>
      <c r="IQ92" s="11">
        <v>0</v>
      </c>
      <c r="IR92" s="11">
        <v>0</v>
      </c>
      <c r="IS92" s="11">
        <v>0</v>
      </c>
      <c r="IT92" s="11">
        <v>0</v>
      </c>
      <c r="IU92" s="11">
        <v>0</v>
      </c>
      <c r="IV92" s="11">
        <v>0</v>
      </c>
      <c r="IW92" s="11">
        <v>0</v>
      </c>
      <c r="IX92" s="11">
        <v>0</v>
      </c>
      <c r="IY92" s="11">
        <v>31.634699999999999</v>
      </c>
      <c r="IZ92" s="11">
        <v>0</v>
      </c>
      <c r="JA92" s="11">
        <v>0</v>
      </c>
      <c r="JB92" s="11">
        <v>0</v>
      </c>
    </row>
    <row r="93" spans="1:262" s="9" customFormat="1">
      <c r="A93" s="9" t="s">
        <v>335</v>
      </c>
      <c r="B93" s="9">
        <v>48</v>
      </c>
      <c r="C93" s="9">
        <v>40</v>
      </c>
      <c r="D93" s="9">
        <v>15</v>
      </c>
      <c r="E93" s="9">
        <v>15</v>
      </c>
      <c r="F93" s="9">
        <v>1</v>
      </c>
      <c r="G93" s="9">
        <v>112</v>
      </c>
      <c r="H93" s="9">
        <v>2.4080000000000001E-2</v>
      </c>
      <c r="I93" s="9">
        <v>0.42247200000000001</v>
      </c>
      <c r="J93" s="9">
        <v>25.0459</v>
      </c>
      <c r="K93" s="9">
        <v>0.106965</v>
      </c>
      <c r="L93" s="9">
        <v>2.4594000000000001E-2</v>
      </c>
      <c r="M93" s="9">
        <v>17.385100000000001</v>
      </c>
      <c r="N93" s="9">
        <v>4.4388999999999998E-2</v>
      </c>
      <c r="O93" s="9">
        <v>9.3796000000000004E-2</v>
      </c>
      <c r="P93" s="9">
        <v>10.7118</v>
      </c>
      <c r="Q93" s="9">
        <v>0.33824799999999999</v>
      </c>
      <c r="R93" s="9">
        <v>43.508699999999997</v>
      </c>
      <c r="S93" s="9">
        <v>97.706000000000003</v>
      </c>
      <c r="T93" s="9">
        <v>2.9007000000000002E-2</v>
      </c>
      <c r="U93" s="9">
        <v>0.59112399999999998</v>
      </c>
      <c r="V93" s="9">
        <v>53.582099999999997</v>
      </c>
      <c r="W93" s="9">
        <v>0.20210900000000001</v>
      </c>
      <c r="X93" s="9">
        <v>3.3152000000000001E-2</v>
      </c>
      <c r="Y93" s="9">
        <v>28.829799999999999</v>
      </c>
      <c r="Z93" s="9">
        <v>6.4877000000000004E-2</v>
      </c>
      <c r="AA93" s="9">
        <v>0.15645600000000001</v>
      </c>
      <c r="AB93" s="9">
        <v>13.7806</v>
      </c>
      <c r="AC93" s="9">
        <v>0.43675799999999998</v>
      </c>
      <c r="AD93" s="9">
        <v>3.9999999999999998E-6</v>
      </c>
      <c r="AE93" s="9">
        <v>97.706000000000003</v>
      </c>
      <c r="AF93" s="9">
        <v>1.3554999999999999E-2</v>
      </c>
      <c r="AG93" s="9">
        <v>0.23200599999999999</v>
      </c>
      <c r="AH93" s="9">
        <v>19.6279</v>
      </c>
      <c r="AI93" s="9">
        <v>8.7256E-2</v>
      </c>
      <c r="AJ93" s="9">
        <v>2.3546000000000001E-2</v>
      </c>
      <c r="AK93" s="9">
        <v>15.7438</v>
      </c>
      <c r="AL93" s="9">
        <v>1.8790000000000001E-2</v>
      </c>
      <c r="AM93" s="9">
        <v>4.3099999999999999E-2</v>
      </c>
      <c r="AN93" s="9">
        <v>4.2217099999999999</v>
      </c>
      <c r="AO93" s="9">
        <v>0.135516</v>
      </c>
      <c r="AP93" s="9">
        <v>59.852800000000002</v>
      </c>
      <c r="AQ93" s="9">
        <v>100</v>
      </c>
      <c r="AR93" s="9">
        <v>4</v>
      </c>
      <c r="AS93" s="9" t="s">
        <v>261</v>
      </c>
      <c r="AT93" s="9">
        <v>9.0600000000000001E-4</v>
      </c>
      <c r="AU93" s="9">
        <v>1.5505E-2</v>
      </c>
      <c r="AV93" s="9">
        <v>1.31175</v>
      </c>
      <c r="AW93" s="9">
        <v>5.8310000000000002E-3</v>
      </c>
      <c r="AX93" s="9">
        <v>1.5740000000000001E-3</v>
      </c>
      <c r="AY93" s="9">
        <v>1.05217</v>
      </c>
      <c r="AZ93" s="9">
        <v>1.256E-3</v>
      </c>
      <c r="BA93" s="9">
        <v>2.8800000000000002E-3</v>
      </c>
      <c r="BB93" s="9">
        <v>0.28214</v>
      </c>
      <c r="BC93" s="9">
        <v>9.0570000000000008E-3</v>
      </c>
      <c r="BD93" s="9">
        <v>4</v>
      </c>
      <c r="BE93" s="9" t="s">
        <v>319</v>
      </c>
      <c r="BF93" s="9">
        <v>78.855000000000004</v>
      </c>
      <c r="BG93" s="9">
        <v>21.145</v>
      </c>
      <c r="BH93" s="9">
        <v>0</v>
      </c>
      <c r="BI93" s="9">
        <v>0</v>
      </c>
      <c r="BJ93" s="9">
        <v>3.4225999999999999E-2</v>
      </c>
      <c r="BK93" s="9">
        <v>4.8001000000000002E-2</v>
      </c>
      <c r="BL93" s="9">
        <v>4.8481999999999997E-2</v>
      </c>
      <c r="BM93" s="9">
        <v>4.1300000000000003E-2</v>
      </c>
      <c r="BN93" s="9">
        <v>3.9486E-2</v>
      </c>
      <c r="BO93" s="9">
        <v>3.8419000000000002E-2</v>
      </c>
      <c r="BP93" s="9">
        <v>3.6316000000000001E-2</v>
      </c>
      <c r="BQ93" s="9">
        <v>4.2762000000000001E-2</v>
      </c>
      <c r="BR93" s="9">
        <v>8.1105999999999998E-2</v>
      </c>
      <c r="BS93" s="9">
        <v>9.4604999999999995E-2</v>
      </c>
      <c r="BT93" s="9">
        <v>57.232700000000001</v>
      </c>
      <c r="BU93" s="9">
        <v>4.9465700000000004</v>
      </c>
      <c r="BV93" s="9">
        <v>0.27527800000000002</v>
      </c>
      <c r="BW93" s="9">
        <v>10.6988</v>
      </c>
      <c r="BX93" s="9">
        <v>57.168799999999997</v>
      </c>
      <c r="BY93" s="9">
        <v>0.31948500000000002</v>
      </c>
      <c r="BZ93" s="9">
        <v>28.134</v>
      </c>
      <c r="CA93" s="9">
        <v>15.0534</v>
      </c>
      <c r="CB93" s="9">
        <v>1.32402</v>
      </c>
      <c r="CC93" s="9">
        <v>12.910500000000001</v>
      </c>
      <c r="CD93" s="9">
        <v>15.092000000000001</v>
      </c>
      <c r="CE93" s="9">
        <v>20</v>
      </c>
      <c r="CF93" s="9">
        <v>20</v>
      </c>
      <c r="CG93" s="9">
        <v>20</v>
      </c>
      <c r="CH93" s="9">
        <v>20</v>
      </c>
      <c r="CI93" s="9">
        <v>20</v>
      </c>
      <c r="CJ93" s="9">
        <v>20</v>
      </c>
      <c r="CK93" s="9">
        <v>20</v>
      </c>
      <c r="CL93" s="9">
        <v>20</v>
      </c>
      <c r="CM93" s="9">
        <v>20</v>
      </c>
      <c r="CN93" s="9">
        <v>20</v>
      </c>
      <c r="CO93" s="9">
        <v>10</v>
      </c>
      <c r="CP93" s="9">
        <v>10</v>
      </c>
      <c r="CQ93" s="9">
        <v>10</v>
      </c>
      <c r="CR93" s="9">
        <v>10</v>
      </c>
      <c r="CS93" s="9">
        <v>10</v>
      </c>
      <c r="CT93" s="9">
        <v>10</v>
      </c>
      <c r="CU93" s="9">
        <v>10</v>
      </c>
      <c r="CV93" s="9">
        <v>10</v>
      </c>
      <c r="CW93" s="9">
        <v>10</v>
      </c>
      <c r="CX93" s="9">
        <v>10</v>
      </c>
      <c r="CY93" s="9">
        <v>10</v>
      </c>
      <c r="CZ93" s="9">
        <v>10</v>
      </c>
      <c r="DA93" s="9">
        <v>10</v>
      </c>
      <c r="DB93" s="9">
        <v>10</v>
      </c>
      <c r="DC93" s="9">
        <v>10</v>
      </c>
      <c r="DD93" s="9">
        <v>10</v>
      </c>
      <c r="DE93" s="9">
        <v>10</v>
      </c>
      <c r="DF93" s="9">
        <v>10</v>
      </c>
      <c r="DG93" s="9">
        <v>10</v>
      </c>
      <c r="DH93" s="9">
        <v>10</v>
      </c>
      <c r="DI93" s="9">
        <v>1.7328699999999999</v>
      </c>
      <c r="DJ93" s="9">
        <v>5.8948200000000002</v>
      </c>
      <c r="DK93" s="9">
        <v>453.464</v>
      </c>
      <c r="DL93" s="9">
        <v>4.8012600000000001</v>
      </c>
      <c r="DM93" s="9">
        <v>4.1849100000000004</v>
      </c>
      <c r="DN93" s="9">
        <v>344.423</v>
      </c>
      <c r="DO93" s="9">
        <v>1.64341</v>
      </c>
      <c r="DP93" s="9">
        <v>1.2955000000000001</v>
      </c>
      <c r="DQ93" s="9">
        <v>20.220800000000001</v>
      </c>
      <c r="DR93" s="9">
        <v>0.97410600000000003</v>
      </c>
      <c r="DS93" s="9">
        <v>1.55063</v>
      </c>
      <c r="DT93" s="9">
        <v>2.5194899999999998</v>
      </c>
      <c r="DU93" s="9">
        <v>5.5095599999999996</v>
      </c>
      <c r="DV93" s="9">
        <v>3.27258</v>
      </c>
      <c r="DW93" s="9">
        <v>3.8986499999999999</v>
      </c>
      <c r="DX93" s="9">
        <v>6.7892999999999999</v>
      </c>
      <c r="DY93" s="9">
        <v>1.2723100000000001</v>
      </c>
      <c r="DZ93" s="9">
        <v>0.74880000000000002</v>
      </c>
      <c r="EA93" s="9">
        <v>0.45391700000000001</v>
      </c>
      <c r="EB93" s="9">
        <v>0.44332100000000002</v>
      </c>
      <c r="EC93" s="9">
        <v>0.18223700000000001</v>
      </c>
      <c r="ED93" s="9">
        <v>3.3753299999999999</v>
      </c>
      <c r="EE93" s="9">
        <v>447.95400000000001</v>
      </c>
      <c r="EF93" s="9">
        <v>1.52868</v>
      </c>
      <c r="EG93" s="9">
        <v>0.28625600000000001</v>
      </c>
      <c r="EH93" s="9">
        <v>337.63299999999998</v>
      </c>
      <c r="EI93" s="9">
        <v>0.34795399999999999</v>
      </c>
      <c r="EJ93" s="9">
        <v>0.54670200000000002</v>
      </c>
      <c r="EK93" s="9">
        <v>19.7669</v>
      </c>
      <c r="EL93" s="9">
        <v>0.53078499999999995</v>
      </c>
      <c r="EM93" s="9">
        <v>1.9499999999999999E-3</v>
      </c>
      <c r="EN93" s="9">
        <v>2.3245999999999999E-2</v>
      </c>
      <c r="EO93" s="9">
        <v>0.909223</v>
      </c>
      <c r="EP93" s="9">
        <v>2.0039000000000001E-2</v>
      </c>
      <c r="EQ93" s="9">
        <v>2.5172E-2</v>
      </c>
      <c r="ER93" s="9">
        <v>0.55674100000000004</v>
      </c>
      <c r="ES93" s="9">
        <v>1.356E-3</v>
      </c>
      <c r="ET93" s="9">
        <v>1.446E-3</v>
      </c>
      <c r="EU93" s="9">
        <v>0.17918200000000001</v>
      </c>
      <c r="EV93" s="9">
        <v>1.1627999999999999E-2</v>
      </c>
      <c r="EW93" s="9">
        <v>43677.776990740698</v>
      </c>
      <c r="EX93" s="9">
        <v>1.1027</v>
      </c>
      <c r="EY93" s="9">
        <v>1.0823</v>
      </c>
      <c r="EZ93" s="9">
        <v>1.0285</v>
      </c>
      <c r="FA93" s="9">
        <v>1.0526</v>
      </c>
      <c r="FB93" s="9">
        <v>1.0327999999999999</v>
      </c>
      <c r="FC93" s="9">
        <v>1.0146999999999999</v>
      </c>
      <c r="FD93" s="9">
        <v>1.2085999999999999</v>
      </c>
      <c r="FE93" s="9">
        <v>1.1947000000000001</v>
      </c>
      <c r="FF93" s="9">
        <v>1.2198</v>
      </c>
      <c r="FG93" s="9">
        <v>1.2366999999999999</v>
      </c>
      <c r="FH93" s="9">
        <v>1.0648</v>
      </c>
      <c r="FI93" s="9">
        <v>1.0415000000000001</v>
      </c>
      <c r="FJ93" s="9">
        <v>1.3174999999999999</v>
      </c>
      <c r="FK93" s="9">
        <v>1.5395000000000001</v>
      </c>
      <c r="FL93" s="9">
        <v>1.9923999999999999</v>
      </c>
      <c r="FM93" s="9">
        <v>1.5226999999999999</v>
      </c>
      <c r="FN93" s="9">
        <v>1.0034000000000001</v>
      </c>
      <c r="FO93" s="9">
        <v>1.0146999999999999</v>
      </c>
      <c r="FP93" s="9">
        <v>0.99790000000000001</v>
      </c>
      <c r="FQ93" s="9">
        <v>0.99980000000000002</v>
      </c>
      <c r="FR93" s="9">
        <v>0.99570000000000003</v>
      </c>
      <c r="FS93" s="9">
        <v>0.99419999999999997</v>
      </c>
      <c r="FT93" s="9">
        <v>0.99980000000000002</v>
      </c>
      <c r="FU93" s="9">
        <v>0.98629999999999995</v>
      </c>
      <c r="FV93" s="9">
        <v>0.99160000000000004</v>
      </c>
      <c r="FW93" s="9">
        <v>0.99399999999999999</v>
      </c>
      <c r="FX93" s="9">
        <v>0.95799999999999996</v>
      </c>
      <c r="FY93" s="9">
        <v>0.98419999999999996</v>
      </c>
      <c r="FZ93" s="9">
        <v>1</v>
      </c>
      <c r="GA93" s="9">
        <v>1</v>
      </c>
      <c r="GB93" s="9">
        <v>1.169</v>
      </c>
      <c r="GC93" s="9">
        <v>1.1207</v>
      </c>
      <c r="GD93" s="9">
        <v>1.3548</v>
      </c>
      <c r="GE93" s="9">
        <v>1.5982000000000001</v>
      </c>
      <c r="GF93" s="9">
        <v>2.0405000000000002</v>
      </c>
      <c r="GG93" s="9">
        <v>1.5358000000000001</v>
      </c>
      <c r="GH93" s="9">
        <v>1.1618999999999999</v>
      </c>
      <c r="GI93" s="9">
        <v>1.1931</v>
      </c>
      <c r="GJ93" s="9">
        <v>1.2172000000000001</v>
      </c>
      <c r="GK93" s="9">
        <v>1.2363999999999999</v>
      </c>
      <c r="GL93" s="9">
        <v>393.78280000000001</v>
      </c>
      <c r="GM93" s="9">
        <v>292.245</v>
      </c>
      <c r="GN93" s="9">
        <v>1306.942</v>
      </c>
      <c r="GO93" s="9">
        <v>1967.922</v>
      </c>
      <c r="GP93" s="9">
        <v>3230.953</v>
      </c>
      <c r="GQ93" s="9">
        <v>1996.9190000000001</v>
      </c>
      <c r="GR93" s="9">
        <v>100.5241</v>
      </c>
      <c r="GS93" s="9">
        <v>169.57130000000001</v>
      </c>
      <c r="GT93" s="9">
        <v>62.286650000000002</v>
      </c>
      <c r="GU93" s="9">
        <v>76.554500000000004</v>
      </c>
      <c r="GV93" s="10">
        <v>2.059862E-4</v>
      </c>
      <c r="GW93" s="10">
        <v>3.7696790000000002E-3</v>
      </c>
      <c r="GX93" s="9">
        <v>0.18486710000000001</v>
      </c>
      <c r="GY93" s="10">
        <v>6.6929819999999999E-4</v>
      </c>
      <c r="GZ93" s="10">
        <v>1.205257E-4</v>
      </c>
      <c r="HA93" s="9">
        <v>0.1131959</v>
      </c>
      <c r="HB93" s="10">
        <v>3.8205189999999999E-4</v>
      </c>
      <c r="HC93" s="10">
        <v>7.8611860000000003E-4</v>
      </c>
      <c r="HD93" s="10">
        <v>8.799978E-2</v>
      </c>
      <c r="HE93" s="10">
        <v>2.73574E-3</v>
      </c>
      <c r="HF93" s="9">
        <v>111</v>
      </c>
      <c r="HG93" s="9">
        <v>14</v>
      </c>
      <c r="HH93" s="9">
        <v>81</v>
      </c>
      <c r="HI93" s="9">
        <v>137</v>
      </c>
      <c r="HJ93" s="9">
        <v>137</v>
      </c>
      <c r="HK93" s="9">
        <v>189</v>
      </c>
      <c r="HL93" s="9">
        <v>106</v>
      </c>
      <c r="HM93" s="9">
        <v>54</v>
      </c>
      <c r="HN93" s="9">
        <v>47</v>
      </c>
      <c r="HO93" s="9">
        <v>50</v>
      </c>
      <c r="HP93" s="9" t="s">
        <v>262</v>
      </c>
      <c r="HQ93" s="9" t="s">
        <v>282</v>
      </c>
      <c r="HR93" s="9" t="s">
        <v>283</v>
      </c>
      <c r="HS93" s="9" t="s">
        <v>263</v>
      </c>
      <c r="HT93" s="9" t="s">
        <v>263</v>
      </c>
      <c r="HU93" s="9" t="s">
        <v>284</v>
      </c>
      <c r="HV93" s="9" t="s">
        <v>264</v>
      </c>
      <c r="HW93" s="9" t="s">
        <v>275</v>
      </c>
      <c r="HX93" s="9" t="s">
        <v>285</v>
      </c>
      <c r="HY93" s="9" t="s">
        <v>265</v>
      </c>
      <c r="HZ93" s="9">
        <v>43.508699999999997</v>
      </c>
      <c r="IA93" s="9">
        <v>2.6830699999999998</v>
      </c>
      <c r="IB93" s="9">
        <v>6.6830699999999998</v>
      </c>
      <c r="IC93" s="9">
        <v>43.508699999999997</v>
      </c>
      <c r="ID93" s="9">
        <v>0</v>
      </c>
      <c r="IE93" s="9">
        <v>12.3635</v>
      </c>
      <c r="IF93" s="9">
        <v>21.505500000000001</v>
      </c>
      <c r="IG93" s="9">
        <v>0</v>
      </c>
      <c r="IH93" s="9">
        <v>2</v>
      </c>
      <c r="II93" s="9">
        <v>0</v>
      </c>
      <c r="IJ93" s="9">
        <v>0</v>
      </c>
      <c r="IK93" s="9">
        <v>0</v>
      </c>
      <c r="IL93" s="9">
        <v>0</v>
      </c>
      <c r="IM93" s="9">
        <v>0</v>
      </c>
      <c r="IN93" s="9">
        <v>0</v>
      </c>
      <c r="IO93" s="9">
        <v>-6.2371999999999996</v>
      </c>
      <c r="IP93" s="9">
        <v>0</v>
      </c>
      <c r="IQ93" s="9">
        <v>0</v>
      </c>
      <c r="IR93" s="9">
        <v>0</v>
      </c>
      <c r="IS93" s="9">
        <v>0</v>
      </c>
      <c r="IT93" s="9">
        <v>0</v>
      </c>
      <c r="IU93" s="9">
        <v>0</v>
      </c>
      <c r="IV93" s="9">
        <v>0</v>
      </c>
      <c r="IW93" s="9">
        <v>0</v>
      </c>
      <c r="IX93" s="9">
        <v>0</v>
      </c>
      <c r="IY93" s="9">
        <v>19.209900000000001</v>
      </c>
      <c r="IZ93" s="9">
        <v>0</v>
      </c>
      <c r="JA93" s="9">
        <v>0</v>
      </c>
      <c r="JB93" s="9">
        <v>0</v>
      </c>
    </row>
    <row r="94" spans="1:262" s="11" customFormat="1">
      <c r="A94" s="11" t="s">
        <v>335</v>
      </c>
      <c r="B94" s="11">
        <v>48</v>
      </c>
      <c r="C94" s="11">
        <v>40</v>
      </c>
      <c r="D94" s="11">
        <v>15</v>
      </c>
      <c r="E94" s="11">
        <v>15</v>
      </c>
      <c r="F94" s="11">
        <v>1</v>
      </c>
      <c r="G94" s="11">
        <v>113</v>
      </c>
      <c r="H94" s="11">
        <v>1.3374E-2</v>
      </c>
      <c r="I94" s="11">
        <v>7.2659999999999999E-3</v>
      </c>
      <c r="J94" s="11">
        <v>18.090399999999999</v>
      </c>
      <c r="K94" s="11">
        <v>8.4690000000000008E-3</v>
      </c>
      <c r="L94" s="11">
        <v>-3.3000000000000002E-2</v>
      </c>
      <c r="M94" s="11">
        <v>23.1953</v>
      </c>
      <c r="N94" s="11">
        <v>3.9309999999999996E-3</v>
      </c>
      <c r="O94" s="11">
        <v>5.5539999999999999E-3</v>
      </c>
      <c r="P94" s="11">
        <v>17.412299999999998</v>
      </c>
      <c r="Q94" s="11">
        <v>0.37913999999999998</v>
      </c>
      <c r="R94" s="11">
        <v>40.987099999999998</v>
      </c>
      <c r="S94" s="11">
        <v>100.07</v>
      </c>
      <c r="T94" s="11">
        <v>1.6109999999999999E-2</v>
      </c>
      <c r="U94" s="11">
        <v>1.0166E-2</v>
      </c>
      <c r="V94" s="11">
        <v>38.701900000000002</v>
      </c>
      <c r="W94" s="11">
        <v>1.6001999999999999E-2</v>
      </c>
      <c r="X94" s="11">
        <v>-4.4479999999999999E-2</v>
      </c>
      <c r="Y94" s="11">
        <v>38.464799999999997</v>
      </c>
      <c r="Z94" s="11">
        <v>5.7460000000000002E-3</v>
      </c>
      <c r="AA94" s="11">
        <v>9.2639999999999997E-3</v>
      </c>
      <c r="AB94" s="11">
        <v>22.4009</v>
      </c>
      <c r="AC94" s="11">
        <v>0.48955900000000002</v>
      </c>
      <c r="AD94" s="11">
        <v>0</v>
      </c>
      <c r="AE94" s="11">
        <v>100.07</v>
      </c>
      <c r="AF94" s="11">
        <v>7.6369999999999997E-3</v>
      </c>
      <c r="AG94" s="11">
        <v>4.0480000000000004E-3</v>
      </c>
      <c r="AH94" s="11">
        <v>14.3825</v>
      </c>
      <c r="AI94" s="11">
        <v>7.0089999999999996E-3</v>
      </c>
      <c r="AJ94" s="11">
        <v>-3.2050000000000002E-2</v>
      </c>
      <c r="AK94" s="11">
        <v>21.309799999999999</v>
      </c>
      <c r="AL94" s="11">
        <v>1.688E-3</v>
      </c>
      <c r="AM94" s="11">
        <v>2.5890000000000002E-3</v>
      </c>
      <c r="AN94" s="11">
        <v>6.9619499999999999</v>
      </c>
      <c r="AO94" s="11">
        <v>0.15409900000000001</v>
      </c>
      <c r="AP94" s="11">
        <v>57.200800000000001</v>
      </c>
      <c r="AQ94" s="11">
        <v>100</v>
      </c>
      <c r="AR94" s="11">
        <v>4</v>
      </c>
      <c r="AS94" s="11" t="s">
        <v>261</v>
      </c>
      <c r="AT94" s="11">
        <v>5.3399999999999997E-4</v>
      </c>
      <c r="AU94" s="11">
        <v>2.8299999999999999E-4</v>
      </c>
      <c r="AV94" s="11">
        <v>1.0057499999999999</v>
      </c>
      <c r="AW94" s="11">
        <v>4.8999999999999998E-4</v>
      </c>
      <c r="AX94" s="11">
        <v>-2.2399999999999998E-3</v>
      </c>
      <c r="AY94" s="11">
        <v>1.49017</v>
      </c>
      <c r="AZ94" s="11">
        <v>1.18E-4</v>
      </c>
      <c r="BA94" s="11">
        <v>1.8100000000000001E-4</v>
      </c>
      <c r="BB94" s="11">
        <v>0.48684300000000003</v>
      </c>
      <c r="BC94" s="11">
        <v>1.0776000000000001E-2</v>
      </c>
      <c r="BD94" s="11">
        <v>4</v>
      </c>
      <c r="BE94" s="11" t="s">
        <v>319</v>
      </c>
      <c r="BF94" s="11">
        <v>75.374899999999997</v>
      </c>
      <c r="BG94" s="11">
        <v>24.6251</v>
      </c>
      <c r="BH94" s="11">
        <v>0</v>
      </c>
      <c r="BI94" s="11">
        <v>0</v>
      </c>
      <c r="BJ94" s="11">
        <v>3.6489000000000001E-2</v>
      </c>
      <c r="BK94" s="11">
        <v>5.1476000000000001E-2</v>
      </c>
      <c r="BL94" s="11">
        <v>5.2081000000000002E-2</v>
      </c>
      <c r="BM94" s="11">
        <v>4.4481E-2</v>
      </c>
      <c r="BN94" s="11">
        <v>4.1695000000000003E-2</v>
      </c>
      <c r="BO94" s="11">
        <v>4.0279000000000002E-2</v>
      </c>
      <c r="BP94" s="11">
        <v>3.5767E-2</v>
      </c>
      <c r="BQ94" s="11">
        <v>4.5234999999999997E-2</v>
      </c>
      <c r="BR94" s="11">
        <v>8.0632999999999996E-2</v>
      </c>
      <c r="BS94" s="11">
        <v>8.6605000000000001E-2</v>
      </c>
      <c r="BT94" s="11">
        <v>108.27200000000001</v>
      </c>
      <c r="BU94" s="11">
        <v>239.86600000000001</v>
      </c>
      <c r="BV94" s="11">
        <v>0.33364700000000003</v>
      </c>
      <c r="BW94" s="11">
        <v>132.154</v>
      </c>
      <c r="BX94" s="11">
        <v>-43.154000000000003</v>
      </c>
      <c r="BY94" s="11">
        <v>0.28033200000000003</v>
      </c>
      <c r="BZ94" s="11">
        <v>295.20999999999998</v>
      </c>
      <c r="CA94" s="11">
        <v>232.33799999999999</v>
      </c>
      <c r="CB94" s="11">
        <v>1.0228999999999999</v>
      </c>
      <c r="CC94" s="11">
        <v>11.1579</v>
      </c>
      <c r="CD94" s="11">
        <v>15.090999999999999</v>
      </c>
      <c r="CE94" s="11">
        <v>20</v>
      </c>
      <c r="CF94" s="11">
        <v>20</v>
      </c>
      <c r="CG94" s="11">
        <v>20</v>
      </c>
      <c r="CH94" s="11">
        <v>20</v>
      </c>
      <c r="CI94" s="11">
        <v>20</v>
      </c>
      <c r="CJ94" s="11">
        <v>20</v>
      </c>
      <c r="CK94" s="11">
        <v>20</v>
      </c>
      <c r="CL94" s="11">
        <v>20</v>
      </c>
      <c r="CM94" s="11">
        <v>20</v>
      </c>
      <c r="CN94" s="11">
        <v>20</v>
      </c>
      <c r="CO94" s="11">
        <v>10</v>
      </c>
      <c r="CP94" s="11">
        <v>10</v>
      </c>
      <c r="CQ94" s="11">
        <v>10</v>
      </c>
      <c r="CR94" s="11">
        <v>10</v>
      </c>
      <c r="CS94" s="11">
        <v>10</v>
      </c>
      <c r="CT94" s="11">
        <v>10</v>
      </c>
      <c r="CU94" s="11">
        <v>10</v>
      </c>
      <c r="CV94" s="11">
        <v>10</v>
      </c>
      <c r="CW94" s="11">
        <v>10</v>
      </c>
      <c r="CX94" s="11">
        <v>10</v>
      </c>
      <c r="CY94" s="11">
        <v>10</v>
      </c>
      <c r="CZ94" s="11">
        <v>10</v>
      </c>
      <c r="DA94" s="11">
        <v>10</v>
      </c>
      <c r="DB94" s="11">
        <v>10</v>
      </c>
      <c r="DC94" s="11">
        <v>10</v>
      </c>
      <c r="DD94" s="11">
        <v>10</v>
      </c>
      <c r="DE94" s="11">
        <v>10</v>
      </c>
      <c r="DF94" s="11">
        <v>10</v>
      </c>
      <c r="DG94" s="11">
        <v>10</v>
      </c>
      <c r="DH94" s="11">
        <v>10</v>
      </c>
      <c r="DI94" s="11">
        <v>1.91906</v>
      </c>
      <c r="DJ94" s="11">
        <v>3.0559699999999999</v>
      </c>
      <c r="DK94" s="11">
        <v>314.584</v>
      </c>
      <c r="DL94" s="11">
        <v>3.3907500000000002</v>
      </c>
      <c r="DM94" s="11">
        <v>3.59626</v>
      </c>
      <c r="DN94" s="11">
        <v>442.05799999999999</v>
      </c>
      <c r="DO94" s="11">
        <v>1.3688499999999999</v>
      </c>
      <c r="DP94" s="11">
        <v>0.91145500000000002</v>
      </c>
      <c r="DQ94" s="11">
        <v>33.022199999999998</v>
      </c>
      <c r="DR94" s="11">
        <v>0.98437200000000002</v>
      </c>
      <c r="DS94" s="11">
        <v>1.8163100000000001</v>
      </c>
      <c r="DT94" s="11">
        <v>2.9969299999999999</v>
      </c>
      <c r="DU94" s="11">
        <v>5.7908499999999998</v>
      </c>
      <c r="DV94" s="11">
        <v>3.27827</v>
      </c>
      <c r="DW94" s="11">
        <v>3.96299</v>
      </c>
      <c r="DX94" s="11">
        <v>6.9615299999999998</v>
      </c>
      <c r="DY94" s="11">
        <v>1.3390200000000001</v>
      </c>
      <c r="DZ94" s="11">
        <v>0.87831099999999995</v>
      </c>
      <c r="EA94" s="11">
        <v>0.46069599999999999</v>
      </c>
      <c r="EB94" s="11">
        <v>0.38147399999999998</v>
      </c>
      <c r="EC94" s="11">
        <v>0.10274899999999999</v>
      </c>
      <c r="ED94" s="11">
        <v>5.9039000000000001E-2</v>
      </c>
      <c r="EE94" s="11">
        <v>308.79300000000001</v>
      </c>
      <c r="EF94" s="11">
        <v>0.11248</v>
      </c>
      <c r="EG94" s="11">
        <v>-0.36673</v>
      </c>
      <c r="EH94" s="11">
        <v>435.09699999999998</v>
      </c>
      <c r="EI94" s="11">
        <v>3.2099000000000003E-2</v>
      </c>
      <c r="EJ94" s="11">
        <v>3.3144E-2</v>
      </c>
      <c r="EK94" s="11">
        <v>32.561500000000002</v>
      </c>
      <c r="EL94" s="11">
        <v>0.60289899999999996</v>
      </c>
      <c r="EM94" s="11">
        <v>1.1000000000000001E-3</v>
      </c>
      <c r="EN94" s="11">
        <v>4.0700000000000003E-4</v>
      </c>
      <c r="EO94" s="11">
        <v>0.62676399999999999</v>
      </c>
      <c r="EP94" s="11">
        <v>1.475E-3</v>
      </c>
      <c r="EQ94" s="11">
        <v>-3.2250000000000001E-2</v>
      </c>
      <c r="ER94" s="11">
        <v>0.71745300000000001</v>
      </c>
      <c r="ES94" s="11">
        <v>1.25E-4</v>
      </c>
      <c r="ET94" s="11">
        <v>8.7999999999999998E-5</v>
      </c>
      <c r="EU94" s="11">
        <v>0.29516100000000001</v>
      </c>
      <c r="EV94" s="11">
        <v>1.3207999999999999E-2</v>
      </c>
      <c r="EW94" s="11">
        <v>43677.778715277796</v>
      </c>
      <c r="EX94" s="11">
        <v>1.0899000000000001</v>
      </c>
      <c r="EY94" s="11">
        <v>1.0696000000000001</v>
      </c>
      <c r="EZ94" s="11">
        <v>1.0168999999999999</v>
      </c>
      <c r="FA94" s="11">
        <v>1.0407</v>
      </c>
      <c r="FB94" s="11">
        <v>1.0213000000000001</v>
      </c>
      <c r="FC94" s="11">
        <v>1.0034000000000001</v>
      </c>
      <c r="FD94" s="11">
        <v>1.1938</v>
      </c>
      <c r="FE94" s="11">
        <v>1.1803999999999999</v>
      </c>
      <c r="FF94" s="11">
        <v>1.2044999999999999</v>
      </c>
      <c r="FG94" s="11">
        <v>1.2213000000000001</v>
      </c>
      <c r="FH94" s="11">
        <v>1.0621</v>
      </c>
      <c r="FI94" s="11">
        <v>1.0395000000000001</v>
      </c>
      <c r="FJ94" s="11">
        <v>1.3963000000000001</v>
      </c>
      <c r="FK94" s="11">
        <v>1.6668000000000001</v>
      </c>
      <c r="FL94" s="11">
        <v>2.1103000000000001</v>
      </c>
      <c r="FM94" s="11">
        <v>1.5908</v>
      </c>
      <c r="FN94" s="11">
        <v>1.0023</v>
      </c>
      <c r="FO94" s="11">
        <v>1.0128999999999999</v>
      </c>
      <c r="FP94" s="11">
        <v>0.99719999999999998</v>
      </c>
      <c r="FQ94" s="11">
        <v>0.999</v>
      </c>
      <c r="FR94" s="11">
        <v>0.99480000000000002</v>
      </c>
      <c r="FS94" s="11">
        <v>0.99099999999999999</v>
      </c>
      <c r="FT94" s="11">
        <v>0.99980000000000002</v>
      </c>
      <c r="FU94" s="11">
        <v>0.99139999999999995</v>
      </c>
      <c r="FV94" s="11">
        <v>0.99160000000000004</v>
      </c>
      <c r="FW94" s="11">
        <v>0.99619999999999997</v>
      </c>
      <c r="FX94" s="11">
        <v>0.93210000000000004</v>
      </c>
      <c r="FY94" s="11">
        <v>0.97470000000000001</v>
      </c>
      <c r="FZ94" s="11">
        <v>1</v>
      </c>
      <c r="GA94" s="11">
        <v>1</v>
      </c>
      <c r="GB94" s="11">
        <v>1.1515</v>
      </c>
      <c r="GC94" s="11">
        <v>1.1019000000000001</v>
      </c>
      <c r="GD94" s="11">
        <v>1.4196</v>
      </c>
      <c r="GE94" s="11">
        <v>1.7197</v>
      </c>
      <c r="GF94" s="11">
        <v>2.1371000000000002</v>
      </c>
      <c r="GG94" s="11">
        <v>1.5901000000000001</v>
      </c>
      <c r="GH94" s="11">
        <v>1.1153999999999999</v>
      </c>
      <c r="GI94" s="11">
        <v>1.1653</v>
      </c>
      <c r="GJ94" s="11">
        <v>1.2012</v>
      </c>
      <c r="GK94" s="11">
        <v>1.2201</v>
      </c>
      <c r="GL94" s="11">
        <v>393.12560000000002</v>
      </c>
      <c r="GM94" s="11">
        <v>291.53179999999998</v>
      </c>
      <c r="GN94" s="11">
        <v>1569.0709999999999</v>
      </c>
      <c r="GO94" s="11">
        <v>2357.8530000000001</v>
      </c>
      <c r="GP94" s="11">
        <v>3600.9659999999999</v>
      </c>
      <c r="GQ94" s="11">
        <v>2234.8820000000001</v>
      </c>
      <c r="GR94" s="11">
        <v>98.022080000000003</v>
      </c>
      <c r="GS94" s="11">
        <v>166.13740000000001</v>
      </c>
      <c r="GT94" s="11">
        <v>60.590020000000003</v>
      </c>
      <c r="GU94" s="11">
        <v>74.634900000000002</v>
      </c>
      <c r="GV94" s="12">
        <v>1.161387E-4</v>
      </c>
      <c r="GW94" s="12">
        <v>6.5936509999999995E-5</v>
      </c>
      <c r="GX94" s="11">
        <v>0.12743640000000001</v>
      </c>
      <c r="GY94" s="12">
        <v>4.9247040000000001E-5</v>
      </c>
      <c r="GZ94" s="12">
        <v>-1.5440660000000001E-4</v>
      </c>
      <c r="HA94" s="11">
        <v>0.1458718</v>
      </c>
      <c r="HB94" s="12">
        <v>3.5244660000000002E-5</v>
      </c>
      <c r="HC94" s="12">
        <v>4.765873E-5</v>
      </c>
      <c r="HD94" s="11">
        <v>0.1449597</v>
      </c>
      <c r="HE94" s="12">
        <v>3.1074230000000002E-3</v>
      </c>
      <c r="HF94" s="11">
        <v>111</v>
      </c>
      <c r="HG94" s="11">
        <v>14</v>
      </c>
      <c r="HH94" s="11">
        <v>81</v>
      </c>
      <c r="HI94" s="11">
        <v>137</v>
      </c>
      <c r="HJ94" s="11">
        <v>137</v>
      </c>
      <c r="HK94" s="11">
        <v>189</v>
      </c>
      <c r="HL94" s="11">
        <v>106</v>
      </c>
      <c r="HM94" s="11">
        <v>54</v>
      </c>
      <c r="HN94" s="11">
        <v>47</v>
      </c>
      <c r="HO94" s="11">
        <v>50</v>
      </c>
      <c r="HP94" s="11" t="s">
        <v>262</v>
      </c>
      <c r="HQ94" s="11" t="s">
        <v>282</v>
      </c>
      <c r="HR94" s="11" t="s">
        <v>283</v>
      </c>
      <c r="HS94" s="11" t="s">
        <v>263</v>
      </c>
      <c r="HT94" s="11" t="s">
        <v>263</v>
      </c>
      <c r="HU94" s="11" t="s">
        <v>284</v>
      </c>
      <c r="HV94" s="11" t="s">
        <v>264</v>
      </c>
      <c r="HW94" s="11" t="s">
        <v>275</v>
      </c>
      <c r="HX94" s="11" t="s">
        <v>285</v>
      </c>
      <c r="HY94" s="11" t="s">
        <v>265</v>
      </c>
      <c r="HZ94" s="11">
        <v>40.987099999999998</v>
      </c>
      <c r="IA94" s="11">
        <v>2.9929100000000002</v>
      </c>
      <c r="IB94" s="11">
        <v>6.9929100000000002</v>
      </c>
      <c r="IC94" s="11">
        <v>40.987099999999998</v>
      </c>
      <c r="ID94" s="11">
        <v>0</v>
      </c>
      <c r="IE94" s="11">
        <v>13.211499999999999</v>
      </c>
      <c r="IF94" s="11">
        <v>22.344899999999999</v>
      </c>
      <c r="IG94" s="11">
        <v>0</v>
      </c>
      <c r="IH94" s="11">
        <v>2</v>
      </c>
      <c r="II94" s="11">
        <v>0</v>
      </c>
      <c r="IJ94" s="11">
        <v>0</v>
      </c>
      <c r="IK94" s="11">
        <v>0</v>
      </c>
      <c r="IL94" s="11">
        <v>0</v>
      </c>
      <c r="IM94" s="11">
        <v>0</v>
      </c>
      <c r="IN94" s="11">
        <v>0</v>
      </c>
      <c r="IO94" s="11">
        <v>7.6063200000000002</v>
      </c>
      <c r="IP94" s="11">
        <v>0</v>
      </c>
      <c r="IQ94" s="11">
        <v>0</v>
      </c>
      <c r="IR94" s="11">
        <v>0</v>
      </c>
      <c r="IS94" s="11">
        <v>0</v>
      </c>
      <c r="IT94" s="11">
        <v>0</v>
      </c>
      <c r="IU94" s="11">
        <v>0</v>
      </c>
      <c r="IV94" s="11">
        <v>0</v>
      </c>
      <c r="IW94" s="11">
        <v>0</v>
      </c>
      <c r="IX94" s="11">
        <v>0</v>
      </c>
      <c r="IY94" s="11">
        <v>70.069599999999994</v>
      </c>
      <c r="IZ94" s="11">
        <v>0</v>
      </c>
      <c r="JA94" s="11">
        <v>0</v>
      </c>
      <c r="JB94" s="11">
        <v>0</v>
      </c>
    </row>
    <row r="95" spans="1:262" s="9" customFormat="1">
      <c r="A95" s="9" t="s">
        <v>335</v>
      </c>
      <c r="B95" s="9">
        <v>48</v>
      </c>
      <c r="C95" s="9">
        <v>40</v>
      </c>
      <c r="D95" s="9">
        <v>15</v>
      </c>
      <c r="E95" s="9">
        <v>15</v>
      </c>
      <c r="F95" s="9">
        <v>1</v>
      </c>
      <c r="G95" s="9">
        <v>114</v>
      </c>
      <c r="H95" s="9">
        <v>-7.0000000000000001E-3</v>
      </c>
      <c r="I95" s="9">
        <v>0.53562299999999996</v>
      </c>
      <c r="J95" s="9">
        <v>26.065999999999999</v>
      </c>
      <c r="K95" s="9">
        <v>6.9157999999999997E-2</v>
      </c>
      <c r="L95" s="9">
        <v>1.1004999999999999E-2</v>
      </c>
      <c r="M95" s="9">
        <v>17.241299999999999</v>
      </c>
      <c r="N95" s="9">
        <v>5.1110000000000003E-2</v>
      </c>
      <c r="O95" s="9">
        <v>6.6009999999999999E-2</v>
      </c>
      <c r="P95" s="9">
        <v>10.531499999999999</v>
      </c>
      <c r="Q95" s="9">
        <v>0.39727200000000001</v>
      </c>
      <c r="R95" s="9">
        <v>44.526800000000001</v>
      </c>
      <c r="S95" s="9">
        <v>99.488699999999994</v>
      </c>
      <c r="T95" s="9">
        <v>-8.4399999999999996E-3</v>
      </c>
      <c r="U95" s="9">
        <v>0.749444</v>
      </c>
      <c r="V95" s="9">
        <v>55.764400000000002</v>
      </c>
      <c r="W95" s="9">
        <v>0.13067400000000001</v>
      </c>
      <c r="X95" s="9">
        <v>1.4834E-2</v>
      </c>
      <c r="Y95" s="9">
        <v>28.591200000000001</v>
      </c>
      <c r="Z95" s="9">
        <v>7.4701000000000004E-2</v>
      </c>
      <c r="AA95" s="9">
        <v>0.110109</v>
      </c>
      <c r="AB95" s="9">
        <v>13.5487</v>
      </c>
      <c r="AC95" s="9">
        <v>0.51297199999999998</v>
      </c>
      <c r="AD95" s="9">
        <v>3.9999999999999998E-6</v>
      </c>
      <c r="AE95" s="9">
        <v>99.488699999999994</v>
      </c>
      <c r="AF95" s="9">
        <v>-3.8600000000000001E-3</v>
      </c>
      <c r="AG95" s="9">
        <v>0.28833900000000001</v>
      </c>
      <c r="AH95" s="9">
        <v>20.0242</v>
      </c>
      <c r="AI95" s="9">
        <v>5.5301999999999997E-2</v>
      </c>
      <c r="AJ95" s="9">
        <v>1.0328E-2</v>
      </c>
      <c r="AK95" s="9">
        <v>15.305400000000001</v>
      </c>
      <c r="AL95" s="9">
        <v>2.1208000000000001E-2</v>
      </c>
      <c r="AM95" s="9">
        <v>2.9734E-2</v>
      </c>
      <c r="AN95" s="9">
        <v>4.0687600000000002</v>
      </c>
      <c r="AO95" s="9">
        <v>0.15602199999999999</v>
      </c>
      <c r="AP95" s="9">
        <v>60.044499999999999</v>
      </c>
      <c r="AQ95" s="9">
        <v>100</v>
      </c>
      <c r="AR95" s="9">
        <v>4</v>
      </c>
      <c r="AS95" s="9" t="s">
        <v>261</v>
      </c>
      <c r="AT95" s="9">
        <v>-2.5999999999999998E-4</v>
      </c>
      <c r="AU95" s="9">
        <v>1.9207999999999999E-2</v>
      </c>
      <c r="AV95" s="9">
        <v>1.33396</v>
      </c>
      <c r="AW95" s="9">
        <v>3.6840000000000002E-3</v>
      </c>
      <c r="AX95" s="9">
        <v>6.8800000000000003E-4</v>
      </c>
      <c r="AY95" s="9">
        <v>1.0196099999999999</v>
      </c>
      <c r="AZ95" s="9">
        <v>1.413E-3</v>
      </c>
      <c r="BA95" s="9">
        <v>1.9810000000000001E-3</v>
      </c>
      <c r="BB95" s="9">
        <v>0.27105000000000001</v>
      </c>
      <c r="BC95" s="9">
        <v>1.0394E-2</v>
      </c>
      <c r="BD95" s="9">
        <v>4</v>
      </c>
      <c r="BE95" s="9" t="s">
        <v>319</v>
      </c>
      <c r="BF95" s="9">
        <v>78.999099999999999</v>
      </c>
      <c r="BG95" s="9">
        <v>21.000900000000001</v>
      </c>
      <c r="BH95" s="9">
        <v>0</v>
      </c>
      <c r="BI95" s="9">
        <v>0</v>
      </c>
      <c r="BJ95" s="9">
        <v>3.6490000000000002E-2</v>
      </c>
      <c r="BK95" s="9">
        <v>4.9167000000000002E-2</v>
      </c>
      <c r="BL95" s="9">
        <v>4.8585000000000003E-2</v>
      </c>
      <c r="BM95" s="9">
        <v>4.0820000000000002E-2</v>
      </c>
      <c r="BN95" s="9">
        <v>3.8443999999999999E-2</v>
      </c>
      <c r="BO95" s="9">
        <v>3.7953000000000001E-2</v>
      </c>
      <c r="BP95" s="9">
        <v>3.6684000000000001E-2</v>
      </c>
      <c r="BQ95" s="9">
        <v>4.3477000000000002E-2</v>
      </c>
      <c r="BR95" s="9">
        <v>8.1460000000000005E-2</v>
      </c>
      <c r="BS95" s="9">
        <v>8.0994999999999998E-2</v>
      </c>
      <c r="BT95" s="9">
        <v>-202.36</v>
      </c>
      <c r="BU95" s="9">
        <v>4.1611200000000004</v>
      </c>
      <c r="BV95" s="9">
        <v>0.269231</v>
      </c>
      <c r="BW95" s="9">
        <v>15.8172</v>
      </c>
      <c r="BX95" s="9">
        <v>123.22</v>
      </c>
      <c r="BY95" s="9">
        <v>0.32050800000000002</v>
      </c>
      <c r="BZ95" s="9">
        <v>24.876000000000001</v>
      </c>
      <c r="CA95" s="9">
        <v>20.801500000000001</v>
      </c>
      <c r="CB95" s="9">
        <v>1.3366899999999999</v>
      </c>
      <c r="CC95" s="9">
        <v>10.420999999999999</v>
      </c>
      <c r="CD95" s="9">
        <v>15.087999999999999</v>
      </c>
      <c r="CE95" s="9">
        <v>20</v>
      </c>
      <c r="CF95" s="9">
        <v>20</v>
      </c>
      <c r="CG95" s="9">
        <v>20</v>
      </c>
      <c r="CH95" s="9">
        <v>20</v>
      </c>
      <c r="CI95" s="9">
        <v>20</v>
      </c>
      <c r="CJ95" s="9">
        <v>20</v>
      </c>
      <c r="CK95" s="9">
        <v>20</v>
      </c>
      <c r="CL95" s="9">
        <v>20</v>
      </c>
      <c r="CM95" s="9">
        <v>20</v>
      </c>
      <c r="CN95" s="9">
        <v>20</v>
      </c>
      <c r="CO95" s="9">
        <v>10</v>
      </c>
      <c r="CP95" s="9">
        <v>10</v>
      </c>
      <c r="CQ95" s="9">
        <v>10</v>
      </c>
      <c r="CR95" s="9">
        <v>10</v>
      </c>
      <c r="CS95" s="9">
        <v>10</v>
      </c>
      <c r="CT95" s="9">
        <v>10</v>
      </c>
      <c r="CU95" s="9">
        <v>10</v>
      </c>
      <c r="CV95" s="9">
        <v>10</v>
      </c>
      <c r="CW95" s="9">
        <v>10</v>
      </c>
      <c r="CX95" s="9">
        <v>10</v>
      </c>
      <c r="CY95" s="9">
        <v>10</v>
      </c>
      <c r="CZ95" s="9">
        <v>10</v>
      </c>
      <c r="DA95" s="9">
        <v>10</v>
      </c>
      <c r="DB95" s="9">
        <v>10</v>
      </c>
      <c r="DC95" s="9">
        <v>10</v>
      </c>
      <c r="DD95" s="9">
        <v>10</v>
      </c>
      <c r="DE95" s="9">
        <v>10</v>
      </c>
      <c r="DF95" s="9">
        <v>10</v>
      </c>
      <c r="DG95" s="9">
        <v>10</v>
      </c>
      <c r="DH95" s="9">
        <v>10</v>
      </c>
      <c r="DI95" s="9">
        <v>1.70922</v>
      </c>
      <c r="DJ95" s="9">
        <v>6.9136800000000003</v>
      </c>
      <c r="DK95" s="9">
        <v>473.65100000000001</v>
      </c>
      <c r="DL95" s="9">
        <v>4.2268600000000003</v>
      </c>
      <c r="DM95" s="9">
        <v>3.83595</v>
      </c>
      <c r="DN95" s="9">
        <v>342.02600000000001</v>
      </c>
      <c r="DO95" s="9">
        <v>1.71916</v>
      </c>
      <c r="DP95" s="9">
        <v>1.1560299999999999</v>
      </c>
      <c r="DQ95" s="9">
        <v>19.877400000000002</v>
      </c>
      <c r="DR95" s="9">
        <v>0.94734799999999997</v>
      </c>
      <c r="DS95" s="9">
        <v>1.76223</v>
      </c>
      <c r="DT95" s="9">
        <v>2.6380499999999998</v>
      </c>
      <c r="DU95" s="9">
        <v>5.5761099999999999</v>
      </c>
      <c r="DV95" s="9">
        <v>3.2328299999999999</v>
      </c>
      <c r="DW95" s="9">
        <v>3.70764</v>
      </c>
      <c r="DX95" s="9">
        <v>6.6453499999999996</v>
      </c>
      <c r="DY95" s="9">
        <v>1.2918499999999999</v>
      </c>
      <c r="DZ95" s="9">
        <v>0.77178899999999995</v>
      </c>
      <c r="EA95" s="9">
        <v>0.45710899999999999</v>
      </c>
      <c r="EB95" s="9">
        <v>0.32439099999999998</v>
      </c>
      <c r="EC95" s="9">
        <v>-5.2999999999999999E-2</v>
      </c>
      <c r="ED95" s="9">
        <v>4.2756299999999996</v>
      </c>
      <c r="EE95" s="9">
        <v>468.07499999999999</v>
      </c>
      <c r="EF95" s="9">
        <v>0.994031</v>
      </c>
      <c r="EG95" s="9">
        <v>0.12831500000000001</v>
      </c>
      <c r="EH95" s="9">
        <v>335.38099999999997</v>
      </c>
      <c r="EI95" s="9">
        <v>0.39971000000000001</v>
      </c>
      <c r="EJ95" s="9">
        <v>0.38424599999999998</v>
      </c>
      <c r="EK95" s="9">
        <v>19.420300000000001</v>
      </c>
      <c r="EL95" s="9">
        <v>0.62295699999999998</v>
      </c>
      <c r="EM95" s="9">
        <v>-5.6999999999999998E-4</v>
      </c>
      <c r="EN95" s="9">
        <v>2.9446E-2</v>
      </c>
      <c r="EO95" s="9">
        <v>0.95006199999999996</v>
      </c>
      <c r="EP95" s="9">
        <v>1.3030999999999999E-2</v>
      </c>
      <c r="EQ95" s="9">
        <v>1.1283E-2</v>
      </c>
      <c r="ER95" s="9">
        <v>0.55302700000000005</v>
      </c>
      <c r="ES95" s="9">
        <v>1.5579999999999999E-3</v>
      </c>
      <c r="ET95" s="9">
        <v>1.0169999999999999E-3</v>
      </c>
      <c r="EU95" s="9">
        <v>0.176039</v>
      </c>
      <c r="EV95" s="9">
        <v>1.3646999999999999E-2</v>
      </c>
      <c r="EW95" s="9">
        <v>43677.780428240701</v>
      </c>
      <c r="EX95" s="9">
        <v>1.1033999999999999</v>
      </c>
      <c r="EY95" s="9">
        <v>1.083</v>
      </c>
      <c r="EZ95" s="9">
        <v>1.0290999999999999</v>
      </c>
      <c r="FA95" s="9">
        <v>1.0531999999999999</v>
      </c>
      <c r="FB95" s="9">
        <v>1.0334000000000001</v>
      </c>
      <c r="FC95" s="9">
        <v>1.0154000000000001</v>
      </c>
      <c r="FD95" s="9">
        <v>1.2094</v>
      </c>
      <c r="FE95" s="9">
        <v>1.1955</v>
      </c>
      <c r="FF95" s="9">
        <v>1.2205999999999999</v>
      </c>
      <c r="FG95" s="9">
        <v>1.2375</v>
      </c>
      <c r="FH95" s="9">
        <v>1.0649999999999999</v>
      </c>
      <c r="FI95" s="9">
        <v>1.0415000000000001</v>
      </c>
      <c r="FJ95" s="9">
        <v>1.3115000000000001</v>
      </c>
      <c r="FK95" s="9">
        <v>1.5305</v>
      </c>
      <c r="FL95" s="9">
        <v>1.9876</v>
      </c>
      <c r="FM95" s="9">
        <v>1.5196000000000001</v>
      </c>
      <c r="FN95" s="9">
        <v>1.0035000000000001</v>
      </c>
      <c r="FO95" s="9">
        <v>1.0148999999999999</v>
      </c>
      <c r="FP95" s="9">
        <v>0.99790000000000001</v>
      </c>
      <c r="FQ95" s="9">
        <v>0.99990000000000001</v>
      </c>
      <c r="FR95" s="9">
        <v>0.99480000000000002</v>
      </c>
      <c r="FS95" s="9">
        <v>0.99450000000000005</v>
      </c>
      <c r="FT95" s="9">
        <v>0.99980000000000002</v>
      </c>
      <c r="FU95" s="9">
        <v>0.98580000000000001</v>
      </c>
      <c r="FV95" s="9">
        <v>0.99170000000000003</v>
      </c>
      <c r="FW95" s="9">
        <v>0.99380000000000002</v>
      </c>
      <c r="FX95" s="9">
        <v>0.95960000000000001</v>
      </c>
      <c r="FY95" s="9">
        <v>0.98470000000000002</v>
      </c>
      <c r="FZ95" s="9">
        <v>1</v>
      </c>
      <c r="GA95" s="9">
        <v>1</v>
      </c>
      <c r="GB95" s="9">
        <v>1.169</v>
      </c>
      <c r="GC95" s="9">
        <v>1.1216999999999999</v>
      </c>
      <c r="GD95" s="9">
        <v>1.3493999999999999</v>
      </c>
      <c r="GE95" s="9">
        <v>1.5891</v>
      </c>
      <c r="GF95" s="9">
        <v>2.0369999999999999</v>
      </c>
      <c r="GG95" s="9">
        <v>1.5334000000000001</v>
      </c>
      <c r="GH95" s="9">
        <v>1.1646000000000001</v>
      </c>
      <c r="GI95" s="9">
        <v>1.1947000000000001</v>
      </c>
      <c r="GJ95" s="9">
        <v>1.2181</v>
      </c>
      <c r="GK95" s="9">
        <v>1.2373000000000001</v>
      </c>
      <c r="GL95" s="9">
        <v>401.63929999999999</v>
      </c>
      <c r="GM95" s="9">
        <v>297.75959999999998</v>
      </c>
      <c r="GN95" s="9">
        <v>1313.1110000000001</v>
      </c>
      <c r="GO95" s="9">
        <v>1979.6679999999999</v>
      </c>
      <c r="GP95" s="9">
        <v>3278.14</v>
      </c>
      <c r="GQ95" s="9">
        <v>2024.7940000000001</v>
      </c>
      <c r="GR95" s="9">
        <v>102.7355</v>
      </c>
      <c r="GS95" s="9">
        <v>173.53139999999999</v>
      </c>
      <c r="GT95" s="9">
        <v>63.680419999999998</v>
      </c>
      <c r="GU95" s="9">
        <v>78.240399999999994</v>
      </c>
      <c r="GV95" s="10">
        <v>-5.9910580000000001E-5</v>
      </c>
      <c r="GW95" s="10">
        <v>4.7751549999999997E-3</v>
      </c>
      <c r="GX95" s="9">
        <v>0.1931708</v>
      </c>
      <c r="GY95" s="10">
        <v>4.352154E-4</v>
      </c>
      <c r="GZ95" s="10">
        <v>5.4025869999999998E-5</v>
      </c>
      <c r="HA95" s="9">
        <v>0.11244079999999999</v>
      </c>
      <c r="HB95" s="10">
        <v>4.3888020000000001E-4</v>
      </c>
      <c r="HC95" s="10">
        <v>5.5251789999999996E-4</v>
      </c>
      <c r="HD95" s="10">
        <v>8.645659E-2</v>
      </c>
      <c r="HE95" s="10">
        <v>3.2108079999999999E-3</v>
      </c>
      <c r="HF95" s="9">
        <v>111</v>
      </c>
      <c r="HG95" s="9">
        <v>14</v>
      </c>
      <c r="HH95" s="9">
        <v>81</v>
      </c>
      <c r="HI95" s="9">
        <v>137</v>
      </c>
      <c r="HJ95" s="9">
        <v>137</v>
      </c>
      <c r="HK95" s="9">
        <v>189</v>
      </c>
      <c r="HL95" s="9">
        <v>106</v>
      </c>
      <c r="HM95" s="9">
        <v>54</v>
      </c>
      <c r="HN95" s="9">
        <v>47</v>
      </c>
      <c r="HO95" s="9">
        <v>50</v>
      </c>
      <c r="HP95" s="9" t="s">
        <v>262</v>
      </c>
      <c r="HQ95" s="9" t="s">
        <v>282</v>
      </c>
      <c r="HR95" s="9" t="s">
        <v>283</v>
      </c>
      <c r="HS95" s="9" t="s">
        <v>263</v>
      </c>
      <c r="HT95" s="9" t="s">
        <v>263</v>
      </c>
      <c r="HU95" s="9" t="s">
        <v>284</v>
      </c>
      <c r="HV95" s="9" t="s">
        <v>264</v>
      </c>
      <c r="HW95" s="9" t="s">
        <v>275</v>
      </c>
      <c r="HX95" s="9" t="s">
        <v>285</v>
      </c>
      <c r="HY95" s="9" t="s">
        <v>265</v>
      </c>
      <c r="HZ95" s="9">
        <v>44.526800000000001</v>
      </c>
      <c r="IA95" s="9">
        <v>2.6617299999999999</v>
      </c>
      <c r="IB95" s="9">
        <v>6.6617300000000004</v>
      </c>
      <c r="IC95" s="9">
        <v>44.526800000000001</v>
      </c>
      <c r="ID95" s="9">
        <v>0</v>
      </c>
      <c r="IE95" s="9">
        <v>12.323600000000001</v>
      </c>
      <c r="IF95" s="9">
        <v>21.465699999999998</v>
      </c>
      <c r="IG95" s="9">
        <v>0</v>
      </c>
      <c r="IH95" s="9">
        <v>2</v>
      </c>
      <c r="II95" s="9">
        <v>0</v>
      </c>
      <c r="IJ95" s="9">
        <v>0</v>
      </c>
      <c r="IK95" s="9">
        <v>0</v>
      </c>
      <c r="IL95" s="9">
        <v>0</v>
      </c>
      <c r="IM95" s="9">
        <v>0</v>
      </c>
      <c r="IN95" s="9">
        <v>0</v>
      </c>
      <c r="IO95" s="9">
        <v>-6.4600999999999997</v>
      </c>
      <c r="IP95" s="9">
        <v>0</v>
      </c>
      <c r="IQ95" s="9">
        <v>0</v>
      </c>
      <c r="IR95" s="9">
        <v>0</v>
      </c>
      <c r="IS95" s="9">
        <v>0</v>
      </c>
      <c r="IT95" s="9">
        <v>0</v>
      </c>
      <c r="IU95" s="9">
        <v>0</v>
      </c>
      <c r="IV95" s="9">
        <v>0</v>
      </c>
      <c r="IW95" s="9">
        <v>0</v>
      </c>
      <c r="IX95" s="9">
        <v>0</v>
      </c>
      <c r="IY95" s="9">
        <v>17.7971</v>
      </c>
      <c r="IZ95" s="9">
        <v>0</v>
      </c>
      <c r="JA95" s="9">
        <v>0</v>
      </c>
      <c r="JB95" s="9">
        <v>0</v>
      </c>
    </row>
    <row r="96" spans="1:262" s="11" customFormat="1">
      <c r="A96" s="11" t="s">
        <v>335</v>
      </c>
      <c r="B96" s="11">
        <v>48</v>
      </c>
      <c r="C96" s="11">
        <v>40</v>
      </c>
      <c r="D96" s="11">
        <v>15</v>
      </c>
      <c r="E96" s="11">
        <v>15</v>
      </c>
      <c r="F96" s="11">
        <v>1</v>
      </c>
      <c r="G96" s="11">
        <v>115</v>
      </c>
      <c r="H96" s="11">
        <v>2.5311E-2</v>
      </c>
      <c r="I96" s="11">
        <v>3.3270000000000001E-3</v>
      </c>
      <c r="J96" s="11">
        <v>18.104399999999998</v>
      </c>
      <c r="K96" s="11">
        <v>2.3040000000000001E-3</v>
      </c>
      <c r="L96" s="11">
        <v>3.5629000000000001E-2</v>
      </c>
      <c r="M96" s="11">
        <v>23.0731</v>
      </c>
      <c r="N96" s="11">
        <v>-1.67E-3</v>
      </c>
      <c r="O96" s="11">
        <v>-1.6800000000000001E-3</v>
      </c>
      <c r="P96" s="11">
        <v>17.183199999999999</v>
      </c>
      <c r="Q96" s="11">
        <v>0.37112299999999998</v>
      </c>
      <c r="R96" s="11">
        <v>40.866500000000002</v>
      </c>
      <c r="S96" s="11">
        <v>99.661600000000007</v>
      </c>
      <c r="T96" s="11">
        <v>3.049E-2</v>
      </c>
      <c r="U96" s="11">
        <v>4.6550000000000003E-3</v>
      </c>
      <c r="V96" s="11">
        <v>38.731900000000003</v>
      </c>
      <c r="W96" s="11">
        <v>4.3530000000000001E-3</v>
      </c>
      <c r="X96" s="11">
        <v>4.8027E-2</v>
      </c>
      <c r="Y96" s="11">
        <v>38.262099999999997</v>
      </c>
      <c r="Z96" s="11">
        <v>-2.4399999999999999E-3</v>
      </c>
      <c r="AA96" s="11">
        <v>-2.81E-3</v>
      </c>
      <c r="AB96" s="11">
        <v>22.106200000000001</v>
      </c>
      <c r="AC96" s="11">
        <v>0.47920800000000002</v>
      </c>
      <c r="AD96" s="11">
        <v>0</v>
      </c>
      <c r="AE96" s="11">
        <v>99.661600000000007</v>
      </c>
      <c r="AF96" s="11">
        <v>1.4498E-2</v>
      </c>
      <c r="AG96" s="11">
        <v>1.859E-3</v>
      </c>
      <c r="AH96" s="11">
        <v>14.4375</v>
      </c>
      <c r="AI96" s="11">
        <v>1.9120000000000001E-3</v>
      </c>
      <c r="AJ96" s="11">
        <v>3.4709999999999998E-2</v>
      </c>
      <c r="AK96" s="11">
        <v>21.2621</v>
      </c>
      <c r="AL96" s="11">
        <v>-7.2000000000000005E-4</v>
      </c>
      <c r="AM96" s="11">
        <v>-7.9000000000000001E-4</v>
      </c>
      <c r="AN96" s="11">
        <v>6.8913000000000002</v>
      </c>
      <c r="AO96" s="11">
        <v>0.15130099999999999</v>
      </c>
      <c r="AP96" s="11">
        <v>57.206299999999999</v>
      </c>
      <c r="AQ96" s="11">
        <v>100</v>
      </c>
      <c r="AR96" s="11">
        <v>4</v>
      </c>
      <c r="AS96" s="11" t="s">
        <v>261</v>
      </c>
      <c r="AT96" s="11">
        <v>1.0139999999999999E-3</v>
      </c>
      <c r="AU96" s="11">
        <v>1.2999999999999999E-4</v>
      </c>
      <c r="AV96" s="11">
        <v>1.0095000000000001</v>
      </c>
      <c r="AW96" s="11">
        <v>1.34E-4</v>
      </c>
      <c r="AX96" s="11">
        <v>2.4269999999999999E-3</v>
      </c>
      <c r="AY96" s="11">
        <v>1.4866999999999999</v>
      </c>
      <c r="AZ96" s="11">
        <v>-5.0000000000000002E-5</v>
      </c>
      <c r="BA96" s="11">
        <v>-6.0000000000000002E-5</v>
      </c>
      <c r="BB96" s="11">
        <v>0.48185600000000001</v>
      </c>
      <c r="BC96" s="11">
        <v>1.0579E-2</v>
      </c>
      <c r="BD96" s="11">
        <v>4</v>
      </c>
      <c r="BE96" s="11" t="s">
        <v>319</v>
      </c>
      <c r="BF96" s="11">
        <v>75.522300000000001</v>
      </c>
      <c r="BG96" s="11">
        <v>24.477699999999999</v>
      </c>
      <c r="BH96" s="11">
        <v>0</v>
      </c>
      <c r="BI96" s="11">
        <v>0</v>
      </c>
      <c r="BJ96" s="11">
        <v>3.7588000000000003E-2</v>
      </c>
      <c r="BK96" s="11">
        <v>5.0354999999999997E-2</v>
      </c>
      <c r="BL96" s="11">
        <v>5.2410999999999999E-2</v>
      </c>
      <c r="BM96" s="11">
        <v>4.4934000000000002E-2</v>
      </c>
      <c r="BN96" s="11">
        <v>4.0537999999999998E-2</v>
      </c>
      <c r="BO96" s="11">
        <v>4.0193E-2</v>
      </c>
      <c r="BP96" s="11">
        <v>3.6641E-2</v>
      </c>
      <c r="BQ96" s="11">
        <v>4.4658999999999997E-2</v>
      </c>
      <c r="BR96" s="11">
        <v>8.7859000000000007E-2</v>
      </c>
      <c r="BS96" s="11">
        <v>8.6553000000000005E-2</v>
      </c>
      <c r="BT96" s="11">
        <v>59.563400000000001</v>
      </c>
      <c r="BU96" s="11">
        <v>511.11200000000002</v>
      </c>
      <c r="BV96" s="11">
        <v>0.33351799999999998</v>
      </c>
      <c r="BW96" s="11">
        <v>487.733</v>
      </c>
      <c r="BX96" s="11">
        <v>40.826000000000001</v>
      </c>
      <c r="BY96" s="11">
        <v>0.28099200000000002</v>
      </c>
      <c r="BZ96" s="11">
        <v>-705.26</v>
      </c>
      <c r="CA96" s="11">
        <v>-747.51</v>
      </c>
      <c r="CB96" s="11">
        <v>1.0326599999999999</v>
      </c>
      <c r="CC96" s="11">
        <v>11.3423</v>
      </c>
      <c r="CD96" s="11">
        <v>15.093</v>
      </c>
      <c r="CE96" s="11">
        <v>20</v>
      </c>
      <c r="CF96" s="11">
        <v>20</v>
      </c>
      <c r="CG96" s="11">
        <v>20</v>
      </c>
      <c r="CH96" s="11">
        <v>20</v>
      </c>
      <c r="CI96" s="11">
        <v>20</v>
      </c>
      <c r="CJ96" s="11">
        <v>20</v>
      </c>
      <c r="CK96" s="11">
        <v>20</v>
      </c>
      <c r="CL96" s="11">
        <v>20</v>
      </c>
      <c r="CM96" s="11">
        <v>20</v>
      </c>
      <c r="CN96" s="11">
        <v>20</v>
      </c>
      <c r="CO96" s="11">
        <v>10</v>
      </c>
      <c r="CP96" s="11">
        <v>10</v>
      </c>
      <c r="CQ96" s="11">
        <v>10</v>
      </c>
      <c r="CR96" s="11">
        <v>10</v>
      </c>
      <c r="CS96" s="11">
        <v>10</v>
      </c>
      <c r="CT96" s="11">
        <v>10</v>
      </c>
      <c r="CU96" s="11">
        <v>10</v>
      </c>
      <c r="CV96" s="11">
        <v>10</v>
      </c>
      <c r="CW96" s="11">
        <v>10</v>
      </c>
      <c r="CX96" s="11">
        <v>10</v>
      </c>
      <c r="CY96" s="11">
        <v>10</v>
      </c>
      <c r="CZ96" s="11">
        <v>10</v>
      </c>
      <c r="DA96" s="11">
        <v>10</v>
      </c>
      <c r="DB96" s="11">
        <v>10</v>
      </c>
      <c r="DC96" s="11">
        <v>10</v>
      </c>
      <c r="DD96" s="11">
        <v>10</v>
      </c>
      <c r="DE96" s="11">
        <v>10</v>
      </c>
      <c r="DF96" s="11">
        <v>10</v>
      </c>
      <c r="DG96" s="11">
        <v>10</v>
      </c>
      <c r="DH96" s="11">
        <v>10</v>
      </c>
      <c r="DI96" s="11">
        <v>2.1205400000000001</v>
      </c>
      <c r="DJ96" s="11">
        <v>2.8925900000000002</v>
      </c>
      <c r="DK96" s="11">
        <v>314.99799999999999</v>
      </c>
      <c r="DL96" s="11">
        <v>3.3796900000000001</v>
      </c>
      <c r="DM96" s="11">
        <v>4.1583899999999998</v>
      </c>
      <c r="DN96" s="11">
        <v>439.96199999999999</v>
      </c>
      <c r="DO96" s="11">
        <v>1.3120700000000001</v>
      </c>
      <c r="DP96" s="11">
        <v>0.82831999999999995</v>
      </c>
      <c r="DQ96" s="11">
        <v>32.669600000000003</v>
      </c>
      <c r="DR96" s="11">
        <v>0.97079300000000002</v>
      </c>
      <c r="DS96" s="11">
        <v>1.9261600000000001</v>
      </c>
      <c r="DT96" s="11">
        <v>2.86557</v>
      </c>
      <c r="DU96" s="11">
        <v>5.8688200000000004</v>
      </c>
      <c r="DV96" s="11">
        <v>3.3490799999999998</v>
      </c>
      <c r="DW96" s="11">
        <v>3.7616399999999999</v>
      </c>
      <c r="DX96" s="11">
        <v>6.9397399999999996</v>
      </c>
      <c r="DY96" s="11">
        <v>1.3253200000000001</v>
      </c>
      <c r="DZ96" s="11">
        <v>0.83826000000000001</v>
      </c>
      <c r="EA96" s="11">
        <v>0.54668899999999998</v>
      </c>
      <c r="EB96" s="11">
        <v>0.38083</v>
      </c>
      <c r="EC96" s="11">
        <v>0.194387</v>
      </c>
      <c r="ED96" s="11">
        <v>2.7022000000000001E-2</v>
      </c>
      <c r="EE96" s="11">
        <v>309.13</v>
      </c>
      <c r="EF96" s="11">
        <v>3.0610999999999999E-2</v>
      </c>
      <c r="EG96" s="11">
        <v>0.396756</v>
      </c>
      <c r="EH96" s="11">
        <v>433.02199999999999</v>
      </c>
      <c r="EI96" s="11">
        <v>-1.325E-2</v>
      </c>
      <c r="EJ96" s="11">
        <v>-9.9399999999999992E-3</v>
      </c>
      <c r="EK96" s="11">
        <v>32.122900000000001</v>
      </c>
      <c r="EL96" s="11">
        <v>0.58996300000000002</v>
      </c>
      <c r="EM96" s="11">
        <v>2.0799999999999998E-3</v>
      </c>
      <c r="EN96" s="11">
        <v>1.8599999999999999E-4</v>
      </c>
      <c r="EO96" s="11">
        <v>0.62744800000000001</v>
      </c>
      <c r="EP96" s="11">
        <v>4.0099999999999999E-4</v>
      </c>
      <c r="EQ96" s="11">
        <v>3.4888000000000002E-2</v>
      </c>
      <c r="ER96" s="11">
        <v>0.714032</v>
      </c>
      <c r="ES96" s="11">
        <v>-5.0000000000000002E-5</v>
      </c>
      <c r="ET96" s="11">
        <v>-3.0000000000000001E-5</v>
      </c>
      <c r="EU96" s="11">
        <v>0.291186</v>
      </c>
      <c r="EV96" s="11">
        <v>1.2924E-2</v>
      </c>
      <c r="EW96" s="11">
        <v>43677.782141203701</v>
      </c>
      <c r="EX96" s="11">
        <v>1.0902000000000001</v>
      </c>
      <c r="EY96" s="11">
        <v>1.0699000000000001</v>
      </c>
      <c r="EZ96" s="11">
        <v>1.0172000000000001</v>
      </c>
      <c r="FA96" s="11">
        <v>1.0409999999999999</v>
      </c>
      <c r="FB96" s="11">
        <v>1.0215000000000001</v>
      </c>
      <c r="FC96" s="11">
        <v>1.0036</v>
      </c>
      <c r="FD96" s="11">
        <v>1.1941999999999999</v>
      </c>
      <c r="FE96" s="11">
        <v>1.1808000000000001</v>
      </c>
      <c r="FF96" s="11">
        <v>1.2049000000000001</v>
      </c>
      <c r="FG96" s="11">
        <v>1.2217</v>
      </c>
      <c r="FH96" s="11">
        <v>1.0621</v>
      </c>
      <c r="FI96" s="11">
        <v>1.0396000000000001</v>
      </c>
      <c r="FJ96" s="11">
        <v>1.3955</v>
      </c>
      <c r="FK96" s="11">
        <v>1.6656</v>
      </c>
      <c r="FL96" s="11">
        <v>2.1059999999999999</v>
      </c>
      <c r="FM96" s="11">
        <v>1.5895999999999999</v>
      </c>
      <c r="FN96" s="11">
        <v>1.0023</v>
      </c>
      <c r="FO96" s="11">
        <v>1.0128999999999999</v>
      </c>
      <c r="FP96" s="11">
        <v>0.99719999999999998</v>
      </c>
      <c r="FQ96" s="11">
        <v>0.999</v>
      </c>
      <c r="FR96" s="11">
        <v>0.99490000000000001</v>
      </c>
      <c r="FS96" s="11">
        <v>0.99109999999999998</v>
      </c>
      <c r="FT96" s="11">
        <v>0.99980000000000002</v>
      </c>
      <c r="FU96" s="11">
        <v>0.99129999999999996</v>
      </c>
      <c r="FV96" s="11">
        <v>0.99139999999999995</v>
      </c>
      <c r="FW96" s="11">
        <v>0.99619999999999997</v>
      </c>
      <c r="FX96" s="11">
        <v>0.95960000000000001</v>
      </c>
      <c r="FY96" s="11">
        <v>0.98470000000000002</v>
      </c>
      <c r="FZ96" s="11">
        <v>1</v>
      </c>
      <c r="GA96" s="11">
        <v>1</v>
      </c>
      <c r="GB96" s="11">
        <v>1.1519999999999999</v>
      </c>
      <c r="GC96" s="11">
        <v>1.1024</v>
      </c>
      <c r="GD96" s="11">
        <v>1.4191</v>
      </c>
      <c r="GE96" s="11">
        <v>1.7189000000000001</v>
      </c>
      <c r="GF96" s="11">
        <v>2.1328</v>
      </c>
      <c r="GG96" s="11">
        <v>1.5892999999999999</v>
      </c>
      <c r="GH96" s="11">
        <v>1.1486000000000001</v>
      </c>
      <c r="GI96" s="11">
        <v>1.1777</v>
      </c>
      <c r="GJ96" s="11">
        <v>1.2016</v>
      </c>
      <c r="GK96" s="11">
        <v>1.2204999999999999</v>
      </c>
      <c r="GL96" s="11">
        <v>391.6377</v>
      </c>
      <c r="GM96" s="11">
        <v>290.55079999999998</v>
      </c>
      <c r="GN96" s="11">
        <v>1560.088</v>
      </c>
      <c r="GO96" s="11">
        <v>2344.7179999999998</v>
      </c>
      <c r="GP96" s="11">
        <v>3575.643</v>
      </c>
      <c r="GQ96" s="11">
        <v>2222.2049999999999</v>
      </c>
      <c r="GR96" s="11">
        <v>97.634820000000005</v>
      </c>
      <c r="GS96" s="11">
        <v>165.54910000000001</v>
      </c>
      <c r="GT96" s="11">
        <v>60.324860000000001</v>
      </c>
      <c r="GU96" s="11">
        <v>74.337130000000002</v>
      </c>
      <c r="GV96" s="12">
        <v>2.197201E-4</v>
      </c>
      <c r="GW96" s="12">
        <v>3.0179440000000001E-5</v>
      </c>
      <c r="GX96" s="11">
        <v>0.12757540000000001</v>
      </c>
      <c r="GY96" s="12">
        <v>1.340249E-5</v>
      </c>
      <c r="GZ96" s="12">
        <v>1.6705109999999999E-4</v>
      </c>
      <c r="HA96" s="11">
        <v>0.14517620000000001</v>
      </c>
      <c r="HB96" s="12">
        <v>-1.45525E-5</v>
      </c>
      <c r="HC96" s="12">
        <v>-1.429331E-5</v>
      </c>
      <c r="HD96" s="11">
        <v>0.1430073</v>
      </c>
      <c r="HE96" s="12">
        <v>3.0407530000000002E-3</v>
      </c>
      <c r="HF96" s="11">
        <v>111</v>
      </c>
      <c r="HG96" s="11">
        <v>14</v>
      </c>
      <c r="HH96" s="11">
        <v>81</v>
      </c>
      <c r="HI96" s="11">
        <v>137</v>
      </c>
      <c r="HJ96" s="11">
        <v>137</v>
      </c>
      <c r="HK96" s="11">
        <v>189</v>
      </c>
      <c r="HL96" s="11">
        <v>106</v>
      </c>
      <c r="HM96" s="11">
        <v>54</v>
      </c>
      <c r="HN96" s="11">
        <v>47</v>
      </c>
      <c r="HO96" s="11">
        <v>50</v>
      </c>
      <c r="HP96" s="11" t="s">
        <v>262</v>
      </c>
      <c r="HQ96" s="11" t="s">
        <v>282</v>
      </c>
      <c r="HR96" s="11" t="s">
        <v>283</v>
      </c>
      <c r="HS96" s="11" t="s">
        <v>263</v>
      </c>
      <c r="HT96" s="11" t="s">
        <v>263</v>
      </c>
      <c r="HU96" s="11" t="s">
        <v>284</v>
      </c>
      <c r="HV96" s="11" t="s">
        <v>264</v>
      </c>
      <c r="HW96" s="11" t="s">
        <v>275</v>
      </c>
      <c r="HX96" s="11" t="s">
        <v>285</v>
      </c>
      <c r="HY96" s="11" t="s">
        <v>265</v>
      </c>
      <c r="HZ96" s="11">
        <v>40.866500000000002</v>
      </c>
      <c r="IA96" s="11">
        <v>2.9922300000000002</v>
      </c>
      <c r="IB96" s="11">
        <v>6.9922300000000002</v>
      </c>
      <c r="IC96" s="11">
        <v>40.866500000000002</v>
      </c>
      <c r="ID96" s="11">
        <v>0</v>
      </c>
      <c r="IE96" s="11">
        <v>13.1867</v>
      </c>
      <c r="IF96" s="11">
        <v>22.3216</v>
      </c>
      <c r="IG96" s="11">
        <v>0</v>
      </c>
      <c r="IH96" s="11">
        <v>2</v>
      </c>
      <c r="II96" s="11">
        <v>0</v>
      </c>
      <c r="IJ96" s="11">
        <v>0</v>
      </c>
      <c r="IK96" s="11">
        <v>0</v>
      </c>
      <c r="IL96" s="11">
        <v>0</v>
      </c>
      <c r="IM96" s="11">
        <v>0</v>
      </c>
      <c r="IN96" s="11">
        <v>0</v>
      </c>
      <c r="IO96" s="11">
        <v>0</v>
      </c>
      <c r="IP96" s="11">
        <v>0</v>
      </c>
      <c r="IQ96" s="11">
        <v>0</v>
      </c>
      <c r="IR96" s="11">
        <v>0</v>
      </c>
      <c r="IS96" s="11">
        <v>0</v>
      </c>
      <c r="IT96" s="11">
        <v>0</v>
      </c>
      <c r="IU96" s="11">
        <v>0</v>
      </c>
      <c r="IV96" s="11">
        <v>0</v>
      </c>
      <c r="IW96" s="11">
        <v>0</v>
      </c>
      <c r="IX96" s="11">
        <v>0</v>
      </c>
      <c r="IY96" s="11">
        <v>0</v>
      </c>
      <c r="IZ96" s="11">
        <v>0</v>
      </c>
      <c r="JA96" s="11">
        <v>0</v>
      </c>
      <c r="JB96" s="11">
        <v>0</v>
      </c>
    </row>
    <row r="97" spans="1:262">
      <c r="A97" t="s">
        <v>266</v>
      </c>
      <c r="B97">
        <v>49</v>
      </c>
      <c r="C97">
        <v>40</v>
      </c>
      <c r="D97">
        <v>15</v>
      </c>
      <c r="E97">
        <v>15</v>
      </c>
      <c r="F97">
        <v>10</v>
      </c>
      <c r="G97">
        <v>116</v>
      </c>
      <c r="H97" s="4">
        <v>1.7065900000000001</v>
      </c>
      <c r="I97">
        <v>7.3433599999999997</v>
      </c>
      <c r="J97">
        <v>18.8277</v>
      </c>
      <c r="K97">
        <v>7.9775499999999999</v>
      </c>
      <c r="L97">
        <v>1.88171</v>
      </c>
      <c r="M97">
        <v>7.8365</v>
      </c>
      <c r="N97">
        <v>3.7078E-2</v>
      </c>
      <c r="O97">
        <v>2.8207</v>
      </c>
      <c r="P97">
        <v>9.0186200000000003</v>
      </c>
      <c r="Q97">
        <v>3.7619E-2</v>
      </c>
      <c r="R97">
        <v>42.137799999999999</v>
      </c>
      <c r="S97">
        <v>99.625200000000007</v>
      </c>
      <c r="T97" s="4">
        <v>2.0557500000000002</v>
      </c>
      <c r="U97">
        <v>10.274800000000001</v>
      </c>
      <c r="V97">
        <v>40.2791</v>
      </c>
      <c r="W97">
        <v>15.073399999999999</v>
      </c>
      <c r="X97">
        <v>2.5365000000000002</v>
      </c>
      <c r="Y97">
        <v>12.9953</v>
      </c>
      <c r="Z97">
        <v>5.4191999999999997E-2</v>
      </c>
      <c r="AA97">
        <v>4.7050900000000002</v>
      </c>
      <c r="AB97">
        <v>11.602399999999999</v>
      </c>
      <c r="AC97">
        <v>4.8575E-2</v>
      </c>
      <c r="AD97">
        <v>0</v>
      </c>
      <c r="AE97">
        <v>99.625200000000007</v>
      </c>
      <c r="AF97">
        <v>0.98021999999999998</v>
      </c>
      <c r="AG97">
        <v>4.1148999999999996</v>
      </c>
      <c r="AH97">
        <v>15.0556</v>
      </c>
      <c r="AI97">
        <v>6.6402999999999999</v>
      </c>
      <c r="AJ97">
        <v>1.83826</v>
      </c>
      <c r="AK97">
        <v>7.2413400000000001</v>
      </c>
      <c r="AL97">
        <v>1.6015000000000001E-2</v>
      </c>
      <c r="AM97">
        <v>1.3225499999999999</v>
      </c>
      <c r="AN97">
        <v>3.6268699999999998</v>
      </c>
      <c r="AO97">
        <v>1.5379E-2</v>
      </c>
      <c r="AP97">
        <v>59.148600000000002</v>
      </c>
      <c r="AQ97">
        <v>100</v>
      </c>
      <c r="AR97">
        <v>8</v>
      </c>
      <c r="AS97" t="s">
        <v>261</v>
      </c>
      <c r="AT97">
        <v>0.132577</v>
      </c>
      <c r="AU97">
        <v>0.55655200000000005</v>
      </c>
      <c r="AV97">
        <v>2.0363099999999998</v>
      </c>
      <c r="AW97">
        <v>0.898119</v>
      </c>
      <c r="AX97">
        <v>0.24862899999999999</v>
      </c>
      <c r="AY97">
        <v>0.97941</v>
      </c>
      <c r="AZ97">
        <v>2.166E-3</v>
      </c>
      <c r="BA97">
        <v>0.17887900000000001</v>
      </c>
      <c r="BB97">
        <v>0.49054399999999998</v>
      </c>
      <c r="BC97">
        <v>2.0799999999999998E-3</v>
      </c>
      <c r="BD97">
        <v>8</v>
      </c>
      <c r="BE97" t="s">
        <v>271</v>
      </c>
      <c r="BF97">
        <v>26.513100000000001</v>
      </c>
      <c r="BG97">
        <v>59.349200000000003</v>
      </c>
      <c r="BH97">
        <v>14.137700000000001</v>
      </c>
      <c r="BI97">
        <v>0</v>
      </c>
      <c r="BJ97">
        <v>3.4238999999999999E-2</v>
      </c>
      <c r="BK97">
        <v>5.1704E-2</v>
      </c>
      <c r="BL97">
        <v>5.1476000000000001E-2</v>
      </c>
      <c r="BM97">
        <v>3.9676000000000003E-2</v>
      </c>
      <c r="BN97">
        <v>4.274E-2</v>
      </c>
      <c r="BO97">
        <v>3.9791E-2</v>
      </c>
      <c r="BP97">
        <v>3.5837000000000001E-2</v>
      </c>
      <c r="BQ97">
        <v>4.1882000000000003E-2</v>
      </c>
      <c r="BR97">
        <v>8.2986000000000004E-2</v>
      </c>
      <c r="BS97">
        <v>8.8953000000000004E-2</v>
      </c>
      <c r="BT97">
        <v>1.74699</v>
      </c>
      <c r="BU97">
        <v>0.784497</v>
      </c>
      <c r="BV97">
        <v>0.31930799999999998</v>
      </c>
      <c r="BW97">
        <v>0.54137599999999997</v>
      </c>
      <c r="BX97">
        <v>1.5081899999999999</v>
      </c>
      <c r="BY97">
        <v>0.50068599999999996</v>
      </c>
      <c r="BZ97">
        <v>32.979500000000002</v>
      </c>
      <c r="CA97">
        <v>1.4645600000000001</v>
      </c>
      <c r="CB97">
        <v>1.4613</v>
      </c>
      <c r="CC97">
        <v>89.504800000000003</v>
      </c>
      <c r="CD97">
        <v>15.099</v>
      </c>
      <c r="CE97">
        <v>20</v>
      </c>
      <c r="CF97">
        <v>20</v>
      </c>
      <c r="CG97">
        <v>20</v>
      </c>
      <c r="CH97">
        <v>20</v>
      </c>
      <c r="CI97">
        <v>20</v>
      </c>
      <c r="CJ97">
        <v>20</v>
      </c>
      <c r="CK97">
        <v>20</v>
      </c>
      <c r="CL97">
        <v>20</v>
      </c>
      <c r="CM97">
        <v>20</v>
      </c>
      <c r="CN97">
        <v>20</v>
      </c>
      <c r="CO97">
        <v>10</v>
      </c>
      <c r="CP97">
        <v>10</v>
      </c>
      <c r="CQ97">
        <v>10</v>
      </c>
      <c r="CR97">
        <v>10</v>
      </c>
      <c r="CS97">
        <v>10</v>
      </c>
      <c r="CT97">
        <v>10</v>
      </c>
      <c r="CU97">
        <v>10</v>
      </c>
      <c r="CV97">
        <v>10</v>
      </c>
      <c r="CW97">
        <v>10</v>
      </c>
      <c r="CX97">
        <v>10</v>
      </c>
      <c r="CY97">
        <v>10</v>
      </c>
      <c r="CZ97">
        <v>10</v>
      </c>
      <c r="DA97">
        <v>10</v>
      </c>
      <c r="DB97">
        <v>10</v>
      </c>
      <c r="DC97">
        <v>10</v>
      </c>
      <c r="DD97">
        <v>10</v>
      </c>
      <c r="DE97">
        <v>10</v>
      </c>
      <c r="DF97">
        <v>10</v>
      </c>
      <c r="DG97">
        <v>10</v>
      </c>
      <c r="DH97">
        <v>10</v>
      </c>
      <c r="DI97">
        <v>15.3172</v>
      </c>
      <c r="DJ97">
        <v>62.201799999999999</v>
      </c>
      <c r="DK97">
        <v>342.99400000000003</v>
      </c>
      <c r="DL97">
        <v>122.556</v>
      </c>
      <c r="DM97">
        <v>24.013200000000001</v>
      </c>
      <c r="DN97">
        <v>150.6</v>
      </c>
      <c r="DO97">
        <v>1.51745</v>
      </c>
      <c r="DP97">
        <v>17.571300000000001</v>
      </c>
      <c r="DQ97">
        <v>16.2287</v>
      </c>
      <c r="DR97">
        <v>0.453901</v>
      </c>
      <c r="DS97">
        <v>1.7206699999999999</v>
      </c>
      <c r="DT97">
        <v>2.9799000000000002</v>
      </c>
      <c r="DU97">
        <v>6.2154699999999998</v>
      </c>
      <c r="DV97">
        <v>3.30593</v>
      </c>
      <c r="DW97">
        <v>3.8666</v>
      </c>
      <c r="DX97">
        <v>6.5295899999999998</v>
      </c>
      <c r="DY97">
        <v>1.19937</v>
      </c>
      <c r="DZ97">
        <v>0.75208799999999998</v>
      </c>
      <c r="EA97">
        <v>0.46052799999999999</v>
      </c>
      <c r="EB97">
        <v>0.39467600000000003</v>
      </c>
      <c r="EC97">
        <v>13.596500000000001</v>
      </c>
      <c r="ED97">
        <v>59.221899999999998</v>
      </c>
      <c r="EE97">
        <v>336.77800000000002</v>
      </c>
      <c r="EF97">
        <v>119.25</v>
      </c>
      <c r="EG97">
        <v>20.146599999999999</v>
      </c>
      <c r="EH97">
        <v>144.07</v>
      </c>
      <c r="EI97">
        <v>0.28589799999999999</v>
      </c>
      <c r="EJ97">
        <v>16.819199999999999</v>
      </c>
      <c r="EK97">
        <v>16.3795</v>
      </c>
      <c r="EL97">
        <v>5.9226000000000001E-2</v>
      </c>
      <c r="EM97">
        <v>1.0056799999999999</v>
      </c>
      <c r="EN97">
        <v>1.0009699999999999</v>
      </c>
      <c r="EO97">
        <v>0.99772499999999997</v>
      </c>
      <c r="EP97">
        <v>1.01146</v>
      </c>
      <c r="EQ97">
        <v>0.97444600000000003</v>
      </c>
      <c r="ER97">
        <v>1.01559</v>
      </c>
      <c r="ES97">
        <v>1.114E-3</v>
      </c>
      <c r="ET97">
        <v>1.0007600000000001</v>
      </c>
      <c r="EU97">
        <v>1.06654</v>
      </c>
      <c r="EV97">
        <v>1.297E-3</v>
      </c>
      <c r="EW97">
        <v>43677.783923611103</v>
      </c>
      <c r="EX97">
        <v>1.0911</v>
      </c>
      <c r="EY97">
        <v>1.0708</v>
      </c>
      <c r="EZ97">
        <v>1.018</v>
      </c>
      <c r="FA97">
        <v>1.0418000000000001</v>
      </c>
      <c r="FB97">
        <v>1.0223</v>
      </c>
      <c r="FC97">
        <v>1.0044</v>
      </c>
      <c r="FD97">
        <v>1.1953</v>
      </c>
      <c r="FE97">
        <v>1.1818</v>
      </c>
      <c r="FF97">
        <v>1.2060999999999999</v>
      </c>
      <c r="FG97">
        <v>1.2229000000000001</v>
      </c>
      <c r="FH97">
        <v>1.0548</v>
      </c>
      <c r="FI97">
        <v>1.0392999999999999</v>
      </c>
      <c r="FJ97">
        <v>1.3322000000000001</v>
      </c>
      <c r="FK97">
        <v>1.4367000000000001</v>
      </c>
      <c r="FL97">
        <v>2.0543</v>
      </c>
      <c r="FM97">
        <v>1.5911999999999999</v>
      </c>
      <c r="FN97">
        <v>1.0139</v>
      </c>
      <c r="FO97">
        <v>1.0266999999999999</v>
      </c>
      <c r="FP97">
        <v>1.0042</v>
      </c>
      <c r="FQ97">
        <v>1.0077</v>
      </c>
      <c r="FR97">
        <v>0.97699999999999998</v>
      </c>
      <c r="FS97">
        <v>0.99160000000000004</v>
      </c>
      <c r="FT97">
        <v>0.99870000000000003</v>
      </c>
      <c r="FU97">
        <v>0.98909999999999998</v>
      </c>
      <c r="FV97">
        <v>0.99439999999999995</v>
      </c>
      <c r="FW97">
        <v>0.99199999999999999</v>
      </c>
      <c r="FX97">
        <v>0.97460000000000002</v>
      </c>
      <c r="FY97">
        <v>0.99029999999999996</v>
      </c>
      <c r="FZ97">
        <v>1</v>
      </c>
      <c r="GA97">
        <v>1</v>
      </c>
      <c r="GB97">
        <v>1.1244000000000001</v>
      </c>
      <c r="GC97">
        <v>1.1035999999999999</v>
      </c>
      <c r="GD97">
        <v>1.3544</v>
      </c>
      <c r="GE97">
        <v>1.4804999999999999</v>
      </c>
      <c r="GF97">
        <v>2.0882000000000001</v>
      </c>
      <c r="GG97">
        <v>1.5854999999999999</v>
      </c>
      <c r="GH97">
        <v>1.1811</v>
      </c>
      <c r="GI97">
        <v>1.2017</v>
      </c>
      <c r="GJ97">
        <v>1.2112000000000001</v>
      </c>
      <c r="GK97">
        <v>1.2323999999999999</v>
      </c>
      <c r="GL97">
        <v>365.50749999999999</v>
      </c>
      <c r="GM97">
        <v>289.01260000000002</v>
      </c>
      <c r="GN97">
        <v>1377.4549999999999</v>
      </c>
      <c r="GO97">
        <v>1733.835</v>
      </c>
      <c r="GP97">
        <v>3450.8690000000001</v>
      </c>
      <c r="GQ97">
        <v>2223.04</v>
      </c>
      <c r="GR97">
        <v>145.36189999999999</v>
      </c>
      <c r="GS97">
        <v>218.8186</v>
      </c>
      <c r="GT97">
        <v>91.371880000000004</v>
      </c>
      <c r="GU97">
        <v>111.7304</v>
      </c>
      <c r="GV97" s="1">
        <v>1.517778E-2</v>
      </c>
      <c r="GW97" s="1">
        <v>6.6541840000000005E-2</v>
      </c>
      <c r="GX97">
        <v>0.13901079999999999</v>
      </c>
      <c r="GY97" s="1">
        <v>5.3884870000000001E-2</v>
      </c>
      <c r="GZ97" s="1">
        <v>9.0109860000000003E-3</v>
      </c>
      <c r="HA97" s="1">
        <v>4.9425589999999998E-2</v>
      </c>
      <c r="HB97" s="1">
        <v>3.139145E-4</v>
      </c>
      <c r="HC97" s="1">
        <v>2.3472549999999998E-2</v>
      </c>
      <c r="HD97" s="1">
        <v>7.4460719999999994E-2</v>
      </c>
      <c r="HE97" s="1">
        <v>3.0525769999999999E-4</v>
      </c>
      <c r="HF97">
        <v>92</v>
      </c>
      <c r="HG97">
        <v>92</v>
      </c>
      <c r="HH97">
        <v>92</v>
      </c>
      <c r="HI97">
        <v>92</v>
      </c>
      <c r="HJ97">
        <v>92</v>
      </c>
      <c r="HK97">
        <v>92</v>
      </c>
      <c r="HL97">
        <v>106</v>
      </c>
      <c r="HM97">
        <v>92</v>
      </c>
      <c r="HN97">
        <v>92</v>
      </c>
      <c r="HO97">
        <v>50</v>
      </c>
      <c r="HP97" t="s">
        <v>267</v>
      </c>
      <c r="HQ97" t="s">
        <v>267</v>
      </c>
      <c r="HR97" t="s">
        <v>267</v>
      </c>
      <c r="HS97" t="s">
        <v>267</v>
      </c>
      <c r="HT97" t="s">
        <v>267</v>
      </c>
      <c r="HU97" t="s">
        <v>267</v>
      </c>
      <c r="HV97" t="s">
        <v>264</v>
      </c>
      <c r="HW97" t="s">
        <v>267</v>
      </c>
      <c r="HX97" t="s">
        <v>267</v>
      </c>
      <c r="HY97" t="s">
        <v>265</v>
      </c>
      <c r="HZ97">
        <v>42.137799999999999</v>
      </c>
      <c r="IA97">
        <v>5.5252699999999999</v>
      </c>
      <c r="IB97">
        <v>13.5253</v>
      </c>
      <c r="IC97">
        <v>42.137799999999999</v>
      </c>
      <c r="ID97">
        <v>0</v>
      </c>
      <c r="IE97">
        <v>13.0168</v>
      </c>
      <c r="IF97">
        <v>22.3749</v>
      </c>
      <c r="IG97">
        <v>0</v>
      </c>
      <c r="IH97">
        <v>2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-10.116</v>
      </c>
      <c r="IP97">
        <v>0</v>
      </c>
      <c r="IQ97">
        <v>3.8769300000000002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40.9101</v>
      </c>
      <c r="IZ97">
        <v>0</v>
      </c>
      <c r="JA97">
        <v>1.9743999999999999</v>
      </c>
      <c r="JB97">
        <v>0</v>
      </c>
    </row>
    <row r="98" spans="1:262">
      <c r="A98" t="s">
        <v>268</v>
      </c>
      <c r="B98">
        <v>50</v>
      </c>
      <c r="C98">
        <v>40</v>
      </c>
      <c r="D98">
        <v>15</v>
      </c>
      <c r="E98">
        <v>15</v>
      </c>
      <c r="F98">
        <v>10</v>
      </c>
      <c r="G98">
        <v>117</v>
      </c>
      <c r="H98" s="4">
        <v>0.430421</v>
      </c>
      <c r="I98">
        <v>8.0260800000000003</v>
      </c>
      <c r="J98">
        <v>22.808599999999998</v>
      </c>
      <c r="K98">
        <v>6.9067800000000004</v>
      </c>
      <c r="L98">
        <v>1.57755</v>
      </c>
      <c r="M98">
        <v>4.9433800000000003</v>
      </c>
      <c r="N98">
        <v>2.2438E-2</v>
      </c>
      <c r="O98">
        <v>1.66913</v>
      </c>
      <c r="P98">
        <v>8.7567299999999992</v>
      </c>
      <c r="Q98">
        <v>0.18223700000000001</v>
      </c>
      <c r="R98">
        <v>42.9131</v>
      </c>
      <c r="S98">
        <v>98.236400000000003</v>
      </c>
      <c r="T98" s="4">
        <v>0.518482</v>
      </c>
      <c r="U98">
        <v>11.2301</v>
      </c>
      <c r="V98">
        <v>48.795699999999997</v>
      </c>
      <c r="W98">
        <v>13.0502</v>
      </c>
      <c r="X98">
        <v>2.1265000000000001</v>
      </c>
      <c r="Y98">
        <v>8.1976099999999992</v>
      </c>
      <c r="Z98">
        <v>3.2794999999999998E-2</v>
      </c>
      <c r="AA98">
        <v>2.7841999999999998</v>
      </c>
      <c r="AB98">
        <v>11.265499999999999</v>
      </c>
      <c r="AC98">
        <v>0.23531099999999999</v>
      </c>
      <c r="AD98">
        <v>7.9999999999999996E-6</v>
      </c>
      <c r="AE98">
        <v>98.236400000000003</v>
      </c>
      <c r="AF98">
        <v>0.24854699999999999</v>
      </c>
      <c r="AG98">
        <v>4.5215699999999996</v>
      </c>
      <c r="AH98">
        <v>18.3367</v>
      </c>
      <c r="AI98">
        <v>5.7798299999999996</v>
      </c>
      <c r="AJ98">
        <v>1.54938</v>
      </c>
      <c r="AK98">
        <v>4.5924199999999997</v>
      </c>
      <c r="AL98">
        <v>9.7439999999999992E-3</v>
      </c>
      <c r="AM98">
        <v>0.78680499999999998</v>
      </c>
      <c r="AN98">
        <v>3.5404300000000002</v>
      </c>
      <c r="AO98">
        <v>7.4898999999999993E-2</v>
      </c>
      <c r="AP98">
        <v>60.559699999999999</v>
      </c>
      <c r="AQ98">
        <v>100</v>
      </c>
      <c r="AR98">
        <v>8</v>
      </c>
      <c r="AS98" t="s">
        <v>261</v>
      </c>
      <c r="AT98">
        <v>3.2833000000000001E-2</v>
      </c>
      <c r="AU98">
        <v>0.59730499999999997</v>
      </c>
      <c r="AV98">
        <v>2.4222999999999999</v>
      </c>
      <c r="AW98">
        <v>0.76352200000000003</v>
      </c>
      <c r="AX98">
        <v>0.204675</v>
      </c>
      <c r="AY98">
        <v>0.60666399999999998</v>
      </c>
      <c r="AZ98">
        <v>1.2869999999999999E-3</v>
      </c>
      <c r="BA98">
        <v>0.103938</v>
      </c>
      <c r="BB98">
        <v>0.467694</v>
      </c>
      <c r="BC98">
        <v>9.894E-3</v>
      </c>
      <c r="BD98">
        <v>8</v>
      </c>
      <c r="BE98" t="s">
        <v>271</v>
      </c>
      <c r="BF98">
        <v>24.517399999999999</v>
      </c>
      <c r="BG98">
        <v>71.549599999999998</v>
      </c>
      <c r="BH98">
        <v>3.9330099999999999</v>
      </c>
      <c r="BI98">
        <v>0</v>
      </c>
      <c r="BJ98">
        <v>3.7304999999999998E-2</v>
      </c>
      <c r="BK98">
        <v>4.9200000000000001E-2</v>
      </c>
      <c r="BL98">
        <v>4.9967999999999999E-2</v>
      </c>
      <c r="BM98">
        <v>3.8954000000000003E-2</v>
      </c>
      <c r="BN98">
        <v>4.0356999999999997E-2</v>
      </c>
      <c r="BO98">
        <v>3.8741999999999999E-2</v>
      </c>
      <c r="BP98">
        <v>3.8082999999999999E-2</v>
      </c>
      <c r="BQ98">
        <v>4.7056000000000001E-2</v>
      </c>
      <c r="BR98">
        <v>9.3021000000000006E-2</v>
      </c>
      <c r="BS98">
        <v>8.0758999999999997E-2</v>
      </c>
      <c r="BT98">
        <v>4.6856400000000002</v>
      </c>
      <c r="BU98">
        <v>0.74754900000000002</v>
      </c>
      <c r="BV98">
        <v>0.28689300000000001</v>
      </c>
      <c r="BW98">
        <v>0.57239499999999999</v>
      </c>
      <c r="BX98">
        <v>1.6240000000000001</v>
      </c>
      <c r="BY98">
        <v>0.62384200000000001</v>
      </c>
      <c r="BZ98">
        <v>56.467100000000002</v>
      </c>
      <c r="CA98">
        <v>2.0631300000000001</v>
      </c>
      <c r="CB98">
        <v>1.5147200000000001</v>
      </c>
      <c r="CC98">
        <v>19.430399999999999</v>
      </c>
      <c r="CD98">
        <v>15.086</v>
      </c>
      <c r="CE98">
        <v>20</v>
      </c>
      <c r="CF98">
        <v>20</v>
      </c>
      <c r="CG98">
        <v>20</v>
      </c>
      <c r="CH98">
        <v>20</v>
      </c>
      <c r="CI98">
        <v>20</v>
      </c>
      <c r="CJ98">
        <v>20</v>
      </c>
      <c r="CK98">
        <v>20</v>
      </c>
      <c r="CL98">
        <v>20</v>
      </c>
      <c r="CM98">
        <v>20</v>
      </c>
      <c r="CN98">
        <v>20</v>
      </c>
      <c r="CO98">
        <v>10</v>
      </c>
      <c r="CP98">
        <v>10</v>
      </c>
      <c r="CQ98">
        <v>10</v>
      </c>
      <c r="CR98">
        <v>10</v>
      </c>
      <c r="CS98">
        <v>10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10</v>
      </c>
      <c r="DA98">
        <v>10</v>
      </c>
      <c r="DB98">
        <v>10</v>
      </c>
      <c r="DC98">
        <v>10</v>
      </c>
      <c r="DD98">
        <v>10</v>
      </c>
      <c r="DE98">
        <v>10</v>
      </c>
      <c r="DF98">
        <v>10</v>
      </c>
      <c r="DG98">
        <v>10</v>
      </c>
      <c r="DH98">
        <v>10</v>
      </c>
      <c r="DI98">
        <v>5.0773099999999998</v>
      </c>
      <c r="DJ98">
        <v>66.862300000000005</v>
      </c>
      <c r="DK98">
        <v>420.44799999999998</v>
      </c>
      <c r="DL98">
        <v>111.127</v>
      </c>
      <c r="DM98">
        <v>21.9725</v>
      </c>
      <c r="DN98">
        <v>104.745</v>
      </c>
      <c r="DO98">
        <v>1.53769</v>
      </c>
      <c r="DP98">
        <v>9.9532600000000002</v>
      </c>
      <c r="DQ98">
        <v>16.0137</v>
      </c>
      <c r="DR98">
        <v>0.60976200000000003</v>
      </c>
      <c r="DS98">
        <v>1.7453700000000001</v>
      </c>
      <c r="DT98">
        <v>2.6529400000000001</v>
      </c>
      <c r="DU98">
        <v>6.0373299999999999</v>
      </c>
      <c r="DV98">
        <v>3.4623300000000001</v>
      </c>
      <c r="DW98">
        <v>3.9304100000000002</v>
      </c>
      <c r="DX98">
        <v>7.1341999999999999</v>
      </c>
      <c r="DY98">
        <v>1.3487899999999999</v>
      </c>
      <c r="DZ98">
        <v>0.80197300000000005</v>
      </c>
      <c r="EA98">
        <v>0.54679699999999998</v>
      </c>
      <c r="EB98">
        <v>0.32352599999999998</v>
      </c>
      <c r="EC98">
        <v>3.1712600000000002</v>
      </c>
      <c r="ED98">
        <v>64.209400000000002</v>
      </c>
      <c r="EE98">
        <v>414.41</v>
      </c>
      <c r="EF98">
        <v>107.66500000000001</v>
      </c>
      <c r="EG98">
        <v>18.042100000000001</v>
      </c>
      <c r="EH98">
        <v>97.611000000000004</v>
      </c>
      <c r="EI98">
        <v>0.17272899999999999</v>
      </c>
      <c r="EJ98">
        <v>9.1512899999999995</v>
      </c>
      <c r="EK98">
        <v>15.466900000000001</v>
      </c>
      <c r="EL98">
        <v>0.28623599999999999</v>
      </c>
      <c r="EM98">
        <v>1.0019899999999999</v>
      </c>
      <c r="EN98">
        <v>0.99454399999999998</v>
      </c>
      <c r="EO98">
        <v>0.98660800000000004</v>
      </c>
      <c r="EP98">
        <v>1.00248</v>
      </c>
      <c r="EQ98">
        <v>0.99104199999999998</v>
      </c>
      <c r="ER98">
        <v>1.0122500000000001</v>
      </c>
      <c r="ES98">
        <v>6.7299999999999999E-4</v>
      </c>
      <c r="ET98">
        <v>1.0011300000000001</v>
      </c>
      <c r="EU98">
        <v>1.0218700000000001</v>
      </c>
      <c r="EV98">
        <v>6.2709999999999997E-3</v>
      </c>
      <c r="EW98">
        <v>43677.785671296297</v>
      </c>
      <c r="EX98">
        <v>1.0945</v>
      </c>
      <c r="EY98">
        <v>1.0742</v>
      </c>
      <c r="EZ98">
        <v>1.0210999999999999</v>
      </c>
      <c r="FA98">
        <v>1.0449999999999999</v>
      </c>
      <c r="FB98">
        <v>1.0254000000000001</v>
      </c>
      <c r="FC98">
        <v>1.0075000000000001</v>
      </c>
      <c r="FD98">
        <v>1.1992</v>
      </c>
      <c r="FE98">
        <v>1.1856</v>
      </c>
      <c r="FF98">
        <v>1.21</v>
      </c>
      <c r="FG98">
        <v>1.2269000000000001</v>
      </c>
      <c r="FH98">
        <v>1.0573999999999999</v>
      </c>
      <c r="FI98">
        <v>1.0375000000000001</v>
      </c>
      <c r="FJ98">
        <v>1.294</v>
      </c>
      <c r="FK98">
        <v>1.3935999999999999</v>
      </c>
      <c r="FL98">
        <v>2.0571999999999999</v>
      </c>
      <c r="FM98">
        <v>1.5872999999999999</v>
      </c>
      <c r="FN98">
        <v>1.0126999999999999</v>
      </c>
      <c r="FO98">
        <v>1.0270999999999999</v>
      </c>
      <c r="FP98">
        <v>1.0035000000000001</v>
      </c>
      <c r="FQ98">
        <v>1.0067999999999999</v>
      </c>
      <c r="FR98">
        <v>0.97589999999999999</v>
      </c>
      <c r="FS98">
        <v>0.99329999999999996</v>
      </c>
      <c r="FT98">
        <v>0.99880000000000002</v>
      </c>
      <c r="FU98">
        <v>0.98609999999999998</v>
      </c>
      <c r="FV98">
        <v>0.99480000000000002</v>
      </c>
      <c r="FW98">
        <v>0.99119999999999997</v>
      </c>
      <c r="FX98">
        <v>0.97419999999999995</v>
      </c>
      <c r="FY98">
        <v>0.99019999999999997</v>
      </c>
      <c r="FZ98">
        <v>1</v>
      </c>
      <c r="GA98">
        <v>1</v>
      </c>
      <c r="GB98">
        <v>1.1294</v>
      </c>
      <c r="GC98">
        <v>1.107</v>
      </c>
      <c r="GD98">
        <v>1.3198000000000001</v>
      </c>
      <c r="GE98">
        <v>1.4359999999999999</v>
      </c>
      <c r="GF98">
        <v>2.0985</v>
      </c>
      <c r="GG98">
        <v>1.585</v>
      </c>
      <c r="GH98">
        <v>1.1831</v>
      </c>
      <c r="GI98">
        <v>1.2058</v>
      </c>
      <c r="GJ98">
        <v>1.2141999999999999</v>
      </c>
      <c r="GK98">
        <v>1.2353000000000001</v>
      </c>
      <c r="GL98">
        <v>369.9341</v>
      </c>
      <c r="GM98">
        <v>279.07760000000002</v>
      </c>
      <c r="GN98">
        <v>1249.9639999999999</v>
      </c>
      <c r="GO98">
        <v>1592.742</v>
      </c>
      <c r="GP98">
        <v>3411.05</v>
      </c>
      <c r="GQ98">
        <v>2183.306</v>
      </c>
      <c r="GR98">
        <v>138.8074</v>
      </c>
      <c r="GS98">
        <v>217.74420000000001</v>
      </c>
      <c r="GT98">
        <v>87.031329999999997</v>
      </c>
      <c r="GU98">
        <v>106.5624</v>
      </c>
      <c r="GV98" s="1">
        <v>3.8110900000000001E-3</v>
      </c>
      <c r="GW98" s="1">
        <v>7.2503410000000004E-2</v>
      </c>
      <c r="GX98">
        <v>0.17282439999999999</v>
      </c>
      <c r="GY98" s="1">
        <v>4.8096680000000003E-2</v>
      </c>
      <c r="GZ98" s="1">
        <v>7.5176899999999996E-3</v>
      </c>
      <c r="HA98" s="1">
        <v>3.1188069999999998E-2</v>
      </c>
      <c r="HB98" s="1">
        <v>1.896562E-4</v>
      </c>
      <c r="HC98" s="1">
        <v>1.3842210000000001E-2</v>
      </c>
      <c r="HD98" s="1">
        <v>7.2116620000000006E-2</v>
      </c>
      <c r="HE98" s="1">
        <v>1.475302E-3</v>
      </c>
      <c r="HF98">
        <v>113</v>
      </c>
      <c r="HG98">
        <v>113</v>
      </c>
      <c r="HH98">
        <v>113</v>
      </c>
      <c r="HI98">
        <v>113</v>
      </c>
      <c r="HJ98">
        <v>113</v>
      </c>
      <c r="HK98">
        <v>113</v>
      </c>
      <c r="HL98">
        <v>106</v>
      </c>
      <c r="HM98">
        <v>113</v>
      </c>
      <c r="HN98">
        <v>113</v>
      </c>
      <c r="HO98">
        <v>50</v>
      </c>
      <c r="HP98" t="s">
        <v>269</v>
      </c>
      <c r="HQ98" t="s">
        <v>269</v>
      </c>
      <c r="HR98" t="s">
        <v>269</v>
      </c>
      <c r="HS98" t="s">
        <v>269</v>
      </c>
      <c r="HT98" t="s">
        <v>269</v>
      </c>
      <c r="HU98" t="s">
        <v>269</v>
      </c>
      <c r="HV98" t="s">
        <v>264</v>
      </c>
      <c r="HW98" t="s">
        <v>269</v>
      </c>
      <c r="HX98" t="s">
        <v>269</v>
      </c>
      <c r="HY98" t="s">
        <v>265</v>
      </c>
      <c r="HZ98">
        <v>42.9131</v>
      </c>
      <c r="IA98">
        <v>5.2101100000000002</v>
      </c>
      <c r="IB98">
        <v>13.210100000000001</v>
      </c>
      <c r="IC98">
        <v>42.9131</v>
      </c>
      <c r="ID98">
        <v>0</v>
      </c>
      <c r="IE98">
        <v>12.9003</v>
      </c>
      <c r="IF98">
        <v>22.1813</v>
      </c>
      <c r="IG98">
        <v>0</v>
      </c>
      <c r="IH98">
        <v>2</v>
      </c>
      <c r="II98">
        <v>-4.8224999999999998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-8.5603999999999996</v>
      </c>
      <c r="IP98">
        <v>0</v>
      </c>
      <c r="IQ98">
        <v>0</v>
      </c>
      <c r="IR98">
        <v>0</v>
      </c>
      <c r="IS98">
        <v>4.8374300000000003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23.5715</v>
      </c>
      <c r="IZ98">
        <v>0</v>
      </c>
      <c r="JA98">
        <v>0</v>
      </c>
      <c r="JB98">
        <v>0</v>
      </c>
    </row>
    <row r="99" spans="1:262">
      <c r="A99" t="s">
        <v>260</v>
      </c>
      <c r="B99">
        <v>51</v>
      </c>
      <c r="C99">
        <v>40</v>
      </c>
      <c r="D99">
        <v>15</v>
      </c>
      <c r="E99">
        <v>15</v>
      </c>
      <c r="F99">
        <v>10</v>
      </c>
      <c r="G99">
        <v>118</v>
      </c>
      <c r="H99" s="4">
        <v>7.6499999999999997E-3</v>
      </c>
      <c r="I99">
        <v>13.0838</v>
      </c>
      <c r="J99">
        <v>22.4604</v>
      </c>
      <c r="K99">
        <v>4.8150000000000004</v>
      </c>
      <c r="L99">
        <v>1.0599700000000001</v>
      </c>
      <c r="M99">
        <v>7.6851799999999999</v>
      </c>
      <c r="N99">
        <v>-1.9120000000000002E-2</v>
      </c>
      <c r="O99">
        <v>1.04718</v>
      </c>
      <c r="P99">
        <v>6.2254300000000002</v>
      </c>
      <c r="Q99">
        <v>0.12658900000000001</v>
      </c>
      <c r="R99">
        <v>43.037100000000002</v>
      </c>
      <c r="S99">
        <v>99.5291</v>
      </c>
      <c r="T99" s="4">
        <v>9.2149999999999992E-3</v>
      </c>
      <c r="U99">
        <v>18.306799999999999</v>
      </c>
      <c r="V99">
        <v>48.050699999999999</v>
      </c>
      <c r="W99">
        <v>9.0978600000000007</v>
      </c>
      <c r="X99">
        <v>1.42882</v>
      </c>
      <c r="Y99">
        <v>12.744300000000001</v>
      </c>
      <c r="Z99">
        <v>-2.794E-2</v>
      </c>
      <c r="AA99">
        <v>1.74675</v>
      </c>
      <c r="AB99">
        <v>8.0090000000000003</v>
      </c>
      <c r="AC99">
        <v>0.16345599999999999</v>
      </c>
      <c r="AD99">
        <v>0</v>
      </c>
      <c r="AE99">
        <v>99.5291</v>
      </c>
      <c r="AF99">
        <v>4.3550000000000004E-3</v>
      </c>
      <c r="AG99">
        <v>7.2668900000000001</v>
      </c>
      <c r="AH99">
        <v>17.802</v>
      </c>
      <c r="AI99">
        <v>3.9725100000000002</v>
      </c>
      <c r="AJ99">
        <v>1.0263599999999999</v>
      </c>
      <c r="AK99">
        <v>7.0388500000000001</v>
      </c>
      <c r="AL99">
        <v>-8.1799999999999998E-3</v>
      </c>
      <c r="AM99">
        <v>0.48666300000000001</v>
      </c>
      <c r="AN99">
        <v>2.48149</v>
      </c>
      <c r="AO99">
        <v>5.1293999999999999E-2</v>
      </c>
      <c r="AP99">
        <v>59.877800000000001</v>
      </c>
      <c r="AQ99">
        <v>100</v>
      </c>
      <c r="AR99">
        <v>8</v>
      </c>
      <c r="AS99" t="s">
        <v>261</v>
      </c>
      <c r="AT99">
        <v>5.8200000000000005E-4</v>
      </c>
      <c r="AU99">
        <v>0.97089599999999998</v>
      </c>
      <c r="AV99">
        <v>2.37845</v>
      </c>
      <c r="AW99">
        <v>0.53075000000000006</v>
      </c>
      <c r="AX99">
        <v>0.137127</v>
      </c>
      <c r="AY99">
        <v>0.94042899999999996</v>
      </c>
      <c r="AZ99">
        <v>-1.09E-3</v>
      </c>
      <c r="BA99">
        <v>6.5020999999999995E-2</v>
      </c>
      <c r="BB99">
        <v>0.33154099999999997</v>
      </c>
      <c r="BC99">
        <v>6.8529999999999997E-3</v>
      </c>
      <c r="BD99">
        <v>8</v>
      </c>
      <c r="BE99" t="s">
        <v>271</v>
      </c>
      <c r="BF99">
        <v>12.369300000000001</v>
      </c>
      <c r="BG99">
        <v>87.578199999999995</v>
      </c>
      <c r="BH99">
        <v>5.2484000000000003E-2</v>
      </c>
      <c r="BI99">
        <v>0</v>
      </c>
      <c r="BJ99">
        <v>3.5201999999999997E-2</v>
      </c>
      <c r="BK99">
        <v>5.1306999999999998E-2</v>
      </c>
      <c r="BL99">
        <v>4.8979000000000002E-2</v>
      </c>
      <c r="BM99">
        <v>3.9133000000000001E-2</v>
      </c>
      <c r="BN99">
        <v>3.7879999999999997E-2</v>
      </c>
      <c r="BO99">
        <v>3.8457999999999999E-2</v>
      </c>
      <c r="BP99">
        <v>3.9460000000000002E-2</v>
      </c>
      <c r="BQ99">
        <v>4.9766999999999999E-2</v>
      </c>
      <c r="BR99">
        <v>8.2624000000000003E-2</v>
      </c>
      <c r="BS99">
        <v>8.5874000000000006E-2</v>
      </c>
      <c r="BT99">
        <v>181.59399999999999</v>
      </c>
      <c r="BU99">
        <v>0.57591199999999998</v>
      </c>
      <c r="BV99">
        <v>0.28590700000000002</v>
      </c>
      <c r="BW99">
        <v>0.69284000000000001</v>
      </c>
      <c r="BX99">
        <v>2.0670700000000002</v>
      </c>
      <c r="BY99">
        <v>0.49580000000000002</v>
      </c>
      <c r="BZ99">
        <v>-64.81</v>
      </c>
      <c r="CA99">
        <v>2.7595000000000001</v>
      </c>
      <c r="CB99">
        <v>1.7668299999999999</v>
      </c>
      <c r="CC99">
        <v>27.942900000000002</v>
      </c>
      <c r="CD99">
        <v>15.102</v>
      </c>
      <c r="CE99">
        <v>20</v>
      </c>
      <c r="CF99">
        <v>20</v>
      </c>
      <c r="CG99">
        <v>20</v>
      </c>
      <c r="CH99">
        <v>20</v>
      </c>
      <c r="CI99">
        <v>20</v>
      </c>
      <c r="CJ99">
        <v>20</v>
      </c>
      <c r="CK99">
        <v>20</v>
      </c>
      <c r="CL99">
        <v>20</v>
      </c>
      <c r="CM99">
        <v>20</v>
      </c>
      <c r="CN99">
        <v>20</v>
      </c>
      <c r="CO99">
        <v>10</v>
      </c>
      <c r="CP99">
        <v>10</v>
      </c>
      <c r="CQ99">
        <v>10</v>
      </c>
      <c r="CR99">
        <v>10</v>
      </c>
      <c r="CS99">
        <v>10</v>
      </c>
      <c r="CT99">
        <v>10</v>
      </c>
      <c r="CU99">
        <v>10</v>
      </c>
      <c r="CV99">
        <v>10</v>
      </c>
      <c r="CW99">
        <v>10</v>
      </c>
      <c r="CX99">
        <v>10</v>
      </c>
      <c r="CY99">
        <v>10</v>
      </c>
      <c r="CZ99">
        <v>10</v>
      </c>
      <c r="DA99">
        <v>10</v>
      </c>
      <c r="DB99">
        <v>10</v>
      </c>
      <c r="DC99">
        <v>10</v>
      </c>
      <c r="DD99">
        <v>10</v>
      </c>
      <c r="DE99">
        <v>10</v>
      </c>
      <c r="DF99">
        <v>10</v>
      </c>
      <c r="DG99">
        <v>10</v>
      </c>
      <c r="DH99">
        <v>10</v>
      </c>
      <c r="DI99">
        <v>1.8581700000000001</v>
      </c>
      <c r="DJ99">
        <v>108.29300000000001</v>
      </c>
      <c r="DK99">
        <v>421.35300000000001</v>
      </c>
      <c r="DL99">
        <v>78.965400000000002</v>
      </c>
      <c r="DM99">
        <v>15.0806</v>
      </c>
      <c r="DN99">
        <v>153.351</v>
      </c>
      <c r="DO99">
        <v>1.2155800000000001</v>
      </c>
      <c r="DP99">
        <v>6.5819299999999998</v>
      </c>
      <c r="DQ99">
        <v>12.111599999999999</v>
      </c>
      <c r="DR99">
        <v>0.55975600000000003</v>
      </c>
      <c r="DS99">
        <v>1.80186</v>
      </c>
      <c r="DT99">
        <v>2.9264999999999999</v>
      </c>
      <c r="DU99">
        <v>6.0575200000000002</v>
      </c>
      <c r="DV99">
        <v>3.5330400000000002</v>
      </c>
      <c r="DW99">
        <v>3.51851</v>
      </c>
      <c r="DX99">
        <v>6.5828699999999998</v>
      </c>
      <c r="DY99">
        <v>1.3580099999999999</v>
      </c>
      <c r="DZ99">
        <v>0.88435299999999994</v>
      </c>
      <c r="EA99">
        <v>0.470327</v>
      </c>
      <c r="EB99">
        <v>0.36205199999999998</v>
      </c>
      <c r="EC99">
        <v>6.0655000000000001E-2</v>
      </c>
      <c r="ED99">
        <v>105.366</v>
      </c>
      <c r="EE99">
        <v>416.80099999999999</v>
      </c>
      <c r="EF99">
        <v>75.432400000000001</v>
      </c>
      <c r="EG99">
        <v>12.213200000000001</v>
      </c>
      <c r="EH99">
        <v>146.768</v>
      </c>
      <c r="EI99">
        <v>-0.14243</v>
      </c>
      <c r="EJ99">
        <v>5.6975800000000003</v>
      </c>
      <c r="EK99">
        <v>11.475199999999999</v>
      </c>
      <c r="EL99">
        <v>0.19770399999999999</v>
      </c>
      <c r="EM99">
        <v>6.4899999999999995E-4</v>
      </c>
      <c r="EN99">
        <v>0.99676699999999996</v>
      </c>
      <c r="EO99">
        <v>1.0033399999999999</v>
      </c>
      <c r="EP99">
        <v>0.988842</v>
      </c>
      <c r="EQ99">
        <v>1.07396</v>
      </c>
      <c r="ER99">
        <v>1.0072399999999999</v>
      </c>
      <c r="ES99">
        <v>-5.5999999999999995E-4</v>
      </c>
      <c r="ET99">
        <v>0.96029399999999998</v>
      </c>
      <c r="EU99">
        <v>0.97870699999999999</v>
      </c>
      <c r="EV99">
        <v>4.3309999999999998E-3</v>
      </c>
      <c r="EW99">
        <v>43677.787407407399</v>
      </c>
      <c r="EX99">
        <v>1.0978000000000001</v>
      </c>
      <c r="EY99">
        <v>1.0774999999999999</v>
      </c>
      <c r="EZ99">
        <v>1.0242</v>
      </c>
      <c r="FA99">
        <v>1.0481</v>
      </c>
      <c r="FB99">
        <v>1.0285</v>
      </c>
      <c r="FC99">
        <v>1.0105</v>
      </c>
      <c r="FD99">
        <v>1.2029000000000001</v>
      </c>
      <c r="FE99">
        <v>1.1892</v>
      </c>
      <c r="FF99">
        <v>1.2138</v>
      </c>
      <c r="FG99">
        <v>1.2306999999999999</v>
      </c>
      <c r="FH99">
        <v>1.0541</v>
      </c>
      <c r="FI99">
        <v>1.0339</v>
      </c>
      <c r="FJ99">
        <v>1.2827999999999999</v>
      </c>
      <c r="FK99">
        <v>1.4105000000000001</v>
      </c>
      <c r="FL99">
        <v>2.0158999999999998</v>
      </c>
      <c r="FM99">
        <v>1.5532999999999999</v>
      </c>
      <c r="FN99">
        <v>1.0162</v>
      </c>
      <c r="FO99">
        <v>1.0345</v>
      </c>
      <c r="FP99">
        <v>1.0055000000000001</v>
      </c>
      <c r="FQ99">
        <v>1.0094000000000001</v>
      </c>
      <c r="FR99">
        <v>0.96409999999999996</v>
      </c>
      <c r="FS99">
        <v>0.99570000000000003</v>
      </c>
      <c r="FT99">
        <v>0.99839999999999995</v>
      </c>
      <c r="FU99">
        <v>0.98609999999999998</v>
      </c>
      <c r="FV99">
        <v>0.99419999999999997</v>
      </c>
      <c r="FW99">
        <v>0.99199999999999999</v>
      </c>
      <c r="FX99">
        <v>1</v>
      </c>
      <c r="FY99">
        <v>0.99380000000000002</v>
      </c>
      <c r="FZ99">
        <v>1</v>
      </c>
      <c r="GA99">
        <v>1</v>
      </c>
      <c r="GB99">
        <v>1.1157999999999999</v>
      </c>
      <c r="GC99">
        <v>1.1092</v>
      </c>
      <c r="GD99">
        <v>1.3116000000000001</v>
      </c>
      <c r="GE99">
        <v>1.4579</v>
      </c>
      <c r="GF99">
        <v>2.0613000000000001</v>
      </c>
      <c r="GG99">
        <v>1.5570999999999999</v>
      </c>
      <c r="GH99">
        <v>1.2223999999999999</v>
      </c>
      <c r="GI99">
        <v>1.2225999999999999</v>
      </c>
      <c r="GJ99">
        <v>1.2204999999999999</v>
      </c>
      <c r="GK99">
        <v>1.2423</v>
      </c>
      <c r="GL99">
        <v>364.21769999999998</v>
      </c>
      <c r="GM99">
        <v>270.4151</v>
      </c>
      <c r="GN99">
        <v>1235.607</v>
      </c>
      <c r="GO99">
        <v>1663.922</v>
      </c>
      <c r="GP99">
        <v>3365.7080000000001</v>
      </c>
      <c r="GQ99">
        <v>2126.413</v>
      </c>
      <c r="GR99">
        <v>155.24889999999999</v>
      </c>
      <c r="GS99">
        <v>249.3809</v>
      </c>
      <c r="GT99">
        <v>97.361310000000003</v>
      </c>
      <c r="GU99">
        <v>119.30159999999999</v>
      </c>
      <c r="GV99" s="1">
        <v>6.8559609999999994E-5</v>
      </c>
      <c r="GW99">
        <v>0.11795269999999999</v>
      </c>
      <c r="GX99">
        <v>0.1712447</v>
      </c>
      <c r="GY99" s="1">
        <v>3.3026460000000001E-2</v>
      </c>
      <c r="GZ99" s="1">
        <v>5.1422849999999999E-3</v>
      </c>
      <c r="HA99" s="1">
        <v>4.9355919999999998E-2</v>
      </c>
      <c r="HB99" s="1">
        <v>-1.5638539999999999E-4</v>
      </c>
      <c r="HC99" s="1">
        <v>8.5651730000000006E-3</v>
      </c>
      <c r="HD99" s="1">
        <v>5.1007219999999999E-2</v>
      </c>
      <c r="HE99" s="1">
        <v>1.018995E-3</v>
      </c>
      <c r="HF99">
        <v>111</v>
      </c>
      <c r="HG99">
        <v>137</v>
      </c>
      <c r="HH99">
        <v>137</v>
      </c>
      <c r="HI99">
        <v>137</v>
      </c>
      <c r="HJ99">
        <v>137</v>
      </c>
      <c r="HK99">
        <v>137</v>
      </c>
      <c r="HL99">
        <v>106</v>
      </c>
      <c r="HM99">
        <v>137</v>
      </c>
      <c r="HN99">
        <v>137</v>
      </c>
      <c r="HO99">
        <v>50</v>
      </c>
      <c r="HP99" t="s">
        <v>262</v>
      </c>
      <c r="HQ99" t="s">
        <v>263</v>
      </c>
      <c r="HR99" t="s">
        <v>263</v>
      </c>
      <c r="HS99" t="s">
        <v>263</v>
      </c>
      <c r="HT99" t="s">
        <v>263</v>
      </c>
      <c r="HU99" t="s">
        <v>263</v>
      </c>
      <c r="HV99" t="s">
        <v>264</v>
      </c>
      <c r="HW99" t="s">
        <v>263</v>
      </c>
      <c r="HX99" t="s">
        <v>263</v>
      </c>
      <c r="HY99" t="s">
        <v>265</v>
      </c>
      <c r="HZ99">
        <v>43.037100000000002</v>
      </c>
      <c r="IA99">
        <v>5.3605600000000004</v>
      </c>
      <c r="IB99">
        <v>13.3606</v>
      </c>
      <c r="IC99">
        <v>43.037100000000002</v>
      </c>
      <c r="ID99">
        <v>0</v>
      </c>
      <c r="IE99">
        <v>12.806800000000001</v>
      </c>
      <c r="IF99">
        <v>22.156099999999999</v>
      </c>
      <c r="IG99">
        <v>0</v>
      </c>
      <c r="IH99">
        <v>2</v>
      </c>
      <c r="II99">
        <v>7.7245999999999997</v>
      </c>
      <c r="IJ99">
        <v>0</v>
      </c>
      <c r="IK99">
        <v>0.36256300000000002</v>
      </c>
      <c r="IL99">
        <v>0</v>
      </c>
      <c r="IM99">
        <v>5.6316199999999998</v>
      </c>
      <c r="IN99">
        <v>0</v>
      </c>
      <c r="IO99">
        <v>0</v>
      </c>
      <c r="IP99">
        <v>0</v>
      </c>
      <c r="IQ99">
        <v>-1.4265000000000001</v>
      </c>
      <c r="IR99">
        <v>0</v>
      </c>
      <c r="IS99">
        <v>20.740600000000001</v>
      </c>
      <c r="IT99">
        <v>0</v>
      </c>
      <c r="IU99">
        <v>0.14236799999999999</v>
      </c>
      <c r="IV99">
        <v>0</v>
      </c>
      <c r="IW99">
        <v>2.0164499999999999</v>
      </c>
      <c r="IX99">
        <v>0</v>
      </c>
      <c r="IY99">
        <v>0</v>
      </c>
      <c r="IZ99">
        <v>0</v>
      </c>
      <c r="JA99">
        <v>1.4859599999999999</v>
      </c>
      <c r="JB99">
        <v>0</v>
      </c>
    </row>
    <row r="105" spans="1:262">
      <c r="P105" t="s">
        <v>326</v>
      </c>
      <c r="Q105">
        <f>AVERAGE(T12:T17)</f>
        <v>1.4614833333333334E-2</v>
      </c>
    </row>
    <row r="106" spans="1:262">
      <c r="P106" t="s">
        <v>327</v>
      </c>
      <c r="Q106">
        <f>AVERAGE(T5,T6,T10,T11)</f>
        <v>1.736435</v>
      </c>
    </row>
    <row r="108" spans="1:262">
      <c r="P108" t="s">
        <v>328</v>
      </c>
      <c r="Q108">
        <v>4.8999999999999998E-3</v>
      </c>
    </row>
    <row r="109" spans="1:262">
      <c r="P109" t="s">
        <v>329</v>
      </c>
      <c r="Q109">
        <f>AVERAGE(T23:T27)</f>
        <v>1.250232</v>
      </c>
    </row>
    <row r="111" spans="1:262">
      <c r="P111" t="s">
        <v>330</v>
      </c>
      <c r="Q111">
        <f>AVERAGE(T23:T27)</f>
        <v>1.250232</v>
      </c>
    </row>
    <row r="113" spans="16:17">
      <c r="P113" t="s">
        <v>331</v>
      </c>
      <c r="Q113">
        <f>AVERAGE(T30:T32)</f>
        <v>3.916466666666666E-2</v>
      </c>
    </row>
    <row r="114" spans="16:17">
      <c r="P114" t="s">
        <v>332</v>
      </c>
      <c r="Q114">
        <f>AVERAGE(T33:T36)</f>
        <v>1.0751750000000001E-2</v>
      </c>
    </row>
    <row r="115" spans="16:17">
      <c r="P115" t="s">
        <v>333</v>
      </c>
      <c r="Q115">
        <f>AVERAGE(T38:T41)</f>
        <v>1.7679100000000001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sqref="A1:C44"/>
    </sheetView>
  </sheetViews>
  <sheetFormatPr baseColWidth="10" defaultColWidth="8.83203125" defaultRowHeight="15"/>
  <sheetData>
    <row r="1" spans="1:3">
      <c r="B1">
        <v>13.948399999999999</v>
      </c>
    </row>
    <row r="2" spans="1:3">
      <c r="A2">
        <v>22.569299999999998</v>
      </c>
    </row>
    <row r="3" spans="1:3">
      <c r="B3">
        <v>13.7971</v>
      </c>
    </row>
    <row r="4" spans="1:3">
      <c r="B4">
        <v>13.749700000000001</v>
      </c>
    </row>
    <row r="5" spans="1:3">
      <c r="B5">
        <v>13.6983</v>
      </c>
    </row>
    <row r="6" spans="1:3">
      <c r="A6">
        <v>22.1022</v>
      </c>
    </row>
    <row r="7" spans="1:3">
      <c r="B7">
        <v>13.5215</v>
      </c>
    </row>
    <row r="8" spans="1:3">
      <c r="A8">
        <v>22.3691</v>
      </c>
    </row>
    <row r="9" spans="1:3">
      <c r="A9">
        <v>22.552</v>
      </c>
    </row>
    <row r="10" spans="1:3">
      <c r="B10">
        <v>13.675700000000001</v>
      </c>
    </row>
    <row r="11" spans="1:3">
      <c r="A11">
        <v>22.305900000000001</v>
      </c>
    </row>
    <row r="12" spans="1:3">
      <c r="C12">
        <v>15.587300000000001</v>
      </c>
    </row>
    <row r="13" spans="1:3">
      <c r="A13">
        <v>22.331600000000002</v>
      </c>
    </row>
    <row r="14" spans="1:3">
      <c r="A14">
        <v>21.805299999999999</v>
      </c>
    </row>
    <row r="15" spans="1:3">
      <c r="A15">
        <v>22.373699999999999</v>
      </c>
    </row>
    <row r="16" spans="1:3">
      <c r="A16">
        <v>22.276499999999999</v>
      </c>
    </row>
    <row r="17" spans="1:3">
      <c r="C17">
        <v>15.095800000000001</v>
      </c>
    </row>
    <row r="18" spans="1:3">
      <c r="A18">
        <v>22.6951</v>
      </c>
    </row>
    <row r="19" spans="1:3">
      <c r="A19">
        <v>22.226800000000001</v>
      </c>
    </row>
    <row r="20" spans="1:3">
      <c r="B20">
        <v>13.9415</v>
      </c>
    </row>
    <row r="21" spans="1:3">
      <c r="B21">
        <v>13.960599999999999</v>
      </c>
    </row>
    <row r="22" spans="1:3">
      <c r="A22">
        <v>22.3064</v>
      </c>
    </row>
    <row r="23" spans="1:3">
      <c r="B23">
        <v>13.7126</v>
      </c>
    </row>
    <row r="24" spans="1:3">
      <c r="A24">
        <v>22.013300000000001</v>
      </c>
    </row>
    <row r="25" spans="1:3">
      <c r="A25">
        <v>22.185199999999998</v>
      </c>
    </row>
    <row r="26" spans="1:3">
      <c r="A26">
        <v>22.179300000000001</v>
      </c>
    </row>
    <row r="27" spans="1:3">
      <c r="A27">
        <v>22.645700000000001</v>
      </c>
    </row>
    <row r="28" spans="1:3">
      <c r="A28">
        <v>22.337299999999999</v>
      </c>
    </row>
    <row r="29" spans="1:3">
      <c r="A29">
        <v>22.408899999999999</v>
      </c>
    </row>
    <row r="30" spans="1:3">
      <c r="B30">
        <v>13.933999999999999</v>
      </c>
    </row>
    <row r="31" spans="1:3">
      <c r="A31">
        <v>22.825399999999998</v>
      </c>
    </row>
    <row r="32" spans="1:3">
      <c r="C32">
        <v>14.8873</v>
      </c>
    </row>
    <row r="33" spans="1:2">
      <c r="A33">
        <v>21.988800000000001</v>
      </c>
    </row>
    <row r="34" spans="1:2">
      <c r="A34">
        <v>22.2989</v>
      </c>
    </row>
    <row r="35" spans="1:2">
      <c r="A35">
        <v>22.820799999999998</v>
      </c>
    </row>
    <row r="36" spans="1:2">
      <c r="A36">
        <v>22.5793</v>
      </c>
    </row>
    <row r="37" spans="1:2">
      <c r="B37">
        <v>13.8109</v>
      </c>
    </row>
    <row r="38" spans="1:2">
      <c r="A38">
        <v>22.310300000000002</v>
      </c>
    </row>
    <row r="39" spans="1:2">
      <c r="A39">
        <v>22.081800000000001</v>
      </c>
    </row>
    <row r="40" spans="1:2">
      <c r="B40">
        <v>12.7296</v>
      </c>
    </row>
    <row r="41" spans="1:2">
      <c r="A41">
        <v>22.033799999999999</v>
      </c>
    </row>
    <row r="42" spans="1:2">
      <c r="B42">
        <v>13.64</v>
      </c>
    </row>
    <row r="43" spans="1:2">
      <c r="A43">
        <v>22.6143</v>
      </c>
    </row>
    <row r="44" spans="1:2">
      <c r="B44">
        <v>13.6233</v>
      </c>
    </row>
    <row r="45" spans="1:2">
      <c r="B45">
        <v>13.5646</v>
      </c>
    </row>
    <row r="46" spans="1:2">
      <c r="B46">
        <v>13.585699999999999</v>
      </c>
    </row>
    <row r="47" spans="1:2">
      <c r="A47">
        <v>22.201599999999999</v>
      </c>
    </row>
    <row r="48" spans="1:2">
      <c r="A48">
        <v>24.375699999999998</v>
      </c>
    </row>
    <row r="49" spans="1:2">
      <c r="B49">
        <v>13.7806</v>
      </c>
    </row>
    <row r="50" spans="1:2">
      <c r="A50">
        <v>22.4009</v>
      </c>
    </row>
    <row r="51" spans="1:2">
      <c r="B51">
        <v>13.5487</v>
      </c>
    </row>
    <row r="52" spans="1:2">
      <c r="A52">
        <v>22.106200000000001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workbookViewId="0">
      <selection activeCell="H4" sqref="H4"/>
    </sheetView>
  </sheetViews>
  <sheetFormatPr baseColWidth="10" defaultColWidth="8.83203125" defaultRowHeight="15"/>
  <cols>
    <col min="1" max="1" width="20" customWidth="1"/>
  </cols>
  <sheetData>
    <row r="1" spans="1:9">
      <c r="A1" t="s">
        <v>281</v>
      </c>
      <c r="B1">
        <v>30.264500000000002</v>
      </c>
      <c r="C1">
        <v>55.880699999999997</v>
      </c>
      <c r="D1">
        <v>13.854900000000001</v>
      </c>
      <c r="G1" t="s">
        <v>321</v>
      </c>
      <c r="H1" t="s">
        <v>334</v>
      </c>
      <c r="I1" t="s">
        <v>322</v>
      </c>
    </row>
    <row r="2" spans="1:9">
      <c r="A2" t="s">
        <v>281</v>
      </c>
      <c r="B2">
        <v>51.805199999999999</v>
      </c>
      <c r="C2">
        <v>39.774500000000003</v>
      </c>
      <c r="D2">
        <v>8.4202999999999992</v>
      </c>
      <c r="F2" t="s">
        <v>320</v>
      </c>
      <c r="G2">
        <f>AVERAGE(B1:B5)</f>
        <v>60.373919999999998</v>
      </c>
      <c r="H2">
        <f>AVERAGE(C1:C5)</f>
        <v>22.450816000000003</v>
      </c>
      <c r="I2">
        <f>AVERAGE(D1:D5)</f>
        <v>17.175279999999997</v>
      </c>
    </row>
    <row r="3" spans="1:9">
      <c r="A3" t="s">
        <v>281</v>
      </c>
      <c r="B3">
        <v>76.459199999999996</v>
      </c>
      <c r="C3">
        <v>5.1964199999999998</v>
      </c>
      <c r="D3">
        <v>18.3444</v>
      </c>
    </row>
    <row r="4" spans="1:9">
      <c r="A4" t="s">
        <v>281</v>
      </c>
      <c r="B4">
        <v>73.522400000000005</v>
      </c>
      <c r="C4">
        <v>6.2438000000000002</v>
      </c>
      <c r="D4">
        <v>20.233799999999999</v>
      </c>
    </row>
    <row r="5" spans="1:9">
      <c r="A5" t="s">
        <v>281</v>
      </c>
      <c r="B5">
        <v>69.818299999999994</v>
      </c>
      <c r="C5">
        <v>5.1586600000000002</v>
      </c>
      <c r="D5">
        <v>25.023</v>
      </c>
    </row>
    <row r="7" spans="1:9">
      <c r="G7" t="s">
        <v>324</v>
      </c>
      <c r="H7" t="s">
        <v>325</v>
      </c>
    </row>
    <row r="8" spans="1:9">
      <c r="A8" t="s">
        <v>319</v>
      </c>
      <c r="B8">
        <v>78.722499999999997</v>
      </c>
      <c r="C8">
        <v>21.2775</v>
      </c>
      <c r="F8" t="s">
        <v>323</v>
      </c>
      <c r="G8">
        <f>AVERAGE(B8:B59)</f>
        <v>76.621784615384584</v>
      </c>
      <c r="H8">
        <f>AVERAGE(C8:C59)</f>
        <v>23.378225</v>
      </c>
    </row>
    <row r="9" spans="1:9">
      <c r="A9" t="s">
        <v>319</v>
      </c>
      <c r="B9">
        <v>75.141300000000001</v>
      </c>
      <c r="C9">
        <v>24.858799999999999</v>
      </c>
      <c r="F9">
        <f>SUM(G8,H8)</f>
        <v>100.00000961538458</v>
      </c>
    </row>
    <row r="10" spans="1:9">
      <c r="A10" t="s">
        <v>319</v>
      </c>
      <c r="B10">
        <v>78.868499999999997</v>
      </c>
      <c r="C10">
        <v>21.131499999999999</v>
      </c>
    </row>
    <row r="11" spans="1:9">
      <c r="A11" t="s">
        <v>319</v>
      </c>
      <c r="B11">
        <v>78.807100000000005</v>
      </c>
      <c r="C11">
        <v>21.192900000000002</v>
      </c>
    </row>
    <row r="12" spans="1:9">
      <c r="A12" t="s">
        <v>319</v>
      </c>
      <c r="B12">
        <v>78.814499999999995</v>
      </c>
      <c r="C12">
        <v>21.185500000000001</v>
      </c>
    </row>
    <row r="13" spans="1:9">
      <c r="A13" t="s">
        <v>319</v>
      </c>
      <c r="B13">
        <v>75.502899999999997</v>
      </c>
      <c r="C13">
        <v>24.4971</v>
      </c>
    </row>
    <row r="14" spans="1:9">
      <c r="A14" t="s">
        <v>319</v>
      </c>
      <c r="B14">
        <v>79.040800000000004</v>
      </c>
      <c r="C14">
        <v>20.959199999999999</v>
      </c>
    </row>
    <row r="15" spans="1:9">
      <c r="A15" t="s">
        <v>319</v>
      </c>
      <c r="B15">
        <v>75.443200000000004</v>
      </c>
      <c r="C15">
        <v>24.556799999999999</v>
      </c>
    </row>
    <row r="16" spans="1:9">
      <c r="A16" t="s">
        <v>319</v>
      </c>
      <c r="B16">
        <v>75.33</v>
      </c>
      <c r="C16">
        <v>24.67</v>
      </c>
    </row>
    <row r="17" spans="1:3">
      <c r="A17" t="s">
        <v>319</v>
      </c>
      <c r="B17">
        <v>78.898700000000005</v>
      </c>
      <c r="C17">
        <v>21.101299999999998</v>
      </c>
    </row>
    <row r="18" spans="1:3">
      <c r="A18" t="s">
        <v>319</v>
      </c>
      <c r="B18">
        <v>75.401499999999999</v>
      </c>
      <c r="C18">
        <v>24.598500000000001</v>
      </c>
    </row>
    <row r="19" spans="1:3">
      <c r="A19" t="s">
        <v>319</v>
      </c>
      <c r="B19">
        <v>76.156599999999997</v>
      </c>
      <c r="C19">
        <v>23.843399999999999</v>
      </c>
    </row>
    <row r="20" spans="1:3">
      <c r="A20" t="s">
        <v>319</v>
      </c>
      <c r="B20">
        <v>75.334800000000001</v>
      </c>
      <c r="C20">
        <v>24.665299999999998</v>
      </c>
    </row>
    <row r="21" spans="1:3">
      <c r="A21" t="s">
        <v>319</v>
      </c>
      <c r="B21">
        <v>75.753100000000003</v>
      </c>
      <c r="C21">
        <v>24.2469</v>
      </c>
    </row>
    <row r="22" spans="1:3">
      <c r="A22" t="s">
        <v>319</v>
      </c>
      <c r="B22">
        <v>75.3005</v>
      </c>
      <c r="C22">
        <v>24.6995</v>
      </c>
    </row>
    <row r="23" spans="1:3">
      <c r="A23" t="s">
        <v>319</v>
      </c>
      <c r="B23">
        <v>75.581699999999998</v>
      </c>
      <c r="C23">
        <v>24.418399999999998</v>
      </c>
    </row>
    <row r="24" spans="1:3">
      <c r="A24" t="s">
        <v>319</v>
      </c>
      <c r="B24">
        <v>77.139700000000005</v>
      </c>
      <c r="C24">
        <v>22.860299999999999</v>
      </c>
    </row>
    <row r="25" spans="1:3">
      <c r="A25" t="s">
        <v>319</v>
      </c>
      <c r="B25">
        <v>75.2393</v>
      </c>
      <c r="C25">
        <v>24.7607</v>
      </c>
    </row>
    <row r="26" spans="1:3">
      <c r="A26" t="s">
        <v>319</v>
      </c>
      <c r="B26">
        <v>75.460800000000006</v>
      </c>
      <c r="C26">
        <v>24.539200000000001</v>
      </c>
    </row>
    <row r="27" spans="1:3">
      <c r="A27" t="s">
        <v>319</v>
      </c>
      <c r="B27">
        <v>78.611400000000003</v>
      </c>
      <c r="C27">
        <v>21.3886</v>
      </c>
    </row>
    <row r="28" spans="1:3">
      <c r="A28" t="s">
        <v>319</v>
      </c>
      <c r="B28">
        <v>78.840599999999995</v>
      </c>
      <c r="C28">
        <v>21.159400000000002</v>
      </c>
    </row>
    <row r="29" spans="1:3">
      <c r="A29" t="s">
        <v>319</v>
      </c>
      <c r="B29">
        <v>75.457400000000007</v>
      </c>
      <c r="C29">
        <v>24.5426</v>
      </c>
    </row>
    <row r="30" spans="1:3">
      <c r="A30" t="s">
        <v>319</v>
      </c>
      <c r="B30">
        <v>78.507999999999996</v>
      </c>
      <c r="C30">
        <v>21.492000000000001</v>
      </c>
    </row>
    <row r="31" spans="1:3">
      <c r="A31" t="s">
        <v>319</v>
      </c>
      <c r="B31">
        <v>75.151700000000005</v>
      </c>
      <c r="C31">
        <v>24.848299999999998</v>
      </c>
    </row>
    <row r="32" spans="1:3">
      <c r="A32" t="s">
        <v>319</v>
      </c>
      <c r="B32">
        <v>75.425399999999996</v>
      </c>
      <c r="C32">
        <v>24.5746</v>
      </c>
    </row>
    <row r="33" spans="1:3">
      <c r="A33" t="s">
        <v>319</v>
      </c>
      <c r="B33">
        <v>75.653999999999996</v>
      </c>
      <c r="C33">
        <v>24.346</v>
      </c>
    </row>
    <row r="34" spans="1:3">
      <c r="A34" t="s">
        <v>319</v>
      </c>
      <c r="B34">
        <v>74.991</v>
      </c>
      <c r="C34">
        <v>25.009</v>
      </c>
    </row>
    <row r="35" spans="1:3">
      <c r="A35" t="s">
        <v>319</v>
      </c>
      <c r="B35">
        <v>75.502600000000001</v>
      </c>
      <c r="C35">
        <v>24.497399999999999</v>
      </c>
    </row>
    <row r="36" spans="1:3">
      <c r="A36" t="s">
        <v>319</v>
      </c>
      <c r="B36">
        <v>75.190899999999999</v>
      </c>
      <c r="C36">
        <v>24.809100000000001</v>
      </c>
    </row>
    <row r="37" spans="1:3">
      <c r="A37" t="s">
        <v>319</v>
      </c>
      <c r="B37">
        <v>78.714399999999998</v>
      </c>
      <c r="C37">
        <v>21.285599999999999</v>
      </c>
    </row>
    <row r="38" spans="1:3">
      <c r="A38" t="s">
        <v>319</v>
      </c>
      <c r="B38">
        <v>74.765299999999996</v>
      </c>
      <c r="C38">
        <v>25.2347</v>
      </c>
    </row>
    <row r="39" spans="1:3">
      <c r="A39" t="s">
        <v>319</v>
      </c>
      <c r="B39">
        <v>78.113699999999994</v>
      </c>
      <c r="C39">
        <v>21.886299999999999</v>
      </c>
    </row>
    <row r="40" spans="1:3">
      <c r="A40" t="s">
        <v>319</v>
      </c>
      <c r="B40">
        <v>75.4756</v>
      </c>
      <c r="C40">
        <v>24.5244</v>
      </c>
    </row>
    <row r="41" spans="1:3">
      <c r="A41" t="s">
        <v>319</v>
      </c>
      <c r="B41">
        <v>75.447299999999998</v>
      </c>
      <c r="C41">
        <v>24.552800000000001</v>
      </c>
    </row>
    <row r="42" spans="1:3">
      <c r="A42" t="s">
        <v>319</v>
      </c>
      <c r="B42">
        <v>75.084199999999996</v>
      </c>
      <c r="C42">
        <v>24.915800000000001</v>
      </c>
    </row>
    <row r="43" spans="1:3">
      <c r="A43" t="s">
        <v>319</v>
      </c>
      <c r="B43">
        <v>75.351100000000002</v>
      </c>
      <c r="C43">
        <v>24.648900000000001</v>
      </c>
    </row>
    <row r="44" spans="1:3">
      <c r="A44" t="s">
        <v>319</v>
      </c>
      <c r="B44">
        <v>78.705200000000005</v>
      </c>
      <c r="C44">
        <v>21.294799999999999</v>
      </c>
    </row>
    <row r="45" spans="1:3">
      <c r="A45" t="s">
        <v>319</v>
      </c>
      <c r="B45">
        <v>75.376300000000001</v>
      </c>
      <c r="C45">
        <v>24.623699999999999</v>
      </c>
    </row>
    <row r="46" spans="1:3">
      <c r="A46" t="s">
        <v>319</v>
      </c>
      <c r="B46">
        <v>75.2958</v>
      </c>
      <c r="C46">
        <v>24.7042</v>
      </c>
    </row>
    <row r="47" spans="1:3">
      <c r="A47" t="s">
        <v>319</v>
      </c>
      <c r="B47">
        <v>78.483699999999999</v>
      </c>
      <c r="C47">
        <v>21.516300000000001</v>
      </c>
    </row>
    <row r="48" spans="1:3">
      <c r="A48" t="s">
        <v>319</v>
      </c>
      <c r="B48">
        <v>75.747900000000001</v>
      </c>
      <c r="C48">
        <v>24.252099999999999</v>
      </c>
    </row>
    <row r="49" spans="1:3">
      <c r="A49" t="s">
        <v>319</v>
      </c>
      <c r="B49">
        <v>78.825299999999999</v>
      </c>
      <c r="C49">
        <v>21.174800000000001</v>
      </c>
    </row>
    <row r="50" spans="1:3">
      <c r="A50" t="s">
        <v>319</v>
      </c>
      <c r="B50">
        <v>75.222300000000004</v>
      </c>
      <c r="C50">
        <v>24.777699999999999</v>
      </c>
    </row>
    <row r="51" spans="1:3">
      <c r="A51" t="s">
        <v>319</v>
      </c>
      <c r="B51">
        <v>78.829300000000003</v>
      </c>
      <c r="C51">
        <v>21.1707</v>
      </c>
    </row>
    <row r="52" spans="1:3">
      <c r="A52" t="s">
        <v>319</v>
      </c>
      <c r="B52">
        <v>78.714299999999994</v>
      </c>
      <c r="C52">
        <v>21.285699999999999</v>
      </c>
    </row>
    <row r="53" spans="1:3">
      <c r="A53" t="s">
        <v>319</v>
      </c>
      <c r="B53">
        <v>79.014799999999994</v>
      </c>
      <c r="C53">
        <v>20.985199999999999</v>
      </c>
    </row>
    <row r="54" spans="1:3">
      <c r="A54" t="s">
        <v>319</v>
      </c>
      <c r="B54">
        <v>75.579300000000003</v>
      </c>
      <c r="C54">
        <v>24.4207</v>
      </c>
    </row>
    <row r="55" spans="1:3">
      <c r="A55" t="s">
        <v>319</v>
      </c>
      <c r="B55">
        <v>73.565200000000004</v>
      </c>
      <c r="C55">
        <v>26.434799999999999</v>
      </c>
    </row>
    <row r="56" spans="1:3">
      <c r="A56" t="s">
        <v>319</v>
      </c>
      <c r="B56">
        <v>78.855000000000004</v>
      </c>
      <c r="C56">
        <v>21.145</v>
      </c>
    </row>
    <row r="57" spans="1:3">
      <c r="A57" t="s">
        <v>319</v>
      </c>
      <c r="B57">
        <v>75.374899999999997</v>
      </c>
      <c r="C57">
        <v>24.6251</v>
      </c>
    </row>
    <row r="58" spans="1:3">
      <c r="A58" t="s">
        <v>319</v>
      </c>
      <c r="B58">
        <v>78.999099999999999</v>
      </c>
      <c r="C58">
        <v>21.000900000000001</v>
      </c>
    </row>
    <row r="59" spans="1:3">
      <c r="A59" t="s">
        <v>319</v>
      </c>
      <c r="B59">
        <v>75.522300000000001</v>
      </c>
      <c r="C59">
        <v>24.477699999999999</v>
      </c>
    </row>
    <row r="60" spans="1:3">
      <c r="B60">
        <f>MIN(B8:B59)</f>
        <v>73.565200000000004</v>
      </c>
    </row>
    <row r="61" spans="1:3">
      <c r="B61">
        <f>MAX(B8:B59)</f>
        <v>79.040800000000004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3A21-1918-9545-9390-B9F1B04D9055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EPMAUser</dc:creator>
  <cp:lastModifiedBy>Mara Karageozian</cp:lastModifiedBy>
  <dcterms:created xsi:type="dcterms:W3CDTF">2019-08-01T16:27:42Z</dcterms:created>
  <dcterms:modified xsi:type="dcterms:W3CDTF">2023-09-06T21:20:39Z</dcterms:modified>
</cp:coreProperties>
</file>