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my-first-repository\"/>
    </mc:Choice>
  </mc:AlternateContent>
  <xr:revisionPtr revIDLastSave="0" documentId="13_ncr:1_{442F4A8B-B5C2-413A-B64D-087225DA0496}" xr6:coauthVersionLast="47" xr6:coauthVersionMax="47" xr10:uidLastSave="{00000000-0000-0000-0000-000000000000}"/>
  <bookViews>
    <workbookView xWindow="4354" yWindow="1783" windowWidth="24686" windowHeight="13148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'Тест-кейсы'!$H$7:$H$84</definedName>
  </definedNames>
  <calcPr calcId="181029"/>
</workbook>
</file>

<file path=xl/calcChain.xml><?xml version="1.0" encoding="utf-8"?>
<calcChain xmlns="http://schemas.openxmlformats.org/spreadsheetml/2006/main">
  <c r="E85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<sst xmlns="http://schemas.openxmlformats.org/spreadsheetml/2006/main" count="293" uniqueCount="257">
  <si>
    <t>Провалено</t>
  </si>
  <si>
    <t>Пройдено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</si>
  <si>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</si>
  <si>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</si>
  <si>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</si>
  <si>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</si>
  <si>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</si>
  <si>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</si>
  <si>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</si>
  <si>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</si>
  <si>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</si>
  <si>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</si>
  <si>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</si>
  <si>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</si>
  <si>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</si>
  <si>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</si>
  <si>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</si>
  <si>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</si>
  <si>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</si>
  <si>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</si>
  <si>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</si>
  <si>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Положительная авторизация</t>
  </si>
  <si>
    <t>Очистить кэш и cookies</t>
  </si>
  <si>
    <r>
      <rPr>
        <sz val="10"/>
        <color rgb="FF000000"/>
        <rFont val="Calibri"/>
      </rPr>
      <t xml:space="preserve">Проходим на сайт </t>
    </r>
    <r>
      <rPr>
        <u/>
        <sz val="10"/>
        <color rgb="FF1155CC"/>
        <rFont val="Calibri"/>
      </rPr>
      <t>http://test2.itcobra.ru</t>
    </r>
    <r>
      <rPr>
        <sz val="10"/>
        <color rgb="FF000000"/>
        <rFont val="Calibri"/>
      </rPr>
      <t xml:space="preserve">; Вводим корректный логин и пароль; нажимаем "Войти" </t>
    </r>
  </si>
  <si>
    <t>Успешно вошли в личный кабинет</t>
  </si>
  <si>
    <t>passed</t>
  </si>
  <si>
    <t>Положительная авторизация c соцсетей</t>
  </si>
  <si>
    <t>В поле авторизации выбираем соцсеть; Введите корректный логин; Проходим далее авторизацию положительными данными</t>
  </si>
  <si>
    <t>failed</t>
  </si>
  <si>
    <t>Положительная авторизация с функцией "Запомнить меня"</t>
  </si>
  <si>
    <t>В поле авторизации введите корректный логин и пароль; ставим галочку в функции "Запомнить меня", нажимаем "Войти",Заходим в личный кабинет; В функциях слева находим "Выйти", нажимаем; Открываем поле авторизации</t>
  </si>
  <si>
    <t xml:space="preserve">Запоминает наш логин и отображает его в поле авторизации </t>
  </si>
  <si>
    <t>Восстановление пароля</t>
  </si>
  <si>
    <t>В поле авторизации нажимаем на "Забыли пароль?";  Введите корректный E-Mail, нажимаем "Восстановить"; Открывает письмо отправленное на почту, проходим по ссылке; Заполняем поля новым паролем, нажимаем "Сменить пароль"</t>
  </si>
  <si>
    <t>Пароль успешно восстановлен</t>
  </si>
  <si>
    <t>Вход без ввода данных</t>
  </si>
  <si>
    <t>В поле авторизации оставляем поля пустыми; нажимаем  "Войти"</t>
  </si>
  <si>
    <t>Вход не осуществлен, поля стали красным цветом</t>
  </si>
  <si>
    <t>Регистрация</t>
  </si>
  <si>
    <t>Положительная регистрация</t>
  </si>
  <si>
    <t>В поле авторизации нажимаем на "Регистрация"; Вводим корректные данные в поля и даем согласия; Нажимаем "Зарегистрироваться"</t>
  </si>
  <si>
    <t>Регистрация прошла успешна</t>
  </si>
  <si>
    <t>Регистрация с паролем меньше 6 символов</t>
  </si>
  <si>
    <t>Открываем страницу "Регистрация"; Вводим корректные данные кроме пароля; В поле "Пароль" вводим менее шести символов, нажимаем "Зарегистрироваться "</t>
  </si>
  <si>
    <t>Регистрация не пройдет, над полем "Пароль" выйдет ошибка "Минимум 6 символов" красным цветом</t>
  </si>
  <si>
    <t>Проверка ввода поля введения номера телефона</t>
  </si>
  <si>
    <t>Открываем страницу "Регистрация"; В поле "Телефон" вводим буквы и спец символы</t>
  </si>
  <si>
    <t>В данном поле невозможно ввести ничего кроме цифр</t>
  </si>
  <si>
    <t>Проверка ввода поля введения электронной почты</t>
  </si>
  <si>
    <t xml:space="preserve">Открываем страницу "Регистрация"; В поле "E-Mail" вводим некорректные данные </t>
  </si>
  <si>
    <t>Поле не принимает данные и отображает ошибку "Неверный формат"</t>
  </si>
  <si>
    <t>Проверка ввода поля введения "Подтверждение пароля"</t>
  </si>
  <si>
    <t>Открываем страницу "Регистрация"; Вводим правильное значение в поле "Пароль"; В поле "Подтверждение пароля" не повторяем данные введенные в поле "Пароль"</t>
  </si>
  <si>
    <t>Регистрация не пройдет так как в данном поле выйдет ошибка "Пароли не совпадают"</t>
  </si>
  <si>
    <t>Регистрация с пустыми полями</t>
  </si>
  <si>
    <t>Открываем страницу "Регистрация"; Оставляем все поля пустыми, нажимаем "Зарегистрироваться"</t>
  </si>
  <si>
    <t>Регистрация не прошла</t>
  </si>
  <si>
    <t>Личная страница</t>
  </si>
  <si>
    <t>Редактирование личной информации</t>
  </si>
  <si>
    <t>Проходим положительную авторизацию; Заходим в личным кабинет, проходим в "Личные данные"; Вводим другие, корректные данные в полях и нажимаем "Сохранить Изменения"</t>
  </si>
  <si>
    <t>Изменения успешно сохранены</t>
  </si>
  <si>
    <t>Отображение истории заказов</t>
  </si>
  <si>
    <t>Проводим положительные покупки товаров;</t>
  </si>
  <si>
    <t xml:space="preserve">В личном кабинете проходим в "История заказов" </t>
  </si>
  <si>
    <t xml:space="preserve">Отображается вся история </t>
  </si>
  <si>
    <t>Редактирование профиля покупки</t>
  </si>
  <si>
    <t>В личном кабинете проходим в "Профили заказов"; Выбираем профиль нажимаем "Изменить"; Вводим данные которые хотим изменить и нажимаем "Сохранить"</t>
  </si>
  <si>
    <t>Оформление подписки</t>
  </si>
  <si>
    <t xml:space="preserve">В личном кабинете проходим в "Подписки"; Корректно проходим настройки подписки и нажимаем "Добавить"; Вводим код подтверждения отправленный на почту и нажимаем "Подтвердить" </t>
  </si>
  <si>
    <t xml:space="preserve">Подписка успешно оформлена </t>
  </si>
  <si>
    <t>Выход из личного кабинета</t>
  </si>
  <si>
    <t>Успешно вышли из личного кабинета</t>
  </si>
  <si>
    <t>Главная страница</t>
  </si>
  <si>
    <t>Выпадение списка у каждой категории в выпадающем меню на главной странице</t>
  </si>
  <si>
    <t>Открываем главную страницу; Наводим курсором на каждую категорию в меню на главной странице</t>
  </si>
  <si>
    <t>У каждой категории выпадает список</t>
  </si>
  <si>
    <t>Кликабельность и путь реклам</t>
  </si>
  <si>
    <t xml:space="preserve">Находим на сайте рекламу (такие как: на главной странице вокруг слайдера, на этой же странице выше акций магазина, под отзывами на той же странице и выходящая реклама слева в категориях в главном меню) </t>
  </si>
  <si>
    <t>Все рекламы кликабельны и с правильной ссылкой на них</t>
  </si>
  <si>
    <t>Работа слайдера и их путь</t>
  </si>
  <si>
    <t xml:space="preserve">Находим на главной странице слайдер; прокручиваем слайды и проходим по ссылкам </t>
  </si>
  <si>
    <t xml:space="preserve">Слайды с корректными путями успешно прокручиваются </t>
  </si>
  <si>
    <t>Поисковая система</t>
  </si>
  <si>
    <t>В верхнем правом углу нажимаем на поиск; в строке поиска вводим ( наименование товара, характеристики товара, новости) и нажимаем "Найти"</t>
  </si>
  <si>
    <t>Открывается окно с положительным результатом поиска</t>
  </si>
  <si>
    <t>Оставить отзыв на сайте</t>
  </si>
  <si>
    <t>На главной странице спускаемся ниже и находим отзывы; Нажимаем "Все отзывы"; Проходим по "Оставить отзыв"; Заполняем корректно форму и нажимаем "Отправить"</t>
  </si>
  <si>
    <t>Отзыв успешно отправлен</t>
  </si>
  <si>
    <t>Связь с клиентом</t>
  </si>
  <si>
    <t>Заказ звонка</t>
  </si>
  <si>
    <t>Слева на странице нажимае "Заказать звонок"; заполняем корректно форму и нажимаем "Отправить"</t>
  </si>
  <si>
    <t>Заявка успешно отправлена, ожидаем звонка</t>
  </si>
  <si>
    <t>Обратная связь сообщением</t>
  </si>
  <si>
    <t>В меню на главной странице нажимаем на вкладку "Контакты"; Заполняем корректно форму обратной связи и нажимаем "Отправить"</t>
  </si>
  <si>
    <t>Сообщение успешно отправлено, ожидаем обратной связи</t>
  </si>
  <si>
    <t>Функция "Задать вопрос"</t>
  </si>
  <si>
    <t>В футуре в категории "Помощь" нажимаем на "Вопрос-ответ"; Далее нажимаем на "Задать вопрос"; Заполняем корректно форму и нажимаем "Отправить"</t>
  </si>
  <si>
    <t>Сообщение успешно отправлено, ожидаем ответа</t>
  </si>
  <si>
    <t>Информация по часто задаваемым вопросам "Вопрос ответ"</t>
  </si>
  <si>
    <t>В футуре в категории "Помощь" нажимаем на "Вопрос-ответ"; Проходим по категориям вопросов и нажимаем на на них</t>
  </si>
  <si>
    <t xml:space="preserve">Все вопросы отображают ответы </t>
  </si>
  <si>
    <t>Товар</t>
  </si>
  <si>
    <t>Добавление товара в "избранные"</t>
  </si>
  <si>
    <t xml:space="preserve">Выбираем любой товар из каталога и нажимаем на иконку сердечком; Заходим в отложенные справа в закрепленном окне; </t>
  </si>
  <si>
    <t xml:space="preserve">Товар успешно добавлен в избранные </t>
  </si>
  <si>
    <t>Удаление товара из "Избранные"</t>
  </si>
  <si>
    <t>Выбираем любой товар из каталога и нажимаем на иконку сердечком;</t>
  </si>
  <si>
    <t>Заходим в отложенные справа в закрепленном окне; Нажимаем "Очистить" ( нажать на крестик товара выбранного из списка)</t>
  </si>
  <si>
    <t>Товар успешно удален, список пуст</t>
  </si>
  <si>
    <t>Сравнение</t>
  </si>
  <si>
    <t xml:space="preserve">Выбираем товары из каталога нажимая на иконку сравнить; Проходим в сравнение справа в закрепленном окне; Ставим "Только отличия" </t>
  </si>
  <si>
    <t>Товары отображают характеристики и фильтр отличий корректно работает</t>
  </si>
  <si>
    <t xml:space="preserve"> Фильтр по ценам</t>
  </si>
  <si>
    <t>Выбираем любую категорию товаров нажимаем на него;  Обозначаем границы цен слева в "Фильтр по параметрам" и нажимаем показать</t>
  </si>
  <si>
    <t xml:space="preserve">Отображаются товары в выбранном диапазоне </t>
  </si>
  <si>
    <t>Фильтр по типу</t>
  </si>
  <si>
    <t>Выбираем любую категорию товаров нажимаем на него; Выбираем определенный тип слева в "Фильтр по параметрам" и нажимаем показать</t>
  </si>
  <si>
    <t>Отображаются товары данного типа</t>
  </si>
  <si>
    <t>Фильтр по бренду</t>
  </si>
  <si>
    <t>Выбираем любую категорию товаров нажимаем на него; Выбираем определенный бренд слева в "Фильтр по параметрам" и нажимаем показать</t>
  </si>
  <si>
    <t>Отображаются товары данного бренда</t>
  </si>
  <si>
    <t>Сортировка по цене</t>
  </si>
  <si>
    <t xml:space="preserve">Выбираем любую категорию товаров нажимаем на него; Над списком товаров выбираем сортировку по цене </t>
  </si>
  <si>
    <t>Список товаров отсортирован по цене увеличения или уменьшения</t>
  </si>
  <si>
    <t>Сортировка по алфавиту</t>
  </si>
  <si>
    <t>Выбираем любую категорию товаров нажимаем на него; Над списком товаров выбираем сортировку по алфавиту</t>
  </si>
  <si>
    <t>Список товаров отсортирован по алфавиту от начала его или с конца</t>
  </si>
  <si>
    <t>Сортировка по популярности</t>
  </si>
  <si>
    <t>Выбираем любую категорию товаров нажимаем на него; Над списком товаров выбираем сортировку по популярности</t>
  </si>
  <si>
    <t xml:space="preserve">Список товаров отсортирован по популярности от самого популярного к меньшему и обратно </t>
  </si>
  <si>
    <t>Размещение списком</t>
  </si>
  <si>
    <t>Выбираем любую категорию товаров нажимаем на него; Над списком товаров выбираем отображение товаров списком</t>
  </si>
  <si>
    <t>Товары отображается в формате списка</t>
  </si>
  <si>
    <t>Размещение таблицей</t>
  </si>
  <si>
    <t>Выбираем любую категорию товаров нажимаем на него; Над списком товаров выбираем отображение товаров таблицей</t>
  </si>
  <si>
    <t>Товары отображается в формате таблицей</t>
  </si>
  <si>
    <t>Размещение плиткой</t>
  </si>
  <si>
    <t>Выбираем любую категорию товаров нажимаем на него; Над списком товаров выбираем отображение товаров плиткой</t>
  </si>
  <si>
    <t>Товары отображается в формате плиткой</t>
  </si>
  <si>
    <t>Добавить товар в корзину</t>
  </si>
  <si>
    <t>Выбираем любые товары из каталога и нажимаем "В корзину";  Справа в закрепленном окне нажимаем на корзину и переходим в "Перейти в корзину"</t>
  </si>
  <si>
    <t>Товары успешно добавлены в корзину</t>
  </si>
  <si>
    <t>Очистить корзину</t>
  </si>
  <si>
    <t>Выбираем любые товары из каталога и нажимаем "В корзину";  Справа в закрепленном окне нажимаем на корзину и переходим в "Перейти в корзину"; нажимаем "Очистить" ( Нажимаем крестик на товаре)</t>
  </si>
  <si>
    <t>Корзина пуста</t>
  </si>
  <si>
    <t>Фильтр товаров в корзине</t>
  </si>
  <si>
    <t xml:space="preserve">Выбираем любые товары из каталога и нажимаем "В корзину";  Справа в закрепленном окне нажимаем на корзину и переходим в "Перейти в корзину"; В строке "фильтр" над списком товаров вводим значение </t>
  </si>
  <si>
    <t>В корзине отображаются товары в котором присутствует данные значения</t>
  </si>
  <si>
    <t>Быстрый просмотр</t>
  </si>
  <si>
    <t>Выбираем любую категорию товаров; Наводим на товар и нажимаем "Быстрый просмотр" появившийся на товаре иконка</t>
  </si>
  <si>
    <t>Открывается дополнительное окно с описанием товара</t>
  </si>
  <si>
    <t>Список товаров по хитам</t>
  </si>
  <si>
    <t>На главной странице под слайдером находим список товаров; нажимаем на отображение товаров категорией "Хит"</t>
  </si>
  <si>
    <t>Отображает все товары с данной категорией</t>
  </si>
  <si>
    <t>Список товаров которые советуют</t>
  </si>
  <si>
    <t>На главной странице под слайдером находим список товаров; нажимаем на отображение товаров категорией "Советуем"</t>
  </si>
  <si>
    <t>Список товаров новинок</t>
  </si>
  <si>
    <t>На главной странице под слайдером находим список товаров; нажимаем на отображение товаров категорией "Новинка"</t>
  </si>
  <si>
    <t>Список товаров по акциям</t>
  </si>
  <si>
    <t>На главной странице под слайдером находим список товаров; нажимаем на отображение товаров категорией "Акция"</t>
  </si>
  <si>
    <t>Покупка</t>
  </si>
  <si>
    <t>Положительная покупка товара</t>
  </si>
  <si>
    <t>Пройти авторизацию</t>
  </si>
  <si>
    <t>Выбираем любой товар из каталога; отправляем в корзину и переходим в нее; нажимаем "Оформить заказ"; корректно заполняем форму и нажимаем "Оформить заказ"</t>
  </si>
  <si>
    <t>Покупка успешно совершена</t>
  </si>
  <si>
    <t>Покупка товара без ввода данных</t>
  </si>
  <si>
    <t>Пройти авторизацию и очистить профиль заказов</t>
  </si>
  <si>
    <t>Выбираем любой товар из каталога; отправляем в корзину и переходим в нее; нажимаем "Оформить заказ"; Оставляем все поля пустыми и нажимаем "Оформить заказ"</t>
  </si>
  <si>
    <t>Покупка невозможна</t>
  </si>
  <si>
    <t>Покупка товара отсутствующего на складе</t>
  </si>
  <si>
    <t>Находим в каталоге товар который отсутствует на складе; Нажимаем "В корзину"</t>
  </si>
  <si>
    <t>Товар не возможно добавить в корзину</t>
  </si>
  <si>
    <t>Оформление товара на сумму менее 1000 рублей</t>
  </si>
  <si>
    <t>Набираем в корзину товаров ниже 1000 рублей из каталога; Переходим в Корзину</t>
  </si>
  <si>
    <t>Отсутствует кнопка "Оформить Заказ", Покупка невозможна</t>
  </si>
  <si>
    <t>Покупка товара с подарком</t>
  </si>
  <si>
    <t xml:space="preserve">Находим в каталоге товар с подарком; отправляем в корзину и переходим в нее; нажимаем "Оформить заказ"; корректно заполняем форму и нажимаем "Оформить заказ" </t>
  </si>
  <si>
    <t>Покупка успешно совершена. Товар отправлен с подарком</t>
  </si>
  <si>
    <t>Покупка товара со скидкой</t>
  </si>
  <si>
    <t xml:space="preserve">Находим в каталоге товар со скидкой; отправляем в корзину и переходим в нее; нажимаем "Оформить заказ"; корректно заполняем форму и нажимаем "Оформить заказ" </t>
  </si>
  <si>
    <t>Покупка успешно совершена с расчетом скидки</t>
  </si>
  <si>
    <t>Покупка товара без авторизации</t>
  </si>
  <si>
    <t>Положительная "Быстрая покупка"</t>
  </si>
  <si>
    <t>Выбираем любой товар из каталога; Нажимаем "Купить в 1 клик"; Заполняем корректно форму нажимаем "Отправить";</t>
  </si>
  <si>
    <t>Заказ создан,ожидание связи с менеджером</t>
  </si>
  <si>
    <t>Быстрая покупка без ввода данных</t>
  </si>
  <si>
    <t>Выбираем любой товар из каталога; Нажимаем "Купить в 1 клик"; в форме оставляем все поля пустыми и нажимаем "Отправить";</t>
  </si>
  <si>
    <t>Оплата картой</t>
  </si>
  <si>
    <t>Выбираем любой товар из каталога; отправляем в корзину и переходим в нее; нажимаем "Оформить заказ"; корректно заполняем форму, в разделе "Оплата" выбираем "Банковской картой" и нажимаем "Оформить заказ"; В следующем окне нажимаем "Оплатить"; Вводим данные карты и нажимаем "Оплатить"; вводим код отправленный на номер телефона и нажимаем "Оплатить"</t>
  </si>
  <si>
    <t>Оплата наличными</t>
  </si>
  <si>
    <t>Выбираем любой товар из каталога; отправляем в корзину и переходим в нее; нажимаем "Оформить заказ"; корректно заполняем форму В разделе "Оплата" выбираем "Наличные курьеру" и нажимаем "Оформить заказ"</t>
  </si>
  <si>
    <t>Покупка успешно совершена, Оплата наличными курьеру</t>
  </si>
  <si>
    <t>Доставка курьером</t>
  </si>
  <si>
    <t>Выбираем любой товар из каталога; отправляем в корзину и переходим в нее; нажимаем "Оформить заказ"; корректно заполняем форму, в разделе "Доставка" выбираем "Доставка курьером" и нажимаем "Оформить заказ"</t>
  </si>
  <si>
    <t xml:space="preserve">Покупка успешно совершена, доставка курьером </t>
  </si>
  <si>
    <t>Доставка самовывозом</t>
  </si>
  <si>
    <t>Выбираем любой товар из каталога; отправляем в корзину и переходим в нее; нажимаем "Оформить заказ"; корректно заполняем форму, в разделе "Доставка" выбираем "Самовывоз" и нажимаем "Оформить заказ"</t>
  </si>
  <si>
    <t>Покупка успешно совершена, доставка самовывозом</t>
  </si>
  <si>
    <t>Покупка товара с корректным купоном</t>
  </si>
  <si>
    <t>Выбираем любой товар из каталога; отправляем в корзину и переходим в нее; Вводим корректный купон и нажимаем "Оформить заказ"; корректно заполняем форму и нажимаем "Оформить заказ"</t>
  </si>
  <si>
    <t>Покупка успешно совершена с бонусами от купона</t>
  </si>
  <si>
    <t>Покупка товара с купоном который не существует</t>
  </si>
  <si>
    <t>Выбираем любой товар из каталога; отправляем в корзину и переходим в нее; Вводим купон который не существует и нажимаем стрелку вправо</t>
  </si>
  <si>
    <t>Покупка с несуществующим купоном невозможна, ошибка " купон не найден"</t>
  </si>
  <si>
    <t>Положительный заказ услуг</t>
  </si>
  <si>
    <t>В главном меню на главной странице в категории "Услуги" выбираем любую услугу; Нажимаем "Заказать услугу"; Вводим корректно данные и нажимаем "Отправить"</t>
  </si>
  <si>
    <t>Заявка на услугу успешно отправлена</t>
  </si>
  <si>
    <t>Заказа услуг с пустыми полями</t>
  </si>
  <si>
    <t>В главном меню на главной странице в категории "Услуги" выбираем любую услугу; Нажимаем "Заказать услугу"; Оставляем все поля пустыми и нажимаем "Отправить"</t>
  </si>
  <si>
    <t>Заявка на услугу невозможна</t>
  </si>
  <si>
    <t>Футер</t>
  </si>
  <si>
    <t>Отображение ранее просмотренных товаров</t>
  </si>
  <si>
    <t xml:space="preserve">Просматриваем разные товары в каталоге; Переходим на главную страницу и спускаемся в футер </t>
  </si>
  <si>
    <t xml:space="preserve">В футуре отображает ранее просмотренные товары </t>
  </si>
  <si>
    <t>Соцсети</t>
  </si>
  <si>
    <t>Кликаем на соцсети в футуре</t>
  </si>
  <si>
    <t>Все соцсети функциональны и с правильным путем</t>
  </si>
  <si>
    <t>Ссылки помощь</t>
  </si>
  <si>
    <t>Кликаем на ссылки в разделе "Помощь" в футуре</t>
  </si>
  <si>
    <t xml:space="preserve">Все ссылки и пути корректны </t>
  </si>
  <si>
    <t>Ссылки информация</t>
  </si>
  <si>
    <t>Кликаем на ссылки в разделе "информация" в футуре</t>
  </si>
  <si>
    <t>Ссылки компания</t>
  </si>
  <si>
    <t>Кликаем на ссылки в разделе "компания" в футуре</t>
  </si>
  <si>
    <t>Информация сайта</t>
  </si>
  <si>
    <t>Новости и их сортировка</t>
  </si>
  <si>
    <t>На главной странице в меню в разделе "О компании" выбираем "Новости"; Кликаем и проверяем по актуальности</t>
  </si>
  <si>
    <t>Все новости информативны и корректно отсортированы</t>
  </si>
  <si>
    <t>Карточки сотрудников</t>
  </si>
  <si>
    <t>На главной странице в меню в разделе "О компании" выбираем "Сотрудники"; Кликаем сотрудников и просматриваем их соцсети</t>
  </si>
  <si>
    <t>Все карточки сотрудников открываются корректно с полной информацией и рабочими кнопками соцсетей</t>
  </si>
  <si>
    <t>Отклик на вакансии</t>
  </si>
  <si>
    <t>На главной странице в меню в разделе "О компании" выбираем "Вакансии"; Выбираем любую вакансию и нажимаем "Отправить резюме", Заполняем корректно форму и нажимаем "Отправить"</t>
  </si>
  <si>
    <t>Резюме успешно отправлено</t>
  </si>
  <si>
    <t>Информация магазинов и местонахождение</t>
  </si>
  <si>
    <t>На главной странице в меню выбираем раздел "Магазины"; Выбираем любой магазин</t>
  </si>
  <si>
    <t>Открывается информация о магазине и его местонахождение на карте</t>
  </si>
  <si>
    <t>Фильтр по категориям в блогах</t>
  </si>
  <si>
    <t>На главной странице ниже находим раздел "Техноблог", нажимаем "Все записи";  Кликаем статьи и используем фильтр по категориям</t>
  </si>
  <si>
    <t xml:space="preserve">Все статьи информативные и корректно разделены по категориям </t>
  </si>
  <si>
    <t xml:space="preserve"> Поиск по тегам в блогах</t>
  </si>
  <si>
    <t>На главной странице ниже находим раздел "Техноблог", нажимаем "Все записи";  Используем фильтр по тегам</t>
  </si>
  <si>
    <t>Открываются статьи данного тега</t>
  </si>
  <si>
    <t>Информация и кликабельность производителей (Бренды)</t>
  </si>
  <si>
    <t>На главной странице в меню выбираем раздел "Производители"; выбираем бренды и смотрим информацию</t>
  </si>
  <si>
    <t>Все бренда кликабельны и информативны</t>
  </si>
  <si>
    <t>Информация раздела "Как купить"</t>
  </si>
  <si>
    <t>На главной странице в меню выбираем раздел "Как купить"; Смотрим информацию и проходим по ссылкам</t>
  </si>
  <si>
    <t xml:space="preserve">Есть вся информация и все ссылки активны и корректны  </t>
  </si>
  <si>
    <t>Информация Акций и их сортировка</t>
  </si>
  <si>
    <t>На главной странице в меню выбираем раздел "Акции"; Кликаем по карточкам акций и смотрим сортировку по актуальности</t>
  </si>
  <si>
    <t xml:space="preserve">Все карточки активны и информативны с корректной сортировкой по годам </t>
  </si>
  <si>
    <t>Поделиться услугами через соцсети</t>
  </si>
  <si>
    <t>В главном меню на главной странице в категории "Услуги" выбираем любую услугу; ниже справа наводим курсор на функцию "Поделиться"; Выбираем соцсеть</t>
  </si>
  <si>
    <t>Информация об услуге отправляется через выбранную соцсеть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</si>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</sst>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2"/>
      <color rgb="FF000000"/>
      <name val="Calibri"/>
    </font>
    <font>
      <sz val="10"/>
      <color theme="1"/>
      <name val="Calibri"/>
    </font>
    <font>
      <sz val="10"/>
      <color rgb="FF000000"/>
      <name val="Calibri"/>
    </font>
    <font>
      <u/>
      <sz val="10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333333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u/>
      <sz val="10"/>
      <color rgb="FF1155CC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5" borderId="0" xfId="0" applyFont="1" applyFill="1" applyAlignment="1">
      <alignment horizontal="left" vertical="top" wrapText="1"/>
    </xf>
    <xf numFmtId="0" fontId="13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1" fillId="3" borderId="0" xfId="0" applyFont="1" applyFill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85"/>
  <sheetViews>
    <sheetView tabSelected="1" workbookViewId="0">
      <selection activeCell="J12" sqref="J12"/>
    </sheetView>
  </sheetViews>
  <sheetFormatPr defaultColWidth="12.61328125" defaultRowHeight="15.75" customHeight="1" x14ac:dyDescent="0.3"/>
  <cols>
    <col min="1" max="1" width="6.23046875" customWidth="1"/>
    <col min="2" max="2" width="30.3828125" customWidth="1"/>
    <col min="3" max="3" width="32.84375" customWidth="1"/>
    <col min="4" max="5" width="28.4609375" customWidth="1"/>
    <col min="6" max="6" width="20.15234375" customWidth="1"/>
    <col min="7" max="7" width="17.23046875" customWidth="1"/>
    <col min="8" max="8" width="13.84375" customWidth="1"/>
    <col min="9" max="9" width="2.4609375" customWidth="1"/>
    <col min="11" max="11" width="2.4609375" customWidth="1"/>
    <col min="13" max="13" width="2.4609375" customWidth="1"/>
    <col min="15" max="15" width="2.4609375" customWidth="1"/>
    <col min="17" max="17" width="2.4609375" customWidth="1"/>
    <col min="19" max="19" width="2.4609375" customWidth="1"/>
  </cols>
  <sheetData>
    <row r="1" spans="1:122" ht="14.6" x14ac:dyDescent="0.4">
      <c r="A1" s="65"/>
      <c r="B1" s="66"/>
      <c r="C1" s="66"/>
      <c r="D1" s="66"/>
      <c r="E1" s="66"/>
      <c r="F1" s="66"/>
      <c r="G1" s="66"/>
      <c r="H1" s="1" t="s">
        <v>0</v>
      </c>
      <c r="I1" s="2"/>
      <c r="J1" s="3">
        <f>COUNTIF(J$8:J$71,"failed")</f>
        <v>1</v>
      </c>
      <c r="K1" s="2"/>
      <c r="L1" s="3">
        <f>COUNTIF(L$8:L$71,"failed")</f>
        <v>0</v>
      </c>
      <c r="M1" s="2"/>
      <c r="N1" s="3">
        <f>COUNTIF(N$8:N$71,"failed")</f>
        <v>0</v>
      </c>
      <c r="O1" s="2"/>
      <c r="P1" s="3">
        <f>COUNTIF(P$8:P$71,"failed")</f>
        <v>0</v>
      </c>
      <c r="Q1" s="2"/>
      <c r="R1" s="3">
        <f>COUNTIF(R$8:R$71,"failed")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6" x14ac:dyDescent="0.4">
      <c r="A2" s="66"/>
      <c r="B2" s="66"/>
      <c r="C2" s="66"/>
      <c r="D2" s="66"/>
      <c r="E2" s="66"/>
      <c r="F2" s="66"/>
      <c r="G2" s="66"/>
      <c r="H2" s="1" t="s">
        <v>1</v>
      </c>
      <c r="I2" s="2"/>
      <c r="J2" s="6">
        <f>COUNTIF(J$8:J$72,"passed")</f>
        <v>3</v>
      </c>
      <c r="K2" s="2"/>
      <c r="L2" s="6">
        <f>COUNTIF(L$8:L$72,"passed")</f>
        <v>0</v>
      </c>
      <c r="M2" s="2"/>
      <c r="N2" s="6">
        <f>COUNTIF(N$8:N$72,"passed")</f>
        <v>0</v>
      </c>
      <c r="O2" s="2"/>
      <c r="P2" s="6">
        <f>COUNTIF(P$8:P$72,"passed")</f>
        <v>0</v>
      </c>
      <c r="Q2" s="2"/>
      <c r="R2" s="6">
        <f>COUNTIF(R$8:R$72,"passed")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6" x14ac:dyDescent="0.4">
      <c r="A3" s="66"/>
      <c r="B3" s="66"/>
      <c r="C3" s="66"/>
      <c r="D3" s="66"/>
      <c r="E3" s="66"/>
      <c r="F3" s="66"/>
      <c r="G3" s="6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6" x14ac:dyDescent="0.4">
      <c r="A4" s="66"/>
      <c r="B4" s="66"/>
      <c r="C4" s="66"/>
      <c r="D4" s="66"/>
      <c r="E4" s="66"/>
      <c r="F4" s="66"/>
      <c r="G4" s="66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6" x14ac:dyDescent="0.4">
      <c r="A5" s="66"/>
      <c r="B5" s="66"/>
      <c r="C5" s="66"/>
      <c r="D5" s="66"/>
      <c r="E5" s="66"/>
      <c r="F5" s="66"/>
      <c r="G5" s="66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6" x14ac:dyDescent="0.4">
      <c r="A6" s="67" t="s">
        <v>10</v>
      </c>
      <c r="B6" s="67" t="s">
        <v>11</v>
      </c>
      <c r="C6" s="67" t="s">
        <v>12</v>
      </c>
      <c r="D6" s="10"/>
      <c r="E6" s="68" t="s">
        <v>13</v>
      </c>
      <c r="F6" s="69"/>
      <c r="G6" s="67" t="s">
        <v>14</v>
      </c>
      <c r="H6" s="11"/>
      <c r="I6" s="12"/>
      <c r="J6" s="63" t="s">
        <v>15</v>
      </c>
      <c r="K6" s="12"/>
      <c r="L6" s="63" t="s">
        <v>15</v>
      </c>
      <c r="M6" s="12"/>
      <c r="N6" s="63" t="s">
        <v>15</v>
      </c>
      <c r="O6" s="12"/>
      <c r="P6" s="63" t="s">
        <v>15</v>
      </c>
      <c r="Q6" s="12"/>
      <c r="R6" s="63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4">
      <c r="A7" s="64"/>
      <c r="B7" s="64"/>
      <c r="C7" s="64"/>
      <c r="D7" s="13" t="s">
        <v>16</v>
      </c>
      <c r="E7" s="13" t="s">
        <v>17</v>
      </c>
      <c r="F7" s="13" t="s">
        <v>18</v>
      </c>
      <c r="G7" s="64"/>
      <c r="H7" s="9" t="s">
        <v>19</v>
      </c>
      <c r="I7" s="14"/>
      <c r="J7" s="64"/>
      <c r="K7" s="14"/>
      <c r="L7" s="64"/>
      <c r="M7" s="14"/>
      <c r="N7" s="64"/>
      <c r="O7" s="14"/>
      <c r="P7" s="64"/>
      <c r="Q7" s="14"/>
      <c r="R7" s="64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4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20" t="s">
        <v>24</v>
      </c>
      <c r="G8" s="21"/>
      <c r="H8" s="21"/>
      <c r="I8" s="22"/>
      <c r="J8" s="23" t="s">
        <v>25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1.45" x14ac:dyDescent="0.4">
      <c r="A9" s="15">
        <v>2</v>
      </c>
      <c r="B9" s="24"/>
      <c r="C9" s="17" t="s">
        <v>26</v>
      </c>
      <c r="D9" s="18" t="s">
        <v>22</v>
      </c>
      <c r="E9" s="25" t="s">
        <v>27</v>
      </c>
      <c r="F9" s="20" t="s">
        <v>24</v>
      </c>
      <c r="G9" s="26"/>
      <c r="H9" s="21"/>
      <c r="I9" s="22"/>
      <c r="J9" s="23" t="s">
        <v>28</v>
      </c>
      <c r="K9" s="22"/>
      <c r="L9" s="23"/>
      <c r="M9" s="22"/>
      <c r="N9" s="23"/>
      <c r="O9" s="22"/>
      <c r="P9" s="23"/>
      <c r="Q9" s="22"/>
      <c r="R9" s="23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90" x14ac:dyDescent="0.4">
      <c r="A10" s="15">
        <v>3</v>
      </c>
      <c r="B10" s="24"/>
      <c r="C10" s="30" t="s">
        <v>29</v>
      </c>
      <c r="D10" s="18" t="s">
        <v>22</v>
      </c>
      <c r="E10" s="25" t="s">
        <v>30</v>
      </c>
      <c r="F10" s="31" t="s">
        <v>31</v>
      </c>
      <c r="G10" s="26"/>
      <c r="H10" s="21"/>
      <c r="I10" s="22"/>
      <c r="J10" s="23" t="s">
        <v>25</v>
      </c>
      <c r="K10" s="22"/>
      <c r="L10" s="23"/>
      <c r="M10" s="22"/>
      <c r="N10" s="23"/>
      <c r="O10" s="22"/>
      <c r="P10" s="23"/>
      <c r="Q10" s="22"/>
      <c r="R10" s="23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102.9" x14ac:dyDescent="0.45">
      <c r="A11" s="15">
        <v>4</v>
      </c>
      <c r="B11" s="16"/>
      <c r="C11" s="17" t="s">
        <v>32</v>
      </c>
      <c r="D11" s="18" t="s">
        <v>22</v>
      </c>
      <c r="E11" s="25" t="s">
        <v>33</v>
      </c>
      <c r="F11" s="31" t="s">
        <v>34</v>
      </c>
      <c r="G11" s="32"/>
      <c r="H11" s="21"/>
      <c r="I11" s="33"/>
      <c r="J11" s="34" t="s">
        <v>25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38.6" x14ac:dyDescent="0.4">
      <c r="A12" s="15">
        <v>5</v>
      </c>
      <c r="B12" s="16"/>
      <c r="C12" s="17" t="s">
        <v>35</v>
      </c>
      <c r="D12" s="18" t="s">
        <v>22</v>
      </c>
      <c r="E12" s="25" t="s">
        <v>36</v>
      </c>
      <c r="F12" s="31" t="s">
        <v>37</v>
      </c>
      <c r="G12" s="40"/>
      <c r="H12" s="21"/>
      <c r="I12" s="22"/>
      <c r="J12" s="34"/>
      <c r="K12" s="22"/>
      <c r="L12" s="34"/>
      <c r="M12" s="22"/>
      <c r="N12" s="34"/>
      <c r="O12" s="22"/>
      <c r="P12" s="34"/>
      <c r="Q12" s="22"/>
      <c r="R12" s="3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51.45" x14ac:dyDescent="0.4">
      <c r="A13" s="15">
        <v>6</v>
      </c>
      <c r="B13" s="24" t="s">
        <v>38</v>
      </c>
      <c r="C13" s="41" t="s">
        <v>39</v>
      </c>
      <c r="D13" s="18"/>
      <c r="E13" s="42" t="s">
        <v>40</v>
      </c>
      <c r="F13" s="31" t="s">
        <v>41</v>
      </c>
      <c r="G13" s="26"/>
      <c r="H13" s="21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64.3" x14ac:dyDescent="0.4">
      <c r="A14" s="15">
        <v>7</v>
      </c>
      <c r="B14" s="24"/>
      <c r="C14" s="41" t="s">
        <v>42</v>
      </c>
      <c r="D14" s="18"/>
      <c r="E14" s="25" t="s">
        <v>43</v>
      </c>
      <c r="F14" s="31" t="s">
        <v>44</v>
      </c>
      <c r="G14" s="26"/>
      <c r="H14" s="21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38.6" x14ac:dyDescent="0.4">
      <c r="A15" s="15">
        <v>8</v>
      </c>
      <c r="B15" s="24"/>
      <c r="C15" s="41" t="s">
        <v>45</v>
      </c>
      <c r="D15" s="43"/>
      <c r="E15" s="42" t="s">
        <v>46</v>
      </c>
      <c r="F15" s="31" t="s">
        <v>47</v>
      </c>
      <c r="G15" s="26"/>
      <c r="H15" s="21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51.45" x14ac:dyDescent="0.4">
      <c r="A16" s="15">
        <v>9</v>
      </c>
      <c r="B16" s="16"/>
      <c r="C16" s="41" t="s">
        <v>48</v>
      </c>
      <c r="D16" s="43"/>
      <c r="E16" s="42" t="s">
        <v>49</v>
      </c>
      <c r="F16" s="31" t="s">
        <v>50</v>
      </c>
      <c r="G16" s="26"/>
      <c r="H16" s="21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77.150000000000006" x14ac:dyDescent="0.4">
      <c r="A17" s="15">
        <v>10</v>
      </c>
      <c r="B17" s="44"/>
      <c r="C17" s="41" t="s">
        <v>51</v>
      </c>
      <c r="D17" s="41"/>
      <c r="E17" s="42" t="s">
        <v>52</v>
      </c>
      <c r="F17" s="45" t="s">
        <v>53</v>
      </c>
      <c r="G17" s="46"/>
      <c r="H17" s="21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38.6" x14ac:dyDescent="0.4">
      <c r="A18" s="15">
        <v>11</v>
      </c>
      <c r="B18" s="47"/>
      <c r="C18" s="41" t="s">
        <v>54</v>
      </c>
      <c r="D18" s="43"/>
      <c r="E18" s="48" t="s">
        <v>55</v>
      </c>
      <c r="F18" s="20" t="s">
        <v>56</v>
      </c>
      <c r="G18" s="26"/>
      <c r="H18" s="21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7.150000000000006" x14ac:dyDescent="0.4">
      <c r="A19" s="15">
        <v>12</v>
      </c>
      <c r="B19" s="49" t="s">
        <v>57</v>
      </c>
      <c r="C19" s="41" t="s">
        <v>58</v>
      </c>
      <c r="D19" s="43"/>
      <c r="E19" s="25" t="s">
        <v>59</v>
      </c>
      <c r="F19" s="31" t="s">
        <v>60</v>
      </c>
      <c r="G19" s="26"/>
      <c r="H19" s="21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5.75" x14ac:dyDescent="0.4">
      <c r="A20" s="15">
        <v>13</v>
      </c>
      <c r="B20" s="49"/>
      <c r="C20" s="41" t="s">
        <v>61</v>
      </c>
      <c r="D20" s="50" t="s">
        <v>62</v>
      </c>
      <c r="E20" s="25" t="s">
        <v>63</v>
      </c>
      <c r="F20" s="31" t="s">
        <v>64</v>
      </c>
      <c r="G20" s="26"/>
      <c r="H20" s="21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64.3" x14ac:dyDescent="0.4">
      <c r="A21" s="15">
        <v>14</v>
      </c>
      <c r="B21" s="49"/>
      <c r="C21" s="41" t="s">
        <v>65</v>
      </c>
      <c r="D21" s="50" t="s">
        <v>62</v>
      </c>
      <c r="E21" s="25" t="s">
        <v>66</v>
      </c>
      <c r="F21" s="31" t="s">
        <v>60</v>
      </c>
      <c r="G21" s="26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77.150000000000006" x14ac:dyDescent="0.4">
      <c r="A22" s="15">
        <v>15</v>
      </c>
      <c r="B22" s="49"/>
      <c r="C22" s="41" t="s">
        <v>67</v>
      </c>
      <c r="D22" s="43"/>
      <c r="E22" s="25" t="s">
        <v>68</v>
      </c>
      <c r="F22" s="31" t="s">
        <v>69</v>
      </c>
      <c r="G22" s="26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5.75" x14ac:dyDescent="0.4">
      <c r="A23" s="15">
        <v>16</v>
      </c>
      <c r="B23" s="49"/>
      <c r="C23" s="41" t="s">
        <v>70</v>
      </c>
      <c r="D23" s="43"/>
      <c r="E23" s="25"/>
      <c r="F23" s="31" t="s">
        <v>71</v>
      </c>
      <c r="G23" s="26"/>
      <c r="H23" s="21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51.45" x14ac:dyDescent="0.4">
      <c r="A24" s="15">
        <v>17</v>
      </c>
      <c r="B24" s="49" t="s">
        <v>72</v>
      </c>
      <c r="C24" s="41" t="s">
        <v>73</v>
      </c>
      <c r="D24" s="43"/>
      <c r="E24" s="25" t="s">
        <v>74</v>
      </c>
      <c r="F24" s="31" t="s">
        <v>75</v>
      </c>
      <c r="G24" s="26"/>
      <c r="H24" s="21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90" x14ac:dyDescent="0.4">
      <c r="A25" s="15">
        <v>18</v>
      </c>
      <c r="B25" s="49"/>
      <c r="C25" s="41" t="s">
        <v>76</v>
      </c>
      <c r="D25" s="43"/>
      <c r="E25" s="25" t="s">
        <v>77</v>
      </c>
      <c r="F25" s="31" t="s">
        <v>78</v>
      </c>
      <c r="G25" s="26"/>
      <c r="H25" s="21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38.6" x14ac:dyDescent="0.4">
      <c r="A26" s="15">
        <v>19</v>
      </c>
      <c r="B26" s="49"/>
      <c r="C26" s="41" t="s">
        <v>79</v>
      </c>
      <c r="D26" s="43"/>
      <c r="E26" s="25" t="s">
        <v>80</v>
      </c>
      <c r="F26" s="31" t="s">
        <v>81</v>
      </c>
      <c r="G26" s="26"/>
      <c r="H26" s="21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64.3" x14ac:dyDescent="0.4">
      <c r="A27" s="15">
        <v>20</v>
      </c>
      <c r="B27" s="49"/>
      <c r="C27" s="41" t="s">
        <v>82</v>
      </c>
      <c r="D27" s="43"/>
      <c r="E27" s="25" t="s">
        <v>83</v>
      </c>
      <c r="F27" s="31" t="s">
        <v>84</v>
      </c>
      <c r="G27" s="26"/>
      <c r="H27" s="21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77.150000000000006" x14ac:dyDescent="0.4">
      <c r="A28" s="15">
        <v>21</v>
      </c>
      <c r="B28" s="49"/>
      <c r="C28" s="41" t="s">
        <v>85</v>
      </c>
      <c r="D28" s="43"/>
      <c r="E28" s="25" t="s">
        <v>86</v>
      </c>
      <c r="F28" s="31" t="s">
        <v>87</v>
      </c>
      <c r="G28" s="26"/>
      <c r="H28" s="21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1.45" x14ac:dyDescent="0.4">
      <c r="A29" s="15">
        <v>22</v>
      </c>
      <c r="B29" s="49" t="s">
        <v>88</v>
      </c>
      <c r="C29" s="41" t="s">
        <v>89</v>
      </c>
      <c r="D29" s="43"/>
      <c r="E29" s="25" t="s">
        <v>90</v>
      </c>
      <c r="F29" s="31" t="s">
        <v>91</v>
      </c>
      <c r="G29" s="26"/>
      <c r="H29" s="21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64.3" x14ac:dyDescent="0.4">
      <c r="A30" s="15">
        <v>23</v>
      </c>
      <c r="B30" s="49"/>
      <c r="C30" s="41" t="s">
        <v>92</v>
      </c>
      <c r="D30" s="43"/>
      <c r="E30" s="25" t="s">
        <v>93</v>
      </c>
      <c r="F30" s="31" t="s">
        <v>94</v>
      </c>
      <c r="G30" s="26"/>
      <c r="H30" s="21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64.3" x14ac:dyDescent="0.4">
      <c r="A31" s="15">
        <v>24</v>
      </c>
      <c r="B31" s="49"/>
      <c r="C31" s="41" t="s">
        <v>95</v>
      </c>
      <c r="D31" s="43"/>
      <c r="E31" s="25" t="s">
        <v>96</v>
      </c>
      <c r="F31" s="31" t="s">
        <v>97</v>
      </c>
      <c r="G31" s="26"/>
      <c r="H31" s="21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1.45" x14ac:dyDescent="0.4">
      <c r="A32" s="15">
        <v>25</v>
      </c>
      <c r="B32" s="49"/>
      <c r="C32" s="41" t="s">
        <v>98</v>
      </c>
      <c r="D32" s="43"/>
      <c r="E32" s="25" t="s">
        <v>99</v>
      </c>
      <c r="F32" s="31" t="s">
        <v>100</v>
      </c>
      <c r="G32" s="26"/>
      <c r="H32" s="21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51.45" x14ac:dyDescent="0.4">
      <c r="A33" s="15">
        <v>26</v>
      </c>
      <c r="B33" s="49" t="s">
        <v>101</v>
      </c>
      <c r="C33" s="41" t="s">
        <v>102</v>
      </c>
      <c r="D33" s="43"/>
      <c r="E33" s="25" t="s">
        <v>103</v>
      </c>
      <c r="F33" s="31" t="s">
        <v>104</v>
      </c>
      <c r="G33" s="26"/>
      <c r="H33" s="21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51.45" x14ac:dyDescent="0.4">
      <c r="A34" s="15">
        <v>27</v>
      </c>
      <c r="B34" s="49"/>
      <c r="C34" s="41" t="s">
        <v>105</v>
      </c>
      <c r="D34" s="50" t="s">
        <v>106</v>
      </c>
      <c r="E34" s="42" t="s">
        <v>107</v>
      </c>
      <c r="F34" s="31" t="s">
        <v>108</v>
      </c>
      <c r="G34" s="26"/>
      <c r="H34" s="21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4.3" x14ac:dyDescent="0.4">
      <c r="A35" s="15">
        <v>28</v>
      </c>
      <c r="B35" s="49"/>
      <c r="C35" s="41" t="s">
        <v>109</v>
      </c>
      <c r="D35" s="43"/>
      <c r="E35" s="25" t="s">
        <v>110</v>
      </c>
      <c r="F35" s="31" t="s">
        <v>111</v>
      </c>
      <c r="G35" s="26"/>
      <c r="H35" s="21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64.3" x14ac:dyDescent="0.4">
      <c r="A36" s="15">
        <v>29</v>
      </c>
      <c r="B36" s="49"/>
      <c r="C36" s="51" t="s">
        <v>112</v>
      </c>
      <c r="D36" s="43"/>
      <c r="E36" s="25" t="s">
        <v>113</v>
      </c>
      <c r="F36" s="31" t="s">
        <v>114</v>
      </c>
      <c r="G36" s="26"/>
      <c r="H36" s="21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4.3" x14ac:dyDescent="0.4">
      <c r="A37" s="15">
        <v>30</v>
      </c>
      <c r="B37" s="49"/>
      <c r="C37" s="41" t="s">
        <v>115</v>
      </c>
      <c r="D37" s="43"/>
      <c r="E37" s="42" t="s">
        <v>116</v>
      </c>
      <c r="F37" s="31" t="s">
        <v>117</v>
      </c>
      <c r="G37" s="26"/>
      <c r="H37" s="21"/>
      <c r="I37" s="22"/>
      <c r="J37" s="23"/>
      <c r="K37" s="22"/>
      <c r="L37" s="23"/>
      <c r="M37" s="22"/>
      <c r="N37" s="23"/>
      <c r="O37" s="22"/>
      <c r="P37" s="23"/>
      <c r="Q37" s="22"/>
      <c r="R37" s="23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64.3" x14ac:dyDescent="0.4">
      <c r="A38" s="15">
        <v>31</v>
      </c>
      <c r="B38" s="49"/>
      <c r="C38" s="41" t="s">
        <v>118</v>
      </c>
      <c r="D38" s="41"/>
      <c r="E38" s="42" t="s">
        <v>119</v>
      </c>
      <c r="F38" s="31" t="s">
        <v>120</v>
      </c>
      <c r="G38" s="26"/>
      <c r="H38" s="21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51.45" x14ac:dyDescent="0.4">
      <c r="A39" s="15">
        <v>32</v>
      </c>
      <c r="B39" s="49"/>
      <c r="C39" s="41" t="s">
        <v>121</v>
      </c>
      <c r="D39" s="41"/>
      <c r="E39" s="42" t="s">
        <v>122</v>
      </c>
      <c r="F39" s="52" t="s">
        <v>123</v>
      </c>
      <c r="G39" s="26"/>
      <c r="H39" s="21"/>
      <c r="I39" s="22"/>
      <c r="J39" s="23"/>
      <c r="K39" s="22"/>
      <c r="L39" s="23"/>
      <c r="M39" s="22"/>
      <c r="N39" s="23"/>
      <c r="O39" s="22"/>
      <c r="P39" s="23"/>
      <c r="Q39" s="22"/>
      <c r="R39" s="23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51.45" x14ac:dyDescent="0.4">
      <c r="A40" s="15">
        <v>33</v>
      </c>
      <c r="B40" s="49"/>
      <c r="C40" s="41" t="s">
        <v>124</v>
      </c>
      <c r="D40" s="41"/>
      <c r="E40" s="42" t="s">
        <v>125</v>
      </c>
      <c r="F40" s="52" t="s">
        <v>126</v>
      </c>
      <c r="G40" s="26"/>
      <c r="H40" s="21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64.3" x14ac:dyDescent="0.4">
      <c r="A41" s="15">
        <v>34</v>
      </c>
      <c r="B41" s="49"/>
      <c r="C41" s="41" t="s">
        <v>127</v>
      </c>
      <c r="D41" s="41"/>
      <c r="E41" s="42" t="s">
        <v>128</v>
      </c>
      <c r="F41" s="52" t="s">
        <v>129</v>
      </c>
      <c r="G41" s="26"/>
      <c r="H41" s="21"/>
      <c r="I41" s="22"/>
      <c r="J41" s="23"/>
      <c r="K41" s="22"/>
      <c r="L41" s="23"/>
      <c r="M41" s="22"/>
      <c r="N41" s="23"/>
      <c r="O41" s="22"/>
      <c r="P41" s="23"/>
      <c r="Q41" s="22"/>
      <c r="R41" s="23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51.45" x14ac:dyDescent="0.4">
      <c r="A42" s="15">
        <v>35</v>
      </c>
      <c r="B42" s="16"/>
      <c r="C42" s="53" t="s">
        <v>130</v>
      </c>
      <c r="D42" s="53"/>
      <c r="E42" s="42" t="s">
        <v>131</v>
      </c>
      <c r="F42" s="20" t="s">
        <v>132</v>
      </c>
      <c r="G42" s="54"/>
      <c r="H42" s="21"/>
      <c r="I42" s="55"/>
      <c r="J42" s="56"/>
      <c r="K42" s="55"/>
      <c r="L42" s="56"/>
      <c r="M42" s="55"/>
      <c r="N42" s="56"/>
      <c r="O42" s="55"/>
      <c r="P42" s="56"/>
      <c r="Q42" s="55"/>
      <c r="R42" s="56"/>
      <c r="S42" s="57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51.45" x14ac:dyDescent="0.4">
      <c r="A43" s="15">
        <v>36</v>
      </c>
      <c r="B43" s="16"/>
      <c r="C43" s="53" t="s">
        <v>133</v>
      </c>
      <c r="D43" s="53"/>
      <c r="E43" s="42" t="s">
        <v>134</v>
      </c>
      <c r="F43" s="20" t="s">
        <v>135</v>
      </c>
      <c r="G43" s="54"/>
      <c r="H43" s="21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51.45" x14ac:dyDescent="0.4">
      <c r="A44" s="15">
        <v>37</v>
      </c>
      <c r="B44" s="16"/>
      <c r="C44" s="53" t="s">
        <v>136</v>
      </c>
      <c r="D44" s="53"/>
      <c r="E44" s="42" t="s">
        <v>137</v>
      </c>
      <c r="F44" s="20" t="s">
        <v>138</v>
      </c>
      <c r="G44" s="54"/>
      <c r="H44" s="21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64.3" x14ac:dyDescent="0.4">
      <c r="A45" s="15">
        <v>38</v>
      </c>
      <c r="B45" s="16"/>
      <c r="C45" s="53" t="s">
        <v>139</v>
      </c>
      <c r="D45" s="53"/>
      <c r="E45" s="20" t="s">
        <v>140</v>
      </c>
      <c r="F45" s="20" t="s">
        <v>141</v>
      </c>
      <c r="G45" s="54"/>
      <c r="H45" s="21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90" x14ac:dyDescent="0.4">
      <c r="A46" s="15">
        <v>39</v>
      </c>
      <c r="B46" s="16"/>
      <c r="C46" s="53" t="s">
        <v>142</v>
      </c>
      <c r="D46" s="53"/>
      <c r="E46" s="20" t="s">
        <v>143</v>
      </c>
      <c r="F46" s="20" t="s">
        <v>144</v>
      </c>
      <c r="G46" s="54"/>
      <c r="H46" s="21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90" x14ac:dyDescent="0.4">
      <c r="A47" s="15">
        <v>40</v>
      </c>
      <c r="B47" s="16"/>
      <c r="C47" s="53" t="s">
        <v>145</v>
      </c>
      <c r="D47" s="53"/>
      <c r="E47" s="20" t="s">
        <v>146</v>
      </c>
      <c r="F47" s="20" t="s">
        <v>147</v>
      </c>
      <c r="G47" s="54"/>
      <c r="H47" s="21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51.45" x14ac:dyDescent="0.4">
      <c r="A48" s="15">
        <v>41</v>
      </c>
      <c r="B48" s="16"/>
      <c r="C48" s="53" t="s">
        <v>148</v>
      </c>
      <c r="D48" s="53"/>
      <c r="E48" s="20" t="s">
        <v>149</v>
      </c>
      <c r="F48" s="20" t="s">
        <v>150</v>
      </c>
      <c r="G48" s="54"/>
      <c r="H48" s="21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51.45" x14ac:dyDescent="0.4">
      <c r="A49" s="15">
        <v>42</v>
      </c>
      <c r="B49" s="16"/>
      <c r="C49" s="53" t="s">
        <v>151</v>
      </c>
      <c r="D49" s="53"/>
      <c r="E49" s="20" t="s">
        <v>152</v>
      </c>
      <c r="F49" s="20" t="s">
        <v>153</v>
      </c>
      <c r="G49" s="54"/>
      <c r="H49" s="21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51.45" x14ac:dyDescent="0.4">
      <c r="A50" s="15">
        <v>43</v>
      </c>
      <c r="B50" s="16"/>
      <c r="C50" s="53" t="s">
        <v>154</v>
      </c>
      <c r="D50" s="53"/>
      <c r="E50" s="20" t="s">
        <v>155</v>
      </c>
      <c r="F50" s="20" t="s">
        <v>153</v>
      </c>
      <c r="G50" s="54"/>
      <c r="H50" s="21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51.45" x14ac:dyDescent="0.4">
      <c r="A51" s="15">
        <v>44</v>
      </c>
      <c r="B51" s="16"/>
      <c r="C51" s="53" t="s">
        <v>156</v>
      </c>
      <c r="D51" s="53"/>
      <c r="E51" s="20" t="s">
        <v>157</v>
      </c>
      <c r="F51" s="20" t="s">
        <v>153</v>
      </c>
      <c r="G51" s="54"/>
      <c r="H51" s="21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51.45" x14ac:dyDescent="0.4">
      <c r="A52" s="15">
        <v>45</v>
      </c>
      <c r="B52" s="16"/>
      <c r="C52" s="53" t="s">
        <v>158</v>
      </c>
      <c r="D52" s="53"/>
      <c r="E52" s="20" t="s">
        <v>159</v>
      </c>
      <c r="F52" s="20" t="s">
        <v>153</v>
      </c>
      <c r="G52" s="54"/>
      <c r="H52" s="21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64.3" x14ac:dyDescent="0.4">
      <c r="A53" s="15">
        <v>46</v>
      </c>
      <c r="B53" s="16" t="s">
        <v>160</v>
      </c>
      <c r="C53" s="53" t="s">
        <v>161</v>
      </c>
      <c r="D53" s="53" t="s">
        <v>162</v>
      </c>
      <c r="E53" s="20" t="s">
        <v>163</v>
      </c>
      <c r="F53" s="20" t="s">
        <v>164</v>
      </c>
      <c r="G53" s="54"/>
      <c r="H53" s="21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64.3" x14ac:dyDescent="0.4">
      <c r="A54" s="15">
        <v>47</v>
      </c>
      <c r="B54" s="16"/>
      <c r="C54" s="53" t="s">
        <v>165</v>
      </c>
      <c r="D54" s="53" t="s">
        <v>166</v>
      </c>
      <c r="E54" s="42" t="s">
        <v>167</v>
      </c>
      <c r="F54" s="20" t="s">
        <v>168</v>
      </c>
      <c r="G54" s="54"/>
      <c r="H54" s="21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38.6" x14ac:dyDescent="0.4">
      <c r="A55" s="15">
        <v>48</v>
      </c>
      <c r="B55" s="16"/>
      <c r="C55" s="53" t="s">
        <v>169</v>
      </c>
      <c r="D55" s="53" t="s">
        <v>162</v>
      </c>
      <c r="E55" s="20" t="s">
        <v>170</v>
      </c>
      <c r="F55" s="20" t="s">
        <v>171</v>
      </c>
      <c r="G55" s="54"/>
      <c r="H55" s="21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38.6" x14ac:dyDescent="0.4">
      <c r="A56" s="15">
        <v>49</v>
      </c>
      <c r="B56" s="16"/>
      <c r="C56" s="53" t="s">
        <v>172</v>
      </c>
      <c r="D56" s="53" t="s">
        <v>162</v>
      </c>
      <c r="E56" s="20" t="s">
        <v>173</v>
      </c>
      <c r="F56" s="20" t="s">
        <v>174</v>
      </c>
      <c r="G56" s="54"/>
      <c r="H56" s="21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77.150000000000006" x14ac:dyDescent="0.4">
      <c r="A57" s="15">
        <v>50</v>
      </c>
      <c r="B57" s="16"/>
      <c r="C57" s="53" t="s">
        <v>175</v>
      </c>
      <c r="D57" s="53" t="s">
        <v>162</v>
      </c>
      <c r="E57" s="20" t="s">
        <v>176</v>
      </c>
      <c r="F57" s="20" t="s">
        <v>177</v>
      </c>
      <c r="G57" s="54"/>
      <c r="H57" s="21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77.150000000000006" x14ac:dyDescent="0.4">
      <c r="A58" s="15">
        <v>51</v>
      </c>
      <c r="B58" s="16"/>
      <c r="C58" s="53" t="s">
        <v>178</v>
      </c>
      <c r="D58" s="53" t="s">
        <v>162</v>
      </c>
      <c r="E58" s="20" t="s">
        <v>179</v>
      </c>
      <c r="F58" s="20" t="s">
        <v>180</v>
      </c>
      <c r="G58" s="54"/>
      <c r="H58" s="21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64.3" x14ac:dyDescent="0.4">
      <c r="A59" s="15">
        <v>52</v>
      </c>
      <c r="B59" s="16"/>
      <c r="C59" s="53" t="s">
        <v>181</v>
      </c>
      <c r="D59" s="53"/>
      <c r="E59" s="20" t="s">
        <v>163</v>
      </c>
      <c r="F59" s="20" t="s">
        <v>164</v>
      </c>
      <c r="G59" s="54"/>
      <c r="H59" s="21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51.45" x14ac:dyDescent="0.4">
      <c r="A60" s="15">
        <v>53</v>
      </c>
      <c r="B60" s="16"/>
      <c r="C60" s="53" t="s">
        <v>182</v>
      </c>
      <c r="D60" s="53" t="s">
        <v>162</v>
      </c>
      <c r="E60" s="20" t="s">
        <v>183</v>
      </c>
      <c r="F60" s="20" t="s">
        <v>184</v>
      </c>
      <c r="G60" s="54"/>
      <c r="H60" s="21"/>
      <c r="I60" s="55"/>
      <c r="J60" s="56"/>
      <c r="K60" s="55"/>
      <c r="L60" s="56"/>
      <c r="M60" s="55"/>
      <c r="N60" s="56"/>
      <c r="O60" s="55"/>
      <c r="P60" s="56"/>
      <c r="Q60" s="55"/>
      <c r="R60" s="56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51.45" x14ac:dyDescent="0.4">
      <c r="A61" s="15">
        <v>54</v>
      </c>
      <c r="B61" s="16"/>
      <c r="C61" s="53" t="s">
        <v>185</v>
      </c>
      <c r="D61" s="53" t="s">
        <v>162</v>
      </c>
      <c r="E61" s="20" t="s">
        <v>186</v>
      </c>
      <c r="F61" s="20" t="s">
        <v>168</v>
      </c>
      <c r="G61" s="54"/>
      <c r="H61" s="21"/>
      <c r="I61" s="55"/>
      <c r="J61" s="56"/>
      <c r="K61" s="55"/>
      <c r="L61" s="56"/>
      <c r="M61" s="55"/>
      <c r="N61" s="56"/>
      <c r="O61" s="55"/>
      <c r="P61" s="56"/>
      <c r="Q61" s="55"/>
      <c r="R61" s="56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4.30000000000001" x14ac:dyDescent="0.4">
      <c r="A62" s="15">
        <v>55</v>
      </c>
      <c r="B62" s="16"/>
      <c r="C62" s="53" t="s">
        <v>187</v>
      </c>
      <c r="D62" s="53" t="s">
        <v>162</v>
      </c>
      <c r="E62" s="20" t="s">
        <v>188</v>
      </c>
      <c r="F62" s="20" t="s">
        <v>164</v>
      </c>
      <c r="G62" s="54"/>
      <c r="H62" s="21"/>
      <c r="I62" s="55"/>
      <c r="J62" s="56"/>
      <c r="K62" s="55"/>
      <c r="L62" s="56"/>
      <c r="M62" s="55"/>
      <c r="N62" s="56"/>
      <c r="O62" s="55"/>
      <c r="P62" s="56"/>
      <c r="Q62" s="55"/>
      <c r="R62" s="56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90" x14ac:dyDescent="0.4">
      <c r="A63" s="15">
        <v>56</v>
      </c>
      <c r="B63" s="16"/>
      <c r="C63" s="53" t="s">
        <v>189</v>
      </c>
      <c r="D63" s="53" t="s">
        <v>162</v>
      </c>
      <c r="E63" s="20" t="s">
        <v>190</v>
      </c>
      <c r="F63" s="20" t="s">
        <v>191</v>
      </c>
      <c r="G63" s="54"/>
      <c r="H63" s="21"/>
      <c r="I63" s="55"/>
      <c r="J63" s="56"/>
      <c r="K63" s="55"/>
      <c r="L63" s="56"/>
      <c r="M63" s="55"/>
      <c r="N63" s="56"/>
      <c r="O63" s="55"/>
      <c r="P63" s="56"/>
      <c r="Q63" s="55"/>
      <c r="R63" s="56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90" x14ac:dyDescent="0.4">
      <c r="A64" s="15">
        <v>57</v>
      </c>
      <c r="B64" s="16"/>
      <c r="C64" s="53" t="s">
        <v>192</v>
      </c>
      <c r="D64" s="53" t="s">
        <v>162</v>
      </c>
      <c r="E64" s="20" t="s">
        <v>193</v>
      </c>
      <c r="F64" s="20" t="s">
        <v>194</v>
      </c>
      <c r="G64" s="54"/>
      <c r="H64" s="21"/>
      <c r="I64" s="55"/>
      <c r="J64" s="56"/>
      <c r="K64" s="55"/>
      <c r="L64" s="56"/>
      <c r="M64" s="55"/>
      <c r="N64" s="56"/>
      <c r="O64" s="55"/>
      <c r="P64" s="56"/>
      <c r="Q64" s="55"/>
      <c r="R64" s="56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90" x14ac:dyDescent="0.4">
      <c r="A65" s="15">
        <v>58</v>
      </c>
      <c r="B65" s="16"/>
      <c r="C65" s="53" t="s">
        <v>195</v>
      </c>
      <c r="D65" s="53" t="s">
        <v>162</v>
      </c>
      <c r="E65" s="20" t="s">
        <v>196</v>
      </c>
      <c r="F65" s="20" t="s">
        <v>197</v>
      </c>
      <c r="G65" s="54"/>
      <c r="H65" s="21"/>
      <c r="I65" s="55"/>
      <c r="J65" s="56"/>
      <c r="K65" s="55"/>
      <c r="L65" s="56"/>
      <c r="M65" s="55"/>
      <c r="N65" s="56"/>
      <c r="O65" s="55"/>
      <c r="P65" s="56"/>
      <c r="Q65" s="55"/>
      <c r="R65" s="56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77.150000000000006" x14ac:dyDescent="0.4">
      <c r="A66" s="15">
        <v>59</v>
      </c>
      <c r="B66" s="16"/>
      <c r="C66" s="53" t="s">
        <v>198</v>
      </c>
      <c r="D66" s="53" t="s">
        <v>162</v>
      </c>
      <c r="E66" s="20" t="s">
        <v>199</v>
      </c>
      <c r="F66" s="20" t="s">
        <v>200</v>
      </c>
      <c r="G66" s="54"/>
      <c r="H66" s="21"/>
      <c r="I66" s="55"/>
      <c r="J66" s="56"/>
      <c r="K66" s="55"/>
      <c r="L66" s="56"/>
      <c r="M66" s="55"/>
      <c r="N66" s="56"/>
      <c r="O66" s="55"/>
      <c r="P66" s="56"/>
      <c r="Q66" s="55"/>
      <c r="R66" s="56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64.3" x14ac:dyDescent="0.4">
      <c r="A67" s="15">
        <v>60</v>
      </c>
      <c r="B67" s="16"/>
      <c r="C67" s="53" t="s">
        <v>201</v>
      </c>
      <c r="D67" s="53" t="s">
        <v>162</v>
      </c>
      <c r="E67" s="20" t="s">
        <v>202</v>
      </c>
      <c r="F67" s="20" t="s">
        <v>203</v>
      </c>
      <c r="G67" s="54"/>
      <c r="H67" s="21"/>
      <c r="I67" s="55"/>
      <c r="J67" s="56"/>
      <c r="K67" s="55"/>
      <c r="L67" s="56"/>
      <c r="M67" s="55"/>
      <c r="N67" s="56"/>
      <c r="O67" s="55"/>
      <c r="P67" s="56"/>
      <c r="Q67" s="55"/>
      <c r="R67" s="56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77.150000000000006" x14ac:dyDescent="0.4">
      <c r="A68" s="15">
        <v>61</v>
      </c>
      <c r="B68" s="16"/>
      <c r="C68" s="53" t="s">
        <v>204</v>
      </c>
      <c r="D68" s="53" t="s">
        <v>162</v>
      </c>
      <c r="E68" s="20" t="s">
        <v>205</v>
      </c>
      <c r="F68" s="58" t="s">
        <v>206</v>
      </c>
      <c r="G68" s="54"/>
      <c r="H68" s="21"/>
      <c r="I68" s="55"/>
      <c r="J68" s="56"/>
      <c r="K68" s="55"/>
      <c r="L68" s="56"/>
      <c r="M68" s="55"/>
      <c r="N68" s="56"/>
      <c r="O68" s="55"/>
      <c r="P68" s="56"/>
      <c r="Q68" s="55"/>
      <c r="R68" s="56"/>
      <c r="S68" s="2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77.150000000000006" x14ac:dyDescent="0.4">
      <c r="A69" s="15">
        <v>62</v>
      </c>
      <c r="B69" s="16"/>
      <c r="C69" s="53" t="s">
        <v>207</v>
      </c>
      <c r="D69" s="53" t="s">
        <v>162</v>
      </c>
      <c r="E69" s="20" t="s">
        <v>208</v>
      </c>
      <c r="F69" s="58" t="s">
        <v>209</v>
      </c>
      <c r="G69" s="54"/>
      <c r="H69" s="21"/>
      <c r="I69" s="55"/>
      <c r="J69" s="56"/>
      <c r="K69" s="55"/>
      <c r="L69" s="56"/>
      <c r="M69" s="55"/>
      <c r="N69" s="56"/>
      <c r="O69" s="55"/>
      <c r="P69" s="56"/>
      <c r="Q69" s="55"/>
      <c r="R69" s="56"/>
      <c r="S69" s="2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38.6" x14ac:dyDescent="0.4">
      <c r="A70" s="15">
        <v>63</v>
      </c>
      <c r="B70" s="16" t="s">
        <v>210</v>
      </c>
      <c r="C70" s="59" t="s">
        <v>211</v>
      </c>
      <c r="D70" s="53"/>
      <c r="E70" s="20" t="s">
        <v>212</v>
      </c>
      <c r="F70" s="20" t="s">
        <v>213</v>
      </c>
      <c r="G70" s="54"/>
      <c r="H70" s="21"/>
      <c r="I70" s="55"/>
      <c r="J70" s="56"/>
      <c r="K70" s="55"/>
      <c r="L70" s="56"/>
      <c r="M70" s="55"/>
      <c r="N70" s="56"/>
      <c r="O70" s="55"/>
      <c r="P70" s="56"/>
      <c r="Q70" s="55"/>
      <c r="R70" s="56"/>
      <c r="S70" s="2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38.6" x14ac:dyDescent="0.4">
      <c r="A71" s="15">
        <v>64</v>
      </c>
      <c r="B71" s="16"/>
      <c r="C71" s="51" t="s">
        <v>214</v>
      </c>
      <c r="D71" s="53"/>
      <c r="E71" s="20" t="s">
        <v>215</v>
      </c>
      <c r="F71" s="20" t="s">
        <v>216</v>
      </c>
      <c r="G71" s="54"/>
      <c r="H71" s="21"/>
      <c r="I71" s="55"/>
      <c r="J71" s="56"/>
      <c r="K71" s="55"/>
      <c r="L71" s="56"/>
      <c r="M71" s="55"/>
      <c r="N71" s="56"/>
      <c r="O71" s="55"/>
      <c r="P71" s="56"/>
      <c r="Q71" s="55"/>
      <c r="R71" s="56"/>
      <c r="S71" s="2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25.75" x14ac:dyDescent="0.4">
      <c r="A72" s="15">
        <v>65</v>
      </c>
      <c r="B72" s="16"/>
      <c r="C72" s="53" t="s">
        <v>217</v>
      </c>
      <c r="D72" s="53"/>
      <c r="E72" s="20" t="s">
        <v>218</v>
      </c>
      <c r="F72" s="20" t="s">
        <v>219</v>
      </c>
      <c r="G72" s="54"/>
      <c r="H72" s="21"/>
      <c r="I72" s="55"/>
      <c r="J72" s="56"/>
      <c r="K72" s="55"/>
      <c r="L72" s="56"/>
      <c r="M72" s="55"/>
      <c r="N72" s="56"/>
      <c r="O72" s="55"/>
      <c r="P72" s="56"/>
      <c r="Q72" s="55"/>
      <c r="R72" s="56"/>
      <c r="S72" s="2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25.75" x14ac:dyDescent="0.4">
      <c r="A73" s="15">
        <v>66</v>
      </c>
      <c r="B73" s="16"/>
      <c r="C73" s="18" t="s">
        <v>220</v>
      </c>
      <c r="D73" s="53"/>
      <c r="E73" s="20" t="s">
        <v>221</v>
      </c>
      <c r="F73" s="20" t="s">
        <v>219</v>
      </c>
      <c r="G73" s="54"/>
      <c r="H73" s="21"/>
      <c r="I73" s="55"/>
      <c r="J73" s="56"/>
      <c r="K73" s="55"/>
      <c r="L73" s="56"/>
      <c r="M73" s="55"/>
      <c r="N73" s="56"/>
      <c r="O73" s="55"/>
      <c r="P73" s="56"/>
      <c r="Q73" s="55"/>
      <c r="R73" s="56"/>
      <c r="S73" s="2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25.75" x14ac:dyDescent="0.4">
      <c r="A74" s="15">
        <v>67</v>
      </c>
      <c r="B74" s="16"/>
      <c r="C74" s="18" t="s">
        <v>222</v>
      </c>
      <c r="D74" s="53"/>
      <c r="E74" s="20" t="s">
        <v>223</v>
      </c>
      <c r="F74" s="20" t="s">
        <v>219</v>
      </c>
      <c r="G74" s="54"/>
      <c r="H74" s="21"/>
      <c r="I74" s="55"/>
      <c r="J74" s="56"/>
      <c r="K74" s="55"/>
      <c r="L74" s="56"/>
      <c r="M74" s="55"/>
      <c r="N74" s="56"/>
      <c r="O74" s="55"/>
      <c r="P74" s="56"/>
      <c r="Q74" s="55"/>
      <c r="R74" s="56"/>
      <c r="S74" s="2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51.45" x14ac:dyDescent="0.4">
      <c r="A75" s="15">
        <v>68</v>
      </c>
      <c r="B75" s="16" t="s">
        <v>224</v>
      </c>
      <c r="C75" s="60" t="s">
        <v>225</v>
      </c>
      <c r="D75" s="53"/>
      <c r="E75" s="20" t="s">
        <v>226</v>
      </c>
      <c r="F75" s="20" t="s">
        <v>227</v>
      </c>
      <c r="G75" s="54"/>
      <c r="H75" s="21"/>
      <c r="I75" s="55"/>
      <c r="J75" s="56"/>
      <c r="K75" s="55"/>
      <c r="L75" s="56"/>
      <c r="M75" s="55"/>
      <c r="N75" s="56"/>
      <c r="O75" s="55"/>
      <c r="P75" s="56"/>
      <c r="Q75" s="55"/>
      <c r="R75" s="56"/>
      <c r="S75" s="2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77.150000000000006" x14ac:dyDescent="0.4">
      <c r="A76" s="15">
        <v>69</v>
      </c>
      <c r="B76" s="16"/>
      <c r="C76" s="53" t="s">
        <v>228</v>
      </c>
      <c r="D76" s="53"/>
      <c r="E76" s="20" t="s">
        <v>229</v>
      </c>
      <c r="F76" s="20" t="s">
        <v>230</v>
      </c>
      <c r="G76" s="54"/>
      <c r="H76" s="21"/>
      <c r="I76" s="55"/>
      <c r="J76" s="56"/>
      <c r="K76" s="55"/>
      <c r="L76" s="56"/>
      <c r="M76" s="55"/>
      <c r="N76" s="56"/>
      <c r="O76" s="55"/>
      <c r="P76" s="56"/>
      <c r="Q76" s="55"/>
      <c r="R76" s="56"/>
      <c r="S76" s="2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77.150000000000006" x14ac:dyDescent="0.4">
      <c r="A77" s="15">
        <v>70</v>
      </c>
      <c r="B77" s="16"/>
      <c r="C77" s="53" t="s">
        <v>231</v>
      </c>
      <c r="D77" s="53"/>
      <c r="E77" s="20" t="s">
        <v>232</v>
      </c>
      <c r="F77" s="58" t="s">
        <v>233</v>
      </c>
      <c r="G77" s="54"/>
      <c r="H77" s="21"/>
      <c r="I77" s="55"/>
      <c r="J77" s="56"/>
      <c r="K77" s="55"/>
      <c r="L77" s="56"/>
      <c r="M77" s="55"/>
      <c r="N77" s="56"/>
      <c r="O77" s="55"/>
      <c r="P77" s="56"/>
      <c r="Q77" s="55"/>
      <c r="R77" s="56"/>
      <c r="S77" s="2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51.45" x14ac:dyDescent="0.4">
      <c r="A78" s="15">
        <v>71</v>
      </c>
      <c r="B78" s="16"/>
      <c r="C78" s="60" t="s">
        <v>234</v>
      </c>
      <c r="D78" s="51"/>
      <c r="E78" s="20" t="s">
        <v>235</v>
      </c>
      <c r="F78" s="20" t="s">
        <v>236</v>
      </c>
      <c r="G78" s="54"/>
      <c r="H78" s="21"/>
      <c r="I78" s="55"/>
      <c r="J78" s="56"/>
      <c r="K78" s="55"/>
      <c r="L78" s="56"/>
      <c r="M78" s="55"/>
      <c r="N78" s="56"/>
      <c r="O78" s="55"/>
      <c r="P78" s="56"/>
      <c r="Q78" s="55"/>
      <c r="R78" s="56"/>
      <c r="S78" s="2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51.45" x14ac:dyDescent="0.4">
      <c r="A79" s="15">
        <v>72</v>
      </c>
      <c r="B79" s="16"/>
      <c r="C79" s="60" t="s">
        <v>237</v>
      </c>
      <c r="D79" s="51"/>
      <c r="E79" s="20" t="s">
        <v>238</v>
      </c>
      <c r="F79" s="20" t="s">
        <v>239</v>
      </c>
      <c r="G79" s="54"/>
      <c r="H79" s="21"/>
      <c r="I79" s="55"/>
      <c r="J79" s="56"/>
      <c r="K79" s="55"/>
      <c r="L79" s="56"/>
      <c r="M79" s="55"/>
      <c r="N79" s="56"/>
      <c r="O79" s="55"/>
      <c r="P79" s="56"/>
      <c r="Q79" s="55"/>
      <c r="R79" s="56"/>
      <c r="S79" s="2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51.45" x14ac:dyDescent="0.4">
      <c r="A80" s="15">
        <v>73</v>
      </c>
      <c r="B80" s="16"/>
      <c r="C80" s="53" t="s">
        <v>240</v>
      </c>
      <c r="D80" s="53"/>
      <c r="E80" s="20" t="s">
        <v>241</v>
      </c>
      <c r="F80" s="20" t="s">
        <v>242</v>
      </c>
      <c r="G80" s="54"/>
      <c r="H80" s="21"/>
      <c r="I80" s="55"/>
      <c r="J80" s="56"/>
      <c r="K80" s="55"/>
      <c r="L80" s="56"/>
      <c r="M80" s="55"/>
      <c r="N80" s="56"/>
      <c r="O80" s="55"/>
      <c r="P80" s="56"/>
      <c r="Q80" s="55"/>
      <c r="R80" s="56"/>
      <c r="S80" s="2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51.45" x14ac:dyDescent="0.4">
      <c r="A81" s="15">
        <v>74</v>
      </c>
      <c r="B81" s="16"/>
      <c r="C81" s="60" t="s">
        <v>243</v>
      </c>
      <c r="D81" s="53"/>
      <c r="E81" s="20" t="s">
        <v>244</v>
      </c>
      <c r="F81" s="20" t="s">
        <v>245</v>
      </c>
      <c r="G81" s="54"/>
      <c r="H81" s="21"/>
      <c r="I81" s="55"/>
      <c r="J81" s="56"/>
      <c r="K81" s="55"/>
      <c r="L81" s="56"/>
      <c r="M81" s="55"/>
      <c r="N81" s="56"/>
      <c r="O81" s="55"/>
      <c r="P81" s="56"/>
      <c r="Q81" s="55"/>
      <c r="R81" s="56"/>
      <c r="S81" s="2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51.45" x14ac:dyDescent="0.4">
      <c r="A82" s="15">
        <v>75</v>
      </c>
      <c r="B82" s="16"/>
      <c r="C82" s="60" t="s">
        <v>246</v>
      </c>
      <c r="D82" s="53"/>
      <c r="E82" s="20" t="s">
        <v>247</v>
      </c>
      <c r="F82" s="20" t="s">
        <v>248</v>
      </c>
      <c r="G82" s="54"/>
      <c r="H82" s="21"/>
      <c r="I82" s="55"/>
      <c r="J82" s="56"/>
      <c r="K82" s="55"/>
      <c r="L82" s="56"/>
      <c r="M82" s="55"/>
      <c r="N82" s="56"/>
      <c r="O82" s="55"/>
      <c r="P82" s="56"/>
      <c r="Q82" s="55"/>
      <c r="R82" s="56"/>
      <c r="S82" s="2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51.45" x14ac:dyDescent="0.4">
      <c r="A83" s="15">
        <v>76</v>
      </c>
      <c r="B83" s="16"/>
      <c r="C83" s="60" t="s">
        <v>249</v>
      </c>
      <c r="D83" s="53"/>
      <c r="E83" s="20" t="s">
        <v>250</v>
      </c>
      <c r="F83" s="20" t="s">
        <v>251</v>
      </c>
      <c r="G83" s="54"/>
      <c r="H83" s="21"/>
      <c r="I83" s="55"/>
      <c r="J83" s="56"/>
      <c r="K83" s="55"/>
      <c r="L83" s="56"/>
      <c r="M83" s="55"/>
      <c r="N83" s="56"/>
      <c r="O83" s="55"/>
      <c r="P83" s="56"/>
      <c r="Q83" s="55"/>
      <c r="R83" s="56"/>
      <c r="S83" s="2"/>
      <c r="T83" s="4"/>
      <c r="U83" s="4"/>
      <c r="V83" s="4"/>
      <c r="W83" s="4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64.3" x14ac:dyDescent="0.4">
      <c r="A84" s="15">
        <v>77</v>
      </c>
      <c r="B84" s="16"/>
      <c r="C84" s="53" t="s">
        <v>252</v>
      </c>
      <c r="D84" s="53"/>
      <c r="E84" s="20" t="s">
        <v>253</v>
      </c>
      <c r="F84" s="20" t="s">
        <v>254</v>
      </c>
      <c r="G84" s="54"/>
      <c r="H84" s="21"/>
      <c r="I84" s="55"/>
      <c r="J84" s="56"/>
      <c r="K84" s="55"/>
      <c r="L84" s="56"/>
      <c r="M84" s="55"/>
      <c r="N84" s="56"/>
      <c r="O84" s="55"/>
      <c r="P84" s="56"/>
      <c r="Q84" s="55"/>
      <c r="R84" s="56"/>
      <c r="S84" s="2"/>
      <c r="T84" s="4"/>
      <c r="U84" s="4"/>
      <c r="V84" s="4"/>
      <c r="W84" s="4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4.6" x14ac:dyDescent="0.4">
      <c r="A85" s="61"/>
      <c r="B85" s="61"/>
      <c r="C85" s="61" t="s">
        <v>255</v>
      </c>
      <c r="D85" s="61"/>
      <c r="E85" s="61">
        <f>COUNTA(C8:C84)</f>
        <v>77</v>
      </c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4"/>
      <c r="U85" s="4"/>
      <c r="V85" s="4"/>
      <c r="W85" s="4"/>
      <c r="X85" s="4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</sheetData>
  <autoFilter ref="H7:H84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84 L8:L84 N8:N84 P8:P84 R8:R84" xr:uid="{00000000-0002-0000-0000-000000000000}">
      <formula1>"passed,failed"</formula1>
    </dataValidation>
  </dataValidations>
  <hyperlinks>
    <hyperlink ref="E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1328125" defaultRowHeight="15.75" customHeight="1" x14ac:dyDescent="0.3"/>
  <cols>
    <col min="1" max="1" width="64.765625" customWidth="1"/>
  </cols>
  <sheetData>
    <row r="1" spans="1:1" ht="15.75" customHeight="1" x14ac:dyDescent="0.3">
      <c r="A1" s="62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2023-04-07T16:45:45Z</dcterms:modified>
</cp:coreProperties>
</file>