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'Тест-кейсы'!$H$7:$H$84</definedName>
  </definedNames>
  <calcPr/>
</workbook>
</file>

<file path=xl/sharedStrings.xml><?xml version="1.0" encoding="utf-8"?>
<sst xmlns="http://schemas.openxmlformats.org/spreadsheetml/2006/main" count="291" uniqueCount="257">
  <si>
    <t>Провалено</t>
  </si>
  <si>
    <t>Пройдено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</si>
  <si>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</si>
  <si>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</si>
  <si>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</si>
  <si>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</si>
  <si>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</si>
  <si>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</si>
  <si>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</si>
  <si>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</si>
  <si>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</si>
  <si>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</si>
  <si>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</si>
  <si>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</si>
  <si>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</si>
  <si>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</si>
  <si>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</si>
  <si>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</si>
  <si>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</si>
  <si>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</si>
  <si>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</si>
  <si>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Положительная авторизация</t>
  </si>
  <si>
    <t>Очистить кэш и cookies</t>
  </si>
  <si>
    <r>
      <rPr>
        <rFont val="Calibri"/>
        <color rgb="FF000000"/>
        <sz val="10.0"/>
      </rPr>
      <t xml:space="preserve">Проходим на сайт </t>
    </r>
    <r>
      <rPr>
        <rFont val="Calibri"/>
        <color rgb="FF1155CC"/>
        <sz val="10.0"/>
        <u/>
      </rPr>
      <t>http://test2.itcobra.ru</t>
    </r>
    <r>
      <rPr>
        <rFont val="Calibri"/>
        <color rgb="FF000000"/>
        <sz val="10.0"/>
      </rPr>
      <t xml:space="preserve">; Вводим корректный логин и пароль; нажимаем "Войти" </t>
    </r>
  </si>
  <si>
    <t>Успешно вошли в личный кабинет</t>
  </si>
  <si>
    <t>passed</t>
  </si>
  <si>
    <t>Положительная авторизация c соцсетей</t>
  </si>
  <si>
    <t>В поле авторизации выбираем соцсеть; Введите корректный логин; Проходим далее авторизацию положительными данными</t>
  </si>
  <si>
    <t>failed</t>
  </si>
  <si>
    <t>Положительная авторизация с функцией "Запомнить меня"</t>
  </si>
  <si>
    <t>В поле авторизации введите корректный логин и пароль; ставим галочку в функции "Запомнить меня", нажимаем "Войти",Заходим в личный кабинет; В функциях слева находим "Выйти", нажимаем; Открываем поле авторизации</t>
  </si>
  <si>
    <t xml:space="preserve">Запоминает наш логин и отображает его в поле авторизации </t>
  </si>
  <si>
    <t>Восстановление пароля</t>
  </si>
  <si>
    <t>В поле авторизации нажимаем на "Забыли пароль?";  Введите корректный E-Mail, нажимаем "Восстановить"; Открывает письмо отправленное на почту, проходим по ссылке; Заполняем поля новым паролем, нажимаем "Сменить пароль"</t>
  </si>
  <si>
    <t>Пароль успешно восстановлен</t>
  </si>
  <si>
    <t>Вход без ввода данных</t>
  </si>
  <si>
    <t>В поле авторизации оставляем поля пустыми; нажимаем  "Войти"</t>
  </si>
  <si>
    <t>Вход не осуществлен, поля стали красным цветом</t>
  </si>
  <si>
    <t>Регистрация</t>
  </si>
  <si>
    <t>Положительная регистрация</t>
  </si>
  <si>
    <t>В поле авторизации нажимаем на "Регистрация"; Вводим корректные данные в поля и даем согласия; Нажимаем "Зарегистрироваться"</t>
  </si>
  <si>
    <t>Регистрация прошла успешна</t>
  </si>
  <si>
    <t>Регистрация с паролем меньше 6 символов</t>
  </si>
  <si>
    <t>Открываем страницу "Регистрация"; Вводим корректные данные кроме пароля; В поле "Пароль" вводим менее шести символов, нажимаем "Зарегистрироваться "</t>
  </si>
  <si>
    <t>Регистрация не пройдет, над полем "Пароль" выйдет ошибка "Минимум 6 символов" красным цветом</t>
  </si>
  <si>
    <t>Проверка ввода поля введения номера телефона</t>
  </si>
  <si>
    <t>Открываем страницу "Регистрация"; В поле "Телефон" вводим буквы и спец символы</t>
  </si>
  <si>
    <t>В данном поле невозможно ввести ничего кроме цифр</t>
  </si>
  <si>
    <t>Проверка ввода поля введения электронной почты</t>
  </si>
  <si>
    <t xml:space="preserve">Открываем страницу "Регистрация"; В поле "E-Mail" вводим некорректные данные </t>
  </si>
  <si>
    <t>Поле не принимает данные и отображает ошибку "Неверный формат"</t>
  </si>
  <si>
    <t>Проверка ввода поля введения "Подтверждение пароля"</t>
  </si>
  <si>
    <t>Открываем страницу "Регистрация"; Вводим правильное значение в поле "Пароль"; В поле "Подтверждение пароля" не повторяем данные введенные в поле "Пароль"</t>
  </si>
  <si>
    <t>Регистрация не пройдет так как в данном поле выйдет ошибка "Пароли не совпадают"</t>
  </si>
  <si>
    <t>Регистрация с пустыми полями</t>
  </si>
  <si>
    <t>Открываем страницу "Регистрация"; Оставляем все поля пустыми, нажимаем "Зарегистрироваться"</t>
  </si>
  <si>
    <t>Регистрация не прошла</t>
  </si>
  <si>
    <t>Личная страница</t>
  </si>
  <si>
    <t>Редактирование личной информации</t>
  </si>
  <si>
    <t>Проходим положительную авторизацию; Заходим в личным кабинет, проходим в "Личные данные"; Вводим другие, корректные данные в полях и нажимаем "Сохранить Изменения"</t>
  </si>
  <si>
    <t>Изменения успешно сохранены</t>
  </si>
  <si>
    <t>Отображение истории заказов</t>
  </si>
  <si>
    <t>Проводим положительные покупки товаров;</t>
  </si>
  <si>
    <t xml:space="preserve">В личном кабинете проходим в "История заказов" </t>
  </si>
  <si>
    <t xml:space="preserve">Отображается вся история </t>
  </si>
  <si>
    <t>Редактирование профиля покупки</t>
  </si>
  <si>
    <t>В личном кабинете проходим в "Профили заказов"; Выбираем профиль нажимаем "Изменить"; Вводим данные которые хотим изменить и нажимаем "Сохранить"</t>
  </si>
  <si>
    <t>Оформление подписки</t>
  </si>
  <si>
    <t xml:space="preserve">В личном кабинете проходим в "Подписки"; Корректно проходим настройки подписки и нажимаем "Добавить"; Вводим код подтверждения отправленный на почту и нажимаем "Подтвердить" </t>
  </si>
  <si>
    <t xml:space="preserve">Подписка успешно оформлена </t>
  </si>
  <si>
    <t>Выход из личного кабинета</t>
  </si>
  <si>
    <t>Успешно вышли из личного кабинета</t>
  </si>
  <si>
    <t>Главная страница</t>
  </si>
  <si>
    <t>Выпадение списка у каждой категории в выпадающем меню на главной странице</t>
  </si>
  <si>
    <t>Открываем главную страницу; Наводим курсором на каждую категорию в меню на главной странице</t>
  </si>
  <si>
    <t>У каждой категории выпадает список</t>
  </si>
  <si>
    <t>Кликабельность и путь реклам</t>
  </si>
  <si>
    <t xml:space="preserve">Находим на сайте рекламу (такие как: на главной странице вокруг слайдера, на этой же странице выше акций магазина, под отзывами на той же странице и выходящая реклама слева в категориях в главном меню) </t>
  </si>
  <si>
    <t>Все рекламы кликабельны и с правильной ссылкой на них</t>
  </si>
  <si>
    <t>Работа слайдера и их путь</t>
  </si>
  <si>
    <t xml:space="preserve">Находим на главной странице слайдер; прокручиваем слайды и проходим по ссылкам </t>
  </si>
  <si>
    <t xml:space="preserve">Слайды с корректными путями успешно прокручиваются </t>
  </si>
  <si>
    <t>Поисковая система</t>
  </si>
  <si>
    <t>В верхнем правом углу нажимаем на поиск; в строке поиска вводим ( наименование товара, характеристики товара, новости) и нажимаем "Найти"</t>
  </si>
  <si>
    <t>Открывается окно с положительным результатом поиска</t>
  </si>
  <si>
    <t>Оставить отзыв на сайте</t>
  </si>
  <si>
    <t>На главной странице спускаемся ниже и находим отзывы; Нажимаем "Все отзывы"; Проходим по "Оставить отзыв"; Заполняем корректно форму и нажимаем "Отправить"</t>
  </si>
  <si>
    <t>Отзыв успешно отправлен</t>
  </si>
  <si>
    <t>Связь с клиентом</t>
  </si>
  <si>
    <t>Заказ звонка</t>
  </si>
  <si>
    <t>Слева на странице нажимае "Заказать звонок"; заполняем корректно форму и нажимаем "Отправить"</t>
  </si>
  <si>
    <t>Заявка успешно отправлена, ожидаем звонка</t>
  </si>
  <si>
    <t>Обратная связь сообщением</t>
  </si>
  <si>
    <t>В меню на главной странице нажимаем на вкладку "Контакты"; Заполняем корректно форму обратной связи и нажимаем "Отправить"</t>
  </si>
  <si>
    <t>Сообщение успешно отправлено, ожидаем обратной связи</t>
  </si>
  <si>
    <t>Функция "Задать вопрос"</t>
  </si>
  <si>
    <t>В футуре в категории "Помощь" нажимаем на "Вопрос-ответ"; Далее нажимаем на "Задать вопрос"; Заполняем корректно форму и нажимаем "Отправить"</t>
  </si>
  <si>
    <t>Сообщение успешно отправлено, ожидаем ответа</t>
  </si>
  <si>
    <t>Информация по часто задаваемым вопросам "Вопрос ответ"</t>
  </si>
  <si>
    <t>В футуре в категории "Помощь" нажимаем на "Вопрос-ответ"; Проходим по категориям вопросов и нажимаем на на них</t>
  </si>
  <si>
    <t xml:space="preserve">Все вопросы отображают ответы </t>
  </si>
  <si>
    <t>Товар</t>
  </si>
  <si>
    <t>Добавление товара в "избранные"</t>
  </si>
  <si>
    <t xml:space="preserve">Выбираем любой товар из каталога и нажимаем на иконку сердечком; Заходим в отложенные справа в закрепленном окне; </t>
  </si>
  <si>
    <t xml:space="preserve">Товар успешно добавлен в избранные </t>
  </si>
  <si>
    <t>Удаление товара из "Избранные"</t>
  </si>
  <si>
    <t>Выбираем любой товар из каталога и нажимаем на иконку сердечком;</t>
  </si>
  <si>
    <t>Заходим в отложенные справа в закрепленном окне; Нажимаем "Очистить" ( нажать на крестик товара выбранного из списка)</t>
  </si>
  <si>
    <t>Товар успешно удален, список пуст</t>
  </si>
  <si>
    <t>Сравнение</t>
  </si>
  <si>
    <t xml:space="preserve">Выбираем товары из каталога нажимая на иконку сравнить; Проходим в сравнение справа в закрепленном окне; Ставим "Только отличия" </t>
  </si>
  <si>
    <t>Товары отображают характеристики и фильтр отличий корректно работает</t>
  </si>
  <si>
    <t xml:space="preserve"> Фильтр по ценам</t>
  </si>
  <si>
    <t>Выбираем любую категорию товаров нажимаем на него;  Обозначаем границы цен слева в "Фильтр по параметрам" и нажимаем показать</t>
  </si>
  <si>
    <t xml:space="preserve">Отображаются товары в выбранном диапазоне </t>
  </si>
  <si>
    <t>Фильтр по типу</t>
  </si>
  <si>
    <t>Выбираем любую категорию товаров нажимаем на него; Выбираем определенный тип слева в "Фильтр по параметрам" и нажимаем показать</t>
  </si>
  <si>
    <t>Отображаются товары данного типа</t>
  </si>
  <si>
    <t>Фильтр по бренду</t>
  </si>
  <si>
    <t>Выбираем любую категорию товаров нажимаем на него; Выбираем определенный бренд слева в "Фильтр по параметрам" и нажимаем показать</t>
  </si>
  <si>
    <t>Отображаются товары данного бренда</t>
  </si>
  <si>
    <t>Сортировка по цене</t>
  </si>
  <si>
    <t xml:space="preserve">Выбираем любую категорию товаров нажимаем на него; Над списком товаров выбираем сортировку по цене </t>
  </si>
  <si>
    <t>Список товаров отсортирован по цене увеличения или уменьшения</t>
  </si>
  <si>
    <t>Сортировка по алфавиту</t>
  </si>
  <si>
    <t>Выбираем любую категорию товаров нажимаем на него; Над списком товаров выбираем сортировку по алфавиту</t>
  </si>
  <si>
    <t>Список товаров отсортирован по алфавиту от начала его или с конца</t>
  </si>
  <si>
    <t>Сортировка по популярности</t>
  </si>
  <si>
    <t>Выбираем любую категорию товаров нажимаем на него; Над списком товаров выбираем сортировку по популярности</t>
  </si>
  <si>
    <t xml:space="preserve">Список товаров отсортирован по популярности от самого популярного к меньшему и обратно </t>
  </si>
  <si>
    <t>Размещение списком</t>
  </si>
  <si>
    <t>Выбираем любую категорию товаров нажимаем на него; Над списком товаров выбираем отображение товаров списком</t>
  </si>
  <si>
    <t>Товары отображается в формате списка</t>
  </si>
  <si>
    <t>Размещение таблицей</t>
  </si>
  <si>
    <t>Выбираем любую категорию товаров нажимаем на него; Над списком товаров выбираем отображение товаров таблицей</t>
  </si>
  <si>
    <t>Товары отображается в формате таблицей</t>
  </si>
  <si>
    <t>Размещение плиткой</t>
  </si>
  <si>
    <t>Выбираем любую категорию товаров нажимаем на него; Над списком товаров выбираем отображение товаров плиткой</t>
  </si>
  <si>
    <t>Товары отображается в формате плиткой</t>
  </si>
  <si>
    <t>Добавить товар в корзину</t>
  </si>
  <si>
    <t>Выбираем любые товары из каталога и нажимаем "В корзину";  Справа в закрепленном окне нажимаем на корзину и переходим в "Перейти в корзину"</t>
  </si>
  <si>
    <t>Товары успешно добавлены в корзину</t>
  </si>
  <si>
    <t>Очистить корзину</t>
  </si>
  <si>
    <t>Выбираем любые товары из каталога и нажимаем "В корзину";  Справа в закрепленном окне нажимаем на корзину и переходим в "Перейти в корзину"; нажимаем "Очистить" ( Нажимаем крестик на товаре)</t>
  </si>
  <si>
    <t>Корзина пуста</t>
  </si>
  <si>
    <t>Фильтр товаров в корзине</t>
  </si>
  <si>
    <t xml:space="preserve">Выбираем любые товары из каталога и нажимаем "В корзину";  Справа в закрепленном окне нажимаем на корзину и переходим в "Перейти в корзину"; В строке "фильтр" над списком товаров вводим значение </t>
  </si>
  <si>
    <t>В корзине отображаются товары в котором присутствует данные значения</t>
  </si>
  <si>
    <t>Быстрый просмотр</t>
  </si>
  <si>
    <t>Выбираем любую категорию товаров; Наводим на товар и нажимаем "Быстрый просмотр" появившийся на товаре иконка</t>
  </si>
  <si>
    <t>Открывается дополнительное окно с описанием товара</t>
  </si>
  <si>
    <t>Список товаров по хитам</t>
  </si>
  <si>
    <t>На главной странице под слайдером находим список товаров; нажимаем на отображение товаров категорией "Хит"</t>
  </si>
  <si>
    <t>Отображает все товары с данной категорией</t>
  </si>
  <si>
    <t>Список товаров которые советуют</t>
  </si>
  <si>
    <t>На главной странице под слайдером находим список товаров; нажимаем на отображение товаров категорией "Советуем"</t>
  </si>
  <si>
    <t>Список товаров новинок</t>
  </si>
  <si>
    <t>На главной странице под слайдером находим список товаров; нажимаем на отображение товаров категорией "Новинка"</t>
  </si>
  <si>
    <t>Список товаров по акциям</t>
  </si>
  <si>
    <t>На главной странице под слайдером находим список товаров; нажимаем на отображение товаров категорией "Акция"</t>
  </si>
  <si>
    <t>Покупка</t>
  </si>
  <si>
    <t>Положительная покупка товара</t>
  </si>
  <si>
    <t>Пройти авторизацию</t>
  </si>
  <si>
    <t>Выбираем любой товар из каталога; отправляем в корзину и переходим в нее; нажимаем "Оформить заказ"; корректно заполняем форму и нажимаем "Оформить заказ"</t>
  </si>
  <si>
    <t>Покупка успешно совершена</t>
  </si>
  <si>
    <t>Покупка товара без ввода данных</t>
  </si>
  <si>
    <t>Пройти авторизацию и очистить профиль заказов</t>
  </si>
  <si>
    <t>Выбираем любой товар из каталога; отправляем в корзину и переходим в нее; нажимаем "Оформить заказ"; Оставляем все поля пустыми и нажимаем "Оформить заказ"</t>
  </si>
  <si>
    <t>Покупка невозможна</t>
  </si>
  <si>
    <t>Покупка товара отсутствующего на складе</t>
  </si>
  <si>
    <t>Находим в каталоге товар который отсутствует на складе; Нажимаем "В корзину"</t>
  </si>
  <si>
    <t>Товар не возможно добавить в корзину</t>
  </si>
  <si>
    <t>Оформление товара на сумму менее 1000 рублей</t>
  </si>
  <si>
    <t>Набираем в корзину товаров ниже 1000 рублей из каталога; Переходим в Корзину</t>
  </si>
  <si>
    <t>Отсутствует кнопка "Оформить Заказ", Покупка невозможна</t>
  </si>
  <si>
    <t>Покупка товара с подарком</t>
  </si>
  <si>
    <t xml:space="preserve">Находим в каталоге товар с подарком; отправляем в корзину и переходим в нее; нажимаем "Оформить заказ"; корректно заполняем форму и нажимаем "Оформить заказ" </t>
  </si>
  <si>
    <t>Покупка успешно совершена. Товар отправлен с подарком</t>
  </si>
  <si>
    <t>Покупка товара со скидкой</t>
  </si>
  <si>
    <t xml:space="preserve">Находим в каталоге товар со скидкой; отправляем в корзину и переходим в нее; нажимаем "Оформить заказ"; корректно заполняем форму и нажимаем "Оформить заказ" </t>
  </si>
  <si>
    <t>Покупка успешно совершена с расчетом скидки</t>
  </si>
  <si>
    <t>Покупка товара без авторизации</t>
  </si>
  <si>
    <t>Положительная "Быстрая покупка"</t>
  </si>
  <si>
    <t>Выбираем любой товар из каталога; Нажимаем "Купить в 1 клик"; Заполняем корректно форму нажимаем "Отправить";</t>
  </si>
  <si>
    <t>Заказ создан,ожидание связи с менеджером</t>
  </si>
  <si>
    <t>Быстрая покупка без ввода данных</t>
  </si>
  <si>
    <t>Выбираем любой товар из каталога; Нажимаем "Купить в 1 клик"; в форме оставляем все поля пустыми и нажимаем "Отправить";</t>
  </si>
  <si>
    <t>Оплата картой</t>
  </si>
  <si>
    <t>Выбираем любой товар из каталога; отправляем в корзину и переходим в нее; нажимаем "Оформить заказ"; корректно заполняем форму, в разделе "Оплата" выбираем "Банковской картой" и нажимаем "Оформить заказ"; В следующем окне нажимаем "Оплатить"; Вводим данные карты и нажимаем "Оплатить"; вводим код отправленный на номер телефона и нажимаем "Оплатить"</t>
  </si>
  <si>
    <t>Оплата наличными</t>
  </si>
  <si>
    <t>Выбираем любой товар из каталога; отправляем в корзину и переходим в нее; нажимаем "Оформить заказ"; корректно заполняем форму В разделе "Оплата" выбираем "Наличные курьеру" и нажимаем "Оформить заказ"</t>
  </si>
  <si>
    <t>Покупка успешно совершена, Оплата наличными курьеру</t>
  </si>
  <si>
    <t>Доставка курьером</t>
  </si>
  <si>
    <t>Выбираем любой товар из каталога; отправляем в корзину и переходим в нее; нажимаем "Оформить заказ"; корректно заполняем форму, в разделе "Доставка" выбираем "Доставка курьером" и нажимаем "Оформить заказ"</t>
  </si>
  <si>
    <t xml:space="preserve">Покупка успешно совершена, доставка курьером </t>
  </si>
  <si>
    <t>Доставка самовывозом</t>
  </si>
  <si>
    <t>Выбираем любой товар из каталога; отправляем в корзину и переходим в нее; нажимаем "Оформить заказ"; корректно заполняем форму, в разделе "Доставка" выбираем "Самовывоз" и нажимаем "Оформить заказ"</t>
  </si>
  <si>
    <t>Покупка успешно совершена, доставка самовывозом</t>
  </si>
  <si>
    <t>Покупка товара с корректным купоном</t>
  </si>
  <si>
    <t>Выбираем любой товар из каталога; отправляем в корзину и переходим в нее; Вводим корректный купон и нажимаем "Оформить заказ"; корректно заполняем форму и нажимаем "Оформить заказ"</t>
  </si>
  <si>
    <t>Покупка успешно совершена с бонусами от купона</t>
  </si>
  <si>
    <t>Покупка товара с купоном который не существует</t>
  </si>
  <si>
    <t>Выбираем любой товар из каталога; отправляем в корзину и переходим в нее; Вводим купон который не существует и нажимаем стрелку вправо</t>
  </si>
  <si>
    <t>Покупка с несуществующим купоном невозможна, ошибка " купон не найден"</t>
  </si>
  <si>
    <t>Положительный заказ услуг</t>
  </si>
  <si>
    <t>В главном меню на главной странице в категории "Услуги" выбираем любую услугу; Нажимаем "Заказать услугу"; Вводим корректно данные и нажимаем "Отправить"</t>
  </si>
  <si>
    <t>Заявка на услугу успешно отправлена</t>
  </si>
  <si>
    <t>Заказа услуг с пустыми полями</t>
  </si>
  <si>
    <t>В главном меню на главной странице в категории "Услуги" выбираем любую услугу; Нажимаем "Заказать услугу"; Оставляем все поля пустыми и нажимаем "Отправить"</t>
  </si>
  <si>
    <t>Заявка на услугу невозможна</t>
  </si>
  <si>
    <t>Футер</t>
  </si>
  <si>
    <t>Отображение ранее просмотренных товаров</t>
  </si>
  <si>
    <t xml:space="preserve">Просматриваем разные товары в каталоге; Переходим на главную страницу и спускаемся в футер </t>
  </si>
  <si>
    <t xml:space="preserve">В футуре отображает ранее просмотренные товары </t>
  </si>
  <si>
    <t>Соцсети</t>
  </si>
  <si>
    <t>Кликаем на соцсети в футуре</t>
  </si>
  <si>
    <t>Все соцсети функциональны и с правильным путем</t>
  </si>
  <si>
    <t>Ссылки помощь</t>
  </si>
  <si>
    <t>Кликаем на ссылки в разделе "Помощь" в футуре</t>
  </si>
  <si>
    <t xml:space="preserve">Все ссылки и пути корректны </t>
  </si>
  <si>
    <t>Ссылки информация</t>
  </si>
  <si>
    <t>Кликаем на ссылки в разделе "информация" в футуре</t>
  </si>
  <si>
    <t>Ссылки компания</t>
  </si>
  <si>
    <t>Кликаем на ссылки в разделе "компания" в футуре</t>
  </si>
  <si>
    <t>Информация сайта</t>
  </si>
  <si>
    <t>Новости и их сортировка</t>
  </si>
  <si>
    <t>На главной странице в меню в разделе "О компании" выбираем "Новости"; Кликаем и проверяем по актуальности</t>
  </si>
  <si>
    <t>Все новости информативны и корректно отсортированы</t>
  </si>
  <si>
    <t>Карточки сотрудников</t>
  </si>
  <si>
    <t>На главной странице в меню в разделе "О компании" выбираем "Сотрудники"; Кликаем сотрудников и просматриваем их соцсети</t>
  </si>
  <si>
    <t>Все карточки сотрудников открываются корректно с полной информацией и рабочими кнопками соцсетей</t>
  </si>
  <si>
    <t>Отклик на вакансии</t>
  </si>
  <si>
    <t>На главной странице в меню в разделе "О компании" выбираем "Вакансии"; Выбираем любую вакансию и нажимаем "Отправить резюме", Заполняем корректно форму и нажимаем "Отправить"</t>
  </si>
  <si>
    <t>Резюме успешно отправлено</t>
  </si>
  <si>
    <t>Информация магазинов и местонахождение</t>
  </si>
  <si>
    <t>На главной странице в меню выбираем раздел "Магазины"; Выбираем любой магазин</t>
  </si>
  <si>
    <t>Открывается информация о магазине и его местонахождение на карте</t>
  </si>
  <si>
    <t>Фильтр по категориям в блогах</t>
  </si>
  <si>
    <t>На главной странице ниже находим раздел "Техноблог", нажимаем "Все записи";  Кликаем статьи и используем фильтр по категориям</t>
  </si>
  <si>
    <t xml:space="preserve">Все статьи информативные и корректно разделены по категориям </t>
  </si>
  <si>
    <t xml:space="preserve"> Поиск по тегам в блогах</t>
  </si>
  <si>
    <t>На главной странице ниже находим раздел "Техноблог", нажимаем "Все записи";  Используем фильтр по тегам</t>
  </si>
  <si>
    <t>Открываются статьи данного тега</t>
  </si>
  <si>
    <t>Информация и кликабельность производителей (Бренды)</t>
  </si>
  <si>
    <t>На главной странице в меню выбираем раздел "Производители"; выбираем бренды и смотрим информацию</t>
  </si>
  <si>
    <t>Все бренда кликабельны и информативны</t>
  </si>
  <si>
    <t>Информация раздела "Как купить"</t>
  </si>
  <si>
    <t>На главной странице в меню выбираем раздел "Как купить"; Смотрим информацию и проходим по ссылкам</t>
  </si>
  <si>
    <t xml:space="preserve">Есть вся информация и все ссылки активны и корректны  </t>
  </si>
  <si>
    <t>Информация Акций и их сортировка</t>
  </si>
  <si>
    <t>На главной странице в меню выбираем раздел "Акции"; Кликаем по карточкам акций и смотрим сортировку по актуальности</t>
  </si>
  <si>
    <t xml:space="preserve">Все карточки активны и информативны с корректной сортировкой по годам </t>
  </si>
  <si>
    <t>Поделиться услугами через соцсети</t>
  </si>
  <si>
    <t>В главном меню на главной странице в категории "Услуги" выбираем любую услугу; ниже справа наводим курсор на функцию "Поделиться"; Выбираем соцсеть</t>
  </si>
  <si>
    <t>Информация об услуге отправляется через выбранную соцсеть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</si>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</sst>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2.0"/>
      <color rgb="FF000000"/>
      <name val="Calibri"/>
    </font>
    <font>
      <sz val="10.0"/>
      <color theme="1"/>
      <name val="Calibri"/>
    </font>
    <font>
      <sz val="10.0"/>
      <color rgb="FF000000"/>
      <name val="Calibri"/>
    </font>
    <font>
      <u/>
      <sz val="10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0.0"/>
      <color rgb="FF333333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ill="1" applyFont="1">
      <alignment horizontal="center" readingOrder="0" vertical="center"/>
    </xf>
    <xf borderId="0" fillId="5" fontId="13" numFmtId="0" xfId="0" applyAlignment="1" applyFont="1">
      <alignment horizontal="center" readingOrder="0" vertical="center"/>
    </xf>
    <xf borderId="5" fillId="0" fontId="14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readingOrder="0" shrinkToFit="0" vertical="bottom" wrapText="1"/>
    </xf>
    <xf borderId="2" fillId="0" fontId="11" numFmtId="0" xfId="0" applyAlignment="1" applyBorder="1" applyFont="1">
      <alignment horizontal="center" shrinkToFit="0" vertical="center" wrapText="1"/>
    </xf>
    <xf borderId="8" fillId="0" fontId="13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2" numFmtId="0" xfId="0" applyAlignment="1" applyBorder="1" applyFont="1">
      <alignment horizontal="center" readingOrder="0" shrinkToFit="0" vertical="center" wrapText="1"/>
    </xf>
    <xf borderId="2" fillId="0" fontId="13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5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center" readingOrder="0" shrinkToFit="0" vertical="center" wrapText="1"/>
    </xf>
    <xf borderId="7" fillId="0" fontId="13" numFmtId="0" xfId="0" applyAlignment="1" applyBorder="1" applyFont="1">
      <alignment horizontal="center" readingOrder="0" shrinkToFit="0" vertical="center" wrapText="1"/>
    </xf>
    <xf borderId="0" fillId="5" fontId="13" numFmtId="0" xfId="0" applyAlignment="1" applyFont="1">
      <alignment horizontal="left" readingOrder="0" shrinkToFit="0" vertical="top" wrapText="1"/>
    </xf>
    <xf borderId="8" fillId="0" fontId="13" numFmtId="0" xfId="0" applyAlignment="1" applyBorder="1" applyFont="1">
      <alignment horizontal="center" readingOrder="0" shrinkToFit="0" vertical="center" wrapText="1"/>
    </xf>
    <xf borderId="7" fillId="0" fontId="15" numFmtId="0" xfId="0" applyAlignment="1" applyBorder="1" applyFont="1">
      <alignment shrinkToFit="0" vertical="bottom" wrapText="1"/>
    </xf>
    <xf borderId="8" fillId="0" fontId="13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7" fillId="0" fontId="13" numFmtId="0" xfId="0" applyAlignment="1" applyBorder="1" applyFont="1">
      <alignment horizontal="center" shrinkToFit="0" vertical="center" wrapText="1"/>
    </xf>
    <xf borderId="4" fillId="0" fontId="13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4" fillId="0" fontId="11" numFmtId="0" xfId="0" applyAlignment="1" applyBorder="1" applyFont="1">
      <alignment horizontal="center" shrinkToFit="0" vertical="center" wrapText="1"/>
    </xf>
    <xf borderId="5" fillId="0" fontId="13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center" readingOrder="0"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0" fillId="5" fontId="13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vertical="center"/>
    </xf>
    <xf borderId="7" fillId="0" fontId="13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horizontal="center" shrinkToFit="0" vertical="center" wrapText="1"/>
    </xf>
    <xf borderId="0" fillId="5" fontId="20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vertical="center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COUNTIF(J$8:J$71,"failed")</f>
        <v>1</v>
      </c>
      <c r="K1" s="3"/>
      <c r="L1" s="4">
        <f>COUNTIF(L$8:L$71,"failed")</f>
        <v>0</v>
      </c>
      <c r="M1" s="3"/>
      <c r="N1" s="4">
        <f>COUNTIF(N$8:N$71,"failed")</f>
        <v>0</v>
      </c>
      <c r="O1" s="3"/>
      <c r="P1" s="4">
        <f>COUNTIF(P$8:P$71,"failed")</f>
        <v>0</v>
      </c>
      <c r="Q1" s="3"/>
      <c r="R1" s="4">
        <f>COUNTIF(R$8:R$71,"failed")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COUNTIF(J$8:J$72,"passed")</f>
        <v>1</v>
      </c>
      <c r="K2" s="3"/>
      <c r="L2" s="7">
        <f>COUNTIF(L$8:L$72,"passed")</f>
        <v>0</v>
      </c>
      <c r="M2" s="3"/>
      <c r="N2" s="7">
        <f>COUNTIF(N$8:N$72,"passed")</f>
        <v>0</v>
      </c>
      <c r="O2" s="3"/>
      <c r="P2" s="7">
        <f>COUNTIF(P$8:P$72,"passed")</f>
        <v>0</v>
      </c>
      <c r="Q2" s="3"/>
      <c r="R2" s="7">
        <f>COUNTIF(R$8:R$72,"passed")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26</v>
      </c>
      <c r="D9" s="25" t="s">
        <v>22</v>
      </c>
      <c r="E9" s="33" t="s">
        <v>27</v>
      </c>
      <c r="F9" s="27" t="s">
        <v>24</v>
      </c>
      <c r="G9" s="34"/>
      <c r="H9" s="29"/>
      <c r="I9" s="30"/>
      <c r="J9" s="31" t="s">
        <v>28</v>
      </c>
      <c r="K9" s="30"/>
      <c r="L9" s="31"/>
      <c r="M9" s="30"/>
      <c r="N9" s="31"/>
      <c r="O9" s="30"/>
      <c r="P9" s="31"/>
      <c r="Q9" s="30"/>
      <c r="R9" s="31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2">
        <v>3.0</v>
      </c>
      <c r="B10" s="32"/>
      <c r="C10" s="38" t="s">
        <v>29</v>
      </c>
      <c r="D10" s="25" t="s">
        <v>22</v>
      </c>
      <c r="E10" s="33" t="s">
        <v>30</v>
      </c>
      <c r="F10" s="39" t="s">
        <v>31</v>
      </c>
      <c r="G10" s="34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22">
        <v>4.0</v>
      </c>
      <c r="B11" s="40"/>
      <c r="C11" s="24" t="s">
        <v>32</v>
      </c>
      <c r="D11" s="25" t="s">
        <v>22</v>
      </c>
      <c r="E11" s="33" t="s">
        <v>33</v>
      </c>
      <c r="F11" s="39" t="s">
        <v>34</v>
      </c>
      <c r="G11" s="41"/>
      <c r="H11" s="29"/>
      <c r="I11" s="42"/>
      <c r="J11" s="43"/>
      <c r="K11" s="42"/>
      <c r="L11" s="43"/>
      <c r="M11" s="42"/>
      <c r="N11" s="43"/>
      <c r="O11" s="42"/>
      <c r="P11" s="43"/>
      <c r="Q11" s="42"/>
      <c r="R11" s="43"/>
      <c r="S11" s="44"/>
      <c r="T11" s="45"/>
      <c r="U11" s="36"/>
      <c r="V11" s="45"/>
      <c r="W11" s="36"/>
      <c r="X11" s="45"/>
      <c r="Y11" s="36"/>
      <c r="Z11" s="45"/>
      <c r="AA11" s="36"/>
      <c r="AB11" s="45"/>
      <c r="AC11" s="36"/>
      <c r="AD11" s="45"/>
      <c r="AE11" s="36"/>
      <c r="AF11" s="45"/>
      <c r="AG11" s="36"/>
      <c r="AH11" s="45"/>
      <c r="AI11" s="36"/>
      <c r="AJ11" s="45"/>
      <c r="AK11" s="36"/>
      <c r="AL11" s="45"/>
      <c r="AM11" s="36"/>
      <c r="AN11" s="45"/>
      <c r="AO11" s="36"/>
      <c r="AP11" s="45"/>
      <c r="AQ11" s="36"/>
      <c r="AR11" s="45"/>
      <c r="AS11" s="36"/>
      <c r="AT11" s="45"/>
      <c r="AU11" s="36"/>
      <c r="AV11" s="45"/>
      <c r="AW11" s="36"/>
      <c r="AX11" s="45"/>
      <c r="AY11" s="36"/>
      <c r="AZ11" s="45"/>
      <c r="BA11" s="36"/>
      <c r="BB11" s="45"/>
      <c r="BC11" s="36"/>
      <c r="BD11" s="45"/>
      <c r="BE11" s="36"/>
      <c r="BF11" s="45"/>
      <c r="BG11" s="36"/>
      <c r="BH11" s="45"/>
      <c r="BI11" s="36"/>
      <c r="BJ11" s="45"/>
      <c r="BK11" s="36"/>
      <c r="BL11" s="45"/>
      <c r="BM11" s="36"/>
      <c r="BN11" s="45"/>
      <c r="BO11" s="36"/>
      <c r="BP11" s="45"/>
      <c r="BQ11" s="36"/>
      <c r="BR11" s="45"/>
      <c r="BS11" s="36"/>
      <c r="BT11" s="45"/>
      <c r="BU11" s="36"/>
      <c r="BV11" s="45"/>
      <c r="BW11" s="36"/>
      <c r="BX11" s="45"/>
      <c r="BY11" s="36"/>
      <c r="BZ11" s="45"/>
      <c r="CA11" s="36"/>
      <c r="CB11" s="45"/>
      <c r="CC11" s="36"/>
      <c r="CD11" s="45"/>
      <c r="CE11" s="36"/>
      <c r="CF11" s="45"/>
      <c r="CG11" s="36"/>
      <c r="CH11" s="45"/>
      <c r="CI11" s="36"/>
      <c r="CJ11" s="45"/>
      <c r="CK11" s="36"/>
      <c r="CL11" s="45"/>
      <c r="CM11" s="36"/>
      <c r="CN11" s="45"/>
      <c r="CO11" s="36"/>
      <c r="CP11" s="45"/>
      <c r="CQ11" s="36"/>
      <c r="CR11" s="45"/>
      <c r="CS11" s="36"/>
      <c r="CT11" s="45"/>
      <c r="CU11" s="36"/>
      <c r="CV11" s="45"/>
      <c r="CW11" s="36"/>
      <c r="CX11" s="45"/>
      <c r="CY11" s="36"/>
      <c r="CZ11" s="45"/>
      <c r="DA11" s="36"/>
      <c r="DB11" s="45"/>
      <c r="DC11" s="36"/>
      <c r="DD11" s="45"/>
      <c r="DE11" s="36"/>
      <c r="DF11" s="45"/>
      <c r="DG11" s="36"/>
      <c r="DH11" s="45"/>
      <c r="DI11" s="45"/>
      <c r="DJ11" s="45"/>
      <c r="DK11" s="45"/>
      <c r="DL11" s="46"/>
      <c r="DM11" s="45"/>
      <c r="DN11" s="47"/>
      <c r="DO11" s="47"/>
      <c r="DP11" s="47"/>
      <c r="DQ11" s="47"/>
      <c r="DR11" s="48"/>
    </row>
    <row r="12">
      <c r="A12" s="22">
        <v>5.0</v>
      </c>
      <c r="B12" s="23"/>
      <c r="C12" s="24" t="s">
        <v>35</v>
      </c>
      <c r="D12" s="25" t="s">
        <v>22</v>
      </c>
      <c r="E12" s="33" t="s">
        <v>36</v>
      </c>
      <c r="F12" s="39" t="s">
        <v>37</v>
      </c>
      <c r="G12" s="49"/>
      <c r="H12" s="29"/>
      <c r="I12" s="30"/>
      <c r="J12" s="43"/>
      <c r="K12" s="30"/>
      <c r="L12" s="43"/>
      <c r="M12" s="30"/>
      <c r="N12" s="43"/>
      <c r="O12" s="30"/>
      <c r="P12" s="43"/>
      <c r="Q12" s="30"/>
      <c r="R12" s="43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2">
        <v>6.0</v>
      </c>
      <c r="B13" s="50" t="s">
        <v>38</v>
      </c>
      <c r="C13" s="51" t="s">
        <v>39</v>
      </c>
      <c r="D13" s="25"/>
      <c r="E13" s="52" t="s">
        <v>40</v>
      </c>
      <c r="F13" s="39" t="s">
        <v>41</v>
      </c>
      <c r="G13" s="34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2">
        <v>7.0</v>
      </c>
      <c r="B14" s="32"/>
      <c r="C14" s="51" t="s">
        <v>42</v>
      </c>
      <c r="D14" s="25"/>
      <c r="E14" s="33" t="s">
        <v>43</v>
      </c>
      <c r="F14" s="39" t="s">
        <v>44</v>
      </c>
      <c r="G14" s="34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22">
        <v>8.0</v>
      </c>
      <c r="B15" s="32"/>
      <c r="C15" s="51" t="s">
        <v>45</v>
      </c>
      <c r="D15" s="53"/>
      <c r="E15" s="52" t="s">
        <v>46</v>
      </c>
      <c r="F15" s="39" t="s">
        <v>47</v>
      </c>
      <c r="G15" s="34"/>
      <c r="H15" s="29"/>
      <c r="I15" s="30"/>
      <c r="J15" s="54"/>
      <c r="K15" s="30"/>
      <c r="L15" s="54"/>
      <c r="M15" s="30"/>
      <c r="N15" s="54"/>
      <c r="O15" s="30"/>
      <c r="P15" s="54"/>
      <c r="Q15" s="30"/>
      <c r="R15" s="54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22">
        <v>9.0</v>
      </c>
      <c r="B16" s="23"/>
      <c r="C16" s="51" t="s">
        <v>48</v>
      </c>
      <c r="D16" s="55"/>
      <c r="E16" s="52" t="s">
        <v>49</v>
      </c>
      <c r="F16" s="39" t="s">
        <v>50</v>
      </c>
      <c r="G16" s="34"/>
      <c r="H16" s="29"/>
      <c r="I16" s="30"/>
      <c r="J16" s="54"/>
      <c r="K16" s="30"/>
      <c r="L16" s="54"/>
      <c r="M16" s="30"/>
      <c r="N16" s="54"/>
      <c r="O16" s="30"/>
      <c r="P16" s="54"/>
      <c r="Q16" s="30"/>
      <c r="R16" s="54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56"/>
      <c r="C17" s="51" t="s">
        <v>51</v>
      </c>
      <c r="D17" s="57"/>
      <c r="E17" s="52" t="s">
        <v>52</v>
      </c>
      <c r="F17" s="58" t="s">
        <v>53</v>
      </c>
      <c r="G17" s="59"/>
      <c r="H17" s="29"/>
      <c r="I17" s="30"/>
      <c r="J17" s="54"/>
      <c r="K17" s="30"/>
      <c r="L17" s="54"/>
      <c r="M17" s="30"/>
      <c r="N17" s="54"/>
      <c r="O17" s="30"/>
      <c r="P17" s="54"/>
      <c r="Q17" s="30"/>
      <c r="R17" s="54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60"/>
      <c r="C18" s="51" t="s">
        <v>54</v>
      </c>
      <c r="D18" s="55"/>
      <c r="E18" s="61" t="s">
        <v>55</v>
      </c>
      <c r="F18" s="27" t="s">
        <v>56</v>
      </c>
      <c r="G18" s="34"/>
      <c r="H18" s="29"/>
      <c r="I18" s="30"/>
      <c r="J18" s="54"/>
      <c r="K18" s="30"/>
      <c r="L18" s="54"/>
      <c r="M18" s="30"/>
      <c r="N18" s="54"/>
      <c r="O18" s="30"/>
      <c r="P18" s="54"/>
      <c r="Q18" s="30"/>
      <c r="R18" s="54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62" t="s">
        <v>57</v>
      </c>
      <c r="C19" s="51" t="s">
        <v>58</v>
      </c>
      <c r="D19" s="55"/>
      <c r="E19" s="33" t="s">
        <v>59</v>
      </c>
      <c r="F19" s="39" t="s">
        <v>60</v>
      </c>
      <c r="G19" s="34"/>
      <c r="H19" s="29"/>
      <c r="I19" s="30"/>
      <c r="J19" s="54"/>
      <c r="K19" s="30"/>
      <c r="L19" s="54"/>
      <c r="M19" s="30"/>
      <c r="N19" s="54"/>
      <c r="O19" s="30"/>
      <c r="P19" s="54"/>
      <c r="Q19" s="30"/>
      <c r="R19" s="54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63"/>
      <c r="C20" s="51" t="s">
        <v>61</v>
      </c>
      <c r="D20" s="64" t="s">
        <v>62</v>
      </c>
      <c r="E20" s="33" t="s">
        <v>63</v>
      </c>
      <c r="F20" s="39" t="s">
        <v>64</v>
      </c>
      <c r="G20" s="34"/>
      <c r="H20" s="29"/>
      <c r="I20" s="30"/>
      <c r="J20" s="54"/>
      <c r="K20" s="30"/>
      <c r="L20" s="54"/>
      <c r="M20" s="30"/>
      <c r="N20" s="54"/>
      <c r="O20" s="30"/>
      <c r="P20" s="54"/>
      <c r="Q20" s="30"/>
      <c r="R20" s="54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63"/>
      <c r="C21" s="51" t="s">
        <v>65</v>
      </c>
      <c r="D21" s="64" t="s">
        <v>62</v>
      </c>
      <c r="E21" s="33" t="s">
        <v>66</v>
      </c>
      <c r="F21" s="39" t="s">
        <v>60</v>
      </c>
      <c r="G21" s="34"/>
      <c r="H21" s="29"/>
      <c r="I21" s="30"/>
      <c r="J21" s="54"/>
      <c r="K21" s="30"/>
      <c r="L21" s="54"/>
      <c r="M21" s="30"/>
      <c r="N21" s="54"/>
      <c r="O21" s="30"/>
      <c r="P21" s="54"/>
      <c r="Q21" s="30"/>
      <c r="R21" s="54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63"/>
      <c r="C22" s="51" t="s">
        <v>67</v>
      </c>
      <c r="D22" s="53"/>
      <c r="E22" s="33" t="s">
        <v>68</v>
      </c>
      <c r="F22" s="39" t="s">
        <v>69</v>
      </c>
      <c r="G22" s="34"/>
      <c r="H22" s="29"/>
      <c r="I22" s="30"/>
      <c r="J22" s="54"/>
      <c r="K22" s="30"/>
      <c r="L22" s="54"/>
      <c r="M22" s="30"/>
      <c r="N22" s="54"/>
      <c r="O22" s="30"/>
      <c r="P22" s="54"/>
      <c r="Q22" s="30"/>
      <c r="R22" s="54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63"/>
      <c r="C23" s="51" t="s">
        <v>70</v>
      </c>
      <c r="D23" s="55"/>
      <c r="E23" s="33"/>
      <c r="F23" s="39" t="s">
        <v>71</v>
      </c>
      <c r="G23" s="34"/>
      <c r="H23" s="29"/>
      <c r="I23" s="30"/>
      <c r="J23" s="54"/>
      <c r="K23" s="30"/>
      <c r="L23" s="54"/>
      <c r="M23" s="30"/>
      <c r="N23" s="54"/>
      <c r="O23" s="30"/>
      <c r="P23" s="54"/>
      <c r="Q23" s="30"/>
      <c r="R23" s="54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62" t="s">
        <v>72</v>
      </c>
      <c r="C24" s="51" t="s">
        <v>73</v>
      </c>
      <c r="D24" s="55"/>
      <c r="E24" s="33" t="s">
        <v>74</v>
      </c>
      <c r="F24" s="39" t="s">
        <v>75</v>
      </c>
      <c r="G24" s="34"/>
      <c r="H24" s="29"/>
      <c r="I24" s="30"/>
      <c r="J24" s="54"/>
      <c r="K24" s="30"/>
      <c r="L24" s="54"/>
      <c r="M24" s="30"/>
      <c r="N24" s="54"/>
      <c r="O24" s="30"/>
      <c r="P24" s="54"/>
      <c r="Q24" s="30"/>
      <c r="R24" s="54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63"/>
      <c r="C25" s="51" t="s">
        <v>76</v>
      </c>
      <c r="D25" s="55"/>
      <c r="E25" s="33" t="s">
        <v>77</v>
      </c>
      <c r="F25" s="39" t="s">
        <v>78</v>
      </c>
      <c r="G25" s="34"/>
      <c r="H25" s="29"/>
      <c r="I25" s="30"/>
      <c r="J25" s="54"/>
      <c r="K25" s="30"/>
      <c r="L25" s="54"/>
      <c r="M25" s="30"/>
      <c r="N25" s="54"/>
      <c r="O25" s="30"/>
      <c r="P25" s="54"/>
      <c r="Q25" s="30"/>
      <c r="R25" s="54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63"/>
      <c r="C26" s="51" t="s">
        <v>79</v>
      </c>
      <c r="D26" s="55"/>
      <c r="E26" s="33" t="s">
        <v>80</v>
      </c>
      <c r="F26" s="39" t="s">
        <v>81</v>
      </c>
      <c r="G26" s="34"/>
      <c r="H26" s="29"/>
      <c r="I26" s="30"/>
      <c r="J26" s="54"/>
      <c r="K26" s="30"/>
      <c r="L26" s="54"/>
      <c r="M26" s="30"/>
      <c r="N26" s="54"/>
      <c r="O26" s="30"/>
      <c r="P26" s="54"/>
      <c r="Q26" s="30"/>
      <c r="R26" s="54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63"/>
      <c r="C27" s="51" t="s">
        <v>82</v>
      </c>
      <c r="D27" s="55"/>
      <c r="E27" s="33" t="s">
        <v>83</v>
      </c>
      <c r="F27" s="39" t="s">
        <v>84</v>
      </c>
      <c r="G27" s="34"/>
      <c r="H27" s="29"/>
      <c r="I27" s="30"/>
      <c r="J27" s="54"/>
      <c r="K27" s="30"/>
      <c r="L27" s="54"/>
      <c r="M27" s="30"/>
      <c r="N27" s="54"/>
      <c r="O27" s="30"/>
      <c r="P27" s="54"/>
      <c r="Q27" s="30"/>
      <c r="R27" s="54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63"/>
      <c r="C28" s="51" t="s">
        <v>85</v>
      </c>
      <c r="D28" s="55"/>
      <c r="E28" s="33" t="s">
        <v>86</v>
      </c>
      <c r="F28" s="39" t="s">
        <v>87</v>
      </c>
      <c r="G28" s="34"/>
      <c r="H28" s="29"/>
      <c r="I28" s="30"/>
      <c r="J28" s="54"/>
      <c r="K28" s="30"/>
      <c r="L28" s="54"/>
      <c r="M28" s="30"/>
      <c r="N28" s="54"/>
      <c r="O28" s="30"/>
      <c r="P28" s="54"/>
      <c r="Q28" s="30"/>
      <c r="R28" s="54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62" t="s">
        <v>88</v>
      </c>
      <c r="C29" s="51" t="s">
        <v>89</v>
      </c>
      <c r="D29" s="55"/>
      <c r="E29" s="33" t="s">
        <v>90</v>
      </c>
      <c r="F29" s="39" t="s">
        <v>91</v>
      </c>
      <c r="G29" s="34"/>
      <c r="H29" s="29"/>
      <c r="I29" s="30"/>
      <c r="J29" s="54"/>
      <c r="K29" s="30"/>
      <c r="L29" s="54"/>
      <c r="M29" s="30"/>
      <c r="N29" s="54"/>
      <c r="O29" s="30"/>
      <c r="P29" s="54"/>
      <c r="Q29" s="30"/>
      <c r="R29" s="54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63"/>
      <c r="C30" s="51" t="s">
        <v>92</v>
      </c>
      <c r="D30" s="55"/>
      <c r="E30" s="33" t="s">
        <v>93</v>
      </c>
      <c r="F30" s="39" t="s">
        <v>94</v>
      </c>
      <c r="G30" s="34"/>
      <c r="H30" s="29"/>
      <c r="I30" s="30"/>
      <c r="J30" s="54"/>
      <c r="K30" s="30"/>
      <c r="L30" s="54"/>
      <c r="M30" s="30"/>
      <c r="N30" s="54"/>
      <c r="O30" s="30"/>
      <c r="P30" s="54"/>
      <c r="Q30" s="30"/>
      <c r="R30" s="54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63"/>
      <c r="C31" s="51" t="s">
        <v>95</v>
      </c>
      <c r="D31" s="55"/>
      <c r="E31" s="33" t="s">
        <v>96</v>
      </c>
      <c r="F31" s="39" t="s">
        <v>97</v>
      </c>
      <c r="G31" s="34"/>
      <c r="H31" s="29"/>
      <c r="I31" s="30"/>
      <c r="J31" s="54"/>
      <c r="K31" s="30"/>
      <c r="L31" s="54"/>
      <c r="M31" s="30"/>
      <c r="N31" s="54"/>
      <c r="O31" s="30"/>
      <c r="P31" s="54"/>
      <c r="Q31" s="30"/>
      <c r="R31" s="54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63"/>
      <c r="C32" s="51" t="s">
        <v>98</v>
      </c>
      <c r="D32" s="55"/>
      <c r="E32" s="33" t="s">
        <v>99</v>
      </c>
      <c r="F32" s="39" t="s">
        <v>100</v>
      </c>
      <c r="G32" s="34"/>
      <c r="H32" s="29"/>
      <c r="I32" s="30"/>
      <c r="J32" s="54"/>
      <c r="K32" s="30"/>
      <c r="L32" s="54"/>
      <c r="M32" s="30"/>
      <c r="N32" s="54"/>
      <c r="O32" s="30"/>
      <c r="P32" s="54"/>
      <c r="Q32" s="30"/>
      <c r="R32" s="54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62" t="s">
        <v>101</v>
      </c>
      <c r="C33" s="51" t="s">
        <v>102</v>
      </c>
      <c r="D33" s="55"/>
      <c r="E33" s="33" t="s">
        <v>103</v>
      </c>
      <c r="F33" s="39" t="s">
        <v>104</v>
      </c>
      <c r="G33" s="34"/>
      <c r="H33" s="29"/>
      <c r="I33" s="30"/>
      <c r="J33" s="54"/>
      <c r="K33" s="30"/>
      <c r="L33" s="54"/>
      <c r="M33" s="30"/>
      <c r="N33" s="54"/>
      <c r="O33" s="30"/>
      <c r="P33" s="54"/>
      <c r="Q33" s="30"/>
      <c r="R33" s="54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63"/>
      <c r="C34" s="51" t="s">
        <v>105</v>
      </c>
      <c r="D34" s="64" t="s">
        <v>106</v>
      </c>
      <c r="E34" s="52" t="s">
        <v>107</v>
      </c>
      <c r="F34" s="39" t="s">
        <v>108</v>
      </c>
      <c r="G34" s="34"/>
      <c r="H34" s="29"/>
      <c r="I34" s="30"/>
      <c r="J34" s="54"/>
      <c r="K34" s="30"/>
      <c r="L34" s="54"/>
      <c r="M34" s="30"/>
      <c r="N34" s="54"/>
      <c r="O34" s="30"/>
      <c r="P34" s="54"/>
      <c r="Q34" s="30"/>
      <c r="R34" s="54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63"/>
      <c r="C35" s="51" t="s">
        <v>109</v>
      </c>
      <c r="D35" s="55"/>
      <c r="E35" s="33" t="s">
        <v>110</v>
      </c>
      <c r="F35" s="39" t="s">
        <v>111</v>
      </c>
      <c r="G35" s="34"/>
      <c r="H35" s="29"/>
      <c r="I35" s="30"/>
      <c r="J35" s="54"/>
      <c r="K35" s="30"/>
      <c r="L35" s="54"/>
      <c r="M35" s="30"/>
      <c r="N35" s="54"/>
      <c r="O35" s="30"/>
      <c r="P35" s="54"/>
      <c r="Q35" s="30"/>
      <c r="R35" s="54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63"/>
      <c r="C36" s="65" t="s">
        <v>112</v>
      </c>
      <c r="D36" s="55"/>
      <c r="E36" s="33" t="s">
        <v>113</v>
      </c>
      <c r="F36" s="39" t="s">
        <v>114</v>
      </c>
      <c r="G36" s="34"/>
      <c r="H36" s="29"/>
      <c r="I36" s="30"/>
      <c r="J36" s="54"/>
      <c r="K36" s="30"/>
      <c r="L36" s="54"/>
      <c r="M36" s="30"/>
      <c r="N36" s="54"/>
      <c r="O36" s="30"/>
      <c r="P36" s="54"/>
      <c r="Q36" s="30"/>
      <c r="R36" s="54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63"/>
      <c r="C37" s="51" t="s">
        <v>115</v>
      </c>
      <c r="D37" s="55"/>
      <c r="E37" s="52" t="s">
        <v>116</v>
      </c>
      <c r="F37" s="39" t="s">
        <v>117</v>
      </c>
      <c r="G37" s="34"/>
      <c r="H37" s="29"/>
      <c r="I37" s="30"/>
      <c r="J37" s="54"/>
      <c r="K37" s="30"/>
      <c r="L37" s="54"/>
      <c r="M37" s="30"/>
      <c r="N37" s="54"/>
      <c r="O37" s="30"/>
      <c r="P37" s="54"/>
      <c r="Q37" s="30"/>
      <c r="R37" s="54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63"/>
      <c r="C38" s="51" t="s">
        <v>118</v>
      </c>
      <c r="D38" s="51"/>
      <c r="E38" s="52" t="s">
        <v>119</v>
      </c>
      <c r="F38" s="39" t="s">
        <v>120</v>
      </c>
      <c r="G38" s="34"/>
      <c r="H38" s="29"/>
      <c r="I38" s="30"/>
      <c r="J38" s="54"/>
      <c r="K38" s="30"/>
      <c r="L38" s="54"/>
      <c r="M38" s="30"/>
      <c r="N38" s="54"/>
      <c r="O38" s="30"/>
      <c r="P38" s="54"/>
      <c r="Q38" s="30"/>
      <c r="R38" s="54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63"/>
      <c r="C39" s="51" t="s">
        <v>121</v>
      </c>
      <c r="D39" s="51"/>
      <c r="E39" s="52" t="s">
        <v>122</v>
      </c>
      <c r="F39" s="66" t="s">
        <v>123</v>
      </c>
      <c r="G39" s="34"/>
      <c r="H39" s="29"/>
      <c r="I39" s="30"/>
      <c r="J39" s="54"/>
      <c r="K39" s="30"/>
      <c r="L39" s="54"/>
      <c r="M39" s="30"/>
      <c r="N39" s="54"/>
      <c r="O39" s="30"/>
      <c r="P39" s="54"/>
      <c r="Q39" s="30"/>
      <c r="R39" s="54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63"/>
      <c r="C40" s="51" t="s">
        <v>124</v>
      </c>
      <c r="D40" s="51"/>
      <c r="E40" s="52" t="s">
        <v>125</v>
      </c>
      <c r="F40" s="66" t="s">
        <v>126</v>
      </c>
      <c r="G40" s="34"/>
      <c r="H40" s="29"/>
      <c r="I40" s="30"/>
      <c r="J40" s="54"/>
      <c r="K40" s="30"/>
      <c r="L40" s="54"/>
      <c r="M40" s="30"/>
      <c r="N40" s="54"/>
      <c r="O40" s="30"/>
      <c r="P40" s="54"/>
      <c r="Q40" s="30"/>
      <c r="R40" s="54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63"/>
      <c r="C41" s="51" t="s">
        <v>127</v>
      </c>
      <c r="D41" s="57"/>
      <c r="E41" s="52" t="s">
        <v>128</v>
      </c>
      <c r="F41" s="66" t="s">
        <v>129</v>
      </c>
      <c r="G41" s="34"/>
      <c r="H41" s="29"/>
      <c r="I41" s="30"/>
      <c r="J41" s="54"/>
      <c r="K41" s="30"/>
      <c r="L41" s="54"/>
      <c r="M41" s="30"/>
      <c r="N41" s="54"/>
      <c r="O41" s="30"/>
      <c r="P41" s="54"/>
      <c r="Q41" s="30"/>
      <c r="R41" s="54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35.0</v>
      </c>
      <c r="B42" s="40"/>
      <c r="C42" s="67" t="s">
        <v>130</v>
      </c>
      <c r="D42" s="67"/>
      <c r="E42" s="52" t="s">
        <v>131</v>
      </c>
      <c r="F42" s="27" t="s">
        <v>132</v>
      </c>
      <c r="G42" s="68"/>
      <c r="H42" s="29"/>
      <c r="I42" s="69"/>
      <c r="J42" s="70"/>
      <c r="K42" s="69"/>
      <c r="L42" s="70"/>
      <c r="M42" s="69"/>
      <c r="N42" s="70"/>
      <c r="O42" s="69"/>
      <c r="P42" s="70"/>
      <c r="Q42" s="69"/>
      <c r="R42" s="70"/>
      <c r="S42" s="71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36.0</v>
      </c>
      <c r="B43" s="40"/>
      <c r="C43" s="67" t="s">
        <v>133</v>
      </c>
      <c r="D43" s="67"/>
      <c r="E43" s="52" t="s">
        <v>134</v>
      </c>
      <c r="F43" s="27" t="s">
        <v>135</v>
      </c>
      <c r="G43" s="68"/>
      <c r="H43" s="29"/>
      <c r="I43" s="69"/>
      <c r="J43" s="70"/>
      <c r="K43" s="69"/>
      <c r="L43" s="70"/>
      <c r="M43" s="69"/>
      <c r="N43" s="70"/>
      <c r="O43" s="69"/>
      <c r="P43" s="70"/>
      <c r="Q43" s="69"/>
      <c r="R43" s="70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37.0</v>
      </c>
      <c r="B44" s="40"/>
      <c r="C44" s="67" t="s">
        <v>136</v>
      </c>
      <c r="D44" s="67"/>
      <c r="E44" s="52" t="s">
        <v>137</v>
      </c>
      <c r="F44" s="27" t="s">
        <v>138</v>
      </c>
      <c r="G44" s="68"/>
      <c r="H44" s="29"/>
      <c r="I44" s="69"/>
      <c r="J44" s="70"/>
      <c r="K44" s="69"/>
      <c r="L44" s="70"/>
      <c r="M44" s="69"/>
      <c r="N44" s="70"/>
      <c r="O44" s="69"/>
      <c r="P44" s="70"/>
      <c r="Q44" s="69"/>
      <c r="R44" s="70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38.0</v>
      </c>
      <c r="B45" s="40"/>
      <c r="C45" s="67" t="s">
        <v>139</v>
      </c>
      <c r="D45" s="72"/>
      <c r="E45" s="27" t="s">
        <v>140</v>
      </c>
      <c r="F45" s="27" t="s">
        <v>141</v>
      </c>
      <c r="G45" s="68"/>
      <c r="H45" s="29"/>
      <c r="I45" s="69"/>
      <c r="J45" s="70"/>
      <c r="K45" s="69"/>
      <c r="L45" s="70"/>
      <c r="M45" s="69"/>
      <c r="N45" s="70"/>
      <c r="O45" s="69"/>
      <c r="P45" s="70"/>
      <c r="Q45" s="69"/>
      <c r="R45" s="70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2">
        <v>39.0</v>
      </c>
      <c r="B46" s="40"/>
      <c r="C46" s="67" t="s">
        <v>142</v>
      </c>
      <c r="D46" s="67"/>
      <c r="E46" s="27" t="s">
        <v>143</v>
      </c>
      <c r="F46" s="27" t="s">
        <v>144</v>
      </c>
      <c r="G46" s="68"/>
      <c r="H46" s="29"/>
      <c r="I46" s="69"/>
      <c r="J46" s="70"/>
      <c r="K46" s="69"/>
      <c r="L46" s="70"/>
      <c r="M46" s="69"/>
      <c r="N46" s="70"/>
      <c r="O46" s="69"/>
      <c r="P46" s="70"/>
      <c r="Q46" s="69"/>
      <c r="R46" s="70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2">
        <v>40.0</v>
      </c>
      <c r="B47" s="40"/>
      <c r="C47" s="67" t="s">
        <v>145</v>
      </c>
      <c r="D47" s="67"/>
      <c r="E47" s="27" t="s">
        <v>146</v>
      </c>
      <c r="F47" s="27" t="s">
        <v>147</v>
      </c>
      <c r="G47" s="68"/>
      <c r="H47" s="29"/>
      <c r="I47" s="69"/>
      <c r="J47" s="70"/>
      <c r="K47" s="69"/>
      <c r="L47" s="70"/>
      <c r="M47" s="69"/>
      <c r="N47" s="70"/>
      <c r="O47" s="69"/>
      <c r="P47" s="70"/>
      <c r="Q47" s="69"/>
      <c r="R47" s="70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2">
        <v>41.0</v>
      </c>
      <c r="B48" s="40"/>
      <c r="C48" s="67" t="s">
        <v>148</v>
      </c>
      <c r="D48" s="67"/>
      <c r="E48" s="27" t="s">
        <v>149</v>
      </c>
      <c r="F48" s="27" t="s">
        <v>150</v>
      </c>
      <c r="G48" s="68"/>
      <c r="H48" s="29"/>
      <c r="I48" s="69"/>
      <c r="J48" s="70"/>
      <c r="K48" s="69"/>
      <c r="L48" s="70"/>
      <c r="M48" s="69"/>
      <c r="N48" s="70"/>
      <c r="O48" s="69"/>
      <c r="P48" s="70"/>
      <c r="Q48" s="69"/>
      <c r="R48" s="70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2">
        <v>42.0</v>
      </c>
      <c r="B49" s="40"/>
      <c r="C49" s="67" t="s">
        <v>151</v>
      </c>
      <c r="D49" s="72"/>
      <c r="E49" s="27" t="s">
        <v>152</v>
      </c>
      <c r="F49" s="27" t="s">
        <v>153</v>
      </c>
      <c r="G49" s="68"/>
      <c r="H49" s="29"/>
      <c r="I49" s="69"/>
      <c r="J49" s="70"/>
      <c r="K49" s="69"/>
      <c r="L49" s="70"/>
      <c r="M49" s="69"/>
      <c r="N49" s="70"/>
      <c r="O49" s="69"/>
      <c r="P49" s="70"/>
      <c r="Q49" s="69"/>
      <c r="R49" s="70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2">
        <v>43.0</v>
      </c>
      <c r="B50" s="40"/>
      <c r="C50" s="67" t="s">
        <v>154</v>
      </c>
      <c r="D50" s="67"/>
      <c r="E50" s="27" t="s">
        <v>155</v>
      </c>
      <c r="F50" s="27" t="s">
        <v>153</v>
      </c>
      <c r="G50" s="68"/>
      <c r="H50" s="29"/>
      <c r="I50" s="69"/>
      <c r="J50" s="70"/>
      <c r="K50" s="69"/>
      <c r="L50" s="70"/>
      <c r="M50" s="69"/>
      <c r="N50" s="70"/>
      <c r="O50" s="69"/>
      <c r="P50" s="70"/>
      <c r="Q50" s="69"/>
      <c r="R50" s="70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2">
        <v>44.0</v>
      </c>
      <c r="B51" s="40"/>
      <c r="C51" s="67" t="s">
        <v>156</v>
      </c>
      <c r="D51" s="67"/>
      <c r="E51" s="27" t="s">
        <v>157</v>
      </c>
      <c r="F51" s="27" t="s">
        <v>153</v>
      </c>
      <c r="G51" s="68"/>
      <c r="H51" s="29"/>
      <c r="I51" s="69"/>
      <c r="J51" s="70"/>
      <c r="K51" s="69"/>
      <c r="L51" s="70"/>
      <c r="M51" s="69"/>
      <c r="N51" s="70"/>
      <c r="O51" s="69"/>
      <c r="P51" s="70"/>
      <c r="Q51" s="69"/>
      <c r="R51" s="70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2">
        <v>45.0</v>
      </c>
      <c r="B52" s="40"/>
      <c r="C52" s="67" t="s">
        <v>158</v>
      </c>
      <c r="D52" s="67"/>
      <c r="E52" s="27" t="s">
        <v>159</v>
      </c>
      <c r="F52" s="27" t="s">
        <v>153</v>
      </c>
      <c r="G52" s="68"/>
      <c r="H52" s="29"/>
      <c r="I52" s="69"/>
      <c r="J52" s="70"/>
      <c r="K52" s="69"/>
      <c r="L52" s="70"/>
      <c r="M52" s="69"/>
      <c r="N52" s="70"/>
      <c r="O52" s="69"/>
      <c r="P52" s="70"/>
      <c r="Q52" s="69"/>
      <c r="R52" s="70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2">
        <v>46.0</v>
      </c>
      <c r="B53" s="23" t="s">
        <v>160</v>
      </c>
      <c r="C53" s="67" t="s">
        <v>161</v>
      </c>
      <c r="D53" s="67" t="s">
        <v>162</v>
      </c>
      <c r="E53" s="27" t="s">
        <v>163</v>
      </c>
      <c r="F53" s="27" t="s">
        <v>164</v>
      </c>
      <c r="G53" s="68"/>
      <c r="H53" s="29"/>
      <c r="I53" s="69"/>
      <c r="J53" s="70"/>
      <c r="K53" s="69"/>
      <c r="L53" s="70"/>
      <c r="M53" s="69"/>
      <c r="N53" s="70"/>
      <c r="O53" s="69"/>
      <c r="P53" s="70"/>
      <c r="Q53" s="69"/>
      <c r="R53" s="70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2">
        <v>47.0</v>
      </c>
      <c r="B54" s="40"/>
      <c r="C54" s="67" t="s">
        <v>165</v>
      </c>
      <c r="D54" s="67" t="s">
        <v>166</v>
      </c>
      <c r="E54" s="52" t="s">
        <v>167</v>
      </c>
      <c r="F54" s="27" t="s">
        <v>168</v>
      </c>
      <c r="G54" s="68"/>
      <c r="H54" s="29"/>
      <c r="I54" s="69"/>
      <c r="J54" s="70"/>
      <c r="K54" s="69"/>
      <c r="L54" s="70"/>
      <c r="M54" s="69"/>
      <c r="N54" s="70"/>
      <c r="O54" s="69"/>
      <c r="P54" s="70"/>
      <c r="Q54" s="69"/>
      <c r="R54" s="70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2">
        <v>48.0</v>
      </c>
      <c r="B55" s="40"/>
      <c r="C55" s="67" t="s">
        <v>169</v>
      </c>
      <c r="D55" s="67" t="s">
        <v>162</v>
      </c>
      <c r="E55" s="27" t="s">
        <v>170</v>
      </c>
      <c r="F55" s="27" t="s">
        <v>171</v>
      </c>
      <c r="G55" s="68"/>
      <c r="H55" s="29"/>
      <c r="I55" s="69"/>
      <c r="J55" s="70"/>
      <c r="K55" s="69"/>
      <c r="L55" s="70"/>
      <c r="M55" s="69"/>
      <c r="N55" s="70"/>
      <c r="O55" s="69"/>
      <c r="P55" s="70"/>
      <c r="Q55" s="69"/>
      <c r="R55" s="70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2">
        <v>49.0</v>
      </c>
      <c r="B56" s="40"/>
      <c r="C56" s="67" t="s">
        <v>172</v>
      </c>
      <c r="D56" s="67" t="s">
        <v>162</v>
      </c>
      <c r="E56" s="27" t="s">
        <v>173</v>
      </c>
      <c r="F56" s="27" t="s">
        <v>174</v>
      </c>
      <c r="G56" s="68"/>
      <c r="H56" s="29"/>
      <c r="I56" s="69"/>
      <c r="J56" s="70"/>
      <c r="K56" s="69"/>
      <c r="L56" s="70"/>
      <c r="M56" s="69"/>
      <c r="N56" s="70"/>
      <c r="O56" s="69"/>
      <c r="P56" s="70"/>
      <c r="Q56" s="69"/>
      <c r="R56" s="70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2">
        <v>50.0</v>
      </c>
      <c r="B57" s="40"/>
      <c r="C57" s="67" t="s">
        <v>175</v>
      </c>
      <c r="D57" s="67" t="s">
        <v>162</v>
      </c>
      <c r="E57" s="27" t="s">
        <v>176</v>
      </c>
      <c r="F57" s="27" t="s">
        <v>177</v>
      </c>
      <c r="G57" s="68"/>
      <c r="H57" s="29"/>
      <c r="I57" s="69"/>
      <c r="J57" s="70"/>
      <c r="K57" s="69"/>
      <c r="L57" s="70"/>
      <c r="M57" s="69"/>
      <c r="N57" s="70"/>
      <c r="O57" s="69"/>
      <c r="P57" s="70"/>
      <c r="Q57" s="69"/>
      <c r="R57" s="70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2">
        <v>51.0</v>
      </c>
      <c r="B58" s="40"/>
      <c r="C58" s="67" t="s">
        <v>178</v>
      </c>
      <c r="D58" s="67" t="s">
        <v>162</v>
      </c>
      <c r="E58" s="27" t="s">
        <v>179</v>
      </c>
      <c r="F58" s="27" t="s">
        <v>180</v>
      </c>
      <c r="G58" s="68"/>
      <c r="H58" s="29"/>
      <c r="I58" s="69"/>
      <c r="J58" s="70"/>
      <c r="K58" s="69"/>
      <c r="L58" s="70"/>
      <c r="M58" s="69"/>
      <c r="N58" s="70"/>
      <c r="O58" s="69"/>
      <c r="P58" s="70"/>
      <c r="Q58" s="69"/>
      <c r="R58" s="70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2">
        <v>52.0</v>
      </c>
      <c r="B59" s="40"/>
      <c r="C59" s="67" t="s">
        <v>181</v>
      </c>
      <c r="D59" s="67"/>
      <c r="E59" s="27" t="s">
        <v>163</v>
      </c>
      <c r="F59" s="27" t="s">
        <v>164</v>
      </c>
      <c r="G59" s="68"/>
      <c r="H59" s="29"/>
      <c r="I59" s="69"/>
      <c r="J59" s="70"/>
      <c r="K59" s="69"/>
      <c r="L59" s="70"/>
      <c r="M59" s="69"/>
      <c r="N59" s="70"/>
      <c r="O59" s="69"/>
      <c r="P59" s="70"/>
      <c r="Q59" s="69"/>
      <c r="R59" s="70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2">
        <v>53.0</v>
      </c>
      <c r="B60" s="40"/>
      <c r="C60" s="67" t="s">
        <v>182</v>
      </c>
      <c r="D60" s="67" t="s">
        <v>162</v>
      </c>
      <c r="E60" s="27" t="s">
        <v>183</v>
      </c>
      <c r="F60" s="27" t="s">
        <v>184</v>
      </c>
      <c r="G60" s="68"/>
      <c r="H60" s="29"/>
      <c r="I60" s="69"/>
      <c r="J60" s="70"/>
      <c r="K60" s="69"/>
      <c r="L60" s="70"/>
      <c r="M60" s="69"/>
      <c r="N60" s="70"/>
      <c r="O60" s="69"/>
      <c r="P60" s="70"/>
      <c r="Q60" s="69"/>
      <c r="R60" s="70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22">
        <v>54.0</v>
      </c>
      <c r="B61" s="40"/>
      <c r="C61" s="67" t="s">
        <v>185</v>
      </c>
      <c r="D61" s="67" t="s">
        <v>162</v>
      </c>
      <c r="E61" s="27" t="s">
        <v>186</v>
      </c>
      <c r="F61" s="27" t="s">
        <v>168</v>
      </c>
      <c r="G61" s="68"/>
      <c r="H61" s="29"/>
      <c r="I61" s="69"/>
      <c r="J61" s="70"/>
      <c r="K61" s="69"/>
      <c r="L61" s="70"/>
      <c r="M61" s="69"/>
      <c r="N61" s="70"/>
      <c r="O61" s="69"/>
      <c r="P61" s="70"/>
      <c r="Q61" s="69"/>
      <c r="R61" s="70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22">
        <v>55.0</v>
      </c>
      <c r="B62" s="40"/>
      <c r="C62" s="67" t="s">
        <v>187</v>
      </c>
      <c r="D62" s="67" t="s">
        <v>162</v>
      </c>
      <c r="E62" s="27" t="s">
        <v>188</v>
      </c>
      <c r="F62" s="27" t="s">
        <v>164</v>
      </c>
      <c r="G62" s="68"/>
      <c r="H62" s="29"/>
      <c r="I62" s="69"/>
      <c r="J62" s="70"/>
      <c r="K62" s="69"/>
      <c r="L62" s="70"/>
      <c r="M62" s="69"/>
      <c r="N62" s="70"/>
      <c r="O62" s="69"/>
      <c r="P62" s="70"/>
      <c r="Q62" s="69"/>
      <c r="R62" s="70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22">
        <v>56.0</v>
      </c>
      <c r="B63" s="40"/>
      <c r="C63" s="67" t="s">
        <v>189</v>
      </c>
      <c r="D63" s="67" t="s">
        <v>162</v>
      </c>
      <c r="E63" s="27" t="s">
        <v>190</v>
      </c>
      <c r="F63" s="27" t="s">
        <v>191</v>
      </c>
      <c r="G63" s="68"/>
      <c r="H63" s="29"/>
      <c r="I63" s="69"/>
      <c r="J63" s="70"/>
      <c r="K63" s="69"/>
      <c r="L63" s="70"/>
      <c r="M63" s="69"/>
      <c r="N63" s="70"/>
      <c r="O63" s="69"/>
      <c r="P63" s="70"/>
      <c r="Q63" s="69"/>
      <c r="R63" s="70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22">
        <v>57.0</v>
      </c>
      <c r="B64" s="40"/>
      <c r="C64" s="67" t="s">
        <v>192</v>
      </c>
      <c r="D64" s="67" t="s">
        <v>162</v>
      </c>
      <c r="E64" s="27" t="s">
        <v>193</v>
      </c>
      <c r="F64" s="27" t="s">
        <v>194</v>
      </c>
      <c r="G64" s="68"/>
      <c r="H64" s="29"/>
      <c r="I64" s="69"/>
      <c r="J64" s="70"/>
      <c r="K64" s="69"/>
      <c r="L64" s="70"/>
      <c r="M64" s="69"/>
      <c r="N64" s="70"/>
      <c r="O64" s="69"/>
      <c r="P64" s="70"/>
      <c r="Q64" s="69"/>
      <c r="R64" s="70"/>
      <c r="S64" s="3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22">
        <v>58.0</v>
      </c>
      <c r="B65" s="40"/>
      <c r="C65" s="67" t="s">
        <v>195</v>
      </c>
      <c r="D65" s="67" t="s">
        <v>162</v>
      </c>
      <c r="E65" s="27" t="s">
        <v>196</v>
      </c>
      <c r="F65" s="27" t="s">
        <v>197</v>
      </c>
      <c r="G65" s="68"/>
      <c r="H65" s="29"/>
      <c r="I65" s="69"/>
      <c r="J65" s="70"/>
      <c r="K65" s="69"/>
      <c r="L65" s="70"/>
      <c r="M65" s="69"/>
      <c r="N65" s="70"/>
      <c r="O65" s="69"/>
      <c r="P65" s="70"/>
      <c r="Q65" s="69"/>
      <c r="R65" s="70"/>
      <c r="S65" s="3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22">
        <v>59.0</v>
      </c>
      <c r="B66" s="40"/>
      <c r="C66" s="67" t="s">
        <v>198</v>
      </c>
      <c r="D66" s="67" t="s">
        <v>162</v>
      </c>
      <c r="E66" s="27" t="s">
        <v>199</v>
      </c>
      <c r="F66" s="27" t="s">
        <v>200</v>
      </c>
      <c r="G66" s="68"/>
      <c r="H66" s="29"/>
      <c r="I66" s="69"/>
      <c r="J66" s="70"/>
      <c r="K66" s="69"/>
      <c r="L66" s="70"/>
      <c r="M66" s="69"/>
      <c r="N66" s="70"/>
      <c r="O66" s="69"/>
      <c r="P66" s="70"/>
      <c r="Q66" s="69"/>
      <c r="R66" s="70"/>
      <c r="S66" s="3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22">
        <v>60.0</v>
      </c>
      <c r="B67" s="40"/>
      <c r="C67" s="67" t="s">
        <v>201</v>
      </c>
      <c r="D67" s="67" t="s">
        <v>162</v>
      </c>
      <c r="E67" s="27" t="s">
        <v>202</v>
      </c>
      <c r="F67" s="27" t="s">
        <v>203</v>
      </c>
      <c r="G67" s="68"/>
      <c r="H67" s="29"/>
      <c r="I67" s="69"/>
      <c r="J67" s="70"/>
      <c r="K67" s="69"/>
      <c r="L67" s="70"/>
      <c r="M67" s="69"/>
      <c r="N67" s="70"/>
      <c r="O67" s="69"/>
      <c r="P67" s="70"/>
      <c r="Q67" s="69"/>
      <c r="R67" s="70"/>
      <c r="S67" s="3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22">
        <v>61.0</v>
      </c>
      <c r="B68" s="40"/>
      <c r="C68" s="67" t="s">
        <v>204</v>
      </c>
      <c r="D68" s="67" t="s">
        <v>162</v>
      </c>
      <c r="E68" s="27" t="s">
        <v>205</v>
      </c>
      <c r="F68" s="73" t="s">
        <v>206</v>
      </c>
      <c r="G68" s="68"/>
      <c r="H68" s="29"/>
      <c r="I68" s="69"/>
      <c r="J68" s="70"/>
      <c r="K68" s="69"/>
      <c r="L68" s="70"/>
      <c r="M68" s="69"/>
      <c r="N68" s="70"/>
      <c r="O68" s="69"/>
      <c r="P68" s="70"/>
      <c r="Q68" s="69"/>
      <c r="R68" s="70"/>
      <c r="S68" s="3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22">
        <v>62.0</v>
      </c>
      <c r="B69" s="40"/>
      <c r="C69" s="67" t="s">
        <v>207</v>
      </c>
      <c r="D69" s="67" t="s">
        <v>162</v>
      </c>
      <c r="E69" s="27" t="s">
        <v>208</v>
      </c>
      <c r="F69" s="73" t="s">
        <v>209</v>
      </c>
      <c r="G69" s="68"/>
      <c r="H69" s="29"/>
      <c r="I69" s="69"/>
      <c r="J69" s="70"/>
      <c r="K69" s="69"/>
      <c r="L69" s="70"/>
      <c r="M69" s="69"/>
      <c r="N69" s="70"/>
      <c r="O69" s="69"/>
      <c r="P69" s="70"/>
      <c r="Q69" s="69"/>
      <c r="R69" s="70"/>
      <c r="S69" s="3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22">
        <v>63.0</v>
      </c>
      <c r="B70" s="23" t="s">
        <v>210</v>
      </c>
      <c r="C70" s="74" t="s">
        <v>211</v>
      </c>
      <c r="D70" s="72"/>
      <c r="E70" s="27" t="s">
        <v>212</v>
      </c>
      <c r="F70" s="27" t="s">
        <v>213</v>
      </c>
      <c r="G70" s="68"/>
      <c r="H70" s="29"/>
      <c r="I70" s="69"/>
      <c r="J70" s="70"/>
      <c r="K70" s="69"/>
      <c r="L70" s="70"/>
      <c r="M70" s="69"/>
      <c r="N70" s="70"/>
      <c r="O70" s="69"/>
      <c r="P70" s="70"/>
      <c r="Q70" s="69"/>
      <c r="R70" s="70"/>
      <c r="S70" s="3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22">
        <v>64.0</v>
      </c>
      <c r="B71" s="40"/>
      <c r="C71" s="65" t="s">
        <v>214</v>
      </c>
      <c r="D71" s="72"/>
      <c r="E71" s="27" t="s">
        <v>215</v>
      </c>
      <c r="F71" s="27" t="s">
        <v>216</v>
      </c>
      <c r="G71" s="68"/>
      <c r="H71" s="29"/>
      <c r="I71" s="69"/>
      <c r="J71" s="70"/>
      <c r="K71" s="69"/>
      <c r="L71" s="70"/>
      <c r="M71" s="69"/>
      <c r="N71" s="70"/>
      <c r="O71" s="69"/>
      <c r="P71" s="70"/>
      <c r="Q71" s="69"/>
      <c r="R71" s="70"/>
      <c r="S71" s="3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22">
        <v>65.0</v>
      </c>
      <c r="B72" s="40"/>
      <c r="C72" s="67" t="s">
        <v>217</v>
      </c>
      <c r="D72" s="72"/>
      <c r="E72" s="27" t="s">
        <v>218</v>
      </c>
      <c r="F72" s="27" t="s">
        <v>219</v>
      </c>
      <c r="G72" s="68"/>
      <c r="H72" s="29"/>
      <c r="I72" s="69"/>
      <c r="J72" s="70"/>
      <c r="K72" s="69"/>
      <c r="L72" s="70"/>
      <c r="M72" s="69"/>
      <c r="N72" s="70"/>
      <c r="O72" s="69"/>
      <c r="P72" s="70"/>
      <c r="Q72" s="69"/>
      <c r="R72" s="70"/>
      <c r="S72" s="3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22">
        <v>66.0</v>
      </c>
      <c r="B73" s="40"/>
      <c r="C73" s="25" t="s">
        <v>220</v>
      </c>
      <c r="D73" s="72"/>
      <c r="E73" s="27" t="s">
        <v>221</v>
      </c>
      <c r="F73" s="27" t="s">
        <v>219</v>
      </c>
      <c r="G73" s="68"/>
      <c r="H73" s="29"/>
      <c r="I73" s="69"/>
      <c r="J73" s="70"/>
      <c r="K73" s="69"/>
      <c r="L73" s="70"/>
      <c r="M73" s="69"/>
      <c r="N73" s="70"/>
      <c r="O73" s="69"/>
      <c r="P73" s="70"/>
      <c r="Q73" s="69"/>
      <c r="R73" s="70"/>
      <c r="S73" s="3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22">
        <v>67.0</v>
      </c>
      <c r="B74" s="40"/>
      <c r="C74" s="25" t="s">
        <v>222</v>
      </c>
      <c r="D74" s="67"/>
      <c r="E74" s="27" t="s">
        <v>223</v>
      </c>
      <c r="F74" s="27" t="s">
        <v>219</v>
      </c>
      <c r="G74" s="68"/>
      <c r="H74" s="29"/>
      <c r="I74" s="69"/>
      <c r="J74" s="70"/>
      <c r="K74" s="69"/>
      <c r="L74" s="70"/>
      <c r="M74" s="69"/>
      <c r="N74" s="70"/>
      <c r="O74" s="69"/>
      <c r="P74" s="70"/>
      <c r="Q74" s="69"/>
      <c r="R74" s="70"/>
      <c r="S74" s="3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22">
        <v>68.0</v>
      </c>
      <c r="B75" s="23" t="s">
        <v>224</v>
      </c>
      <c r="C75" s="75" t="s">
        <v>225</v>
      </c>
      <c r="D75" s="67"/>
      <c r="E75" s="27" t="s">
        <v>226</v>
      </c>
      <c r="F75" s="27" t="s">
        <v>227</v>
      </c>
      <c r="G75" s="68"/>
      <c r="H75" s="29"/>
      <c r="I75" s="69"/>
      <c r="J75" s="70"/>
      <c r="K75" s="69"/>
      <c r="L75" s="70"/>
      <c r="M75" s="69"/>
      <c r="N75" s="70"/>
      <c r="O75" s="69"/>
      <c r="P75" s="70"/>
      <c r="Q75" s="69"/>
      <c r="R75" s="70"/>
      <c r="S75" s="3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22">
        <v>69.0</v>
      </c>
      <c r="B76" s="40"/>
      <c r="C76" s="67" t="s">
        <v>228</v>
      </c>
      <c r="D76" s="67"/>
      <c r="E76" s="27" t="s">
        <v>229</v>
      </c>
      <c r="F76" s="27" t="s">
        <v>230</v>
      </c>
      <c r="G76" s="68"/>
      <c r="H76" s="29"/>
      <c r="I76" s="69"/>
      <c r="J76" s="70"/>
      <c r="K76" s="69"/>
      <c r="L76" s="70"/>
      <c r="M76" s="69"/>
      <c r="N76" s="70"/>
      <c r="O76" s="69"/>
      <c r="P76" s="70"/>
      <c r="Q76" s="69"/>
      <c r="R76" s="70"/>
      <c r="S76" s="3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22">
        <v>70.0</v>
      </c>
      <c r="B77" s="40"/>
      <c r="C77" s="67" t="s">
        <v>231</v>
      </c>
      <c r="D77" s="67"/>
      <c r="E77" s="27" t="s">
        <v>232</v>
      </c>
      <c r="F77" s="73" t="s">
        <v>233</v>
      </c>
      <c r="G77" s="68"/>
      <c r="H77" s="29"/>
      <c r="I77" s="69"/>
      <c r="J77" s="70"/>
      <c r="K77" s="69"/>
      <c r="L77" s="70"/>
      <c r="M77" s="69"/>
      <c r="N77" s="70"/>
      <c r="O77" s="69"/>
      <c r="P77" s="70"/>
      <c r="Q77" s="69"/>
      <c r="R77" s="70"/>
      <c r="S77" s="3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22">
        <v>71.0</v>
      </c>
      <c r="B78" s="40"/>
      <c r="C78" s="75" t="s">
        <v>234</v>
      </c>
      <c r="D78" s="76"/>
      <c r="E78" s="27" t="s">
        <v>235</v>
      </c>
      <c r="F78" s="27" t="s">
        <v>236</v>
      </c>
      <c r="G78" s="68"/>
      <c r="H78" s="29"/>
      <c r="I78" s="69"/>
      <c r="J78" s="70"/>
      <c r="K78" s="69"/>
      <c r="L78" s="70"/>
      <c r="M78" s="69"/>
      <c r="N78" s="70"/>
      <c r="O78" s="69"/>
      <c r="P78" s="70"/>
      <c r="Q78" s="69"/>
      <c r="R78" s="70"/>
      <c r="S78" s="3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22">
        <v>72.0</v>
      </c>
      <c r="B79" s="40"/>
      <c r="C79" s="75" t="s">
        <v>237</v>
      </c>
      <c r="D79" s="76"/>
      <c r="E79" s="27" t="s">
        <v>238</v>
      </c>
      <c r="F79" s="27" t="s">
        <v>239</v>
      </c>
      <c r="G79" s="68"/>
      <c r="H79" s="29"/>
      <c r="I79" s="69"/>
      <c r="J79" s="70"/>
      <c r="K79" s="69"/>
      <c r="L79" s="70"/>
      <c r="M79" s="69"/>
      <c r="N79" s="70"/>
      <c r="O79" s="69"/>
      <c r="P79" s="70"/>
      <c r="Q79" s="69"/>
      <c r="R79" s="70"/>
      <c r="S79" s="3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22">
        <v>73.0</v>
      </c>
      <c r="B80" s="40"/>
      <c r="C80" s="67" t="s">
        <v>240</v>
      </c>
      <c r="D80" s="67"/>
      <c r="E80" s="27" t="s">
        <v>241</v>
      </c>
      <c r="F80" s="27" t="s">
        <v>242</v>
      </c>
      <c r="G80" s="68"/>
      <c r="H80" s="29"/>
      <c r="I80" s="69"/>
      <c r="J80" s="70"/>
      <c r="K80" s="69"/>
      <c r="L80" s="70"/>
      <c r="M80" s="69"/>
      <c r="N80" s="70"/>
      <c r="O80" s="69"/>
      <c r="P80" s="70"/>
      <c r="Q80" s="69"/>
      <c r="R80" s="70"/>
      <c r="S80" s="3"/>
      <c r="T80" s="5"/>
      <c r="U80" s="5"/>
      <c r="V80" s="5"/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>
      <c r="A81" s="22">
        <v>74.0</v>
      </c>
      <c r="B81" s="40"/>
      <c r="C81" s="75" t="s">
        <v>243</v>
      </c>
      <c r="D81" s="67"/>
      <c r="E81" s="27" t="s">
        <v>244</v>
      </c>
      <c r="F81" s="27" t="s">
        <v>245</v>
      </c>
      <c r="G81" s="68"/>
      <c r="H81" s="29"/>
      <c r="I81" s="69"/>
      <c r="J81" s="70"/>
      <c r="K81" s="69"/>
      <c r="L81" s="70"/>
      <c r="M81" s="69"/>
      <c r="N81" s="70"/>
      <c r="O81" s="69"/>
      <c r="P81" s="70"/>
      <c r="Q81" s="69"/>
      <c r="R81" s="70"/>
      <c r="S81" s="3"/>
      <c r="T81" s="5"/>
      <c r="U81" s="5"/>
      <c r="V81" s="5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>
      <c r="A82" s="22">
        <v>75.0</v>
      </c>
      <c r="B82" s="40"/>
      <c r="C82" s="75" t="s">
        <v>246</v>
      </c>
      <c r="D82" s="67"/>
      <c r="E82" s="27" t="s">
        <v>247</v>
      </c>
      <c r="F82" s="27" t="s">
        <v>248</v>
      </c>
      <c r="G82" s="68"/>
      <c r="H82" s="29"/>
      <c r="I82" s="69"/>
      <c r="J82" s="70"/>
      <c r="K82" s="69"/>
      <c r="L82" s="70"/>
      <c r="M82" s="69"/>
      <c r="N82" s="70"/>
      <c r="O82" s="69"/>
      <c r="P82" s="70"/>
      <c r="Q82" s="69"/>
      <c r="R82" s="70"/>
      <c r="S82" s="3"/>
      <c r="T82" s="5"/>
      <c r="U82" s="5"/>
      <c r="V82" s="5"/>
      <c r="W82" s="5"/>
      <c r="X82" s="5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</row>
    <row r="83">
      <c r="A83" s="22">
        <v>76.0</v>
      </c>
      <c r="B83" s="40"/>
      <c r="C83" s="75" t="s">
        <v>249</v>
      </c>
      <c r="D83" s="67"/>
      <c r="E83" s="27" t="s">
        <v>250</v>
      </c>
      <c r="F83" s="27" t="s">
        <v>251</v>
      </c>
      <c r="G83" s="68"/>
      <c r="H83" s="29"/>
      <c r="I83" s="69"/>
      <c r="J83" s="70"/>
      <c r="K83" s="69"/>
      <c r="L83" s="70"/>
      <c r="M83" s="69"/>
      <c r="N83" s="70"/>
      <c r="O83" s="69"/>
      <c r="P83" s="70"/>
      <c r="Q83" s="69"/>
      <c r="R83" s="70"/>
      <c r="S83" s="3"/>
      <c r="T83" s="5"/>
      <c r="U83" s="5"/>
      <c r="V83" s="5"/>
      <c r="W83" s="5"/>
      <c r="X83" s="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</row>
    <row r="84">
      <c r="A84" s="22">
        <v>77.0</v>
      </c>
      <c r="B84" s="40"/>
      <c r="C84" s="67" t="s">
        <v>252</v>
      </c>
      <c r="D84" s="67"/>
      <c r="E84" s="27" t="s">
        <v>253</v>
      </c>
      <c r="F84" s="27" t="s">
        <v>254</v>
      </c>
      <c r="G84" s="68"/>
      <c r="H84" s="29"/>
      <c r="I84" s="69"/>
      <c r="J84" s="70"/>
      <c r="K84" s="69"/>
      <c r="L84" s="70"/>
      <c r="M84" s="69"/>
      <c r="N84" s="70"/>
      <c r="O84" s="69"/>
      <c r="P84" s="70"/>
      <c r="Q84" s="69"/>
      <c r="R84" s="70"/>
      <c r="S84" s="3"/>
      <c r="T84" s="5"/>
      <c r="U84" s="5"/>
      <c r="V84" s="5"/>
      <c r="W84" s="5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</row>
    <row r="85">
      <c r="A85" s="77"/>
      <c r="B85" s="77"/>
      <c r="C85" s="78" t="s">
        <v>255</v>
      </c>
      <c r="D85" s="78"/>
      <c r="E85" s="78">
        <f>COUNTA(C8:C84)</f>
        <v>77</v>
      </c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5"/>
      <c r="U85" s="5"/>
      <c r="V85" s="5"/>
      <c r="W85" s="5"/>
      <c r="X85" s="5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</row>
  </sheetData>
  <autoFilter ref="$H$7:$H$84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84 L8:L84 N8:N84 P8:P84 R8:R84">
      <formula1>"passed,failed"</formula1>
    </dataValidation>
  </dataValidations>
  <hyperlinks>
    <hyperlink r:id="rId1" ref="E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9" t="s">
        <v>256</v>
      </c>
    </row>
  </sheetData>
  <drawing r:id="rId1"/>
</worksheet>
</file>