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orresp\correspondencia\templates\"/>
    </mc:Choice>
  </mc:AlternateContent>
  <bookViews>
    <workbookView xWindow="0" yWindow="0" windowWidth="20490" windowHeight="7755"/>
  </bookViews>
  <sheets>
    <sheet name="PV-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0" i="1" l="1"/>
  <c r="L33" i="1"/>
  <c r="J32" i="1"/>
  <c r="K32" i="1" s="1"/>
  <c r="M32" i="1" s="1"/>
  <c r="H31" i="1"/>
  <c r="J31" i="1" s="1"/>
  <c r="K31" i="1" s="1"/>
  <c r="B31" i="1"/>
  <c r="M31" i="1" l="1"/>
  <c r="M33" i="1" s="1"/>
  <c r="K39" i="1" s="1"/>
  <c r="K40" i="1" s="1"/>
  <c r="K33" i="1"/>
</calcChain>
</file>

<file path=xl/sharedStrings.xml><?xml version="1.0" encoding="utf-8"?>
<sst xmlns="http://schemas.openxmlformats.org/spreadsheetml/2006/main" count="61" uniqueCount="53">
  <si>
    <t xml:space="preserve">Nombre Completo del Solicitante: </t>
  </si>
  <si>
    <t>Carnet de Identidad del Solicitante:</t>
  </si>
  <si>
    <t>Correo electronico:</t>
  </si>
  <si>
    <t>No de Celular:</t>
  </si>
  <si>
    <t xml:space="preserve">Nombre cargo que ocupa: </t>
  </si>
  <si>
    <t>Tipo de viaje:</t>
  </si>
  <si>
    <t>Aereo</t>
  </si>
  <si>
    <t>Terrestre</t>
  </si>
  <si>
    <t>Nota Aclaratoria</t>
  </si>
  <si>
    <t>CALCULO DE VIATICOS</t>
  </si>
  <si>
    <t xml:space="preserve">DURACION DE LA COMISION </t>
  </si>
  <si>
    <t>VIÁTICOS INTERDEPARTAMENTALES</t>
  </si>
  <si>
    <t>VIÁTICOS INTRADEPARTAMENTALES</t>
  </si>
  <si>
    <t>TOTAL VIAT. A PAGAR</t>
  </si>
  <si>
    <t>RETENCIÓN RC-IVA 13%</t>
  </si>
  <si>
    <t>LIQUIDO PAGABLE Bs</t>
  </si>
  <si>
    <t>Nº DIAS</t>
  </si>
  <si>
    <t>Bs/DIA</t>
  </si>
  <si>
    <t>SUB TOTAL</t>
  </si>
  <si>
    <t>TOTAL FINAL</t>
  </si>
  <si>
    <t>FONDOS A REPONER</t>
  </si>
  <si>
    <t>N°</t>
  </si>
  <si>
    <t>PARTIDA</t>
  </si>
  <si>
    <t>DETALLE</t>
  </si>
  <si>
    <t>SOLICITADO</t>
  </si>
  <si>
    <t>ENTREGADO</t>
  </si>
  <si>
    <t>PASAJES AEREOS NACIONALES</t>
  </si>
  <si>
    <t>-</t>
  </si>
  <si>
    <t>PASAJES TERRESTRES NACIONALES</t>
  </si>
  <si>
    <t>VIATICOS NACIONALES</t>
  </si>
  <si>
    <t>TOTALES</t>
  </si>
  <si>
    <t>ELABORADO POR (SOLICITANTE)</t>
  </si>
  <si>
    <t>Fuente de Financiamiento</t>
  </si>
  <si>
    <t>Unidad Organizacional:</t>
  </si>
  <si>
    <t>Ruta de Viaje:</t>
  </si>
  <si>
    <t xml:space="preserve">Objeto del viaje: </t>
  </si>
  <si>
    <t>Fecha y hora de Viaje</t>
  </si>
  <si>
    <t>Salida</t>
  </si>
  <si>
    <t>AUTORIZACION DE VIAJE Y SOLICITUD DE PASAJES  Y VIATICOS TERRITORIO NACIONAL</t>
  </si>
  <si>
    <t>SON: ……………………………………………………………………………………………..00/100 Bolivianos</t>
  </si>
  <si>
    <t>FIRMA/SELLO
 PASAJES Y VIATICOS</t>
  </si>
  <si>
    <t>AUTORIZACION 
DIRECCION EJECUTIVA</t>
  </si>
  <si>
    <t>FORM. PV - 01</t>
  </si>
  <si>
    <r>
      <t xml:space="preserve">NOTA IMPORTANTE:
</t>
    </r>
    <r>
      <rPr>
        <sz val="11"/>
        <color theme="1"/>
        <rFont val="Calibri"/>
        <family val="2"/>
        <scheme val="minor"/>
      </rPr>
      <t>*EL ADELANTO  Y/O PAGO DE VIATICOS DEBE SER DESCARGADO CON EL CORRESPONDIENTE INFORME DE VIAJE, EN UN PLAZO MAXIMO DE OCHO (8) DIAS HABILES COMPUTABLES AL RETORNO DEL VIAJE.
* EN EL CASO DE QUE SEA UN VIAJE SOLICITADO POR LA DIRECCION EJECUTIVA  SOLAMENTE DEBE FIRMAR EN LA PARTE DE: "ELABORADO POR (SOLICITANTE)"</t>
    </r>
  </si>
  <si>
    <t>APROBACION
DIRECTOR DE AREA</t>
  </si>
  <si>
    <t>Fluvial</t>
  </si>
  <si>
    <t>Arribo</t>
  </si>
  <si>
    <t>Nº de Autorización  Viaje</t>
  </si>
  <si>
    <t>[a.remitente]</t>
  </si>
  <si>
    <t>[a.cites]</t>
  </si>
  <si>
    <t>[a.cargor]</t>
  </si>
  <si>
    <t xml:space="preserve">[a.fechas] </t>
  </si>
  <si>
    <t>MUTUAL DE SERVICIOS AL POLICIA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</si>
</sst>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9"/>
      <name val="Arial Narrow"/>
      <family val="2"/>
    </font>
    <font>
      <u/>
      <sz val="11"/>
      <color theme="10"/>
      <name val="Calibri"/>
      <family val="2"/>
    </font>
    <font>
      <b/>
      <sz val="7"/>
      <name val="Arial Narrow"/>
      <family val="2"/>
    </font>
    <font>
      <sz val="10"/>
      <color theme="1"/>
      <name val="Arial Narrow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6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10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8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7" xfId="1" applyBorder="1"/>
    <xf numFmtId="0" fontId="7" fillId="3" borderId="12" xfId="1" applyFont="1" applyFill="1" applyBorder="1" applyAlignment="1">
      <alignment vertical="center"/>
    </xf>
    <xf numFmtId="0" fontId="8" fillId="0" borderId="1" xfId="1" applyFont="1" applyBorder="1" applyAlignment="1">
      <alignment horizontal="left"/>
    </xf>
    <xf numFmtId="0" fontId="8" fillId="0" borderId="2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2" xfId="1" applyFont="1" applyBorder="1" applyAlignment="1">
      <alignment horizontal="left"/>
    </xf>
    <xf numFmtId="0" fontId="0" fillId="0" borderId="0" xfId="0" applyBorder="1"/>
    <xf numFmtId="0" fontId="0" fillId="0" borderId="12" xfId="0" applyBorder="1"/>
    <xf numFmtId="0" fontId="8" fillId="0" borderId="7" xfId="1" applyFont="1" applyBorder="1" applyAlignment="1">
      <alignment horizontal="left"/>
    </xf>
    <xf numFmtId="0" fontId="10" fillId="5" borderId="0" xfId="1" applyFont="1" applyFill="1" applyBorder="1" applyAlignment="1">
      <alignment horizontal="left"/>
    </xf>
    <xf numFmtId="0" fontId="5" fillId="5" borderId="0" xfId="1" applyFill="1" applyBorder="1" applyAlignment="1">
      <alignment horizontal="left"/>
    </xf>
    <xf numFmtId="0" fontId="9" fillId="0" borderId="0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left"/>
    </xf>
    <xf numFmtId="0" fontId="5" fillId="0" borderId="7" xfId="1" applyFill="1" applyBorder="1"/>
    <xf numFmtId="0" fontId="14" fillId="0" borderId="0" xfId="0" applyFont="1" applyFill="1" applyBorder="1" applyAlignment="1">
      <alignment horizontal="left"/>
    </xf>
    <xf numFmtId="0" fontId="8" fillId="0" borderId="0" xfId="1" applyFont="1" applyFill="1" applyBorder="1" applyAlignment="1">
      <alignment horizontal="right"/>
    </xf>
    <xf numFmtId="14" fontId="9" fillId="4" borderId="16" xfId="1" applyNumberFormat="1" applyFont="1" applyFill="1" applyBorder="1" applyAlignment="1" applyProtection="1">
      <alignment horizontal="center" vertical="center"/>
      <protection locked="0"/>
    </xf>
    <xf numFmtId="20" fontId="9" fillId="4" borderId="16" xfId="0" applyNumberFormat="1" applyFont="1" applyFill="1" applyBorder="1" applyAlignment="1" applyProtection="1">
      <alignment vertical="center"/>
      <protection locked="0"/>
    </xf>
    <xf numFmtId="14" fontId="9" fillId="4" borderId="16" xfId="1" applyNumberFormat="1" applyFont="1" applyFill="1" applyBorder="1" applyAlignment="1" applyProtection="1">
      <alignment vertical="center" wrapText="1"/>
      <protection locked="0"/>
    </xf>
    <xf numFmtId="20" fontId="9" fillId="4" borderId="16" xfId="1" applyNumberFormat="1" applyFont="1" applyFill="1" applyBorder="1" applyAlignment="1" applyProtection="1">
      <alignment vertical="center" wrapText="1"/>
      <protection locked="0"/>
    </xf>
    <xf numFmtId="0" fontId="9" fillId="0" borderId="0" xfId="1" applyFont="1" applyFill="1" applyBorder="1" applyAlignment="1">
      <alignment horizontal="left"/>
    </xf>
    <xf numFmtId="0" fontId="0" fillId="0" borderId="0" xfId="0" applyFill="1" applyBorder="1"/>
    <xf numFmtId="0" fontId="0" fillId="0" borderId="12" xfId="0" applyFill="1" applyBorder="1"/>
    <xf numFmtId="0" fontId="8" fillId="0" borderId="0" xfId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8" fillId="0" borderId="0" xfId="1" applyFont="1" applyBorder="1" applyAlignment="1">
      <alignment vertical="center"/>
    </xf>
    <xf numFmtId="0" fontId="8" fillId="0" borderId="0" xfId="1" applyFont="1" applyFill="1" applyBorder="1" applyAlignment="1">
      <alignment horizontal="right" vertical="center"/>
    </xf>
    <xf numFmtId="0" fontId="9" fillId="4" borderId="16" xfId="1" applyFont="1" applyFill="1" applyBorder="1" applyAlignment="1" applyProtection="1">
      <alignment wrapText="1"/>
      <protection locked="0"/>
    </xf>
    <xf numFmtId="0" fontId="5" fillId="0" borderId="0" xfId="1" applyFill="1" applyBorder="1"/>
    <xf numFmtId="0" fontId="8" fillId="0" borderId="12" xfId="1" applyFont="1" applyBorder="1" applyAlignment="1">
      <alignment horizontal="centerContinuous" vertical="center"/>
    </xf>
    <xf numFmtId="0" fontId="8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" fontId="8" fillId="0" borderId="0" xfId="1" applyNumberFormat="1" applyFont="1" applyBorder="1" applyAlignment="1">
      <alignment horizontal="center" vertical="center"/>
    </xf>
    <xf numFmtId="3" fontId="0" fillId="0" borderId="0" xfId="0" applyNumberFormat="1" applyBorder="1"/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18" fillId="0" borderId="7" xfId="0" applyFont="1" applyBorder="1"/>
    <xf numFmtId="0" fontId="16" fillId="2" borderId="21" xfId="0" applyFont="1" applyFill="1" applyBorder="1" applyAlignment="1">
      <alignment horizontal="center" vertical="center"/>
    </xf>
    <xf numFmtId="0" fontId="19" fillId="0" borderId="12" xfId="0" applyFont="1" applyBorder="1"/>
    <xf numFmtId="0" fontId="20" fillId="0" borderId="7" xfId="0" applyFont="1" applyBorder="1"/>
    <xf numFmtId="0" fontId="21" fillId="0" borderId="16" xfId="0" applyFont="1" applyBorder="1" applyAlignment="1">
      <alignment horizontal="center"/>
    </xf>
    <xf numFmtId="0" fontId="22" fillId="0" borderId="16" xfId="3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/>
    <xf numFmtId="0" fontId="20" fillId="0" borderId="12" xfId="0" applyFont="1" applyBorder="1"/>
    <xf numFmtId="0" fontId="23" fillId="0" borderId="0" xfId="1" applyFont="1" applyBorder="1" applyAlignment="1">
      <alignment horizontal="left"/>
    </xf>
    <xf numFmtId="0" fontId="5" fillId="0" borderId="0" xfId="1" applyBorder="1" applyAlignment="1">
      <alignment horizontal="left"/>
    </xf>
    <xf numFmtId="0" fontId="5" fillId="0" borderId="0" xfId="1" applyBorder="1"/>
    <xf numFmtId="0" fontId="5" fillId="0" borderId="12" xfId="1" applyBorder="1"/>
    <xf numFmtId="0" fontId="5" fillId="0" borderId="7" xfId="1" applyBorder="1" applyAlignment="1"/>
    <xf numFmtId="0" fontId="5" fillId="0" borderId="12" xfId="1" applyFont="1" applyBorder="1" applyAlignment="1"/>
    <xf numFmtId="0" fontId="0" fillId="0" borderId="19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vertical="top" wrapText="1"/>
    </xf>
    <xf numFmtId="0" fontId="0" fillId="0" borderId="15" xfId="0" applyBorder="1"/>
    <xf numFmtId="0" fontId="11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justify" wrapText="1"/>
    </xf>
    <xf numFmtId="0" fontId="4" fillId="2" borderId="16" xfId="0" applyFont="1" applyFill="1" applyBorder="1" applyAlignment="1"/>
    <xf numFmtId="0" fontId="24" fillId="2" borderId="16" xfId="0" applyFont="1" applyFill="1" applyBorder="1" applyAlignment="1">
      <alignment horizontal="center"/>
    </xf>
    <xf numFmtId="0" fontId="14" fillId="0" borderId="24" xfId="0" applyFont="1" applyFill="1" applyBorder="1" applyAlignment="1" applyProtection="1">
      <alignment horizontal="center" vertical="center"/>
      <protection hidden="1"/>
    </xf>
    <xf numFmtId="4" fontId="14" fillId="0" borderId="21" xfId="0" applyNumberFormat="1" applyFont="1" applyFill="1" applyBorder="1" applyAlignment="1" applyProtection="1">
      <alignment horizontal="center" vertical="center"/>
      <protection hidden="1"/>
    </xf>
    <xf numFmtId="4" fontId="14" fillId="0" borderId="22" xfId="0" applyNumberFormat="1" applyFont="1" applyFill="1" applyBorder="1" applyAlignment="1" applyProtection="1">
      <alignment horizontal="center" vertical="center"/>
      <protection hidden="1"/>
    </xf>
    <xf numFmtId="0" fontId="14" fillId="0" borderId="24" xfId="0" applyFont="1" applyFill="1" applyBorder="1" applyAlignment="1">
      <alignment horizontal="center" vertical="center"/>
    </xf>
    <xf numFmtId="4" fontId="14" fillId="0" borderId="21" xfId="0" applyNumberFormat="1" applyFont="1" applyFill="1" applyBorder="1" applyAlignment="1" applyProtection="1">
      <alignment horizontal="center" vertical="center"/>
    </xf>
    <xf numFmtId="4" fontId="14" fillId="0" borderId="21" xfId="0" applyNumberFormat="1" applyFont="1" applyFill="1" applyBorder="1" applyAlignment="1">
      <alignment horizontal="center" vertical="center"/>
    </xf>
    <xf numFmtId="4" fontId="8" fillId="0" borderId="21" xfId="0" applyNumberFormat="1" applyFont="1" applyFill="1" applyBorder="1" applyAlignment="1">
      <alignment horizontal="center" vertical="center"/>
    </xf>
    <xf numFmtId="4" fontId="8" fillId="0" borderId="16" xfId="0" applyNumberFormat="1" applyFont="1" applyFill="1" applyBorder="1" applyAlignment="1" applyProtection="1">
      <alignment horizontal="center" vertical="center"/>
    </xf>
    <xf numFmtId="0" fontId="8" fillId="0" borderId="11" xfId="1" applyFont="1" applyBorder="1" applyAlignment="1" applyProtection="1">
      <alignment horizontal="center" vertical="center"/>
      <protection hidden="1"/>
    </xf>
    <xf numFmtId="9" fontId="8" fillId="0" borderId="16" xfId="1" applyNumberFormat="1" applyFont="1" applyBorder="1" applyAlignment="1" applyProtection="1">
      <alignment horizontal="center" vertical="center"/>
      <protection hidden="1"/>
    </xf>
    <xf numFmtId="4" fontId="14" fillId="0" borderId="9" xfId="0" applyNumberFormat="1" applyFont="1" applyFill="1" applyBorder="1" applyAlignment="1" applyProtection="1">
      <alignment horizontal="center" vertical="center"/>
      <protection hidden="1"/>
    </xf>
    <xf numFmtId="0" fontId="8" fillId="0" borderId="11" xfId="1" applyFont="1" applyBorder="1" applyAlignment="1">
      <alignment horizontal="center" vertical="center"/>
    </xf>
    <xf numFmtId="9" fontId="8" fillId="0" borderId="16" xfId="1" applyNumberFormat="1" applyFont="1" applyBorder="1" applyAlignment="1">
      <alignment horizontal="center" vertical="center"/>
    </xf>
    <xf numFmtId="4" fontId="14" fillId="0" borderId="16" xfId="0" applyNumberFormat="1" applyFont="1" applyFill="1" applyBorder="1" applyAlignment="1">
      <alignment horizontal="center" vertical="center"/>
    </xf>
    <xf numFmtId="4" fontId="8" fillId="0" borderId="16" xfId="0" applyNumberFormat="1" applyFont="1" applyFill="1" applyBorder="1" applyAlignment="1">
      <alignment horizontal="center" vertical="center"/>
    </xf>
    <xf numFmtId="4" fontId="10" fillId="2" borderId="16" xfId="1" applyNumberFormat="1" applyFont="1" applyFill="1" applyBorder="1" applyAlignment="1">
      <alignment horizontal="center" vertical="center"/>
    </xf>
    <xf numFmtId="4" fontId="26" fillId="2" borderId="16" xfId="0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left"/>
    </xf>
    <xf numFmtId="0" fontId="9" fillId="0" borderId="19" xfId="1" applyFont="1" applyFill="1" applyBorder="1" applyAlignment="1" applyProtection="1">
      <alignment horizontal="center" vertical="center"/>
      <protection locked="0"/>
    </xf>
    <xf numFmtId="0" fontId="9" fillId="4" borderId="9" xfId="1" applyFont="1" applyFill="1" applyBorder="1" applyAlignment="1" applyProtection="1">
      <alignment horizontal="center" vertical="center"/>
      <protection locked="0"/>
    </xf>
    <xf numFmtId="0" fontId="9" fillId="4" borderId="11" xfId="1" applyFont="1" applyFill="1" applyBorder="1" applyAlignment="1" applyProtection="1">
      <alignment horizontal="center" vertical="center"/>
      <protection locked="0"/>
    </xf>
    <xf numFmtId="0" fontId="12" fillId="4" borderId="9" xfId="2" applyFill="1" applyBorder="1" applyAlignment="1" applyProtection="1">
      <alignment horizontal="center" vertical="center"/>
      <protection locked="0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28" fillId="4" borderId="9" xfId="1" applyFont="1" applyFill="1" applyBorder="1" applyAlignment="1">
      <alignment horizontal="center" vertical="center"/>
    </xf>
    <xf numFmtId="0" fontId="28" fillId="4" borderId="10" xfId="1" applyFont="1" applyFill="1" applyBorder="1" applyAlignment="1">
      <alignment horizontal="center" vertical="center"/>
    </xf>
    <xf numFmtId="0" fontId="28" fillId="4" borderId="11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0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4" borderId="16" xfId="1" applyFont="1" applyFill="1" applyBorder="1" applyAlignment="1" applyProtection="1">
      <alignment horizontal="center"/>
      <protection locked="0"/>
    </xf>
    <xf numFmtId="0" fontId="8" fillId="4" borderId="9" xfId="1" applyFont="1" applyFill="1" applyBorder="1" applyAlignment="1" applyProtection="1">
      <alignment horizontal="center" vertical="center"/>
      <protection locked="0"/>
    </xf>
    <xf numFmtId="0" fontId="8" fillId="4" borderId="11" xfId="1" applyFont="1" applyFill="1" applyBorder="1" applyAlignment="1" applyProtection="1">
      <alignment horizontal="center" vertical="center"/>
      <protection locked="0"/>
    </xf>
    <xf numFmtId="0" fontId="28" fillId="4" borderId="9" xfId="1" applyFont="1" applyFill="1" applyBorder="1" applyAlignment="1" applyProtection="1">
      <alignment horizontal="center" vertical="center"/>
      <protection locked="0"/>
    </xf>
    <xf numFmtId="0" fontId="28" fillId="4" borderId="10" xfId="1" applyFont="1" applyFill="1" applyBorder="1" applyAlignment="1" applyProtection="1">
      <alignment horizontal="center" vertical="center"/>
      <protection locked="0"/>
    </xf>
    <xf numFmtId="0" fontId="28" fillId="4" borderId="11" xfId="1" applyFont="1" applyFill="1" applyBorder="1" applyAlignment="1" applyProtection="1">
      <alignment horizontal="center" vertical="center"/>
      <protection locked="0"/>
    </xf>
    <xf numFmtId="0" fontId="13" fillId="4" borderId="9" xfId="1" applyFont="1" applyFill="1" applyBorder="1" applyAlignment="1" applyProtection="1">
      <alignment horizontal="center" vertical="center" wrapText="1"/>
      <protection locked="0"/>
    </xf>
    <xf numFmtId="0" fontId="13" fillId="4" borderId="10" xfId="1" applyFont="1" applyFill="1" applyBorder="1" applyAlignment="1" applyProtection="1">
      <alignment horizontal="center" vertical="center" wrapText="1"/>
      <protection locked="0"/>
    </xf>
    <xf numFmtId="0" fontId="13" fillId="4" borderId="11" xfId="1" applyFont="1" applyFill="1" applyBorder="1" applyAlignment="1" applyProtection="1">
      <alignment horizontal="center" vertical="center" wrapText="1"/>
      <protection locked="0"/>
    </xf>
    <xf numFmtId="0" fontId="9" fillId="4" borderId="9" xfId="1" applyFont="1" applyFill="1" applyBorder="1" applyAlignment="1" applyProtection="1">
      <alignment horizontal="left" vertical="center" wrapText="1"/>
      <protection locked="0"/>
    </xf>
    <xf numFmtId="0" fontId="9" fillId="4" borderId="10" xfId="1" applyFont="1" applyFill="1" applyBorder="1" applyAlignment="1" applyProtection="1">
      <alignment horizontal="left" vertical="center" wrapText="1"/>
      <protection locked="0"/>
    </xf>
    <xf numFmtId="0" fontId="9" fillId="4" borderId="11" xfId="1" applyFont="1" applyFill="1" applyBorder="1" applyAlignment="1" applyProtection="1">
      <alignment horizontal="left" vertical="center" wrapText="1"/>
      <protection locked="0"/>
    </xf>
    <xf numFmtId="0" fontId="8" fillId="4" borderId="9" xfId="1" applyFont="1" applyFill="1" applyBorder="1" applyAlignment="1" applyProtection="1">
      <alignment horizontal="center" vertical="center" wrapText="1"/>
      <protection locked="0"/>
    </xf>
    <xf numFmtId="0" fontId="8" fillId="4" borderId="10" xfId="1" applyFont="1" applyFill="1" applyBorder="1" applyAlignment="1" applyProtection="1">
      <alignment horizontal="center" vertical="center" wrapText="1"/>
      <protection locked="0"/>
    </xf>
    <xf numFmtId="0" fontId="8" fillId="4" borderId="11" xfId="1" applyFont="1" applyFill="1" applyBorder="1" applyAlignment="1" applyProtection="1">
      <alignment horizontal="center" vertical="center" wrapText="1"/>
      <protection locked="0"/>
    </xf>
    <xf numFmtId="0" fontId="15" fillId="2" borderId="16" xfId="1" applyFont="1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10" fillId="4" borderId="9" xfId="1" applyFont="1" applyFill="1" applyBorder="1" applyAlignment="1" applyProtection="1">
      <alignment horizontal="center" wrapText="1"/>
      <protection locked="0"/>
    </xf>
    <xf numFmtId="0" fontId="10" fillId="4" borderId="10" xfId="1" applyFont="1" applyFill="1" applyBorder="1" applyAlignment="1" applyProtection="1">
      <alignment horizontal="center" wrapText="1"/>
      <protection locked="0"/>
    </xf>
    <xf numFmtId="0" fontId="10" fillId="4" borderId="11" xfId="1" applyFont="1" applyFill="1" applyBorder="1" applyAlignment="1" applyProtection="1">
      <alignment horizontal="center" wrapText="1"/>
      <protection locked="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4" fontId="10" fillId="2" borderId="9" xfId="0" applyNumberFormat="1" applyFont="1" applyFill="1" applyBorder="1" applyAlignment="1">
      <alignment horizontal="center" vertical="center"/>
    </xf>
    <xf numFmtId="4" fontId="10" fillId="2" borderId="11" xfId="0" applyNumberFormat="1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left"/>
    </xf>
    <xf numFmtId="4" fontId="22" fillId="0" borderId="16" xfId="0" applyNumberFormat="1" applyFont="1" applyFill="1" applyBorder="1" applyAlignment="1">
      <alignment horizontal="center"/>
    </xf>
    <xf numFmtId="0" fontId="22" fillId="0" borderId="16" xfId="0" applyFont="1" applyFill="1" applyBorder="1" applyAlignment="1">
      <alignment horizontal="center"/>
    </xf>
    <xf numFmtId="4" fontId="5" fillId="0" borderId="16" xfId="0" applyNumberFormat="1" applyFont="1" applyFill="1" applyBorder="1" applyAlignment="1">
      <alignment horizontal="center"/>
    </xf>
    <xf numFmtId="4" fontId="22" fillId="0" borderId="16" xfId="0" applyNumberFormat="1" applyFont="1" applyFill="1" applyBorder="1" applyAlignment="1" applyProtection="1">
      <alignment horizontal="center"/>
      <protection locked="0"/>
    </xf>
    <xf numFmtId="0" fontId="22" fillId="0" borderId="16" xfId="0" applyFont="1" applyFill="1" applyBorder="1" applyAlignment="1" applyProtection="1">
      <alignment horizontal="center"/>
      <protection locked="0"/>
    </xf>
    <xf numFmtId="4" fontId="5" fillId="0" borderId="16" xfId="0" applyNumberFormat="1" applyFont="1" applyFill="1" applyBorder="1" applyAlignment="1" applyProtection="1">
      <alignment horizontal="center"/>
      <protection locked="0"/>
    </xf>
    <xf numFmtId="0" fontId="17" fillId="2" borderId="16" xfId="0" applyFont="1" applyFill="1" applyBorder="1" applyAlignment="1">
      <alignment horizontal="center"/>
    </xf>
    <xf numFmtId="0" fontId="16" fillId="2" borderId="2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14" fillId="0" borderId="1" xfId="0" applyNumberFormat="1" applyFont="1" applyFill="1" applyBorder="1" applyAlignment="1" applyProtection="1">
      <alignment horizontal="center" vertical="center"/>
    </xf>
    <xf numFmtId="0" fontId="14" fillId="0" borderId="6" xfId="0" applyNumberFormat="1" applyFont="1" applyFill="1" applyBorder="1" applyAlignment="1" applyProtection="1">
      <alignment horizontal="center" vertical="center"/>
    </xf>
    <xf numFmtId="0" fontId="14" fillId="0" borderId="13" xfId="0" applyNumberFormat="1" applyFont="1" applyFill="1" applyBorder="1" applyAlignment="1" applyProtection="1">
      <alignment horizontal="center" vertical="center"/>
    </xf>
    <xf numFmtId="0" fontId="14" fillId="0" borderId="15" xfId="0" applyNumberFormat="1" applyFont="1" applyFill="1" applyBorder="1" applyAlignment="1" applyProtection="1">
      <alignment horizontal="center" vertical="center"/>
    </xf>
    <xf numFmtId="0" fontId="14" fillId="0" borderId="25" xfId="0" applyNumberFormat="1" applyFont="1" applyFill="1" applyBorder="1" applyAlignment="1" applyProtection="1">
      <alignment horizontal="center" vertical="center"/>
    </xf>
    <xf numFmtId="0" fontId="14" fillId="0" borderId="26" xfId="0" applyNumberFormat="1" applyFont="1" applyFill="1" applyBorder="1" applyAlignment="1" applyProtection="1">
      <alignment horizontal="center" vertical="center"/>
    </xf>
    <xf numFmtId="4" fontId="8" fillId="0" borderId="21" xfId="0" applyNumberFormat="1" applyFont="1" applyFill="1" applyBorder="1" applyAlignment="1">
      <alignment horizontal="center" vertical="center"/>
    </xf>
    <xf numFmtId="4" fontId="8" fillId="0" borderId="16" xfId="0" applyNumberFormat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4" fontId="26" fillId="2" borderId="16" xfId="0" applyNumberFormat="1" applyFont="1" applyFill="1" applyBorder="1" applyAlignment="1">
      <alignment horizontal="center" vertical="center"/>
    </xf>
  </cellXfs>
  <cellStyles count="4">
    <cellStyle name="Hipervínculo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180975</xdr:rowOff>
    </xdr:from>
    <xdr:to>
      <xdr:col>2</xdr:col>
      <xdr:colOff>247650</xdr:colOff>
      <xdr:row>2</xdr:row>
      <xdr:rowOff>209550</xdr:rowOff>
    </xdr:to>
    <xdr:pic>
      <xdr:nvPicPr>
        <xdr:cNvPr id="3" name="image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8100" y="180975"/>
          <a:ext cx="1457325" cy="56197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P5" sqref="P5"/>
    </sheetView>
  </sheetViews>
  <sheetFormatPr baseColWidth="10" defaultRowHeight="15" x14ac:dyDescent="0.25"/>
  <cols>
    <col min="1" max="1" width="3.28515625" customWidth="1"/>
    <col min="2" max="2" width="15.42578125" customWidth="1"/>
    <col min="3" max="3" width="7" customWidth="1"/>
    <col min="4" max="4" width="9.28515625" customWidth="1"/>
    <col min="5" max="5" width="6.85546875" customWidth="1"/>
    <col min="6" max="6" width="7.140625" customWidth="1"/>
    <col min="7" max="7" width="12.28515625" customWidth="1"/>
    <col min="8" max="11" width="7.28515625" customWidth="1"/>
    <col min="12" max="12" width="7" customWidth="1"/>
    <col min="13" max="14" width="6" customWidth="1"/>
    <col min="15" max="15" width="2.42578125" customWidth="1"/>
  </cols>
  <sheetData>
    <row r="1" spans="1:15" ht="2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94" t="s">
        <v>42</v>
      </c>
      <c r="M1" s="95"/>
      <c r="N1" s="96"/>
      <c r="O1" s="3"/>
    </row>
    <row r="2" spans="1:15" ht="21" x14ac:dyDescent="0.25">
      <c r="A2" s="45"/>
      <c r="B2" s="12"/>
      <c r="C2" s="12"/>
      <c r="D2" s="12"/>
      <c r="E2" s="12"/>
      <c r="F2" s="12"/>
      <c r="G2" s="12"/>
      <c r="H2" s="12"/>
      <c r="I2" s="12"/>
      <c r="J2" s="12"/>
      <c r="K2" s="12"/>
      <c r="L2" s="110" t="s">
        <v>51</v>
      </c>
      <c r="M2" s="111"/>
      <c r="N2" s="112"/>
      <c r="O2" s="4"/>
    </row>
    <row r="3" spans="1:15" ht="24" thickBot="1" x14ac:dyDescent="0.4">
      <c r="A3" s="103" t="s">
        <v>52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  <c r="O3" s="4"/>
    </row>
    <row r="4" spans="1:15" x14ac:dyDescent="0.25">
      <c r="A4" s="97" t="s">
        <v>38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9"/>
      <c r="O4" s="6"/>
    </row>
    <row r="5" spans="1:15" ht="15.75" thickBot="1" x14ac:dyDescent="0.3">
      <c r="A5" s="100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2"/>
      <c r="O5" s="6"/>
    </row>
    <row r="6" spans="1:15" x14ac:dyDescent="0.25">
      <c r="A6" s="7"/>
      <c r="B6" s="8"/>
      <c r="C6" s="8"/>
      <c r="D6" s="8"/>
      <c r="E6" s="8"/>
      <c r="F6" s="8"/>
      <c r="G6" s="8"/>
      <c r="H6" s="8"/>
      <c r="I6" s="9"/>
      <c r="J6" s="8"/>
      <c r="K6" s="8"/>
      <c r="L6" s="10"/>
      <c r="M6" s="10"/>
      <c r="N6" s="10"/>
      <c r="O6" s="11"/>
    </row>
    <row r="7" spans="1:15" ht="16.5" x14ac:dyDescent="0.25">
      <c r="A7" s="14"/>
      <c r="B7" s="89" t="s">
        <v>0</v>
      </c>
      <c r="C7" s="89"/>
      <c r="D7" s="106" t="s">
        <v>48</v>
      </c>
      <c r="E7" s="107"/>
      <c r="F7" s="107"/>
      <c r="G7" s="108"/>
      <c r="H7" s="87"/>
      <c r="I7" s="109" t="s">
        <v>47</v>
      </c>
      <c r="J7" s="109"/>
      <c r="K7" s="106" t="s">
        <v>49</v>
      </c>
      <c r="L7" s="107"/>
      <c r="M7" s="107"/>
      <c r="N7" s="108"/>
      <c r="O7" s="11"/>
    </row>
    <row r="8" spans="1:15" x14ac:dyDescent="0.25">
      <c r="A8" s="5"/>
      <c r="H8" s="16"/>
      <c r="I8" s="109"/>
      <c r="J8" s="109"/>
      <c r="O8" s="13"/>
    </row>
    <row r="9" spans="1:15" ht="3" customHeight="1" x14ac:dyDescent="0.25">
      <c r="A9" s="14"/>
      <c r="B9" s="10"/>
      <c r="C9" s="10"/>
      <c r="D9" s="15"/>
      <c r="E9" s="15"/>
      <c r="F9" s="16"/>
      <c r="G9" s="16"/>
      <c r="H9" s="16"/>
      <c r="I9" s="12"/>
      <c r="O9" s="13"/>
    </row>
    <row r="10" spans="1:15" ht="15" customHeight="1" x14ac:dyDescent="0.25">
      <c r="A10" s="14"/>
      <c r="B10" s="10" t="s">
        <v>1</v>
      </c>
      <c r="C10" s="10"/>
      <c r="D10" s="91"/>
      <c r="E10" s="92"/>
      <c r="F10" s="17"/>
      <c r="G10" s="17"/>
      <c r="H10" s="17"/>
      <c r="I10" s="12"/>
      <c r="O10" s="13"/>
    </row>
    <row r="11" spans="1:15" x14ac:dyDescent="0.25">
      <c r="A11" s="14"/>
      <c r="B11" s="10"/>
      <c r="C11" s="10"/>
      <c r="D11" s="18"/>
      <c r="E11" s="18"/>
      <c r="F11" s="17"/>
      <c r="G11" s="17"/>
      <c r="H11" s="17"/>
      <c r="I11" s="66" t="s">
        <v>32</v>
      </c>
      <c r="K11" s="12"/>
      <c r="L11" s="143"/>
      <c r="M11" s="144"/>
      <c r="N11" s="145"/>
      <c r="O11" s="13"/>
    </row>
    <row r="12" spans="1:15" x14ac:dyDescent="0.25">
      <c r="A12" s="14"/>
      <c r="B12" s="10" t="s">
        <v>2</v>
      </c>
      <c r="C12" s="10"/>
      <c r="D12" s="93"/>
      <c r="E12" s="92"/>
      <c r="F12" s="17"/>
      <c r="G12" s="17"/>
      <c r="H12" s="17"/>
      <c r="I12" s="12"/>
      <c r="O12" s="13"/>
    </row>
    <row r="13" spans="1:15" x14ac:dyDescent="0.25">
      <c r="A13" s="14"/>
      <c r="B13" s="10"/>
      <c r="C13" s="10"/>
      <c r="D13" s="18"/>
      <c r="E13" s="18"/>
      <c r="F13" s="17"/>
      <c r="G13" s="17"/>
      <c r="H13" s="17"/>
      <c r="I13" s="12"/>
      <c r="O13" s="13"/>
    </row>
    <row r="14" spans="1:15" x14ac:dyDescent="0.25">
      <c r="A14" s="14"/>
      <c r="B14" s="10" t="s">
        <v>3</v>
      </c>
      <c r="C14" s="10"/>
      <c r="D14" s="91"/>
      <c r="E14" s="92"/>
      <c r="F14" s="17"/>
      <c r="G14" s="17"/>
      <c r="H14" s="17"/>
      <c r="I14" s="10" t="s">
        <v>33</v>
      </c>
      <c r="K14" s="12"/>
      <c r="L14" s="121"/>
      <c r="M14" s="122"/>
      <c r="N14" s="123"/>
      <c r="O14" s="13"/>
    </row>
    <row r="15" spans="1:15" x14ac:dyDescent="0.25">
      <c r="A15" s="14"/>
      <c r="B15" s="10"/>
      <c r="C15" s="10"/>
      <c r="D15" s="88"/>
      <c r="E15" s="90"/>
      <c r="F15" s="17"/>
      <c r="G15" s="17"/>
      <c r="H15" s="17"/>
      <c r="I15" s="12"/>
      <c r="O15" s="13"/>
    </row>
    <row r="16" spans="1:15" x14ac:dyDescent="0.25">
      <c r="A16" s="5"/>
      <c r="B16" s="10" t="s">
        <v>4</v>
      </c>
      <c r="C16" s="10"/>
      <c r="D16" s="118" t="s">
        <v>50</v>
      </c>
      <c r="E16" s="119"/>
      <c r="F16" s="119"/>
      <c r="G16" s="119"/>
      <c r="H16" s="119"/>
      <c r="I16" s="119"/>
      <c r="J16" s="119"/>
      <c r="K16" s="119"/>
      <c r="L16" s="120"/>
      <c r="O16" s="13"/>
    </row>
    <row r="17" spans="1:15" x14ac:dyDescent="0.25">
      <c r="A17" s="5"/>
      <c r="B17" s="10"/>
      <c r="C17" s="10"/>
      <c r="D17" s="10"/>
      <c r="E17" s="19"/>
      <c r="F17" s="12"/>
      <c r="G17" s="12"/>
      <c r="H17" s="12"/>
      <c r="I17" s="12"/>
      <c r="J17" s="12"/>
      <c r="K17" s="12"/>
      <c r="L17" s="12"/>
      <c r="M17" s="12"/>
      <c r="N17" s="12"/>
      <c r="O17" s="11"/>
    </row>
    <row r="18" spans="1:15" ht="27.75" customHeight="1" x14ac:dyDescent="0.25">
      <c r="A18" s="5"/>
      <c r="B18" s="10" t="s">
        <v>35</v>
      </c>
      <c r="C18" s="10"/>
      <c r="D18" s="124"/>
      <c r="E18" s="125"/>
      <c r="F18" s="125"/>
      <c r="G18" s="125"/>
      <c r="H18" s="125"/>
      <c r="I18" s="125"/>
      <c r="J18" s="125"/>
      <c r="K18" s="125"/>
      <c r="L18" s="126"/>
      <c r="M18" s="12"/>
      <c r="N18" s="12"/>
      <c r="O18" s="13"/>
    </row>
    <row r="19" spans="1:15" x14ac:dyDescent="0.25">
      <c r="A19" s="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2"/>
      <c r="N19" s="12"/>
      <c r="O19" s="11"/>
    </row>
    <row r="20" spans="1:15" x14ac:dyDescent="0.25">
      <c r="A20" s="5"/>
      <c r="B20" s="113" t="s">
        <v>34</v>
      </c>
      <c r="C20" s="114"/>
      <c r="D20" s="115"/>
      <c r="E20" s="115"/>
      <c r="F20" s="115"/>
      <c r="G20" s="115"/>
      <c r="H20" s="115"/>
      <c r="I20" s="115"/>
      <c r="J20" s="115"/>
      <c r="K20" s="10"/>
      <c r="L20" s="10"/>
      <c r="M20" s="12"/>
      <c r="N20" s="12"/>
      <c r="O20" s="11"/>
    </row>
    <row r="21" spans="1:15" x14ac:dyDescent="0.25">
      <c r="A21" s="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2"/>
      <c r="N21" s="12"/>
      <c r="O21" s="11"/>
    </row>
    <row r="22" spans="1:15" x14ac:dyDescent="0.25">
      <c r="A22" s="20"/>
      <c r="B22" s="21" t="s">
        <v>36</v>
      </c>
      <c r="C22" s="22" t="s">
        <v>37</v>
      </c>
      <c r="D22" s="23"/>
      <c r="E22" s="24"/>
      <c r="F22" s="22" t="s">
        <v>46</v>
      </c>
      <c r="G22" s="25"/>
      <c r="H22" s="26"/>
      <c r="I22" s="10"/>
      <c r="J22" s="10"/>
      <c r="K22" s="27"/>
      <c r="L22" s="27"/>
      <c r="M22" s="28"/>
      <c r="N22" s="28"/>
      <c r="O22" s="29"/>
    </row>
    <row r="23" spans="1:15" x14ac:dyDescent="0.25">
      <c r="A23" s="5"/>
      <c r="B23" s="10"/>
      <c r="C23" s="10"/>
      <c r="D23" s="10"/>
      <c r="F23" s="10"/>
      <c r="G23" s="10"/>
      <c r="H23" s="10"/>
      <c r="I23" s="10"/>
      <c r="J23" s="10"/>
      <c r="K23" s="30"/>
      <c r="L23" s="27"/>
      <c r="M23" s="31"/>
      <c r="N23" s="28"/>
      <c r="O23" s="11"/>
    </row>
    <row r="24" spans="1:15" x14ac:dyDescent="0.25">
      <c r="A24" s="5"/>
      <c r="B24" s="32" t="s">
        <v>5</v>
      </c>
      <c r="C24" s="33" t="s">
        <v>6</v>
      </c>
      <c r="D24" s="116"/>
      <c r="E24" s="117"/>
      <c r="F24" s="33" t="s">
        <v>7</v>
      </c>
      <c r="G24" s="34"/>
      <c r="H24" s="10" t="s">
        <v>45</v>
      </c>
      <c r="I24" s="116"/>
      <c r="J24" s="117"/>
      <c r="K24" s="35"/>
      <c r="L24" s="27"/>
      <c r="M24" s="67"/>
      <c r="N24" s="28"/>
      <c r="O24" s="36"/>
    </row>
    <row r="25" spans="1:15" ht="9" customHeight="1" x14ac:dyDescent="0.25">
      <c r="A25" s="5"/>
      <c r="B25" s="37"/>
      <c r="C25" s="37"/>
      <c r="D25" s="38"/>
      <c r="E25" s="38"/>
      <c r="F25" s="38"/>
      <c r="G25" s="38"/>
      <c r="H25" s="39"/>
      <c r="I25" s="38"/>
      <c r="J25" s="38"/>
      <c r="K25" s="38"/>
      <c r="L25" s="38"/>
      <c r="M25" s="12"/>
      <c r="N25" s="12"/>
      <c r="O25" s="36"/>
    </row>
    <row r="26" spans="1:15" ht="27" customHeight="1" x14ac:dyDescent="0.25">
      <c r="A26" s="5"/>
      <c r="B26" s="37" t="s">
        <v>8</v>
      </c>
      <c r="C26" s="37"/>
      <c r="D26" s="127"/>
      <c r="E26" s="128"/>
      <c r="F26" s="128"/>
      <c r="G26" s="128"/>
      <c r="H26" s="128"/>
      <c r="I26" s="128"/>
      <c r="J26" s="128"/>
      <c r="K26" s="128"/>
      <c r="L26" s="129"/>
      <c r="M26" s="12"/>
      <c r="N26" s="12"/>
      <c r="O26" s="36"/>
    </row>
    <row r="27" spans="1:15" x14ac:dyDescent="0.25">
      <c r="A27" s="5"/>
      <c r="B27" s="37"/>
      <c r="C27" s="37"/>
      <c r="D27" s="38"/>
      <c r="E27" s="38"/>
      <c r="F27" s="38"/>
      <c r="G27" s="38"/>
      <c r="H27" s="38"/>
      <c r="I27" s="38"/>
      <c r="J27" s="38"/>
      <c r="K27" s="38"/>
      <c r="L27" s="38"/>
      <c r="M27" s="12"/>
      <c r="N27" s="12"/>
      <c r="O27" s="36"/>
    </row>
    <row r="28" spans="1:15" x14ac:dyDescent="0.25">
      <c r="A28" s="5"/>
      <c r="B28" s="130" t="s">
        <v>9</v>
      </c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36"/>
    </row>
    <row r="29" spans="1:15" ht="30.75" customHeight="1" x14ac:dyDescent="0.25">
      <c r="A29" s="5"/>
      <c r="B29" s="131" t="s">
        <v>10</v>
      </c>
      <c r="C29" s="131"/>
      <c r="D29" s="133" t="s">
        <v>11</v>
      </c>
      <c r="E29" s="133"/>
      <c r="F29" s="133"/>
      <c r="G29" s="131" t="s">
        <v>10</v>
      </c>
      <c r="H29" s="133" t="s">
        <v>12</v>
      </c>
      <c r="I29" s="133"/>
      <c r="J29" s="133"/>
      <c r="K29" s="131" t="s">
        <v>13</v>
      </c>
      <c r="L29" s="131" t="s">
        <v>14</v>
      </c>
      <c r="M29" s="131" t="s">
        <v>15</v>
      </c>
      <c r="N29" s="131"/>
      <c r="O29" s="36"/>
    </row>
    <row r="30" spans="1:15" ht="15.75" thickBot="1" x14ac:dyDescent="0.3">
      <c r="A30" s="5"/>
      <c r="B30" s="132"/>
      <c r="C30" s="132"/>
      <c r="D30" s="69" t="s">
        <v>16</v>
      </c>
      <c r="E30" s="69" t="s">
        <v>17</v>
      </c>
      <c r="F30" s="69" t="s">
        <v>18</v>
      </c>
      <c r="G30" s="132"/>
      <c r="H30" s="69" t="s">
        <v>16</v>
      </c>
      <c r="I30" s="69" t="s">
        <v>17</v>
      </c>
      <c r="J30" s="69" t="s">
        <v>18</v>
      </c>
      <c r="K30" s="131"/>
      <c r="L30" s="131"/>
      <c r="M30" s="131"/>
      <c r="N30" s="131"/>
      <c r="O30" s="36"/>
    </row>
    <row r="31" spans="1:15" x14ac:dyDescent="0.25">
      <c r="A31" s="5"/>
      <c r="B31" s="172">
        <f>IF(T21=TRUE,#REF!,0)</f>
        <v>0</v>
      </c>
      <c r="C31" s="173"/>
      <c r="D31" s="70">
        <v>1</v>
      </c>
      <c r="E31" s="71">
        <v>371</v>
      </c>
      <c r="F31" s="72">
        <v>371</v>
      </c>
      <c r="G31" s="176">
        <v>1</v>
      </c>
      <c r="H31" s="73">
        <f>T36</f>
        <v>0</v>
      </c>
      <c r="I31" s="74">
        <v>222</v>
      </c>
      <c r="J31" s="75">
        <f>I31*H31</f>
        <v>0</v>
      </c>
      <c r="K31" s="76">
        <f>F31+J31</f>
        <v>371</v>
      </c>
      <c r="L31" s="77">
        <v>0</v>
      </c>
      <c r="M31" s="178">
        <f>K31-L31</f>
        <v>371</v>
      </c>
      <c r="N31" s="178"/>
      <c r="O31" s="36"/>
    </row>
    <row r="32" spans="1:15" ht="15.75" thickBot="1" x14ac:dyDescent="0.3">
      <c r="A32" s="5"/>
      <c r="B32" s="174"/>
      <c r="C32" s="175"/>
      <c r="D32" s="78">
        <v>0</v>
      </c>
      <c r="E32" s="79">
        <v>0.7</v>
      </c>
      <c r="F32" s="80">
        <v>0</v>
      </c>
      <c r="G32" s="177"/>
      <c r="H32" s="81">
        <v>1</v>
      </c>
      <c r="I32" s="82">
        <v>0.7</v>
      </c>
      <c r="J32" s="83">
        <f>H32*I31*I32</f>
        <v>155.39999999999998</v>
      </c>
      <c r="K32" s="84">
        <f>F32+J32</f>
        <v>155.39999999999998</v>
      </c>
      <c r="L32" s="77">
        <v>0</v>
      </c>
      <c r="M32" s="179">
        <f>K32-L32</f>
        <v>155.39999999999998</v>
      </c>
      <c r="N32" s="179"/>
      <c r="O32" s="36"/>
    </row>
    <row r="33" spans="1:15" x14ac:dyDescent="0.25">
      <c r="A33" s="5"/>
      <c r="B33" s="37"/>
      <c r="C33" s="37"/>
      <c r="D33" s="38"/>
      <c r="E33" s="38"/>
      <c r="F33" s="38"/>
      <c r="G33" s="38"/>
      <c r="H33" s="38"/>
      <c r="I33" s="180" t="s">
        <v>19</v>
      </c>
      <c r="J33" s="180"/>
      <c r="K33" s="85">
        <f>SUM(K31:K32)</f>
        <v>526.4</v>
      </c>
      <c r="L33" s="86">
        <f>SUM(L31:L32)</f>
        <v>0</v>
      </c>
      <c r="M33" s="181">
        <f t="shared" ref="M33" si="0">SUM(M31:N32)</f>
        <v>526.4</v>
      </c>
      <c r="N33" s="181"/>
      <c r="O33" s="36"/>
    </row>
    <row r="34" spans="1:15" x14ac:dyDescent="0.25">
      <c r="A34" s="5"/>
      <c r="B34" s="37"/>
      <c r="C34" s="37"/>
      <c r="D34" s="38"/>
      <c r="E34" s="38"/>
      <c r="F34" s="38"/>
      <c r="G34" s="38"/>
      <c r="H34" s="38"/>
      <c r="I34" s="40"/>
      <c r="J34" s="40"/>
      <c r="K34" s="41"/>
      <c r="L34" s="42"/>
      <c r="M34" s="43"/>
      <c r="N34" s="44"/>
      <c r="O34" s="36"/>
    </row>
    <row r="35" spans="1:15" x14ac:dyDescent="0.25">
      <c r="A35" s="45"/>
      <c r="B35" s="165" t="s">
        <v>20</v>
      </c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3"/>
    </row>
    <row r="36" spans="1:15" x14ac:dyDescent="0.25">
      <c r="A36" s="46"/>
      <c r="B36" s="47" t="s">
        <v>21</v>
      </c>
      <c r="C36" s="47" t="s">
        <v>22</v>
      </c>
      <c r="D36" s="166" t="s">
        <v>23</v>
      </c>
      <c r="E36" s="166"/>
      <c r="F36" s="166"/>
      <c r="G36" s="166"/>
      <c r="H36" s="166"/>
      <c r="I36" s="166"/>
      <c r="J36" s="166"/>
      <c r="K36" s="166" t="s">
        <v>24</v>
      </c>
      <c r="L36" s="166"/>
      <c r="M36" s="167" t="s">
        <v>25</v>
      </c>
      <c r="N36" s="168"/>
      <c r="O36" s="48"/>
    </row>
    <row r="37" spans="1:15" x14ac:dyDescent="0.25">
      <c r="A37" s="49"/>
      <c r="B37" s="50">
        <v>1</v>
      </c>
      <c r="C37" s="51">
        <v>22110</v>
      </c>
      <c r="D37" s="158" t="s">
        <v>26</v>
      </c>
      <c r="E37" s="158"/>
      <c r="F37" s="158"/>
      <c r="G37" s="158"/>
      <c r="H37" s="158"/>
      <c r="I37" s="158"/>
      <c r="J37" s="158"/>
      <c r="K37" s="162" t="s">
        <v>27</v>
      </c>
      <c r="L37" s="163"/>
      <c r="M37" s="164" t="s">
        <v>27</v>
      </c>
      <c r="N37" s="164"/>
      <c r="O37" s="13"/>
    </row>
    <row r="38" spans="1:15" x14ac:dyDescent="0.25">
      <c r="A38" s="49"/>
      <c r="B38" s="50">
        <v>2</v>
      </c>
      <c r="C38" s="51">
        <v>22110</v>
      </c>
      <c r="D38" s="158" t="s">
        <v>28</v>
      </c>
      <c r="E38" s="158"/>
      <c r="F38" s="158"/>
      <c r="G38" s="158"/>
      <c r="H38" s="158"/>
      <c r="I38" s="158"/>
      <c r="J38" s="158"/>
      <c r="K38" s="162" t="s">
        <v>27</v>
      </c>
      <c r="L38" s="163"/>
      <c r="M38" s="164" t="s">
        <v>27</v>
      </c>
      <c r="N38" s="164"/>
      <c r="O38" s="13"/>
    </row>
    <row r="39" spans="1:15" x14ac:dyDescent="0.25">
      <c r="A39" s="49"/>
      <c r="B39" s="50">
        <v>3</v>
      </c>
      <c r="C39" s="51">
        <v>22210</v>
      </c>
      <c r="D39" s="158" t="s">
        <v>29</v>
      </c>
      <c r="E39" s="158"/>
      <c r="F39" s="158"/>
      <c r="G39" s="158"/>
      <c r="H39" s="158"/>
      <c r="I39" s="158"/>
      <c r="J39" s="158"/>
      <c r="K39" s="159">
        <f>M33</f>
        <v>526.4</v>
      </c>
      <c r="L39" s="160"/>
      <c r="M39" s="161" t="s">
        <v>27</v>
      </c>
      <c r="N39" s="161"/>
      <c r="O39" s="13"/>
    </row>
    <row r="40" spans="1:15" x14ac:dyDescent="0.25">
      <c r="A40" s="49"/>
      <c r="B40" s="155" t="s">
        <v>30</v>
      </c>
      <c r="C40" s="155"/>
      <c r="D40" s="155"/>
      <c r="E40" s="155"/>
      <c r="F40" s="155"/>
      <c r="G40" s="155"/>
      <c r="H40" s="155"/>
      <c r="I40" s="155"/>
      <c r="J40" s="155"/>
      <c r="K40" s="156">
        <f>SUM(K37:L39)</f>
        <v>526.4</v>
      </c>
      <c r="L40" s="157"/>
      <c r="M40" s="156">
        <f>SUM(M37:N39)</f>
        <v>0</v>
      </c>
      <c r="N40" s="157"/>
      <c r="O40" s="13"/>
    </row>
    <row r="41" spans="1:15" x14ac:dyDescent="0.25">
      <c r="A41" s="49"/>
      <c r="B41" s="52" t="s">
        <v>39</v>
      </c>
      <c r="C41" s="53"/>
      <c r="D41" s="53"/>
      <c r="E41" s="53"/>
      <c r="F41" s="53"/>
      <c r="G41" s="53"/>
      <c r="H41" s="54"/>
      <c r="I41" s="54"/>
      <c r="J41" s="54"/>
      <c r="K41" s="54"/>
      <c r="L41" s="54"/>
      <c r="M41" s="54"/>
      <c r="N41" s="54"/>
      <c r="O41" s="55"/>
    </row>
    <row r="42" spans="1:15" ht="9.75" customHeight="1" x14ac:dyDescent="0.3">
      <c r="A42" s="5"/>
      <c r="B42" s="56"/>
      <c r="C42" s="57"/>
      <c r="D42" s="57"/>
      <c r="E42" s="57"/>
      <c r="F42" s="57"/>
      <c r="G42" s="57"/>
      <c r="H42" s="57"/>
      <c r="I42" s="57"/>
      <c r="J42" s="58"/>
      <c r="K42" s="58"/>
      <c r="L42" s="58"/>
      <c r="M42" s="58"/>
      <c r="N42" s="58"/>
      <c r="O42" s="59"/>
    </row>
    <row r="43" spans="1:15" ht="15" customHeight="1" x14ac:dyDescent="0.25">
      <c r="A43" s="5"/>
      <c r="B43" s="146"/>
      <c r="C43" s="147"/>
      <c r="D43" s="148"/>
      <c r="E43" s="146"/>
      <c r="F43" s="147"/>
      <c r="G43" s="148"/>
      <c r="H43" s="146"/>
      <c r="I43" s="147"/>
      <c r="J43" s="148"/>
      <c r="K43" s="146"/>
      <c r="L43" s="147"/>
      <c r="M43" s="147"/>
      <c r="N43" s="148"/>
      <c r="O43" s="59"/>
    </row>
    <row r="44" spans="1:15" x14ac:dyDescent="0.25">
      <c r="A44" s="5"/>
      <c r="B44" s="149"/>
      <c r="C44" s="150"/>
      <c r="D44" s="151"/>
      <c r="E44" s="149"/>
      <c r="F44" s="150"/>
      <c r="G44" s="151"/>
      <c r="H44" s="149"/>
      <c r="I44" s="150"/>
      <c r="J44" s="151"/>
      <c r="K44" s="149"/>
      <c r="L44" s="150"/>
      <c r="M44" s="150"/>
      <c r="N44" s="151"/>
      <c r="O44" s="59"/>
    </row>
    <row r="45" spans="1:15" x14ac:dyDescent="0.25">
      <c r="A45" s="5"/>
      <c r="B45" s="149"/>
      <c r="C45" s="150"/>
      <c r="D45" s="151"/>
      <c r="E45" s="149"/>
      <c r="F45" s="150"/>
      <c r="G45" s="151"/>
      <c r="H45" s="149"/>
      <c r="I45" s="150"/>
      <c r="J45" s="151"/>
      <c r="K45" s="149"/>
      <c r="L45" s="150"/>
      <c r="M45" s="150"/>
      <c r="N45" s="151"/>
      <c r="O45" s="59"/>
    </row>
    <row r="46" spans="1:15" x14ac:dyDescent="0.25">
      <c r="A46" s="5"/>
      <c r="B46" s="149"/>
      <c r="C46" s="150"/>
      <c r="D46" s="151"/>
      <c r="E46" s="149"/>
      <c r="F46" s="150"/>
      <c r="G46" s="151"/>
      <c r="H46" s="149"/>
      <c r="I46" s="150"/>
      <c r="J46" s="151"/>
      <c r="K46" s="149"/>
      <c r="L46" s="150"/>
      <c r="M46" s="150"/>
      <c r="N46" s="151"/>
      <c r="O46" s="59"/>
    </row>
    <row r="47" spans="1:15" x14ac:dyDescent="0.25">
      <c r="A47" s="60"/>
      <c r="B47" s="152"/>
      <c r="C47" s="153"/>
      <c r="D47" s="154"/>
      <c r="E47" s="152"/>
      <c r="F47" s="153"/>
      <c r="G47" s="154"/>
      <c r="H47" s="152"/>
      <c r="I47" s="153"/>
      <c r="J47" s="154"/>
      <c r="K47" s="152"/>
      <c r="L47" s="153"/>
      <c r="M47" s="153"/>
      <c r="N47" s="154"/>
      <c r="O47" s="61"/>
    </row>
    <row r="48" spans="1:15" ht="27" customHeight="1" x14ac:dyDescent="0.25">
      <c r="A48" s="60"/>
      <c r="B48" s="68" t="s">
        <v>31</v>
      </c>
      <c r="C48" s="68"/>
      <c r="D48" s="68"/>
      <c r="E48" s="169" t="s">
        <v>44</v>
      </c>
      <c r="F48" s="170"/>
      <c r="G48" s="170"/>
      <c r="H48" s="169" t="s">
        <v>40</v>
      </c>
      <c r="I48" s="170"/>
      <c r="J48" s="171"/>
      <c r="K48" s="169" t="s">
        <v>41</v>
      </c>
      <c r="L48" s="170"/>
      <c r="M48" s="170"/>
      <c r="N48" s="171"/>
      <c r="O48" s="61"/>
    </row>
    <row r="49" spans="1:15" x14ac:dyDescent="0.25">
      <c r="A49" s="45"/>
      <c r="B49" s="1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13"/>
    </row>
    <row r="50" spans="1:15" x14ac:dyDescent="0.25">
      <c r="A50" s="45"/>
      <c r="B50" s="134" t="s">
        <v>43</v>
      </c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6"/>
      <c r="O50" s="13"/>
    </row>
    <row r="51" spans="1:15" x14ac:dyDescent="0.25">
      <c r="A51" s="45"/>
      <c r="B51" s="137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9"/>
      <c r="O51" s="13"/>
    </row>
    <row r="52" spans="1:15" x14ac:dyDescent="0.25">
      <c r="A52" s="5"/>
      <c r="B52" s="137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9"/>
      <c r="O52" s="59"/>
    </row>
    <row r="53" spans="1:15" x14ac:dyDescent="0.25">
      <c r="A53" s="45"/>
      <c r="B53" s="137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9"/>
      <c r="O53" s="13"/>
    </row>
    <row r="54" spans="1:15" x14ac:dyDescent="0.25">
      <c r="A54" s="45"/>
      <c r="B54" s="137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9"/>
      <c r="O54" s="13"/>
    </row>
    <row r="55" spans="1:15" x14ac:dyDescent="0.25">
      <c r="A55" s="45"/>
      <c r="B55" s="140"/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2"/>
      <c r="O55" s="13"/>
    </row>
    <row r="56" spans="1:15" ht="15.75" thickBot="1" x14ac:dyDescent="0.3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5"/>
    </row>
  </sheetData>
  <mergeCells count="57">
    <mergeCell ref="D37:J37"/>
    <mergeCell ref="K37:L37"/>
    <mergeCell ref="M37:N37"/>
    <mergeCell ref="B31:C32"/>
    <mergeCell ref="G31:G32"/>
    <mergeCell ref="M31:N31"/>
    <mergeCell ref="M32:N32"/>
    <mergeCell ref="I33:J33"/>
    <mergeCell ref="M33:N33"/>
    <mergeCell ref="E43:G47"/>
    <mergeCell ref="E48:G48"/>
    <mergeCell ref="H43:J47"/>
    <mergeCell ref="K43:N47"/>
    <mergeCell ref="H48:J48"/>
    <mergeCell ref="K48:N48"/>
    <mergeCell ref="B50:N55"/>
    <mergeCell ref="L11:N11"/>
    <mergeCell ref="B43:D47"/>
    <mergeCell ref="B40:J40"/>
    <mergeCell ref="K40:L40"/>
    <mergeCell ref="M40:N40"/>
    <mergeCell ref="D39:J39"/>
    <mergeCell ref="K39:L39"/>
    <mergeCell ref="M39:N39"/>
    <mergeCell ref="D38:J38"/>
    <mergeCell ref="K38:L38"/>
    <mergeCell ref="M38:N38"/>
    <mergeCell ref="B35:N35"/>
    <mergeCell ref="D36:J36"/>
    <mergeCell ref="K36:L36"/>
    <mergeCell ref="M36:N36"/>
    <mergeCell ref="D26:L26"/>
    <mergeCell ref="B28:N28"/>
    <mergeCell ref="B29:C30"/>
    <mergeCell ref="D29:F29"/>
    <mergeCell ref="G29:G30"/>
    <mergeCell ref="H29:J29"/>
    <mergeCell ref="K29:K30"/>
    <mergeCell ref="L29:L30"/>
    <mergeCell ref="M29:N30"/>
    <mergeCell ref="B20:C20"/>
    <mergeCell ref="D20:J20"/>
    <mergeCell ref="D24:E24"/>
    <mergeCell ref="D14:E14"/>
    <mergeCell ref="I24:J24"/>
    <mergeCell ref="D16:L16"/>
    <mergeCell ref="L14:N14"/>
    <mergeCell ref="D18:L18"/>
    <mergeCell ref="D10:E10"/>
    <mergeCell ref="D12:E12"/>
    <mergeCell ref="L1:N1"/>
    <mergeCell ref="A4:N5"/>
    <mergeCell ref="A3:N3"/>
    <mergeCell ref="D7:G7"/>
    <mergeCell ref="I7:J8"/>
    <mergeCell ref="K7:N7"/>
    <mergeCell ref="L2:N2"/>
  </mergeCells>
  <pageMargins left="0.70866141732283472" right="0.70866141732283472" top="0.74803149606299213" bottom="0.74803149606299213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PV-001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nsanchez</dc:creator>
  <cp:lastModifiedBy>usuario</cp:lastModifiedBy>
  <cp:lastPrinted>2019-06-10T20:33:14Z</cp:lastPrinted>
  <dcterms:created xsi:type="dcterms:W3CDTF">2019-03-18T20:49:29Z</dcterms:created>
  <dcterms:modified xsi:type="dcterms:W3CDTF">2021-09-27T13:36:35Z</dcterms:modified>
</cp:coreProperties>
</file>