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corresp\correspondencia\templates\"/>
    </mc:Choice>
  </mc:AlternateContent>
  <bookViews>
    <workbookView xWindow="0" yWindow="0" windowWidth="20490" windowHeight="7755"/>
  </bookViews>
  <sheets>
    <sheet name="PV-00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4" i="2" l="1"/>
  <c r="I33" i="2"/>
  <c r="L33" i="2" s="1"/>
  <c r="M33" i="2" s="1"/>
  <c r="O33" i="2" s="1"/>
  <c r="L32" i="2"/>
  <c r="M32" i="2" s="1"/>
  <c r="H32" i="2"/>
  <c r="B32" i="2"/>
  <c r="O32" i="2" l="1"/>
  <c r="O34" i="2" s="1"/>
  <c r="M41" i="2" s="1"/>
  <c r="O41" i="2" s="1"/>
  <c r="O42" i="2" s="1"/>
  <c r="M34" i="2"/>
</calcChain>
</file>

<file path=xl/sharedStrings.xml><?xml version="1.0" encoding="utf-8"?>
<sst xmlns="http://schemas.openxmlformats.org/spreadsheetml/2006/main" count="64" uniqueCount="57">
  <si>
    <t xml:space="preserve">Nombre Completo del Solicitante: </t>
  </si>
  <si>
    <t>Carnet de Identidad del Solicitante:</t>
  </si>
  <si>
    <t>Correo electronico:</t>
  </si>
  <si>
    <t>No de Celular:</t>
  </si>
  <si>
    <t xml:space="preserve">Nombre cargo que ocupa: </t>
  </si>
  <si>
    <t>Tipo de viaje:</t>
  </si>
  <si>
    <t>Aereo</t>
  </si>
  <si>
    <t>Terrestre</t>
  </si>
  <si>
    <t>Nota Aclaratoria</t>
  </si>
  <si>
    <t>CALCULO DE VIATICOS</t>
  </si>
  <si>
    <t xml:space="preserve">DURACION DE LA COMISION </t>
  </si>
  <si>
    <t>TOTAL VIAT. A PAGAR</t>
  </si>
  <si>
    <t>RETENCIÓN RC-IVA 13%</t>
  </si>
  <si>
    <t>LIQUIDO PAGABLE Bs</t>
  </si>
  <si>
    <t>Nº DIAS</t>
  </si>
  <si>
    <t>TOTAL FINAL</t>
  </si>
  <si>
    <t>FONDOS A REPONER</t>
  </si>
  <si>
    <t>N°</t>
  </si>
  <si>
    <t>PARTIDA</t>
  </si>
  <si>
    <t>DETALLE</t>
  </si>
  <si>
    <t>SOLICITADO</t>
  </si>
  <si>
    <t>ENTREGADO</t>
  </si>
  <si>
    <t>-</t>
  </si>
  <si>
    <t>PASAJES AEREOS INTERNACIONALES</t>
  </si>
  <si>
    <t>PASAJES TERRESTRES INTERNACIONALES</t>
  </si>
  <si>
    <t>VIATICOS INTERNACIONALES</t>
  </si>
  <si>
    <t>TOTALES</t>
  </si>
  <si>
    <t>ELABORADO POR (SOLICITANTE)</t>
  </si>
  <si>
    <t>Fuente de Financiamiento</t>
  </si>
  <si>
    <t>Unidad Organizacional:</t>
  </si>
  <si>
    <t>Ruta de Viaje:</t>
  </si>
  <si>
    <t xml:space="preserve">Objeto del viaje: </t>
  </si>
  <si>
    <t>Fecha y hora de Viaje</t>
  </si>
  <si>
    <t>Salida</t>
  </si>
  <si>
    <t xml:space="preserve">AUTORIZACION DE VIAJE Y SOLICITUD DE PASAJES Y VIATICOS AL EXTERIOR DEL PAIS </t>
  </si>
  <si>
    <t xml:space="preserve"> </t>
  </si>
  <si>
    <t>NORTE AMERICA, EUROPA, ASIA, AFRICA, OCEANIA</t>
  </si>
  <si>
    <t>CENTRO Y SUD AMERICA</t>
  </si>
  <si>
    <t>TIPO DE CAMBIO</t>
  </si>
  <si>
    <t>GASTOS DE REPRESENTACION</t>
  </si>
  <si>
    <t>FORM. PV - 02</t>
  </si>
  <si>
    <t>AUTORIZACION
  DIRECCION EJECUTIVA</t>
  </si>
  <si>
    <t>SUB
 TOTAL</t>
  </si>
  <si>
    <t>FIRMA Y SELLO
 PASAJES Y VIATICOS</t>
  </si>
  <si>
    <t>APROBACION DIRECTOR DE AREA</t>
  </si>
  <si>
    <t>Fluvial</t>
  </si>
  <si>
    <r>
      <rPr>
        <b/>
        <sz val="11"/>
        <color theme="1"/>
        <rFont val="Calibri"/>
        <family val="2"/>
        <scheme val="minor"/>
      </rPr>
      <t xml:space="preserve">NOTA IMPORTANTE: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Calibri"/>
        <family val="2"/>
        <scheme val="minor"/>
      </rPr>
      <t>*EL ADELANTO  Y/O PAGO DE VIATICOS DEBE SER DESCARGADO CON EL CORRESPONDIENTE INFORME DE VIAJE, EN UN PLAZO MAXIMO DE OCHO (8) DIAS HABILES COMPUTABLES AL RETORNO DEL VIAJE.   
* EN EL PRESENTE FORMULARIO SE CALCULARÁ VIÁTICOS Y GASTOS DE REPRESENTACION EN MONEDA NACIONAL Y DOLARES 
* EN EL CASO DE QUE SEA UN VIAJE SOLICITADO POR LA DIRECCION EJECUTIVA SOLAMENTE DEBE FIRMAR EN LA PARTE DE: "ELABORADO POR (SOLICITANTE)"</t>
    </r>
  </si>
  <si>
    <t>SON: SIETE MIL DOSCIENTOS TRES 60/100 Bolivianos</t>
  </si>
  <si>
    <t>Nº Autorización 
Viaje</t>
  </si>
  <si>
    <t>[a.cargor]</t>
  </si>
  <si>
    <t>[a.cites]</t>
  </si>
  <si>
    <t>[a.remitente]</t>
  </si>
  <si>
    <t xml:space="preserve">[a.fechas] </t>
  </si>
  <si>
    <t>Arribo</t>
  </si>
  <si>
    <t>$us/DIA</t>
  </si>
  <si>
    <t>$uss/DIA</t>
  </si>
  <si>
    <t>MUTUAL DE SERVICIOS AL POLICIA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</si>
</sst>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hadow/>
      <sz val="14"/>
      <name val="Cambria"/>
      <family val="1"/>
    </font>
    <font>
      <b/>
      <sz val="13"/>
      <name val="Arial"/>
      <family val="2"/>
    </font>
    <font>
      <b/>
      <sz val="9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  <font>
      <sz val="9"/>
      <name val="Arial Narrow"/>
      <family val="2"/>
    </font>
    <font>
      <sz val="9"/>
      <color theme="1"/>
      <name val="Arial Narrow"/>
      <family val="2"/>
    </font>
    <font>
      <u/>
      <sz val="11"/>
      <color theme="10"/>
      <name val="Calibri"/>
      <family val="2"/>
    </font>
    <font>
      <sz val="10"/>
      <color theme="1"/>
      <name val="Arial Narrow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sz val="16"/>
      <name val="Arial"/>
      <family val="2"/>
    </font>
    <font>
      <b/>
      <sz val="7"/>
      <name val="Arial"/>
      <family val="2"/>
    </font>
    <font>
      <b/>
      <sz val="10"/>
      <color theme="1"/>
      <name val="Arial"/>
      <family val="2"/>
    </font>
    <font>
      <sz val="7"/>
      <name val="Arial"/>
      <family val="2"/>
    </font>
    <font>
      <b/>
      <sz val="12"/>
      <color theme="1"/>
      <name val="Calibri"/>
      <family val="2"/>
      <scheme val="minor"/>
    </font>
    <font>
      <b/>
      <sz val="9"/>
      <name val="Arial Narrow"/>
      <family val="2"/>
    </font>
    <font>
      <u/>
      <sz val="9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93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4" xfId="1" applyBorder="1"/>
    <xf numFmtId="0" fontId="9" fillId="0" borderId="0" xfId="1" applyFont="1" applyBorder="1" applyAlignment="1">
      <alignment horizontal="left"/>
    </xf>
    <xf numFmtId="0" fontId="9" fillId="0" borderId="9" xfId="1" applyFont="1" applyBorder="1" applyAlignment="1">
      <alignment horizontal="left"/>
    </xf>
    <xf numFmtId="0" fontId="0" fillId="0" borderId="0" xfId="0" applyBorder="1"/>
    <xf numFmtId="0" fontId="0" fillId="0" borderId="9" xfId="0" applyBorder="1"/>
    <xf numFmtId="0" fontId="9" fillId="0" borderId="4" xfId="1" applyFont="1" applyBorder="1" applyAlignment="1">
      <alignment horizontal="left"/>
    </xf>
    <xf numFmtId="0" fontId="11" fillId="5" borderId="0" xfId="1" applyFont="1" applyFill="1" applyBorder="1" applyAlignment="1">
      <alignment horizontal="left"/>
    </xf>
    <xf numFmtId="0" fontId="5" fillId="5" borderId="0" xfId="1" applyFill="1" applyBorder="1" applyAlignment="1">
      <alignment horizontal="left"/>
    </xf>
    <xf numFmtId="0" fontId="10" fillId="0" borderId="0" xfId="1" applyFont="1" applyFill="1" applyBorder="1" applyAlignment="1">
      <alignment horizontal="left" vertical="center"/>
    </xf>
    <xf numFmtId="0" fontId="10" fillId="0" borderId="0" xfId="1" applyFont="1" applyBorder="1" applyAlignment="1">
      <alignment horizontal="left"/>
    </xf>
    <xf numFmtId="0" fontId="9" fillId="0" borderId="0" xfId="1" applyFont="1" applyBorder="1" applyAlignment="1">
      <alignment horizontal="left"/>
    </xf>
    <xf numFmtId="0" fontId="5" fillId="0" borderId="4" xfId="1" applyFill="1" applyBorder="1"/>
    <xf numFmtId="0" fontId="9" fillId="0" borderId="0" xfId="1" applyFont="1" applyFill="1" applyBorder="1" applyAlignment="1">
      <alignment horizontal="right"/>
    </xf>
    <xf numFmtId="14" fontId="10" fillId="4" borderId="13" xfId="1" applyNumberFormat="1" applyFont="1" applyFill="1" applyBorder="1" applyAlignment="1" applyProtection="1">
      <alignment horizontal="center" vertical="center"/>
      <protection locked="0"/>
    </xf>
    <xf numFmtId="20" fontId="10" fillId="4" borderId="13" xfId="0" applyNumberFormat="1" applyFont="1" applyFill="1" applyBorder="1" applyAlignment="1" applyProtection="1">
      <alignment vertical="center"/>
      <protection locked="0"/>
    </xf>
    <xf numFmtId="14" fontId="10" fillId="4" borderId="13" xfId="1" applyNumberFormat="1" applyFont="1" applyFill="1" applyBorder="1" applyAlignment="1" applyProtection="1">
      <alignment vertical="center" wrapText="1"/>
      <protection locked="0"/>
    </xf>
    <xf numFmtId="20" fontId="10" fillId="4" borderId="13" xfId="1" applyNumberFormat="1" applyFont="1" applyFill="1" applyBorder="1" applyAlignment="1" applyProtection="1">
      <alignment vertical="center" wrapText="1"/>
      <protection locked="0"/>
    </xf>
    <xf numFmtId="0" fontId="10" fillId="0" borderId="0" xfId="1" applyFont="1" applyFill="1" applyBorder="1" applyAlignment="1">
      <alignment horizontal="left"/>
    </xf>
    <xf numFmtId="0" fontId="0" fillId="0" borderId="0" xfId="0" applyFill="1" applyBorder="1"/>
    <xf numFmtId="0" fontId="0" fillId="0" borderId="9" xfId="0" applyFill="1" applyBorder="1"/>
    <xf numFmtId="0" fontId="9" fillId="0" borderId="0" xfId="1" applyFont="1" applyBorder="1" applyAlignment="1">
      <alignment horizontal="right"/>
    </xf>
    <xf numFmtId="0" fontId="9" fillId="0" borderId="0" xfId="1" applyFont="1" applyFill="1" applyBorder="1" applyAlignment="1">
      <alignment horizontal="right" vertical="center"/>
    </xf>
    <xf numFmtId="0" fontId="9" fillId="0" borderId="0" xfId="1" applyFont="1" applyFill="1" applyBorder="1" applyAlignment="1">
      <alignment horizontal="center"/>
    </xf>
    <xf numFmtId="0" fontId="9" fillId="0" borderId="9" xfId="1" applyFont="1" applyBorder="1" applyAlignment="1">
      <alignment horizontal="centerContinuous" vertical="center"/>
    </xf>
    <xf numFmtId="0" fontId="9" fillId="0" borderId="0" xfId="1" applyFont="1" applyBorder="1" applyAlignment="1">
      <alignment horizontal="left" vertical="center"/>
    </xf>
    <xf numFmtId="0" fontId="9" fillId="0" borderId="0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/>
    </xf>
    <xf numFmtId="0" fontId="0" fillId="0" borderId="4" xfId="0" applyBorder="1"/>
    <xf numFmtId="0" fontId="19" fillId="0" borderId="4" xfId="0" applyFont="1" applyBorder="1"/>
    <xf numFmtId="0" fontId="17" fillId="2" borderId="18" xfId="0" applyFont="1" applyFill="1" applyBorder="1" applyAlignment="1">
      <alignment horizontal="center" vertical="center"/>
    </xf>
    <xf numFmtId="0" fontId="20" fillId="0" borderId="9" xfId="0" applyFont="1" applyBorder="1"/>
    <xf numFmtId="0" fontId="21" fillId="0" borderId="4" xfId="0" applyFont="1" applyBorder="1"/>
    <xf numFmtId="0" fontId="22" fillId="0" borderId="13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/>
    <xf numFmtId="0" fontId="21" fillId="0" borderId="9" xfId="0" applyFont="1" applyBorder="1"/>
    <xf numFmtId="0" fontId="24" fillId="0" borderId="0" xfId="1" applyFont="1" applyBorder="1" applyAlignment="1">
      <alignment horizontal="left"/>
    </xf>
    <xf numFmtId="0" fontId="5" fillId="0" borderId="0" xfId="1" applyBorder="1" applyAlignment="1">
      <alignment horizontal="left"/>
    </xf>
    <xf numFmtId="0" fontId="5" fillId="0" borderId="0" xfId="1" applyBorder="1"/>
    <xf numFmtId="0" fontId="5" fillId="0" borderId="9" xfId="1" applyBorder="1"/>
    <xf numFmtId="0" fontId="5" fillId="0" borderId="4" xfId="1" applyBorder="1" applyAlignment="1"/>
    <xf numFmtId="0" fontId="5" fillId="0" borderId="9" xfId="1" applyFont="1" applyBorder="1" applyAlignment="1"/>
    <xf numFmtId="0" fontId="0" fillId="0" borderId="10" xfId="0" applyBorder="1"/>
    <xf numFmtId="0" fontId="0" fillId="0" borderId="11" xfId="0" applyBorder="1" applyAlignment="1">
      <alignment vertical="top" wrapText="1"/>
    </xf>
    <xf numFmtId="0" fontId="0" fillId="0" borderId="12" xfId="0" applyBorder="1"/>
    <xf numFmtId="0" fontId="12" fillId="0" borderId="0" xfId="1" applyFont="1" applyFill="1" applyBorder="1" applyAlignment="1">
      <alignment vertical="center"/>
    </xf>
    <xf numFmtId="0" fontId="15" fillId="0" borderId="20" xfId="0" applyFont="1" applyFill="1" applyBorder="1" applyAlignment="1" applyProtection="1">
      <alignment horizontal="center" vertical="center"/>
      <protection hidden="1"/>
    </xf>
    <xf numFmtId="4" fontId="15" fillId="0" borderId="18" xfId="0" applyNumberFormat="1" applyFont="1" applyFill="1" applyBorder="1" applyAlignment="1" applyProtection="1">
      <alignment horizontal="center" vertical="center"/>
      <protection hidden="1"/>
    </xf>
    <xf numFmtId="4" fontId="15" fillId="0" borderId="19" xfId="0" applyNumberFormat="1" applyFont="1" applyFill="1" applyBorder="1" applyAlignment="1" applyProtection="1">
      <alignment horizontal="center" vertical="center"/>
      <protection hidden="1"/>
    </xf>
    <xf numFmtId="0" fontId="15" fillId="0" borderId="20" xfId="0" applyFont="1" applyFill="1" applyBorder="1" applyAlignment="1">
      <alignment horizontal="center" vertical="center"/>
    </xf>
    <xf numFmtId="4" fontId="15" fillId="0" borderId="18" xfId="0" applyNumberFormat="1" applyFont="1" applyFill="1" applyBorder="1" applyAlignment="1" applyProtection="1">
      <alignment horizontal="center" vertical="center"/>
    </xf>
    <xf numFmtId="4" fontId="15" fillId="0" borderId="18" xfId="0" applyNumberFormat="1" applyFont="1" applyFill="1" applyBorder="1" applyAlignment="1">
      <alignment horizontal="center" vertical="center"/>
    </xf>
    <xf numFmtId="4" fontId="9" fillId="0" borderId="18" xfId="0" applyNumberFormat="1" applyFont="1" applyFill="1" applyBorder="1" applyAlignment="1">
      <alignment horizontal="center" vertical="center"/>
    </xf>
    <xf numFmtId="4" fontId="9" fillId="0" borderId="13" xfId="0" applyNumberFormat="1" applyFont="1" applyFill="1" applyBorder="1" applyAlignment="1" applyProtection="1">
      <alignment horizontal="center" vertical="center"/>
    </xf>
    <xf numFmtId="0" fontId="9" fillId="0" borderId="8" xfId="1" applyFont="1" applyBorder="1" applyAlignment="1" applyProtection="1">
      <alignment horizontal="center" vertical="center"/>
      <protection hidden="1"/>
    </xf>
    <xf numFmtId="9" fontId="9" fillId="0" borderId="13" xfId="1" applyNumberFormat="1" applyFont="1" applyBorder="1" applyAlignment="1" applyProtection="1">
      <alignment horizontal="center" vertical="center"/>
      <protection hidden="1"/>
    </xf>
    <xf numFmtId="4" fontId="15" fillId="0" borderId="6" xfId="0" applyNumberFormat="1" applyFont="1" applyFill="1" applyBorder="1" applyAlignment="1" applyProtection="1">
      <alignment horizontal="center" vertical="center"/>
      <protection hidden="1"/>
    </xf>
    <xf numFmtId="0" fontId="9" fillId="0" borderId="8" xfId="1" applyFont="1" applyBorder="1" applyAlignment="1">
      <alignment horizontal="center" vertical="center"/>
    </xf>
    <xf numFmtId="9" fontId="9" fillId="0" borderId="13" xfId="1" applyNumberFormat="1" applyFont="1" applyBorder="1" applyAlignment="1">
      <alignment horizontal="center" vertical="center"/>
    </xf>
    <xf numFmtId="4" fontId="15" fillId="0" borderId="13" xfId="0" applyNumberFormat="1" applyFont="1" applyFill="1" applyBorder="1" applyAlignment="1">
      <alignment horizontal="center" vertical="center"/>
    </xf>
    <xf numFmtId="4" fontId="9" fillId="0" borderId="13" xfId="0" applyNumberFormat="1" applyFont="1" applyFill="1" applyBorder="1" applyAlignment="1">
      <alignment horizontal="center" vertical="center"/>
    </xf>
    <xf numFmtId="4" fontId="11" fillId="2" borderId="13" xfId="1" applyNumberFormat="1" applyFont="1" applyFill="1" applyBorder="1" applyAlignment="1">
      <alignment horizontal="center" vertical="center"/>
    </xf>
    <xf numFmtId="4" fontId="26" fillId="2" borderId="13" xfId="0" applyNumberFormat="1" applyFont="1" applyFill="1" applyBorder="1" applyAlignment="1">
      <alignment horizontal="center" vertical="center"/>
    </xf>
    <xf numFmtId="0" fontId="3" fillId="0" borderId="0" xfId="0" applyFont="1" applyBorder="1" applyAlignment="1"/>
    <xf numFmtId="0" fontId="9" fillId="3" borderId="0" xfId="1" applyFont="1" applyFill="1" applyBorder="1" applyAlignment="1">
      <alignment horizontal="left"/>
    </xf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 applyProtection="1">
      <alignment horizontal="center" vertical="center"/>
      <protection locked="0"/>
    </xf>
    <xf numFmtId="20" fontId="10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Fill="1"/>
    <xf numFmtId="0" fontId="9" fillId="0" borderId="0" xfId="1" applyFont="1" applyFill="1" applyBorder="1" applyAlignment="1" applyProtection="1">
      <alignment horizontal="center" vertical="center"/>
      <protection locked="0"/>
    </xf>
    <xf numFmtId="0" fontId="25" fillId="2" borderId="13" xfId="0" applyFont="1" applyFill="1" applyBorder="1" applyAlignment="1">
      <alignment horizontal="center" wrapText="1"/>
    </xf>
    <xf numFmtId="0" fontId="16" fillId="0" borderId="0" xfId="1" applyFont="1" applyFill="1" applyBorder="1" applyAlignment="1">
      <alignment horizontal="center" vertical="center"/>
    </xf>
    <xf numFmtId="4" fontId="16" fillId="0" borderId="0" xfId="1" applyNumberFormat="1" applyFont="1" applyFill="1" applyBorder="1" applyAlignment="1">
      <alignment horizontal="center" vertical="center"/>
    </xf>
    <xf numFmtId="4" fontId="18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5" fillId="0" borderId="0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horizontal="center" wrapText="1"/>
    </xf>
    <xf numFmtId="0" fontId="12" fillId="0" borderId="0" xfId="1" applyFont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2" fillId="0" borderId="0" xfId="1" applyFont="1" applyFill="1" applyBorder="1" applyAlignment="1">
      <alignment horizontal="right"/>
    </xf>
    <xf numFmtId="0" fontId="12" fillId="0" borderId="0" xfId="1" applyFont="1" applyBorder="1" applyAlignment="1">
      <alignment vertical="center"/>
    </xf>
    <xf numFmtId="0" fontId="12" fillId="0" borderId="0" xfId="1" applyFont="1" applyFill="1" applyBorder="1" applyAlignment="1">
      <alignment horizontal="right" vertical="center"/>
    </xf>
    <xf numFmtId="0" fontId="12" fillId="0" borderId="0" xfId="1" applyFont="1" applyBorder="1" applyAlignment="1">
      <alignment horizontal="left" vertical="center"/>
    </xf>
    <xf numFmtId="0" fontId="5" fillId="0" borderId="0" xfId="1" applyBorder="1" applyAlignment="1"/>
    <xf numFmtId="0" fontId="25" fillId="2" borderId="18" xfId="0" applyFont="1" applyFill="1" applyBorder="1" applyAlignment="1">
      <alignment horizontal="center" vertical="center"/>
    </xf>
    <xf numFmtId="0" fontId="27" fillId="0" borderId="13" xfId="3" applyFont="1" applyBorder="1" applyAlignment="1">
      <alignment horizontal="center"/>
    </xf>
    <xf numFmtId="0" fontId="12" fillId="0" borderId="0" xfId="1" applyFont="1" applyBorder="1" applyAlignment="1">
      <alignment horizontal="left"/>
    </xf>
    <xf numFmtId="0" fontId="17" fillId="2" borderId="13" xfId="0" applyFont="1" applyFill="1" applyBorder="1" applyAlignment="1">
      <alignment horizontal="center" wrapText="1"/>
    </xf>
    <xf numFmtId="0" fontId="28" fillId="0" borderId="13" xfId="0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7" fillId="2" borderId="11" xfId="1" applyFont="1" applyFill="1" applyBorder="1" applyAlignment="1">
      <alignment horizontal="center" vertical="center" wrapText="1"/>
    </xf>
    <xf numFmtId="0" fontId="7" fillId="2" borderId="12" xfId="1" applyFont="1" applyFill="1" applyBorder="1" applyAlignment="1">
      <alignment horizontal="center" vertical="center" wrapText="1"/>
    </xf>
    <xf numFmtId="0" fontId="29" fillId="4" borderId="6" xfId="1" applyFont="1" applyFill="1" applyBorder="1" applyAlignment="1" applyProtection="1">
      <alignment horizontal="center" vertical="center"/>
      <protection locked="0"/>
    </xf>
    <xf numFmtId="0" fontId="29" fillId="4" borderId="7" xfId="1" applyFont="1" applyFill="1" applyBorder="1" applyAlignment="1" applyProtection="1">
      <alignment horizontal="center" vertical="center"/>
      <protection locked="0"/>
    </xf>
    <xf numFmtId="0" fontId="29" fillId="4" borderId="8" xfId="1" applyFont="1" applyFill="1" applyBorder="1" applyAlignment="1" applyProtection="1">
      <alignment horizontal="center" vertical="center"/>
      <protection locked="0"/>
    </xf>
    <xf numFmtId="0" fontId="9" fillId="0" borderId="0" xfId="1" applyFont="1" applyBorder="1" applyAlignment="1">
      <alignment horizontal="left" vertical="center" wrapText="1"/>
    </xf>
    <xf numFmtId="0" fontId="29" fillId="4" borderId="6" xfId="1" applyFont="1" applyFill="1" applyBorder="1" applyAlignment="1" applyProtection="1">
      <alignment horizontal="center" vertical="center" wrapText="1"/>
      <protection locked="0"/>
    </xf>
    <xf numFmtId="0" fontId="29" fillId="4" borderId="7" xfId="1" applyFont="1" applyFill="1" applyBorder="1" applyAlignment="1" applyProtection="1">
      <alignment horizontal="center" vertical="center" wrapText="1"/>
      <protection locked="0"/>
    </xf>
    <xf numFmtId="0" fontId="29" fillId="4" borderId="8" xfId="1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9" fillId="4" borderId="13" xfId="1" applyFont="1" applyFill="1" applyBorder="1" applyAlignment="1" applyProtection="1">
      <alignment horizontal="center" vertical="center"/>
      <protection locked="0"/>
    </xf>
    <xf numFmtId="0" fontId="10" fillId="4" borderId="6" xfId="1" applyFont="1" applyFill="1" applyBorder="1" applyAlignment="1" applyProtection="1">
      <alignment horizontal="left" vertical="center" wrapText="1"/>
      <protection locked="0"/>
    </xf>
    <xf numFmtId="0" fontId="10" fillId="4" borderId="7" xfId="1" applyFont="1" applyFill="1" applyBorder="1" applyAlignment="1" applyProtection="1">
      <alignment horizontal="left" vertical="center" wrapText="1"/>
      <protection locked="0"/>
    </xf>
    <xf numFmtId="0" fontId="10" fillId="4" borderId="8" xfId="1" applyFont="1" applyFill="1" applyBorder="1" applyAlignment="1" applyProtection="1">
      <alignment horizontal="left" vertical="center" wrapText="1"/>
      <protection locked="0"/>
    </xf>
    <xf numFmtId="0" fontId="30" fillId="4" borderId="13" xfId="2" applyFont="1" applyFill="1" applyBorder="1" applyAlignment="1" applyProtection="1">
      <alignment horizontal="center" vertical="center"/>
      <protection locked="0"/>
    </xf>
    <xf numFmtId="0" fontId="12" fillId="0" borderId="0" xfId="1" applyFont="1" applyBorder="1" applyAlignment="1">
      <alignment horizontal="left"/>
    </xf>
    <xf numFmtId="0" fontId="12" fillId="0" borderId="5" xfId="1" applyFont="1" applyBorder="1" applyAlignment="1">
      <alignment horizontal="left"/>
    </xf>
    <xf numFmtId="0" fontId="9" fillId="4" borderId="13" xfId="1" applyFont="1" applyFill="1" applyBorder="1" applyAlignment="1" applyProtection="1">
      <alignment horizontal="center"/>
      <protection locked="0"/>
    </xf>
    <xf numFmtId="0" fontId="9" fillId="4" borderId="6" xfId="1" applyFont="1" applyFill="1" applyBorder="1" applyAlignment="1" applyProtection="1">
      <alignment horizontal="center" vertical="center"/>
      <protection locked="0"/>
    </xf>
    <xf numFmtId="0" fontId="9" fillId="4" borderId="8" xfId="1" applyFont="1" applyFill="1" applyBorder="1" applyAlignment="1" applyProtection="1">
      <alignment horizontal="center" vertical="center"/>
      <protection locked="0"/>
    </xf>
    <xf numFmtId="0" fontId="10" fillId="4" borderId="6" xfId="1" applyFont="1" applyFill="1" applyBorder="1" applyAlignment="1" applyProtection="1">
      <alignment horizontal="center" wrapText="1"/>
      <protection locked="0"/>
    </xf>
    <xf numFmtId="0" fontId="10" fillId="4" borderId="8" xfId="1" applyFont="1" applyFill="1" applyBorder="1" applyAlignment="1" applyProtection="1">
      <alignment horizontal="center" wrapText="1"/>
      <protection locked="0"/>
    </xf>
    <xf numFmtId="0" fontId="9" fillId="0" borderId="0" xfId="1" applyFont="1" applyFill="1" applyBorder="1" applyAlignment="1">
      <alignment horizontal="justify" vertical="justify" wrapText="1"/>
    </xf>
    <xf numFmtId="0" fontId="9" fillId="4" borderId="7" xfId="1" applyFont="1" applyFill="1" applyBorder="1" applyAlignment="1" applyProtection="1">
      <alignment horizontal="center" vertical="center"/>
      <protection locked="0"/>
    </xf>
    <xf numFmtId="0" fontId="16" fillId="2" borderId="13" xfId="1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wrapText="1"/>
    </xf>
    <xf numFmtId="0" fontId="25" fillId="2" borderId="1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5" fillId="0" borderId="4" xfId="0" applyNumberFormat="1" applyFont="1" applyFill="1" applyBorder="1" applyAlignment="1" applyProtection="1">
      <alignment horizontal="center" vertical="center"/>
    </xf>
    <xf numFmtId="0" fontId="15" fillId="0" borderId="9" xfId="0" applyNumberFormat="1" applyFont="1" applyFill="1" applyBorder="1" applyAlignment="1" applyProtection="1">
      <alignment horizontal="center" vertical="center"/>
    </xf>
    <xf numFmtId="0" fontId="15" fillId="0" borderId="10" xfId="0" applyNumberFormat="1" applyFont="1" applyFill="1" applyBorder="1" applyAlignment="1" applyProtection="1">
      <alignment horizontal="center" vertical="center"/>
    </xf>
    <xf numFmtId="0" fontId="15" fillId="0" borderId="12" xfId="0" applyNumberFormat="1" applyFont="1" applyFill="1" applyBorder="1" applyAlignment="1" applyProtection="1">
      <alignment horizontal="center" vertical="center"/>
    </xf>
    <xf numFmtId="4" fontId="15" fillId="0" borderId="14" xfId="0" applyNumberFormat="1" applyFont="1" applyFill="1" applyBorder="1" applyAlignment="1">
      <alignment horizontal="center" vertical="center"/>
    </xf>
    <xf numFmtId="4" fontId="15" fillId="0" borderId="18" xfId="0" applyNumberFormat="1" applyFont="1" applyFill="1" applyBorder="1" applyAlignment="1">
      <alignment horizontal="center" vertical="center"/>
    </xf>
    <xf numFmtId="0" fontId="15" fillId="0" borderId="23" xfId="0" applyNumberFormat="1" applyFont="1" applyFill="1" applyBorder="1" applyAlignment="1" applyProtection="1">
      <alignment horizontal="center" vertical="center"/>
    </xf>
    <xf numFmtId="0" fontId="15" fillId="0" borderId="21" xfId="0" applyNumberFormat="1" applyFont="1" applyFill="1" applyBorder="1" applyAlignment="1" applyProtection="1">
      <alignment horizontal="center" vertical="center"/>
    </xf>
    <xf numFmtId="4" fontId="9" fillId="0" borderId="18" xfId="0" applyNumberFormat="1" applyFont="1" applyFill="1" applyBorder="1" applyAlignment="1">
      <alignment horizontal="center" vertical="center"/>
    </xf>
    <xf numFmtId="4" fontId="9" fillId="0" borderId="13" xfId="0" applyNumberFormat="1" applyFont="1" applyFill="1" applyBorder="1" applyAlignment="1">
      <alignment horizontal="center" vertical="center"/>
    </xf>
    <xf numFmtId="0" fontId="11" fillId="2" borderId="13" xfId="1" applyFont="1" applyFill="1" applyBorder="1" applyAlignment="1">
      <alignment horizontal="center" vertical="center"/>
    </xf>
    <xf numFmtId="4" fontId="26" fillId="2" borderId="13" xfId="0" applyNumberFormat="1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4" fontId="23" fillId="0" borderId="13" xfId="0" applyNumberFormat="1" applyFont="1" applyFill="1" applyBorder="1" applyAlignment="1" applyProtection="1">
      <alignment horizontal="center"/>
      <protection locked="0"/>
    </xf>
    <xf numFmtId="0" fontId="23" fillId="0" borderId="13" xfId="0" applyFont="1" applyFill="1" applyBorder="1" applyAlignment="1" applyProtection="1">
      <alignment horizontal="center"/>
      <protection locked="0"/>
    </xf>
    <xf numFmtId="4" fontId="5" fillId="0" borderId="13" xfId="0" applyNumberFormat="1" applyFont="1" applyFill="1" applyBorder="1" applyAlignment="1">
      <alignment horizontal="center"/>
    </xf>
    <xf numFmtId="0" fontId="23" fillId="3" borderId="13" xfId="0" applyFont="1" applyFill="1" applyBorder="1" applyAlignment="1">
      <alignment horizontal="left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8" fillId="4" borderId="6" xfId="1" applyFont="1" applyFill="1" applyBorder="1" applyAlignment="1" applyProtection="1">
      <alignment horizontal="center" wrapText="1"/>
      <protection locked="0"/>
    </xf>
    <xf numFmtId="0" fontId="8" fillId="4" borderId="7" xfId="1" applyFont="1" applyFill="1" applyBorder="1" applyAlignment="1" applyProtection="1">
      <alignment horizontal="center" wrapText="1"/>
      <protection locked="0"/>
    </xf>
    <xf numFmtId="0" fontId="8" fillId="4" borderId="8" xfId="1" applyFont="1" applyFill="1" applyBorder="1" applyAlignment="1" applyProtection="1">
      <alignment horizontal="center" wrapText="1"/>
      <protection locked="0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4" fontId="11" fillId="2" borderId="6" xfId="0" applyNumberFormat="1" applyFont="1" applyFill="1" applyBorder="1" applyAlignment="1">
      <alignment horizontal="center" vertical="center"/>
    </xf>
    <xf numFmtId="4" fontId="11" fillId="2" borderId="8" xfId="0" applyNumberFormat="1" applyFont="1" applyFill="1" applyBorder="1" applyAlignment="1">
      <alignment horizontal="center" vertical="center"/>
    </xf>
    <xf numFmtId="0" fontId="23" fillId="3" borderId="13" xfId="0" applyFont="1" applyFill="1" applyBorder="1" applyAlignment="1" applyProtection="1">
      <alignment horizontal="left"/>
      <protection locked="0"/>
    </xf>
    <xf numFmtId="4" fontId="23" fillId="0" borderId="6" xfId="0" applyNumberFormat="1" applyFont="1" applyFill="1" applyBorder="1" applyAlignment="1">
      <alignment horizontal="center"/>
    </xf>
    <xf numFmtId="4" fontId="23" fillId="0" borderId="8" xfId="0" applyNumberFormat="1" applyFont="1" applyFill="1" applyBorder="1" applyAlignment="1">
      <alignment horizontal="center"/>
    </xf>
    <xf numFmtId="4" fontId="23" fillId="0" borderId="13" xfId="0" applyNumberFormat="1" applyFont="1" applyFill="1" applyBorder="1" applyAlignment="1">
      <alignment horizontal="center"/>
    </xf>
    <xf numFmtId="0" fontId="23" fillId="0" borderId="13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5" fillId="0" borderId="15" xfId="1" applyBorder="1" applyAlignment="1">
      <alignment horizontal="center"/>
    </xf>
    <xf numFmtId="0" fontId="5" fillId="0" borderId="16" xfId="1" applyBorder="1" applyAlignment="1">
      <alignment horizontal="center"/>
    </xf>
    <xf numFmtId="0" fontId="5" fillId="0" borderId="17" xfId="1" applyBorder="1" applyAlignment="1">
      <alignment horizontal="center"/>
    </xf>
    <xf numFmtId="0" fontId="5" fillId="0" borderId="22" xfId="1" applyBorder="1" applyAlignment="1">
      <alignment horizontal="center"/>
    </xf>
    <xf numFmtId="0" fontId="5" fillId="0" borderId="0" xfId="1" applyBorder="1" applyAlignment="1">
      <alignment horizontal="center"/>
    </xf>
    <xf numFmtId="0" fontId="5" fillId="0" borderId="5" xfId="1" applyBorder="1" applyAlignment="1">
      <alignment horizontal="center"/>
    </xf>
  </cellXfs>
  <cellStyles count="4">
    <cellStyle name="Hipervínculo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57150</xdr:rowOff>
    </xdr:from>
    <xdr:to>
      <xdr:col>3</xdr:col>
      <xdr:colOff>180975</xdr:colOff>
      <xdr:row>3</xdr:row>
      <xdr:rowOff>57150</xdr:rowOff>
    </xdr:to>
    <xdr:pic>
      <xdr:nvPicPr>
        <xdr:cNvPr id="3" name="image4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0500" y="323850"/>
          <a:ext cx="1457325" cy="561975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abSelected="1" topLeftCell="A43" workbookViewId="0">
      <selection activeCell="A5" sqref="A5:Q6"/>
    </sheetView>
  </sheetViews>
  <sheetFormatPr baseColWidth="10" defaultRowHeight="15" x14ac:dyDescent="0.25"/>
  <cols>
    <col min="1" max="1" width="0.42578125" customWidth="1"/>
    <col min="2" max="2" width="15.140625" customWidth="1"/>
    <col min="3" max="3" width="6.42578125" customWidth="1"/>
    <col min="4" max="4" width="9.28515625" customWidth="1"/>
    <col min="5" max="5" width="6.85546875" customWidth="1"/>
    <col min="6" max="6" width="7.85546875" customWidth="1"/>
    <col min="7" max="7" width="7" customWidth="1"/>
    <col min="8" max="8" width="9.7109375" customWidth="1"/>
    <col min="9" max="9" width="6.42578125" customWidth="1"/>
    <col min="10" max="10" width="6.140625" customWidth="1"/>
    <col min="11" max="11" width="5.7109375" customWidth="1"/>
    <col min="12" max="12" width="6.85546875" customWidth="1"/>
    <col min="13" max="13" width="8.85546875" customWidth="1"/>
    <col min="14" max="14" width="7.28515625" customWidth="1"/>
    <col min="15" max="15" width="6.5703125" customWidth="1"/>
    <col min="16" max="16" width="4.28515625" customWidth="1"/>
    <col min="17" max="17" width="0.28515625" customWidth="1"/>
  </cols>
  <sheetData>
    <row r="1" spans="1:17" ht="2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95" t="s">
        <v>40</v>
      </c>
      <c r="O1" s="95"/>
      <c r="P1" s="95"/>
      <c r="Q1" s="3"/>
    </row>
    <row r="2" spans="1:17" ht="21" x14ac:dyDescent="0.25">
      <c r="A2" s="33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111" t="s">
        <v>52</v>
      </c>
      <c r="O2" s="112"/>
      <c r="P2" s="113"/>
      <c r="Q2" s="4"/>
    </row>
    <row r="3" spans="1:17" ht="23.25" x14ac:dyDescent="0.35">
      <c r="A3" s="33"/>
      <c r="B3" s="8"/>
      <c r="C3" s="8"/>
      <c r="E3" s="70" t="s">
        <v>56</v>
      </c>
      <c r="F3" s="70"/>
      <c r="G3" s="70"/>
      <c r="H3" s="70"/>
      <c r="I3" s="70"/>
      <c r="J3" s="70"/>
      <c r="K3" s="70"/>
      <c r="L3" s="70"/>
      <c r="M3" s="70"/>
      <c r="N3" s="12"/>
      <c r="O3" s="12"/>
      <c r="P3" s="12"/>
      <c r="Q3" s="4"/>
    </row>
    <row r="4" spans="1:17" ht="18.75" thickBot="1" x14ac:dyDescent="0.3">
      <c r="A4" s="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17" x14ac:dyDescent="0.25">
      <c r="A5" s="98" t="s">
        <v>34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100"/>
    </row>
    <row r="6" spans="1:17" ht="15.75" thickBot="1" x14ac:dyDescent="0.3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1:17" x14ac:dyDescent="0.25">
      <c r="A7" s="10"/>
      <c r="B7" s="6"/>
      <c r="C7" s="6"/>
      <c r="D7" s="6"/>
      <c r="E7" s="6"/>
      <c r="F7" s="6"/>
      <c r="G7" s="6"/>
      <c r="H7" s="6"/>
      <c r="I7" s="6"/>
      <c r="J7" s="71"/>
      <c r="K7" s="71"/>
      <c r="L7" s="6"/>
      <c r="M7" s="6"/>
      <c r="N7" s="6"/>
      <c r="O7" s="6"/>
      <c r="P7" s="6"/>
      <c r="Q7" s="7"/>
    </row>
    <row r="8" spans="1:17" ht="15" customHeight="1" x14ac:dyDescent="0.25">
      <c r="A8" s="10"/>
      <c r="B8" s="84" t="s">
        <v>0</v>
      </c>
      <c r="C8" s="84"/>
      <c r="D8" s="104" t="s">
        <v>51</v>
      </c>
      <c r="E8" s="105"/>
      <c r="F8" s="105"/>
      <c r="G8" s="105"/>
      <c r="H8" s="106"/>
      <c r="I8" s="13"/>
      <c r="J8" s="107" t="s">
        <v>48</v>
      </c>
      <c r="K8" s="107"/>
      <c r="L8" s="108" t="s">
        <v>50</v>
      </c>
      <c r="M8" s="109"/>
      <c r="N8" s="109"/>
      <c r="O8" s="109"/>
      <c r="P8" s="110"/>
      <c r="Q8" s="7"/>
    </row>
    <row r="9" spans="1:17" ht="11.25" customHeight="1" x14ac:dyDescent="0.25">
      <c r="A9" s="5"/>
      <c r="J9" s="107"/>
      <c r="K9" s="107"/>
      <c r="Q9" s="9"/>
    </row>
    <row r="10" spans="1:17" ht="6.75" customHeight="1" x14ac:dyDescent="0.25">
      <c r="A10" s="10"/>
      <c r="B10" s="84"/>
      <c r="C10" s="84"/>
      <c r="D10" s="11"/>
      <c r="E10" s="11"/>
      <c r="F10" s="11"/>
      <c r="G10" s="12"/>
      <c r="H10" s="12"/>
      <c r="I10" s="12"/>
      <c r="J10" s="8"/>
      <c r="K10" s="8"/>
      <c r="Q10" s="9"/>
    </row>
    <row r="11" spans="1:17" ht="15" customHeight="1" x14ac:dyDescent="0.25">
      <c r="A11" s="10"/>
      <c r="B11" s="84" t="s">
        <v>1</v>
      </c>
      <c r="C11" s="84"/>
      <c r="D11" s="114"/>
      <c r="E11" s="114"/>
      <c r="F11" s="114"/>
      <c r="G11" s="13"/>
      <c r="H11" s="13"/>
      <c r="I11" s="13"/>
      <c r="J11" s="8"/>
      <c r="K11" s="8"/>
      <c r="Q11" s="9"/>
    </row>
    <row r="12" spans="1:17" x14ac:dyDescent="0.25">
      <c r="A12" s="10"/>
      <c r="B12" s="84"/>
      <c r="C12" s="84"/>
      <c r="D12" s="72"/>
      <c r="E12" s="72"/>
      <c r="F12" s="72"/>
      <c r="G12" s="13"/>
      <c r="H12" s="13"/>
      <c r="I12" s="13"/>
      <c r="J12" s="52" t="s">
        <v>28</v>
      </c>
      <c r="M12" s="8"/>
      <c r="N12" s="164"/>
      <c r="O12" s="165"/>
      <c r="P12" s="166"/>
      <c r="Q12" s="9"/>
    </row>
    <row r="13" spans="1:17" x14ac:dyDescent="0.25">
      <c r="A13" s="10"/>
      <c r="B13" s="84" t="s">
        <v>2</v>
      </c>
      <c r="C13" s="84"/>
      <c r="D13" s="118"/>
      <c r="E13" s="118"/>
      <c r="F13" s="118"/>
      <c r="G13" s="13"/>
      <c r="H13" s="13"/>
      <c r="I13" s="13"/>
      <c r="J13" s="8"/>
      <c r="K13" s="8"/>
      <c r="Q13" s="9"/>
    </row>
    <row r="14" spans="1:17" x14ac:dyDescent="0.25">
      <c r="A14" s="10"/>
      <c r="B14" s="84"/>
      <c r="C14" s="84"/>
      <c r="D14" s="72"/>
      <c r="E14" s="72"/>
      <c r="F14" s="72"/>
      <c r="G14" s="13"/>
      <c r="H14" s="13"/>
      <c r="I14" s="13"/>
      <c r="J14" s="8"/>
      <c r="K14" s="8"/>
      <c r="Q14" s="9"/>
    </row>
    <row r="15" spans="1:17" x14ac:dyDescent="0.25">
      <c r="A15" s="10"/>
      <c r="B15" s="84" t="s">
        <v>3</v>
      </c>
      <c r="C15" s="84"/>
      <c r="D15" s="114"/>
      <c r="E15" s="114"/>
      <c r="F15" s="114"/>
      <c r="G15" s="13"/>
      <c r="H15" s="13"/>
      <c r="I15" s="13"/>
      <c r="J15" s="93" t="s">
        <v>29</v>
      </c>
      <c r="M15" s="8"/>
      <c r="N15" s="108"/>
      <c r="O15" s="109"/>
      <c r="P15" s="110"/>
      <c r="Q15" s="9"/>
    </row>
    <row r="16" spans="1:17" x14ac:dyDescent="0.25">
      <c r="A16" s="10"/>
      <c r="B16" s="84"/>
      <c r="C16" s="84"/>
      <c r="D16" s="72"/>
      <c r="E16" s="73"/>
      <c r="F16" s="73"/>
      <c r="G16" s="13"/>
      <c r="H16" s="13"/>
      <c r="I16" s="13"/>
      <c r="J16" s="8"/>
      <c r="K16" s="8"/>
      <c r="L16" s="6"/>
      <c r="M16" s="8"/>
      <c r="N16" s="12"/>
      <c r="O16" s="12"/>
      <c r="P16" s="12"/>
      <c r="Q16" s="9"/>
    </row>
    <row r="17" spans="1:17" x14ac:dyDescent="0.25">
      <c r="A17" s="5"/>
      <c r="B17" s="84" t="s">
        <v>4</v>
      </c>
      <c r="C17" s="84"/>
      <c r="D17" s="104" t="s">
        <v>49</v>
      </c>
      <c r="E17" s="105"/>
      <c r="F17" s="105"/>
      <c r="G17" s="105"/>
      <c r="H17" s="105"/>
      <c r="I17" s="105"/>
      <c r="J17" s="105"/>
      <c r="K17" s="105"/>
      <c r="L17" s="105"/>
      <c r="M17" s="105"/>
      <c r="N17" s="106"/>
      <c r="O17" s="12"/>
      <c r="P17" s="12"/>
      <c r="Q17" s="9"/>
    </row>
    <row r="18" spans="1:17" x14ac:dyDescent="0.25">
      <c r="A18" s="5"/>
      <c r="B18" s="84"/>
      <c r="C18" s="84"/>
      <c r="D18" s="6"/>
      <c r="E18" s="14"/>
      <c r="F18" s="14"/>
      <c r="G18" s="8"/>
      <c r="H18" s="8"/>
      <c r="I18" s="8"/>
      <c r="J18" s="8"/>
      <c r="K18" s="8"/>
      <c r="L18" s="6"/>
      <c r="M18" s="8"/>
      <c r="N18" s="12"/>
      <c r="O18" s="12"/>
      <c r="P18" s="12"/>
      <c r="Q18" s="7"/>
    </row>
    <row r="19" spans="1:17" ht="21" customHeight="1" x14ac:dyDescent="0.25">
      <c r="A19" s="5"/>
      <c r="B19" s="84" t="s">
        <v>31</v>
      </c>
      <c r="C19" s="84"/>
      <c r="D19" s="115"/>
      <c r="E19" s="116"/>
      <c r="F19" s="116"/>
      <c r="G19" s="116"/>
      <c r="H19" s="116"/>
      <c r="I19" s="116"/>
      <c r="J19" s="116"/>
      <c r="K19" s="116"/>
      <c r="L19" s="116"/>
      <c r="M19" s="116"/>
      <c r="N19" s="117"/>
      <c r="O19" s="8"/>
      <c r="P19" s="8" t="s">
        <v>35</v>
      </c>
      <c r="Q19" s="9"/>
    </row>
    <row r="20" spans="1:17" x14ac:dyDescent="0.25">
      <c r="A20" s="5"/>
      <c r="B20" s="84"/>
      <c r="C20" s="8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8"/>
      <c r="P20" s="8"/>
      <c r="Q20" s="7"/>
    </row>
    <row r="21" spans="1:17" x14ac:dyDescent="0.25">
      <c r="A21" s="5"/>
      <c r="B21" s="119" t="s">
        <v>30</v>
      </c>
      <c r="C21" s="120"/>
      <c r="D21" s="121"/>
      <c r="E21" s="121"/>
      <c r="F21" s="121"/>
      <c r="G21" s="121"/>
      <c r="H21" s="121"/>
      <c r="I21" s="121"/>
      <c r="J21" s="121"/>
      <c r="K21" s="121"/>
      <c r="L21" s="121"/>
      <c r="M21" s="6"/>
      <c r="N21" s="6"/>
      <c r="O21" s="8"/>
      <c r="P21" s="8"/>
      <c r="Q21" s="7"/>
    </row>
    <row r="22" spans="1:17" x14ac:dyDescent="0.25">
      <c r="A22" s="5"/>
      <c r="B22" s="84"/>
      <c r="C22" s="8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  <c r="P22" s="8"/>
      <c r="Q22" s="7"/>
    </row>
    <row r="23" spans="1:17" ht="15" customHeight="1" x14ac:dyDescent="0.25">
      <c r="A23" s="16"/>
      <c r="B23" s="85" t="s">
        <v>32</v>
      </c>
      <c r="C23" s="86" t="s">
        <v>33</v>
      </c>
      <c r="D23" s="18"/>
      <c r="E23" s="19"/>
      <c r="F23" s="74"/>
      <c r="G23" s="17" t="s">
        <v>53</v>
      </c>
      <c r="H23" s="20"/>
      <c r="I23" s="21"/>
      <c r="J23" s="82"/>
      <c r="K23" s="82"/>
      <c r="L23" s="82"/>
      <c r="M23" s="22"/>
      <c r="N23" s="22"/>
      <c r="O23" s="23"/>
      <c r="P23" s="23"/>
      <c r="Q23" s="24"/>
    </row>
    <row r="24" spans="1:17" x14ac:dyDescent="0.25">
      <c r="A24" s="5"/>
      <c r="B24" s="84"/>
      <c r="C24" s="84"/>
      <c r="D24" s="6"/>
      <c r="F24" s="75"/>
      <c r="G24" s="6"/>
      <c r="H24" s="6"/>
      <c r="I24" s="6"/>
      <c r="J24" s="82"/>
      <c r="K24" s="82"/>
      <c r="L24" s="82"/>
      <c r="M24" s="25"/>
      <c r="N24" s="22"/>
      <c r="O24" s="23"/>
      <c r="P24" s="23"/>
      <c r="Q24" s="7"/>
    </row>
    <row r="25" spans="1:17" x14ac:dyDescent="0.25">
      <c r="A25" s="5"/>
      <c r="B25" s="87" t="s">
        <v>5</v>
      </c>
      <c r="C25" s="88" t="s">
        <v>6</v>
      </c>
      <c r="D25" s="122"/>
      <c r="E25" s="123"/>
      <c r="F25" s="76"/>
      <c r="G25" s="26" t="s">
        <v>7</v>
      </c>
      <c r="H25" s="124"/>
      <c r="I25" s="125"/>
      <c r="J25" s="82"/>
      <c r="K25" s="15" t="s">
        <v>45</v>
      </c>
      <c r="L25" s="122"/>
      <c r="M25" s="123"/>
      <c r="N25" s="126"/>
      <c r="O25" s="126"/>
      <c r="P25" s="27"/>
      <c r="Q25" s="28"/>
    </row>
    <row r="26" spans="1:17" x14ac:dyDescent="0.25">
      <c r="A26" s="5"/>
      <c r="B26" s="89"/>
      <c r="C26" s="89"/>
      <c r="D26" s="30"/>
      <c r="E26" s="30"/>
      <c r="F26" s="31"/>
      <c r="G26" s="30"/>
      <c r="H26" s="30"/>
      <c r="I26" s="30"/>
      <c r="J26" s="30"/>
      <c r="K26" s="30"/>
      <c r="L26" s="30"/>
      <c r="M26" s="30"/>
      <c r="N26" s="30"/>
      <c r="O26" s="8"/>
      <c r="P26" s="8"/>
      <c r="Q26" s="28"/>
    </row>
    <row r="27" spans="1:17" ht="29.25" customHeight="1" x14ac:dyDescent="0.25">
      <c r="A27" s="5"/>
      <c r="B27" s="89" t="s">
        <v>8</v>
      </c>
      <c r="C27" s="89"/>
      <c r="D27" s="122"/>
      <c r="E27" s="127"/>
      <c r="F27" s="127"/>
      <c r="G27" s="127"/>
      <c r="H27" s="127"/>
      <c r="I27" s="127"/>
      <c r="J27" s="127"/>
      <c r="K27" s="127"/>
      <c r="L27" s="127"/>
      <c r="M27" s="127"/>
      <c r="N27" s="123"/>
      <c r="O27" s="8"/>
      <c r="P27" s="8"/>
      <c r="Q27" s="28"/>
    </row>
    <row r="28" spans="1:17" ht="3.75" customHeight="1" x14ac:dyDescent="0.25">
      <c r="A28" s="5"/>
      <c r="B28" s="29"/>
      <c r="C28" s="29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8"/>
      <c r="P28" s="8"/>
      <c r="Q28" s="28"/>
    </row>
    <row r="29" spans="1:17" x14ac:dyDescent="0.25">
      <c r="A29" s="5"/>
      <c r="B29" s="128" t="s">
        <v>9</v>
      </c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28"/>
    </row>
    <row r="30" spans="1:17" x14ac:dyDescent="0.25">
      <c r="A30" s="5"/>
      <c r="B30" s="129" t="s">
        <v>10</v>
      </c>
      <c r="C30" s="129"/>
      <c r="D30" s="130" t="s">
        <v>36</v>
      </c>
      <c r="E30" s="130"/>
      <c r="F30" s="130"/>
      <c r="G30" s="130"/>
      <c r="H30" s="131" t="s">
        <v>10</v>
      </c>
      <c r="I30" s="132" t="s">
        <v>37</v>
      </c>
      <c r="J30" s="133"/>
      <c r="K30" s="133"/>
      <c r="L30" s="134"/>
      <c r="M30" s="129" t="s">
        <v>11</v>
      </c>
      <c r="N30" s="129" t="s">
        <v>12</v>
      </c>
      <c r="O30" s="129" t="s">
        <v>13</v>
      </c>
      <c r="P30" s="129"/>
      <c r="Q30" s="28"/>
    </row>
    <row r="31" spans="1:17" ht="37.5" x14ac:dyDescent="0.25">
      <c r="A31" s="5"/>
      <c r="B31" s="129"/>
      <c r="C31" s="129"/>
      <c r="D31" s="32" t="s">
        <v>14</v>
      </c>
      <c r="E31" s="32" t="s">
        <v>54</v>
      </c>
      <c r="F31" s="77" t="s">
        <v>38</v>
      </c>
      <c r="G31" s="83" t="s">
        <v>42</v>
      </c>
      <c r="H31" s="131"/>
      <c r="I31" s="32" t="s">
        <v>14</v>
      </c>
      <c r="J31" s="94" t="s">
        <v>55</v>
      </c>
      <c r="K31" s="77" t="s">
        <v>38</v>
      </c>
      <c r="L31" s="83" t="s">
        <v>42</v>
      </c>
      <c r="M31" s="129"/>
      <c r="N31" s="129"/>
      <c r="O31" s="129"/>
      <c r="P31" s="129"/>
      <c r="Q31" s="28"/>
    </row>
    <row r="32" spans="1:17" x14ac:dyDescent="0.25">
      <c r="A32" s="5"/>
      <c r="B32" s="135">
        <f>IF(V22=TRUE,V28,0)</f>
        <v>0</v>
      </c>
      <c r="C32" s="136"/>
      <c r="D32" s="53">
        <v>0</v>
      </c>
      <c r="E32" s="54">
        <v>0</v>
      </c>
      <c r="F32" s="139">
        <v>0</v>
      </c>
      <c r="G32" s="55">
        <v>0</v>
      </c>
      <c r="H32" s="141">
        <f>IF(V22=FALSE,V28,0)</f>
        <v>0</v>
      </c>
      <c r="I32" s="56">
        <v>5</v>
      </c>
      <c r="J32" s="57">
        <v>207</v>
      </c>
      <c r="K32" s="139">
        <v>6.96</v>
      </c>
      <c r="L32" s="58">
        <f>J32*I32*K32</f>
        <v>7203.6</v>
      </c>
      <c r="M32" s="59">
        <f>G32+L32</f>
        <v>7203.6</v>
      </c>
      <c r="N32" s="60">
        <v>0</v>
      </c>
      <c r="O32" s="143">
        <f>M32-N32</f>
        <v>7203.6</v>
      </c>
      <c r="P32" s="143"/>
      <c r="Q32" s="28"/>
    </row>
    <row r="33" spans="1:17" ht="15.75" thickBot="1" x14ac:dyDescent="0.3">
      <c r="A33" s="5"/>
      <c r="B33" s="137"/>
      <c r="C33" s="138"/>
      <c r="D33" s="61">
        <v>0</v>
      </c>
      <c r="E33" s="62"/>
      <c r="F33" s="140"/>
      <c r="G33" s="63">
        <v>0</v>
      </c>
      <c r="H33" s="142"/>
      <c r="I33" s="64">
        <f>T28*T29</f>
        <v>0</v>
      </c>
      <c r="J33" s="65">
        <v>0.7</v>
      </c>
      <c r="K33" s="140"/>
      <c r="L33" s="66">
        <f>+I33*J32*J33*K32</f>
        <v>0</v>
      </c>
      <c r="M33" s="67">
        <f>G33+L33</f>
        <v>0</v>
      </c>
      <c r="N33" s="60">
        <v>0</v>
      </c>
      <c r="O33" s="144">
        <f>M33-N33</f>
        <v>0</v>
      </c>
      <c r="P33" s="144"/>
      <c r="Q33" s="28"/>
    </row>
    <row r="34" spans="1:17" x14ac:dyDescent="0.25">
      <c r="A34" s="5"/>
      <c r="B34" s="29"/>
      <c r="C34" s="29"/>
      <c r="D34" s="30"/>
      <c r="E34" s="30"/>
      <c r="F34" s="30"/>
      <c r="G34" s="30"/>
      <c r="H34" s="30"/>
      <c r="I34" s="30"/>
      <c r="J34" s="145" t="s">
        <v>15</v>
      </c>
      <c r="K34" s="145"/>
      <c r="L34" s="145"/>
      <c r="M34" s="68">
        <f>SUM(M32:M33)</f>
        <v>7203.6</v>
      </c>
      <c r="N34" s="69">
        <f>SUM(N32:N33)</f>
        <v>0</v>
      </c>
      <c r="O34" s="146">
        <f t="shared" ref="O34" si="0">SUM(O32:P33)</f>
        <v>7203.6</v>
      </c>
      <c r="P34" s="146"/>
      <c r="Q34" s="28"/>
    </row>
    <row r="35" spans="1:17" ht="10.5" customHeight="1" x14ac:dyDescent="0.25">
      <c r="A35" s="5"/>
      <c r="B35" s="29"/>
      <c r="C35" s="29"/>
      <c r="D35" s="30"/>
      <c r="E35" s="30"/>
      <c r="F35" s="30"/>
      <c r="G35" s="30"/>
      <c r="H35" s="30"/>
      <c r="I35" s="31"/>
      <c r="J35" s="78"/>
      <c r="K35" s="78"/>
      <c r="L35" s="78"/>
      <c r="M35" s="79"/>
      <c r="N35" s="80"/>
      <c r="O35" s="80"/>
      <c r="P35" s="80"/>
      <c r="Q35" s="28"/>
    </row>
    <row r="36" spans="1:17" x14ac:dyDescent="0.25">
      <c r="A36" s="33"/>
      <c r="B36" s="147" t="s">
        <v>16</v>
      </c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9"/>
    </row>
    <row r="37" spans="1:17" x14ac:dyDescent="0.25">
      <c r="A37" s="34"/>
      <c r="B37" s="35" t="s">
        <v>17</v>
      </c>
      <c r="C37" s="91" t="s">
        <v>18</v>
      </c>
      <c r="D37" s="148" t="s">
        <v>19</v>
      </c>
      <c r="E37" s="148"/>
      <c r="F37" s="148"/>
      <c r="G37" s="148"/>
      <c r="H37" s="148"/>
      <c r="I37" s="148"/>
      <c r="J37" s="148"/>
      <c r="K37" s="148"/>
      <c r="L37" s="148"/>
      <c r="M37" s="148" t="s">
        <v>20</v>
      </c>
      <c r="N37" s="148"/>
      <c r="O37" s="149" t="s">
        <v>21</v>
      </c>
      <c r="P37" s="150"/>
      <c r="Q37" s="36"/>
    </row>
    <row r="38" spans="1:17" x14ac:dyDescent="0.25">
      <c r="A38" s="37"/>
      <c r="B38" s="38">
        <v>1</v>
      </c>
      <c r="C38" s="92">
        <v>22120</v>
      </c>
      <c r="D38" s="154" t="s">
        <v>23</v>
      </c>
      <c r="E38" s="154"/>
      <c r="F38" s="154"/>
      <c r="G38" s="154"/>
      <c r="H38" s="154"/>
      <c r="I38" s="154"/>
      <c r="J38" s="154"/>
      <c r="K38" s="154"/>
      <c r="L38" s="154"/>
      <c r="M38" s="151"/>
      <c r="N38" s="152"/>
      <c r="O38" s="153" t="s">
        <v>22</v>
      </c>
      <c r="P38" s="153"/>
      <c r="Q38" s="9"/>
    </row>
    <row r="39" spans="1:17" x14ac:dyDescent="0.25">
      <c r="A39" s="37"/>
      <c r="B39" s="38">
        <v>2</v>
      </c>
      <c r="C39" s="92">
        <v>22120</v>
      </c>
      <c r="D39" s="154" t="s">
        <v>24</v>
      </c>
      <c r="E39" s="154"/>
      <c r="F39" s="154"/>
      <c r="G39" s="154"/>
      <c r="H39" s="154"/>
      <c r="I39" s="154"/>
      <c r="J39" s="154"/>
      <c r="K39" s="154"/>
      <c r="L39" s="154"/>
      <c r="M39" s="151"/>
      <c r="N39" s="152"/>
      <c r="O39" s="153" t="s">
        <v>22</v>
      </c>
      <c r="P39" s="153"/>
      <c r="Q39" s="9"/>
    </row>
    <row r="40" spans="1:17" x14ac:dyDescent="0.25">
      <c r="A40" s="37"/>
      <c r="B40" s="38">
        <v>3</v>
      </c>
      <c r="C40" s="92">
        <v>26910</v>
      </c>
      <c r="D40" s="179" t="s">
        <v>39</v>
      </c>
      <c r="E40" s="179"/>
      <c r="F40" s="179"/>
      <c r="G40" s="179"/>
      <c r="H40" s="179"/>
      <c r="I40" s="179"/>
      <c r="J40" s="179"/>
      <c r="K40" s="179"/>
      <c r="L40" s="179"/>
      <c r="M40" s="180" t="s">
        <v>22</v>
      </c>
      <c r="N40" s="181"/>
      <c r="O40" s="153" t="s">
        <v>22</v>
      </c>
      <c r="P40" s="153"/>
      <c r="Q40" s="9"/>
    </row>
    <row r="41" spans="1:17" x14ac:dyDescent="0.25">
      <c r="A41" s="37"/>
      <c r="B41" s="38">
        <v>4</v>
      </c>
      <c r="C41" s="92">
        <v>22220</v>
      </c>
      <c r="D41" s="179" t="s">
        <v>25</v>
      </c>
      <c r="E41" s="179"/>
      <c r="F41" s="179"/>
      <c r="G41" s="179"/>
      <c r="H41" s="179"/>
      <c r="I41" s="179"/>
      <c r="J41" s="179"/>
      <c r="K41" s="179"/>
      <c r="L41" s="179"/>
      <c r="M41" s="182">
        <f>O34</f>
        <v>7203.6</v>
      </c>
      <c r="N41" s="183"/>
      <c r="O41" s="153">
        <f t="shared" ref="O41" si="1">M41</f>
        <v>7203.6</v>
      </c>
      <c r="P41" s="153"/>
      <c r="Q41" s="9"/>
    </row>
    <row r="42" spans="1:17" x14ac:dyDescent="0.25">
      <c r="A42" s="37"/>
      <c r="B42" s="176" t="s">
        <v>26</v>
      </c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7"/>
      <c r="N42" s="178"/>
      <c r="O42" s="177">
        <f>SUM(O38:P41)</f>
        <v>7203.6</v>
      </c>
      <c r="P42" s="178"/>
      <c r="Q42" s="9"/>
    </row>
    <row r="43" spans="1:17" x14ac:dyDescent="0.25">
      <c r="A43" s="37"/>
      <c r="B43" s="39" t="s">
        <v>47</v>
      </c>
      <c r="C43" s="40"/>
      <c r="D43" s="40"/>
      <c r="E43" s="40"/>
      <c r="F43" s="40"/>
      <c r="G43" s="40"/>
      <c r="H43" s="41"/>
      <c r="I43" s="41"/>
      <c r="J43" s="41"/>
      <c r="K43" s="41"/>
      <c r="L43" s="41"/>
      <c r="M43" s="41"/>
      <c r="N43" s="41"/>
      <c r="O43" s="41"/>
      <c r="P43" s="41"/>
      <c r="Q43" s="42"/>
    </row>
    <row r="44" spans="1:17" ht="15.75" customHeight="1" x14ac:dyDescent="0.3">
      <c r="A44" s="5"/>
      <c r="B44" s="43"/>
      <c r="C44" s="44"/>
      <c r="D44" s="44"/>
      <c r="E44" s="44"/>
      <c r="F44" s="44"/>
      <c r="G44" s="44"/>
      <c r="H44" s="44"/>
      <c r="I44" s="44"/>
      <c r="J44" s="44"/>
      <c r="K44" s="44"/>
      <c r="L44" s="45"/>
      <c r="M44" s="90"/>
      <c r="N44" s="90"/>
      <c r="O44" s="90"/>
      <c r="P44" s="90"/>
      <c r="Q44" s="46"/>
    </row>
    <row r="45" spans="1:17" ht="9" customHeight="1" x14ac:dyDescent="0.25">
      <c r="A45" s="5"/>
      <c r="B45" s="167"/>
      <c r="C45" s="168"/>
      <c r="D45" s="169"/>
      <c r="E45" s="167"/>
      <c r="F45" s="168"/>
      <c r="G45" s="168"/>
      <c r="H45" s="169"/>
      <c r="I45" s="167"/>
      <c r="J45" s="168"/>
      <c r="K45" s="168"/>
      <c r="L45" s="169"/>
      <c r="M45" s="187"/>
      <c r="N45" s="188"/>
      <c r="O45" s="188"/>
      <c r="P45" s="189"/>
      <c r="Q45" s="46"/>
    </row>
    <row r="46" spans="1:17" ht="9" customHeight="1" x14ac:dyDescent="0.25">
      <c r="A46" s="5"/>
      <c r="B46" s="170"/>
      <c r="C46" s="171"/>
      <c r="D46" s="172"/>
      <c r="E46" s="170"/>
      <c r="F46" s="171"/>
      <c r="G46" s="171"/>
      <c r="H46" s="172"/>
      <c r="I46" s="170"/>
      <c r="J46" s="171"/>
      <c r="K46" s="171"/>
      <c r="L46" s="172"/>
      <c r="M46" s="190"/>
      <c r="N46" s="191"/>
      <c r="O46" s="191"/>
      <c r="P46" s="192"/>
      <c r="Q46" s="46"/>
    </row>
    <row r="47" spans="1:17" ht="9" customHeight="1" x14ac:dyDescent="0.25">
      <c r="A47" s="5"/>
      <c r="B47" s="170"/>
      <c r="C47" s="171"/>
      <c r="D47" s="172"/>
      <c r="E47" s="170"/>
      <c r="F47" s="171"/>
      <c r="G47" s="171"/>
      <c r="H47" s="172"/>
      <c r="I47" s="170"/>
      <c r="J47" s="171"/>
      <c r="K47" s="171"/>
      <c r="L47" s="172"/>
      <c r="M47" s="190"/>
      <c r="N47" s="191"/>
      <c r="O47" s="191"/>
      <c r="P47" s="192"/>
      <c r="Q47" s="46"/>
    </row>
    <row r="48" spans="1:17" ht="9" customHeight="1" x14ac:dyDescent="0.25">
      <c r="A48" s="5"/>
      <c r="B48" s="170"/>
      <c r="C48" s="171"/>
      <c r="D48" s="172"/>
      <c r="E48" s="170"/>
      <c r="F48" s="171"/>
      <c r="G48" s="171"/>
      <c r="H48" s="172"/>
      <c r="I48" s="170"/>
      <c r="J48" s="171"/>
      <c r="K48" s="171"/>
      <c r="L48" s="172"/>
      <c r="M48" s="190"/>
      <c r="N48" s="191"/>
      <c r="O48" s="191"/>
      <c r="P48" s="192"/>
      <c r="Q48" s="46"/>
    </row>
    <row r="49" spans="1:17" ht="9" customHeight="1" x14ac:dyDescent="0.25">
      <c r="A49" s="5"/>
      <c r="B49" s="170"/>
      <c r="C49" s="171"/>
      <c r="D49" s="172"/>
      <c r="E49" s="170"/>
      <c r="F49" s="171"/>
      <c r="G49" s="171"/>
      <c r="H49" s="172"/>
      <c r="I49" s="170"/>
      <c r="J49" s="171"/>
      <c r="K49" s="171"/>
      <c r="L49" s="172"/>
      <c r="M49" s="190"/>
      <c r="N49" s="191"/>
      <c r="O49" s="191"/>
      <c r="P49" s="192"/>
      <c r="Q49" s="46"/>
    </row>
    <row r="50" spans="1:17" ht="27" customHeight="1" x14ac:dyDescent="0.25">
      <c r="A50" s="47"/>
      <c r="B50" s="173" t="s">
        <v>27</v>
      </c>
      <c r="C50" s="174"/>
      <c r="D50" s="175"/>
      <c r="E50" s="173" t="s">
        <v>44</v>
      </c>
      <c r="F50" s="174"/>
      <c r="G50" s="174"/>
      <c r="H50" s="175"/>
      <c r="I50" s="184" t="s">
        <v>43</v>
      </c>
      <c r="J50" s="174"/>
      <c r="K50" s="174"/>
      <c r="L50" s="175"/>
      <c r="M50" s="184" t="s">
        <v>41</v>
      </c>
      <c r="N50" s="185"/>
      <c r="O50" s="185"/>
      <c r="P50" s="186"/>
      <c r="Q50" s="48"/>
    </row>
    <row r="51" spans="1:17" ht="4.5" customHeight="1" thickBot="1" x14ac:dyDescent="0.3">
      <c r="A51" s="33"/>
      <c r="B51" s="8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9"/>
    </row>
    <row r="52" spans="1:17" x14ac:dyDescent="0.25">
      <c r="A52" s="33"/>
      <c r="B52" s="155" t="s">
        <v>46</v>
      </c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7"/>
      <c r="Q52" s="9"/>
    </row>
    <row r="53" spans="1:17" x14ac:dyDescent="0.25">
      <c r="A53" s="33"/>
      <c r="B53" s="158"/>
      <c r="C53" s="159"/>
      <c r="D53" s="159"/>
      <c r="E53" s="159"/>
      <c r="F53" s="159"/>
      <c r="G53" s="159"/>
      <c r="H53" s="159"/>
      <c r="I53" s="159"/>
      <c r="J53" s="159"/>
      <c r="K53" s="159"/>
      <c r="L53" s="159"/>
      <c r="M53" s="159"/>
      <c r="N53" s="159"/>
      <c r="O53" s="159"/>
      <c r="P53" s="160"/>
      <c r="Q53" s="9"/>
    </row>
    <row r="54" spans="1:17" x14ac:dyDescent="0.25">
      <c r="A54" s="5"/>
      <c r="B54" s="158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60"/>
      <c r="Q54" s="46"/>
    </row>
    <row r="55" spans="1:17" x14ac:dyDescent="0.25">
      <c r="A55" s="33"/>
      <c r="B55" s="158"/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160"/>
      <c r="Q55" s="9"/>
    </row>
    <row r="56" spans="1:17" x14ac:dyDescent="0.25">
      <c r="A56" s="33"/>
      <c r="B56" s="158"/>
      <c r="C56" s="159"/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59"/>
      <c r="P56" s="160"/>
      <c r="Q56" s="9"/>
    </row>
    <row r="57" spans="1:17" x14ac:dyDescent="0.25">
      <c r="A57" s="33"/>
      <c r="B57" s="158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60"/>
      <c r="Q57" s="9"/>
    </row>
    <row r="58" spans="1:17" ht="15.75" thickBot="1" x14ac:dyDescent="0.3">
      <c r="A58" s="33"/>
      <c r="B58" s="161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3"/>
      <c r="Q58" s="9"/>
    </row>
    <row r="59" spans="1:17" ht="8.25" customHeight="1" thickBot="1" x14ac:dyDescent="0.3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1"/>
    </row>
  </sheetData>
  <mergeCells count="65">
    <mergeCell ref="E50:H50"/>
    <mergeCell ref="I45:L49"/>
    <mergeCell ref="I50:L50"/>
    <mergeCell ref="M50:P50"/>
    <mergeCell ref="M45:P49"/>
    <mergeCell ref="B52:P58"/>
    <mergeCell ref="N12:P12"/>
    <mergeCell ref="N15:P15"/>
    <mergeCell ref="B45:D49"/>
    <mergeCell ref="B50:D50"/>
    <mergeCell ref="E45:H49"/>
    <mergeCell ref="B42:L42"/>
    <mergeCell ref="M42:N42"/>
    <mergeCell ref="O42:P42"/>
    <mergeCell ref="D40:L40"/>
    <mergeCell ref="M40:N40"/>
    <mergeCell ref="O40:P40"/>
    <mergeCell ref="D41:L41"/>
    <mergeCell ref="M41:N41"/>
    <mergeCell ref="O41:P41"/>
    <mergeCell ref="D39:L39"/>
    <mergeCell ref="M39:N39"/>
    <mergeCell ref="O39:P39"/>
    <mergeCell ref="D38:L38"/>
    <mergeCell ref="M38:N38"/>
    <mergeCell ref="O38:P38"/>
    <mergeCell ref="J34:L34"/>
    <mergeCell ref="O34:P34"/>
    <mergeCell ref="B36:P36"/>
    <mergeCell ref="D37:L37"/>
    <mergeCell ref="M37:N37"/>
    <mergeCell ref="O37:P37"/>
    <mergeCell ref="B32:C33"/>
    <mergeCell ref="F32:F33"/>
    <mergeCell ref="H32:H33"/>
    <mergeCell ref="K32:K33"/>
    <mergeCell ref="O32:P32"/>
    <mergeCell ref="O33:P33"/>
    <mergeCell ref="D27:N27"/>
    <mergeCell ref="B29:P29"/>
    <mergeCell ref="B30:C31"/>
    <mergeCell ref="D30:G30"/>
    <mergeCell ref="H30:H31"/>
    <mergeCell ref="I30:L30"/>
    <mergeCell ref="M30:M31"/>
    <mergeCell ref="N30:N31"/>
    <mergeCell ref="O30:P31"/>
    <mergeCell ref="B21:C21"/>
    <mergeCell ref="D21:L21"/>
    <mergeCell ref="D25:E25"/>
    <mergeCell ref="H25:I25"/>
    <mergeCell ref="N25:O25"/>
    <mergeCell ref="L25:M25"/>
    <mergeCell ref="D15:F15"/>
    <mergeCell ref="D19:N19"/>
    <mergeCell ref="D11:F11"/>
    <mergeCell ref="D13:F13"/>
    <mergeCell ref="D17:N17"/>
    <mergeCell ref="N1:P1"/>
    <mergeCell ref="B4:Q4"/>
    <mergeCell ref="A5:Q6"/>
    <mergeCell ref="D8:H8"/>
    <mergeCell ref="J8:K9"/>
    <mergeCell ref="L8:P8"/>
    <mergeCell ref="N2:P2"/>
  </mergeCells>
  <pageMargins left="0.70866141732283472" right="0.70866141732283472" top="0.74803149606299213" bottom="0.74803149606299213" header="0.31496062992125984" footer="0.31496062992125984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PV-002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nsanchez</dc:creator>
  <cp:lastModifiedBy>usuario</cp:lastModifiedBy>
  <cp:lastPrinted>2019-06-10T20:33:14Z</cp:lastPrinted>
  <dcterms:created xsi:type="dcterms:W3CDTF">2019-03-18T20:49:29Z</dcterms:created>
  <dcterms:modified xsi:type="dcterms:W3CDTF">2021-09-27T13:36:15Z</dcterms:modified>
</cp:coreProperties>
</file>