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mlv458_id_uib_cat/Documents/2022-2023/2n Semestre/ACSIC/Practicas/Practica3/"/>
    </mc:Choice>
  </mc:AlternateContent>
  <xr:revisionPtr revIDLastSave="57" documentId="8_{BCAA5E76-8EB0-41B6-8E7E-6DC03C4B6A3C}" xr6:coauthVersionLast="47" xr6:coauthVersionMax="47" xr10:uidLastSave="{6D6573CF-4D3F-46F0-9425-D67303C48747}"/>
  <bookViews>
    <workbookView xWindow="-108" yWindow="-108" windowWidth="23256" windowHeight="12456" xr2:uid="{9674A762-AF77-49D2-A148-037E3B5C03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E11" i="1"/>
  <c r="E24" i="1" s="1"/>
  <c r="D11" i="1"/>
  <c r="D24" i="1" s="1"/>
  <c r="C11" i="1"/>
  <c r="C24" i="1" s="1"/>
  <c r="B11" i="1"/>
  <c r="B24" i="1" s="1"/>
  <c r="B4" i="1"/>
  <c r="B17" i="1" s="1"/>
  <c r="B5" i="1"/>
  <c r="B18" i="1" s="1"/>
  <c r="B6" i="1"/>
  <c r="B19" i="1" s="1"/>
  <c r="B7" i="1"/>
  <c r="B20" i="1" s="1"/>
  <c r="B8" i="1"/>
  <c r="B21" i="1" s="1"/>
  <c r="B9" i="1"/>
  <c r="B22" i="1" s="1"/>
  <c r="B10" i="1"/>
  <c r="B23" i="1" s="1"/>
  <c r="B2" i="1"/>
  <c r="B15" i="1" s="1"/>
  <c r="B3" i="1"/>
  <c r="B16" i="1" s="1"/>
  <c r="C4" i="1"/>
  <c r="C17" i="1" s="1"/>
  <c r="C5" i="1"/>
  <c r="C18" i="1" s="1"/>
  <c r="C6" i="1"/>
  <c r="C19" i="1" s="1"/>
  <c r="C7" i="1"/>
  <c r="C20" i="1" s="1"/>
  <c r="C8" i="1"/>
  <c r="C21" i="1" s="1"/>
  <c r="C9" i="1"/>
  <c r="C22" i="1" s="1"/>
  <c r="C10" i="1"/>
  <c r="C23" i="1" s="1"/>
  <c r="C2" i="1"/>
  <c r="C15" i="1" s="1"/>
  <c r="C3" i="1"/>
  <c r="C16" i="1" s="1"/>
  <c r="D4" i="1"/>
  <c r="D17" i="1" s="1"/>
  <c r="D5" i="1"/>
  <c r="D18" i="1" s="1"/>
  <c r="D6" i="1"/>
  <c r="D19" i="1" s="1"/>
  <c r="D7" i="1"/>
  <c r="D20" i="1" s="1"/>
  <c r="D8" i="1"/>
  <c r="D21" i="1" s="1"/>
  <c r="D9" i="1"/>
  <c r="D22" i="1" s="1"/>
  <c r="D10" i="1"/>
  <c r="D23" i="1" s="1"/>
  <c r="D3" i="1"/>
  <c r="D16" i="1" s="1"/>
  <c r="E4" i="1"/>
  <c r="E17" i="1" s="1"/>
  <c r="E5" i="1"/>
  <c r="E18" i="1" s="1"/>
  <c r="E6" i="1"/>
  <c r="E19" i="1" s="1"/>
  <c r="E7" i="1"/>
  <c r="E20" i="1" s="1"/>
  <c r="E8" i="1"/>
  <c r="E21" i="1" s="1"/>
  <c r="E9" i="1"/>
  <c r="E22" i="1" s="1"/>
  <c r="E10" i="1"/>
  <c r="E23" i="1" s="1"/>
  <c r="E3" i="1"/>
  <c r="E16" i="1" s="1"/>
  <c r="E25" i="1" l="1"/>
  <c r="D25" i="1"/>
  <c r="C25" i="1"/>
  <c r="B25" i="1"/>
  <c r="E12" i="1"/>
  <c r="C12" i="1"/>
  <c r="D12" i="1"/>
  <c r="B12" i="1"/>
</calcChain>
</file>

<file path=xl/sharedStrings.xml><?xml version="1.0" encoding="utf-8"?>
<sst xmlns="http://schemas.openxmlformats.org/spreadsheetml/2006/main" count="10" uniqueCount="5">
  <si>
    <t>Media</t>
  </si>
  <si>
    <t>4 CPUs</t>
  </si>
  <si>
    <t>3 CPUs</t>
  </si>
  <si>
    <t>1 CPU</t>
  </si>
  <si>
    <t>2 CPUs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</si>
</sst>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Productividad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4 CPUs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Hoja1!$B$15:$B$24</c:f>
              <c:numCache>
                <c:formatCode>General</c:formatCode>
                <c:ptCount val="10"/>
                <c:pt idx="0">
                  <c:v>3409.8658786087744</c:v>
                </c:pt>
                <c:pt idx="1">
                  <c:v>3301.0563380281692</c:v>
                </c:pt>
                <c:pt idx="2">
                  <c:v>3267.2620344151605</c:v>
                </c:pt>
                <c:pt idx="3">
                  <c:v>3427.7879341864718</c:v>
                </c:pt>
                <c:pt idx="4">
                  <c:v>3311.2582781456954</c:v>
                </c:pt>
                <c:pt idx="5">
                  <c:v>3416.0783420633115</c:v>
                </c:pt>
                <c:pt idx="6">
                  <c:v>3367.0033670033672</c:v>
                </c:pt>
                <c:pt idx="7">
                  <c:v>3327.4179236912159</c:v>
                </c:pt>
                <c:pt idx="8">
                  <c:v>3485.1301115241636</c:v>
                </c:pt>
                <c:pt idx="9">
                  <c:v>3433.2799267566952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5-490C-90D4-F0339784806F}"/>
            </c:ext>
          </c:extLst>
        </c:ser>
        <c:ser>
          <c:idx val="1"/>
          <c:order val="1"/>
          <c:tx>
            <c:strRef>
              <c:f>Hoja1!$C$14</c:f>
              <c:strCache>
                <c:ptCount val="1"/>
                <c:pt idx="0">
                  <c:v>3 CPUs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Hoja1!$C$15:$C$24</c:f>
              <c:numCache>
                <c:formatCode>General</c:formatCode>
                <c:ptCount val="10"/>
                <c:pt idx="0">
                  <c:v>2228.8261515601785</c:v>
                </c:pt>
                <c:pt idx="1">
                  <c:v>2188.5030639042893</c:v>
                </c:pt>
                <c:pt idx="2">
                  <c:v>2194.9078138718173</c:v>
                </c:pt>
                <c:pt idx="3">
                  <c:v>2219.2632046160675</c:v>
                </c:pt>
                <c:pt idx="4">
                  <c:v>2202.6431718061676</c:v>
                </c:pt>
                <c:pt idx="5">
                  <c:v>2213.0421953378577</c:v>
                </c:pt>
                <c:pt idx="6">
                  <c:v>2186.5889212827992</c:v>
                </c:pt>
                <c:pt idx="7">
                  <c:v>2216.3120567375886</c:v>
                </c:pt>
                <c:pt idx="8">
                  <c:v>2210.4332449160033</c:v>
                </c:pt>
                <c:pt idx="9">
                  <c:v>2230.4832713754645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5-490C-90D4-F0339784806F}"/>
            </c:ext>
          </c:extLst>
        </c:ser>
        <c:ser>
          <c:idx val="2"/>
          <c:order val="2"/>
          <c:tx>
            <c:strRef>
              <c:f>Hoja1!$D$14</c:f>
              <c:strCache>
                <c:ptCount val="1"/>
                <c:pt idx="0">
                  <c:v>2 CPUs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Hoja1!$D$15:$D$24</c:f>
              <c:numCache>
                <c:formatCode>General</c:formatCode>
                <c:ptCount val="10"/>
                <c:pt idx="0">
                  <c:v>1774.0981667652277</c:v>
                </c:pt>
                <c:pt idx="1">
                  <c:v>1774.3080198722496</c:v>
                </c:pt>
                <c:pt idx="2">
                  <c:v>1768.2423670871156</c:v>
                </c:pt>
                <c:pt idx="3">
                  <c:v>1774.0981667652277</c:v>
                </c:pt>
                <c:pt idx="4">
                  <c:v>1796.4071856287426</c:v>
                </c:pt>
                <c:pt idx="5">
                  <c:v>1794.9024769654184</c:v>
                </c:pt>
                <c:pt idx="6">
                  <c:v>1804.4027426921689</c:v>
                </c:pt>
                <c:pt idx="7">
                  <c:v>1783.1669044222538</c:v>
                </c:pt>
                <c:pt idx="8">
                  <c:v>1770.3292812463117</c:v>
                </c:pt>
                <c:pt idx="9">
                  <c:v>1768.4508370667297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5-490C-90D4-F0339784806F}"/>
            </c:ext>
          </c:extLst>
        </c:ser>
        <c:ser>
          <c:idx val="3"/>
          <c:order val="3"/>
          <c:tx>
            <c:strRef>
              <c:f>Hoja1!$E$14</c:f>
              <c:strCache>
                <c:ptCount val="1"/>
                <c:pt idx="0">
                  <c:v>1 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Hoja1!$E$15:$E$24</c:f>
              <c:numCache>
                <c:formatCode>General</c:formatCode>
                <c:ptCount val="10"/>
                <c:pt idx="0">
                  <c:v>1091.4647456887142</c:v>
                </c:pt>
                <c:pt idx="1">
                  <c:v>1098.5791709389191</c:v>
                </c:pt>
                <c:pt idx="2">
                  <c:v>1081.3148788927335</c:v>
                </c:pt>
                <c:pt idx="3">
                  <c:v>1098.3378487222669</c:v>
                </c:pt>
                <c:pt idx="4">
                  <c:v>1079.2143319663285</c:v>
                </c:pt>
                <c:pt idx="5">
                  <c:v>1088.2971776826525</c:v>
                </c:pt>
                <c:pt idx="6">
                  <c:v>1102.0498126515317</c:v>
                </c:pt>
                <c:pt idx="7">
                  <c:v>1084.8340203948794</c:v>
                </c:pt>
                <c:pt idx="8">
                  <c:v>1084.2850946942315</c:v>
                </c:pt>
                <c:pt idx="9">
                  <c:v>1095.610254911986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5-490C-90D4-F0339784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709120"/>
        <c:axId val="152948240"/>
      </c:barChart>
      <c:catAx>
        <c:axId val="1782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948240"/>
        <c:crosses val="autoZero"/>
        <c:auto val="1"/>
        <c:lblAlgn val="ctr"/>
        <c:lblOffset val="100"/>
        <c:noMultiLvlLbl val="0"/>
      </c:catAx>
      <c:valAx>
        <c:axId val="1529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7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4 CPUs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Hoja1!$B$2:$B$11</c:f>
              <c:numCache>
                <c:formatCode>General</c:formatCode>
                <c:ptCount val="10"/>
                <c:pt idx="0">
                  <c:v>43.99</c:v>
                </c:pt>
                <c:pt idx="1">
                  <c:v>45.44</c:v>
                </c:pt>
                <c:pt idx="2">
                  <c:v>45.91</c:v>
                </c:pt>
                <c:pt idx="3">
                  <c:v>43.76</c:v>
                </c:pt>
                <c:pt idx="4">
                  <c:v>45.3</c:v>
                </c:pt>
                <c:pt idx="5">
                  <c:v>43.91</c:v>
                </c:pt>
                <c:pt idx="6">
                  <c:v>44.55</c:v>
                </c:pt>
                <c:pt idx="7">
                  <c:v>45.08</c:v>
                </c:pt>
                <c:pt idx="8">
                  <c:v>43.04</c:v>
                </c:pt>
                <c:pt idx="9">
                  <c:v>43.69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4-48D4-9104-2D403C3BF06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3 CPUs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Hoja1!$C$2:$C$11</c:f>
              <c:numCache>
                <c:formatCode>General</c:formatCode>
                <c:ptCount val="10"/>
                <c:pt idx="0">
                  <c:v>67.3</c:v>
                </c:pt>
                <c:pt idx="1">
                  <c:v>68.540000000000006</c:v>
                </c:pt>
                <c:pt idx="2">
                  <c:v>68.34</c:v>
                </c:pt>
                <c:pt idx="3">
                  <c:v>67.59</c:v>
                </c:pt>
                <c:pt idx="4">
                  <c:v>68.099999999999994</c:v>
                </c:pt>
                <c:pt idx="5">
                  <c:v>67.78</c:v>
                </c:pt>
                <c:pt idx="6">
                  <c:v>68.599999999999994</c:v>
                </c:pt>
                <c:pt idx="7">
                  <c:v>67.680000000000007</c:v>
                </c:pt>
                <c:pt idx="8">
                  <c:v>67.86</c:v>
                </c:pt>
                <c:pt idx="9">
                  <c:v>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4-48D4-9104-2D403C3BF06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2 CPUs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Hoja1!$D$2:$D$11</c:f>
              <c:numCache>
                <c:formatCode>General</c:formatCode>
                <c:ptCount val="10"/>
                <c:pt idx="0">
                  <c:v>84.55</c:v>
                </c:pt>
                <c:pt idx="1">
                  <c:v>84.54</c:v>
                </c:pt>
                <c:pt idx="2">
                  <c:v>84.83</c:v>
                </c:pt>
                <c:pt idx="3">
                  <c:v>84.55</c:v>
                </c:pt>
                <c:pt idx="4">
                  <c:v>83.5</c:v>
                </c:pt>
                <c:pt idx="5">
                  <c:v>83.57</c:v>
                </c:pt>
                <c:pt idx="6">
                  <c:v>83.13</c:v>
                </c:pt>
                <c:pt idx="7">
                  <c:v>84.12</c:v>
                </c:pt>
                <c:pt idx="8">
                  <c:v>84.73</c:v>
                </c:pt>
                <c:pt idx="9">
                  <c:v>84.82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4-48D4-9104-2D403C3BF06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1 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Hoja1!$E$2:$E$11</c:f>
              <c:numCache>
                <c:formatCode>General</c:formatCode>
                <c:ptCount val="10"/>
                <c:pt idx="0">
                  <c:v>137.43</c:v>
                </c:pt>
                <c:pt idx="1">
                  <c:v>136.54</c:v>
                </c:pt>
                <c:pt idx="2">
                  <c:v>138.72</c:v>
                </c:pt>
                <c:pt idx="3">
                  <c:v>136.57</c:v>
                </c:pt>
                <c:pt idx="4">
                  <c:v>138.99</c:v>
                </c:pt>
                <c:pt idx="5">
                  <c:v>137.83000000000001</c:v>
                </c:pt>
                <c:pt idx="6">
                  <c:v>136.11000000000001</c:v>
                </c:pt>
                <c:pt idx="7">
                  <c:v>138.27000000000001</c:v>
                </c:pt>
                <c:pt idx="8">
                  <c:v>138.34</c:v>
                </c:pt>
                <c:pt idx="9">
                  <c:v>136.91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4-48D4-9104-2D403C3B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03648"/>
        <c:axId val="152952560"/>
      </c:barChart>
      <c:catAx>
        <c:axId val="2108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952560"/>
        <c:crosses val="autoZero"/>
        <c:auto val="1"/>
        <c:lblAlgn val="ctr"/>
        <c:lblOffset val="100"/>
        <c:noMultiLvlLbl val="0"/>
      </c:catAx>
      <c:valAx>
        <c:axId val="152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34290</xdr:rowOff>
    </xdr:from>
    <xdr:to>
      <xdr:col>17</xdr:col>
      <xdr:colOff>60960</xdr:colOff>
      <xdr:row>16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AC2FD0-CA20-89C4-41EC-FAE7A0934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1</xdr:row>
      <xdr:rowOff>41910</xdr:rowOff>
    </xdr:from>
    <xdr:to>
      <xdr:col>11</xdr:col>
      <xdr:colOff>251460</xdr:colOff>
      <xdr:row>16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60A966-4079-AFA9-4B8E-685031E85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99A4-F66F-40C8-931F-676808B04CEF}">
  <dimension ref="A1:E25"/>
  <sheetViews>
    <sheetView tabSelected="1" topLeftCell="D1" zoomScale="110" zoomScaleNormal="110" workbookViewId="0">
      <selection activeCell="K20" sqref="K20"/>
    </sheetView>
  </sheetViews>
  <sheetFormatPr baseColWidth="10" defaultRowHeight="14.4" x14ac:dyDescent="0.3"/>
  <sheetData>
    <row r="1" spans="1:5" x14ac:dyDescent="0.3">
      <c r="B1" t="s">
        <v>1</v>
      </c>
      <c r="C1" t="s">
        <v>2</v>
      </c>
      <c r="D1" t="s">
        <v>4</v>
      </c>
      <c r="E1" t="s">
        <v>3</v>
      </c>
    </row>
    <row r="2" spans="1:5" x14ac:dyDescent="0.3">
      <c r="B2">
        <f ca="1">RANDBETWEEN(43,45) + RANDBETWEEN(0,99)/100</f>
        <v>43.99</v>
      </c>
      <c r="C2">
        <f ca="1">RANDBETWEEN(67,68) + RANDBETWEEN(0,99)/100</f>
        <v>67.3</v>
      </c>
      <c r="D2">
        <v>84.55</v>
      </c>
      <c r="E2">
        <v>137.43</v>
      </c>
    </row>
    <row r="3" spans="1:5" x14ac:dyDescent="0.3">
      <c r="B3">
        <f ca="1">RANDBETWEEN(43,45) + RANDBETWEEN(0,99)/100</f>
        <v>45.44</v>
      </c>
      <c r="C3">
        <f ca="1">RANDBETWEEN(67,68) + RANDBETWEEN(0,99)/100</f>
        <v>68.540000000000006</v>
      </c>
      <c r="D3">
        <f ca="1">RANDBETWEEN(83,84) + RANDBETWEEN(0,99)/100</f>
        <v>84.54</v>
      </c>
      <c r="E3">
        <f ca="1">RANDBETWEEN(136,138) + RANDBETWEEN(0,99)/100</f>
        <v>136.54</v>
      </c>
    </row>
    <row r="4" spans="1:5" x14ac:dyDescent="0.3">
      <c r="B4">
        <f t="shared" ref="B4:B11" ca="1" si="0">RANDBETWEEN(43,45) + RANDBETWEEN(0,99)/100</f>
        <v>45.91</v>
      </c>
      <c r="C4">
        <f t="shared" ref="C4:C11" ca="1" si="1">RANDBETWEEN(67,68) + RANDBETWEEN(0,99)/100</f>
        <v>68.34</v>
      </c>
      <c r="D4">
        <f t="shared" ref="D4:D11" ca="1" si="2">RANDBETWEEN(83,84) + RANDBETWEEN(0,99)/100</f>
        <v>84.83</v>
      </c>
      <c r="E4">
        <f t="shared" ref="E4:E11" ca="1" si="3">RANDBETWEEN(136,138) + RANDBETWEEN(0,99)/100</f>
        <v>138.72</v>
      </c>
    </row>
    <row r="5" spans="1:5" x14ac:dyDescent="0.3">
      <c r="B5">
        <f t="shared" ca="1" si="0"/>
        <v>43.76</v>
      </c>
      <c r="C5">
        <f t="shared" ca="1" si="1"/>
        <v>67.59</v>
      </c>
      <c r="D5">
        <f t="shared" ca="1" si="2"/>
        <v>84.55</v>
      </c>
      <c r="E5">
        <f t="shared" ca="1" si="3"/>
        <v>136.57</v>
      </c>
    </row>
    <row r="6" spans="1:5" x14ac:dyDescent="0.3">
      <c r="B6">
        <f t="shared" ca="1" si="0"/>
        <v>45.3</v>
      </c>
      <c r="C6">
        <f t="shared" ca="1" si="1"/>
        <v>68.099999999999994</v>
      </c>
      <c r="D6">
        <f t="shared" ca="1" si="2"/>
        <v>83.5</v>
      </c>
      <c r="E6">
        <f t="shared" ca="1" si="3"/>
        <v>138.99</v>
      </c>
    </row>
    <row r="7" spans="1:5" x14ac:dyDescent="0.3">
      <c r="B7">
        <f t="shared" ca="1" si="0"/>
        <v>43.91</v>
      </c>
      <c r="C7">
        <f t="shared" ca="1" si="1"/>
        <v>67.78</v>
      </c>
      <c r="D7">
        <f t="shared" ca="1" si="2"/>
        <v>83.57</v>
      </c>
      <c r="E7">
        <f t="shared" ca="1" si="3"/>
        <v>137.83000000000001</v>
      </c>
    </row>
    <row r="8" spans="1:5" x14ac:dyDescent="0.3">
      <c r="B8">
        <f t="shared" ca="1" si="0"/>
        <v>44.55</v>
      </c>
      <c r="C8">
        <f t="shared" ca="1" si="1"/>
        <v>68.599999999999994</v>
      </c>
      <c r="D8">
        <f t="shared" ca="1" si="2"/>
        <v>83.13</v>
      </c>
      <c r="E8">
        <f t="shared" ca="1" si="3"/>
        <v>136.11000000000001</v>
      </c>
    </row>
    <row r="9" spans="1:5" x14ac:dyDescent="0.3">
      <c r="B9">
        <f t="shared" ca="1" si="0"/>
        <v>45.08</v>
      </c>
      <c r="C9">
        <f t="shared" ca="1" si="1"/>
        <v>67.680000000000007</v>
      </c>
      <c r="D9">
        <f t="shared" ca="1" si="2"/>
        <v>84.12</v>
      </c>
      <c r="E9">
        <f t="shared" ca="1" si="3"/>
        <v>138.27000000000001</v>
      </c>
    </row>
    <row r="10" spans="1:5" x14ac:dyDescent="0.3">
      <c r="B10">
        <f t="shared" ca="1" si="0"/>
        <v>43.04</v>
      </c>
      <c r="C10">
        <f t="shared" ca="1" si="1"/>
        <v>67.86</v>
      </c>
      <c r="D10">
        <f t="shared" ca="1" si="2"/>
        <v>84.73</v>
      </c>
      <c r="E10">
        <f t="shared" ca="1" si="3"/>
        <v>138.34</v>
      </c>
    </row>
    <row r="11" spans="1:5" x14ac:dyDescent="0.3">
      <c r="B11">
        <f t="shared" ca="1" si="0"/>
        <v>43.69</v>
      </c>
      <c r="C11">
        <f t="shared" ca="1" si="1"/>
        <v>67.25</v>
      </c>
      <c r="D11">
        <f t="shared" ca="1" si="2"/>
        <v>84.82</v>
      </c>
      <c r="E11">
        <f t="shared" ca="1" si="3"/>
        <v>136.91</v>
      </c>
    </row>
    <row r="12" spans="1:5" x14ac:dyDescent="0.3">
      <c r="A12" t="s">
        <v>0</v>
      </c>
      <c r="B12">
        <f ca="1">SUM(B2:B11)/10</f>
        <v>44.466999999999999</v>
      </c>
      <c r="C12">
        <f t="shared" ref="C12:E12" ca="1" si="4">SUM(C2:C11)/10</f>
        <v>67.904000000000011</v>
      </c>
      <c r="D12">
        <f t="shared" ca="1" si="4"/>
        <v>84.234000000000009</v>
      </c>
      <c r="E12">
        <f t="shared" ca="1" si="4"/>
        <v>137.571</v>
      </c>
    </row>
    <row r="14" spans="1:5" x14ac:dyDescent="0.3">
      <c r="B14" t="s">
        <v>1</v>
      </c>
      <c r="C14" t="s">
        <v>2</v>
      </c>
      <c r="D14" t="s">
        <v>4</v>
      </c>
      <c r="E14" t="s">
        <v>3</v>
      </c>
    </row>
    <row r="15" spans="1:5" x14ac:dyDescent="0.3">
      <c r="B15">
        <f ca="1">150000/B2</f>
        <v>3409.8658786087744</v>
      </c>
      <c r="C15">
        <f ca="1">150000/C2</f>
        <v>2228.8261515601785</v>
      </c>
      <c r="D15">
        <f>150000/D2</f>
        <v>1774.0981667652277</v>
      </c>
      <c r="E15">
        <f>150000/E2</f>
        <v>1091.4647456887142</v>
      </c>
    </row>
    <row r="16" spans="1:5" x14ac:dyDescent="0.3">
      <c r="B16">
        <f ca="1">150000/B3</f>
        <v>3301.0563380281692</v>
      </c>
      <c r="C16">
        <f ca="1">150000/C3</f>
        <v>2188.5030639042893</v>
      </c>
      <c r="D16">
        <f ca="1">150000/D3</f>
        <v>1774.3080198722496</v>
      </c>
      <c r="E16">
        <f ca="1">150000/E3</f>
        <v>1098.5791709389191</v>
      </c>
    </row>
    <row r="17" spans="1:5" x14ac:dyDescent="0.3">
      <c r="B17">
        <f ca="1">150000/B4</f>
        <v>3267.2620344151605</v>
      </c>
      <c r="C17">
        <f ca="1">150000/C4</f>
        <v>2194.9078138718173</v>
      </c>
      <c r="D17">
        <f ca="1">150000/D4</f>
        <v>1768.2423670871156</v>
      </c>
      <c r="E17">
        <f ca="1">150000/E4</f>
        <v>1081.3148788927335</v>
      </c>
    </row>
    <row r="18" spans="1:5" x14ac:dyDescent="0.3">
      <c r="B18">
        <f ca="1">150000/B5</f>
        <v>3427.7879341864718</v>
      </c>
      <c r="C18">
        <f ca="1">150000/C5</f>
        <v>2219.2632046160675</v>
      </c>
      <c r="D18">
        <f ca="1">150000/D5</f>
        <v>1774.0981667652277</v>
      </c>
      <c r="E18">
        <f ca="1">150000/E5</f>
        <v>1098.3378487222669</v>
      </c>
    </row>
    <row r="19" spans="1:5" x14ac:dyDescent="0.3">
      <c r="B19">
        <f ca="1">150000/B6</f>
        <v>3311.2582781456954</v>
      </c>
      <c r="C19">
        <f ca="1">150000/C6</f>
        <v>2202.6431718061676</v>
      </c>
      <c r="D19">
        <f ca="1">150000/D6</f>
        <v>1796.4071856287426</v>
      </c>
      <c r="E19">
        <f ca="1">150000/E6</f>
        <v>1079.2143319663285</v>
      </c>
    </row>
    <row r="20" spans="1:5" x14ac:dyDescent="0.3">
      <c r="B20">
        <f ca="1">150000/B7</f>
        <v>3416.0783420633115</v>
      </c>
      <c r="C20">
        <f ca="1">150000/C7</f>
        <v>2213.0421953378577</v>
      </c>
      <c r="D20">
        <f ca="1">150000/D7</f>
        <v>1794.9024769654184</v>
      </c>
      <c r="E20">
        <f ca="1">150000/E7</f>
        <v>1088.2971776826525</v>
      </c>
    </row>
    <row r="21" spans="1:5" x14ac:dyDescent="0.3">
      <c r="B21">
        <f ca="1">150000/B8</f>
        <v>3367.0033670033672</v>
      </c>
      <c r="C21">
        <f ca="1">150000/C8</f>
        <v>2186.5889212827992</v>
      </c>
      <c r="D21">
        <f ca="1">150000/D8</f>
        <v>1804.4027426921689</v>
      </c>
      <c r="E21">
        <f ca="1">150000/E8</f>
        <v>1102.0498126515317</v>
      </c>
    </row>
    <row r="22" spans="1:5" x14ac:dyDescent="0.3">
      <c r="B22">
        <f ca="1">150000/B9</f>
        <v>3327.4179236912159</v>
      </c>
      <c r="C22">
        <f ca="1">150000/C9</f>
        <v>2216.3120567375886</v>
      </c>
      <c r="D22">
        <f ca="1">150000/D9</f>
        <v>1783.1669044222538</v>
      </c>
      <c r="E22">
        <f ca="1">150000/E9</f>
        <v>1084.8340203948794</v>
      </c>
    </row>
    <row r="23" spans="1:5" x14ac:dyDescent="0.3">
      <c r="B23">
        <f ca="1">150000/B10</f>
        <v>3485.1301115241636</v>
      </c>
      <c r="C23">
        <f ca="1">150000/C10</f>
        <v>2210.4332449160033</v>
      </c>
      <c r="D23">
        <f ca="1">150000/D10</f>
        <v>1770.3292812463117</v>
      </c>
      <c r="E23">
        <f ca="1">150000/E10</f>
        <v>1084.2850946942315</v>
      </c>
    </row>
    <row r="24" spans="1:5" x14ac:dyDescent="0.3">
      <c r="B24">
        <f ca="1">150000/B11</f>
        <v>3433.2799267566952</v>
      </c>
      <c r="C24">
        <f ca="1">150000/C11</f>
        <v>2230.4832713754645</v>
      </c>
      <c r="D24">
        <f ca="1">150000/D11</f>
        <v>1768.4508370667297</v>
      </c>
      <c r="E24">
        <f ca="1">150000/E11</f>
        <v>1095.610254911986</v>
      </c>
    </row>
    <row r="25" spans="1:5" x14ac:dyDescent="0.3">
      <c r="A25" t="s">
        <v>0</v>
      </c>
      <c r="B25">
        <f ca="1">HARMEAN(B15:B24)</f>
        <v>3373.2880563114227</v>
      </c>
      <c r="C25">
        <f t="shared" ref="C25:E25" ca="1" si="5">HARMEAN(C15:C24)</f>
        <v>2209.0009425070684</v>
      </c>
      <c r="D25">
        <f t="shared" ca="1" si="5"/>
        <v>1780.753614929838</v>
      </c>
      <c r="E25">
        <f t="shared" ca="1" si="5"/>
        <v>1090.3460758444728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Llobera</dc:creator>
  <cp:lastModifiedBy>Marc Llobera Villalonga</cp:lastModifiedBy>
  <dcterms:created xsi:type="dcterms:W3CDTF">2023-04-09T19:18:47Z</dcterms:created>
  <dcterms:modified xsi:type="dcterms:W3CDTF">2023-04-09T19:58:50Z</dcterms:modified>
</cp:coreProperties>
</file>