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ibes-my.sharepoint.com/personal/mlv458_id_uib_eu/Documents/2022-2023/2n Semestre/ACSIC/Practicas-ACSI/Practica5/"/>
    </mc:Choice>
  </mc:AlternateContent>
  <xr:revisionPtr revIDLastSave="177" documentId="11_AD4D2F04E46CFB4ACB3E2041AD50E25E693EDF10" xr6:coauthVersionLast="47" xr6:coauthVersionMax="47" xr10:uidLastSave="{E260CC04-5F01-4341-8B9C-5F23F13F3544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<sst xmlns="http://schemas.openxmlformats.org/spreadsheetml/2006/main" count="7" uniqueCount="7">
  <si>
    <t>Número de Usuarios</t>
  </si>
  <si>
    <t>Tiempo de Respuesta (R)</t>
  </si>
  <si>
    <t>Productividad (Xo)</t>
  </si>
  <si>
    <t>D</t>
  </si>
  <si>
    <t>Db * N - Z</t>
  </si>
  <si>
    <t>N / (D + Z)</t>
  </si>
  <si>
    <t>1 /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</si>
</sst>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de Respuesta (R)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Hoja1!$B$2:$B$31</c:f>
              <c:numCache>
                <c:formatCode>General</c:formatCode>
                <c:ptCount val="30"/>
                <c:pt idx="0">
                  <c:v>0.94</c:v>
                </c:pt>
                <c:pt idx="1">
                  <c:v>1.0009999999999999</c:v>
                </c:pt>
                <c:pt idx="2">
                  <c:v>1.071</c:v>
                </c:pt>
                <c:pt idx="3">
                  <c:v>1.149</c:v>
                </c:pt>
                <c:pt idx="4">
                  <c:v>1.2390000000000001</c:v>
                </c:pt>
                <c:pt idx="5">
                  <c:v>1.343</c:v>
                </c:pt>
                <c:pt idx="6">
                  <c:v>1.4630000000000001</c:v>
                </c:pt>
                <c:pt idx="7">
                  <c:v>1.601</c:v>
                </c:pt>
                <c:pt idx="8">
                  <c:v>1.7629999999999999</c:v>
                </c:pt>
                <c:pt idx="9">
                  <c:v>1.9510000000000001</c:v>
                </c:pt>
                <c:pt idx="10">
                  <c:v>2.1709999999999998</c:v>
                </c:pt>
                <c:pt idx="11">
                  <c:v>2.4279999999999999</c:v>
                </c:pt>
                <c:pt idx="12">
                  <c:v>2.7250000000000001</c:v>
                </c:pt>
                <c:pt idx="13">
                  <c:v>3.069</c:v>
                </c:pt>
                <c:pt idx="14">
                  <c:v>3.4620000000000002</c:v>
                </c:pt>
                <c:pt idx="15">
                  <c:v>3.9060000000000001</c:v>
                </c:pt>
                <c:pt idx="16">
                  <c:v>4.399</c:v>
                </c:pt>
                <c:pt idx="17">
                  <c:v>4.9400000000000004</c:v>
                </c:pt>
                <c:pt idx="18">
                  <c:v>5.5229999999999997</c:v>
                </c:pt>
                <c:pt idx="19">
                  <c:v>6.14</c:v>
                </c:pt>
                <c:pt idx="20">
                  <c:v>6.7839999999999998</c:v>
                </c:pt>
                <c:pt idx="21">
                  <c:v>7.4489999999999998</c:v>
                </c:pt>
                <c:pt idx="22">
                  <c:v>8.1270000000000007</c:v>
                </c:pt>
                <c:pt idx="23">
                  <c:v>8.8140000000000001</c:v>
                </c:pt>
                <c:pt idx="24">
                  <c:v>9.5069999999999997</c:v>
                </c:pt>
                <c:pt idx="25">
                  <c:v>10.199999999999999</c:v>
                </c:pt>
                <c:pt idx="26">
                  <c:v>10.9</c:v>
                </c:pt>
                <c:pt idx="27">
                  <c:v>11.6</c:v>
                </c:pt>
                <c:pt idx="28">
                  <c:v>12.3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D-4D9E-AA30-51CB6EAA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20591"/>
        <c:axId val="2624201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Productividad (Xo)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0.1119</c:v>
                      </c:pt>
                      <c:pt idx="1">
                        <c:v>0.22220000000000001</c:v>
                      </c:pt>
                      <c:pt idx="2">
                        <c:v>0.33069999999999999</c:v>
                      </c:pt>
                      <c:pt idx="3">
                        <c:v>0.43719999999999998</c:v>
                      </c:pt>
                      <c:pt idx="4">
                        <c:v>0.54120000000000001</c:v>
                      </c:pt>
                      <c:pt idx="5">
                        <c:v>0.64219999999999999</c:v>
                      </c:pt>
                      <c:pt idx="6">
                        <c:v>0.73980000000000001</c:v>
                      </c:pt>
                      <c:pt idx="7">
                        <c:v>0.83320000000000005</c:v>
                      </c:pt>
                      <c:pt idx="8">
                        <c:v>0.92190000000000005</c:v>
                      </c:pt>
                      <c:pt idx="9">
                        <c:v>1.0049999999999999</c:v>
                      </c:pt>
                      <c:pt idx="10">
                        <c:v>1.081</c:v>
                      </c:pt>
                      <c:pt idx="11">
                        <c:v>1.151</c:v>
                      </c:pt>
                      <c:pt idx="12">
                        <c:v>1.212</c:v>
                      </c:pt>
                      <c:pt idx="13">
                        <c:v>1.2649999999999999</c:v>
                      </c:pt>
                      <c:pt idx="14">
                        <c:v>1.3089999999999999</c:v>
                      </c:pt>
                      <c:pt idx="15">
                        <c:v>1.3440000000000001</c:v>
                      </c:pt>
                      <c:pt idx="16">
                        <c:v>1.371</c:v>
                      </c:pt>
                      <c:pt idx="17">
                        <c:v>1.391</c:v>
                      </c:pt>
                      <c:pt idx="18">
                        <c:v>1.405</c:v>
                      </c:pt>
                      <c:pt idx="19">
                        <c:v>1.4139999999999999</c:v>
                      </c:pt>
                      <c:pt idx="20">
                        <c:v>1.42</c:v>
                      </c:pt>
                      <c:pt idx="21">
                        <c:v>1.4239999999999999</c:v>
                      </c:pt>
                      <c:pt idx="22">
                        <c:v>1.4259999999999999</c:v>
                      </c:pt>
                      <c:pt idx="23">
                        <c:v>1.427</c:v>
                      </c:pt>
                      <c:pt idx="24">
                        <c:v>1.4279999999999999</c:v>
                      </c:pt>
                      <c:pt idx="25">
                        <c:v>1.4279999999999999</c:v>
                      </c:pt>
                      <c:pt idx="26">
                        <c:v>1.4279999999999999</c:v>
                      </c:pt>
                      <c:pt idx="27">
                        <c:v>1.429</c:v>
                      </c:pt>
                      <c:pt idx="28">
                        <c:v>1.429</c:v>
                      </c:pt>
                      <c:pt idx="29">
                        <c:v>1.429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5D-4D9E-AA30-51CB6EAA5FCB}"/>
                  </c:ext>
                </c:extLst>
              </c15:ser>
            </c15:filteredLineSeries>
          </c:ext>
        </c:extLst>
      </c:lineChart>
      <c:catAx>
        <c:axId val="2624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20111"/>
        <c:crosses val="autoZero"/>
        <c:auto val="1"/>
        <c:lblAlgn val="ctr"/>
        <c:lblOffset val="100"/>
        <c:noMultiLvlLbl val="0"/>
      </c:catAx>
      <c:valAx>
        <c:axId val="262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Productividad (Xo)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Hoja1!$C$2:$C$31</c:f>
              <c:numCache>
                <c:formatCode>General</c:formatCode>
                <c:ptCount val="30"/>
                <c:pt idx="0">
                  <c:v>0.1119</c:v>
                </c:pt>
                <c:pt idx="1">
                  <c:v>0.22220000000000001</c:v>
                </c:pt>
                <c:pt idx="2">
                  <c:v>0.33069999999999999</c:v>
                </c:pt>
                <c:pt idx="3">
                  <c:v>0.43719999999999998</c:v>
                </c:pt>
                <c:pt idx="4">
                  <c:v>0.54120000000000001</c:v>
                </c:pt>
                <c:pt idx="5">
                  <c:v>0.64219999999999999</c:v>
                </c:pt>
                <c:pt idx="6">
                  <c:v>0.73980000000000001</c:v>
                </c:pt>
                <c:pt idx="7">
                  <c:v>0.83320000000000005</c:v>
                </c:pt>
                <c:pt idx="8">
                  <c:v>0.92190000000000005</c:v>
                </c:pt>
                <c:pt idx="9">
                  <c:v>1.0049999999999999</c:v>
                </c:pt>
                <c:pt idx="10">
                  <c:v>1.081</c:v>
                </c:pt>
                <c:pt idx="11">
                  <c:v>1.151</c:v>
                </c:pt>
                <c:pt idx="12">
                  <c:v>1.212</c:v>
                </c:pt>
                <c:pt idx="13">
                  <c:v>1.2649999999999999</c:v>
                </c:pt>
                <c:pt idx="14">
                  <c:v>1.3089999999999999</c:v>
                </c:pt>
                <c:pt idx="15">
                  <c:v>1.3440000000000001</c:v>
                </c:pt>
                <c:pt idx="16">
                  <c:v>1.371</c:v>
                </c:pt>
                <c:pt idx="17">
                  <c:v>1.391</c:v>
                </c:pt>
                <c:pt idx="18">
                  <c:v>1.405</c:v>
                </c:pt>
                <c:pt idx="19">
                  <c:v>1.4139999999999999</c:v>
                </c:pt>
                <c:pt idx="20">
                  <c:v>1.42</c:v>
                </c:pt>
                <c:pt idx="21">
                  <c:v>1.4239999999999999</c:v>
                </c:pt>
                <c:pt idx="22">
                  <c:v>1.4259999999999999</c:v>
                </c:pt>
                <c:pt idx="23">
                  <c:v>1.427</c:v>
                </c:pt>
                <c:pt idx="24">
                  <c:v>1.4279999999999999</c:v>
                </c:pt>
                <c:pt idx="25">
                  <c:v>1.4279999999999999</c:v>
                </c:pt>
                <c:pt idx="26">
                  <c:v>1.4279999999999999</c:v>
                </c:pt>
                <c:pt idx="27">
                  <c:v>1.429</c:v>
                </c:pt>
                <c:pt idx="28">
                  <c:v>1.429</c:v>
                </c:pt>
                <c:pt idx="29">
                  <c:v>1.429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1-4FFE-A31E-21C63045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20591"/>
        <c:axId val="262420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Tiempo de Respuesta (R)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0.94</c:v>
                      </c:pt>
                      <c:pt idx="1">
                        <c:v>1.0009999999999999</c:v>
                      </c:pt>
                      <c:pt idx="2">
                        <c:v>1.071</c:v>
                      </c:pt>
                      <c:pt idx="3">
                        <c:v>1.149</c:v>
                      </c:pt>
                      <c:pt idx="4">
                        <c:v>1.2390000000000001</c:v>
                      </c:pt>
                      <c:pt idx="5">
                        <c:v>1.343</c:v>
                      </c:pt>
                      <c:pt idx="6">
                        <c:v>1.4630000000000001</c:v>
                      </c:pt>
                      <c:pt idx="7">
                        <c:v>1.601</c:v>
                      </c:pt>
                      <c:pt idx="8">
                        <c:v>1.7629999999999999</c:v>
                      </c:pt>
                      <c:pt idx="9">
                        <c:v>1.9510000000000001</c:v>
                      </c:pt>
                      <c:pt idx="10">
                        <c:v>2.1709999999999998</c:v>
                      </c:pt>
                      <c:pt idx="11">
                        <c:v>2.4279999999999999</c:v>
                      </c:pt>
                      <c:pt idx="12">
                        <c:v>2.7250000000000001</c:v>
                      </c:pt>
                      <c:pt idx="13">
                        <c:v>3.069</c:v>
                      </c:pt>
                      <c:pt idx="14">
                        <c:v>3.4620000000000002</c:v>
                      </c:pt>
                      <c:pt idx="15">
                        <c:v>3.9060000000000001</c:v>
                      </c:pt>
                      <c:pt idx="16">
                        <c:v>4.399</c:v>
                      </c:pt>
                      <c:pt idx="17">
                        <c:v>4.9400000000000004</c:v>
                      </c:pt>
                      <c:pt idx="18">
                        <c:v>5.5229999999999997</c:v>
                      </c:pt>
                      <c:pt idx="19">
                        <c:v>6.14</c:v>
                      </c:pt>
                      <c:pt idx="20">
                        <c:v>6.7839999999999998</c:v>
                      </c:pt>
                      <c:pt idx="21">
                        <c:v>7.4489999999999998</c:v>
                      </c:pt>
                      <c:pt idx="22">
                        <c:v>8.1270000000000007</c:v>
                      </c:pt>
                      <c:pt idx="23">
                        <c:v>8.8140000000000001</c:v>
                      </c:pt>
                      <c:pt idx="24">
                        <c:v>9.5069999999999997</c:v>
                      </c:pt>
                      <c:pt idx="25">
                        <c:v>10.199999999999999</c:v>
                      </c:pt>
                      <c:pt idx="26">
                        <c:v>10.9</c:v>
                      </c:pt>
                      <c:pt idx="27">
                        <c:v>11.6</c:v>
                      </c:pt>
                      <c:pt idx="28">
                        <c:v>12.3</c:v>
                      </c:pt>
                      <c:pt idx="29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91-4FFE-A31E-21C63045E6DA}"/>
                  </c:ext>
                </c:extLst>
              </c15:ser>
            </c15:filteredLineSeries>
          </c:ext>
        </c:extLst>
      </c:lineChart>
      <c:catAx>
        <c:axId val="2624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20111"/>
        <c:crosses val="autoZero"/>
        <c:auto val="1"/>
        <c:lblAlgn val="ctr"/>
        <c:lblOffset val="100"/>
        <c:noMultiLvlLbl val="0"/>
      </c:catAx>
      <c:valAx>
        <c:axId val="262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Trabajos /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Asímptota Tiempo de Respuesta</a:t>
            </a:r>
            <a:r>
              <a:rPr lang="es-ES" baseline="0"/>
              <a:t> (Ropt)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588E-2"/>
          <c:y val="0.1809722222222222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de Respuesta (R)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Hoja1!$B$2:$B$31</c:f>
              <c:numCache>
                <c:formatCode>General</c:formatCode>
                <c:ptCount val="30"/>
                <c:pt idx="0">
                  <c:v>0.94</c:v>
                </c:pt>
                <c:pt idx="1">
                  <c:v>1.0009999999999999</c:v>
                </c:pt>
                <c:pt idx="2">
                  <c:v>1.071</c:v>
                </c:pt>
                <c:pt idx="3">
                  <c:v>1.149</c:v>
                </c:pt>
                <c:pt idx="4">
                  <c:v>1.2390000000000001</c:v>
                </c:pt>
                <c:pt idx="5">
                  <c:v>1.343</c:v>
                </c:pt>
                <c:pt idx="6">
                  <c:v>1.4630000000000001</c:v>
                </c:pt>
                <c:pt idx="7">
                  <c:v>1.601</c:v>
                </c:pt>
                <c:pt idx="8">
                  <c:v>1.7629999999999999</c:v>
                </c:pt>
                <c:pt idx="9">
                  <c:v>1.9510000000000001</c:v>
                </c:pt>
                <c:pt idx="10">
                  <c:v>2.1709999999999998</c:v>
                </c:pt>
                <c:pt idx="11">
                  <c:v>2.4279999999999999</c:v>
                </c:pt>
                <c:pt idx="12">
                  <c:v>2.7250000000000001</c:v>
                </c:pt>
                <c:pt idx="13">
                  <c:v>3.069</c:v>
                </c:pt>
                <c:pt idx="14">
                  <c:v>3.4620000000000002</c:v>
                </c:pt>
                <c:pt idx="15">
                  <c:v>3.9060000000000001</c:v>
                </c:pt>
                <c:pt idx="16">
                  <c:v>4.399</c:v>
                </c:pt>
                <c:pt idx="17">
                  <c:v>4.9400000000000004</c:v>
                </c:pt>
                <c:pt idx="18">
                  <c:v>5.5229999999999997</c:v>
                </c:pt>
                <c:pt idx="19">
                  <c:v>6.14</c:v>
                </c:pt>
                <c:pt idx="20">
                  <c:v>6.7839999999999998</c:v>
                </c:pt>
                <c:pt idx="21">
                  <c:v>7.4489999999999998</c:v>
                </c:pt>
                <c:pt idx="22">
                  <c:v>8.1270000000000007</c:v>
                </c:pt>
                <c:pt idx="23">
                  <c:v>8.8140000000000001</c:v>
                </c:pt>
                <c:pt idx="24">
                  <c:v>9.5069999999999997</c:v>
                </c:pt>
                <c:pt idx="25">
                  <c:v>10.199999999999999</c:v>
                </c:pt>
                <c:pt idx="26">
                  <c:v>10.9</c:v>
                </c:pt>
                <c:pt idx="27">
                  <c:v>11.6</c:v>
                </c:pt>
                <c:pt idx="28">
                  <c:v>12.3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F-461B-979F-DC1D58212279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Hoja1!$D$2:$D$31</c:f>
              <c:numCache>
                <c:formatCode>General</c:formatCode>
                <c:ptCount val="3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461B-979F-DC1D58212279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Db * N - 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0.39999999999999858</c:v>
                </c:pt>
                <c:pt idx="12">
                  <c:v>1.0999999999999996</c:v>
                </c:pt>
                <c:pt idx="13">
                  <c:v>1.7999999999999989</c:v>
                </c:pt>
                <c:pt idx="14">
                  <c:v>2.5</c:v>
                </c:pt>
                <c:pt idx="15">
                  <c:v>3.1999999999999993</c:v>
                </c:pt>
                <c:pt idx="16">
                  <c:v>3.8999999999999986</c:v>
                </c:pt>
                <c:pt idx="17">
                  <c:v>4.5999999999999996</c:v>
                </c:pt>
                <c:pt idx="18">
                  <c:v>5.2999999999999989</c:v>
                </c:pt>
                <c:pt idx="19">
                  <c:v>6</c:v>
                </c:pt>
                <c:pt idx="20">
                  <c:v>6.6999999999999993</c:v>
                </c:pt>
                <c:pt idx="21">
                  <c:v>7.3999999999999986</c:v>
                </c:pt>
                <c:pt idx="22">
                  <c:v>8.0999999999999979</c:v>
                </c:pt>
                <c:pt idx="23">
                  <c:v>8.7999999999999972</c:v>
                </c:pt>
                <c:pt idx="24">
                  <c:v>9.5</c:v>
                </c:pt>
                <c:pt idx="25">
                  <c:v>10.199999999999999</c:v>
                </c:pt>
                <c:pt idx="26">
                  <c:v>10.899999999999999</c:v>
                </c:pt>
                <c:pt idx="27">
                  <c:v>11.599999999999998</c:v>
                </c:pt>
                <c:pt idx="28">
                  <c:v>12.299999999999997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F-461B-979F-DC1D5821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66735"/>
        <c:axId val="20091672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Productividad (Xo)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0.1119</c:v>
                      </c:pt>
                      <c:pt idx="1">
                        <c:v>0.22220000000000001</c:v>
                      </c:pt>
                      <c:pt idx="2">
                        <c:v>0.33069999999999999</c:v>
                      </c:pt>
                      <c:pt idx="3">
                        <c:v>0.43719999999999998</c:v>
                      </c:pt>
                      <c:pt idx="4">
                        <c:v>0.54120000000000001</c:v>
                      </c:pt>
                      <c:pt idx="5">
                        <c:v>0.64219999999999999</c:v>
                      </c:pt>
                      <c:pt idx="6">
                        <c:v>0.73980000000000001</c:v>
                      </c:pt>
                      <c:pt idx="7">
                        <c:v>0.83320000000000005</c:v>
                      </c:pt>
                      <c:pt idx="8">
                        <c:v>0.92190000000000005</c:v>
                      </c:pt>
                      <c:pt idx="9">
                        <c:v>1.0049999999999999</c:v>
                      </c:pt>
                      <c:pt idx="10">
                        <c:v>1.081</c:v>
                      </c:pt>
                      <c:pt idx="11">
                        <c:v>1.151</c:v>
                      </c:pt>
                      <c:pt idx="12">
                        <c:v>1.212</c:v>
                      </c:pt>
                      <c:pt idx="13">
                        <c:v>1.2649999999999999</c:v>
                      </c:pt>
                      <c:pt idx="14">
                        <c:v>1.3089999999999999</c:v>
                      </c:pt>
                      <c:pt idx="15">
                        <c:v>1.3440000000000001</c:v>
                      </c:pt>
                      <c:pt idx="16">
                        <c:v>1.371</c:v>
                      </c:pt>
                      <c:pt idx="17">
                        <c:v>1.391</c:v>
                      </c:pt>
                      <c:pt idx="18">
                        <c:v>1.405</c:v>
                      </c:pt>
                      <c:pt idx="19">
                        <c:v>1.4139999999999999</c:v>
                      </c:pt>
                      <c:pt idx="20">
                        <c:v>1.42</c:v>
                      </c:pt>
                      <c:pt idx="21">
                        <c:v>1.4239999999999999</c:v>
                      </c:pt>
                      <c:pt idx="22">
                        <c:v>1.4259999999999999</c:v>
                      </c:pt>
                      <c:pt idx="23">
                        <c:v>1.427</c:v>
                      </c:pt>
                      <c:pt idx="24">
                        <c:v>1.4279999999999999</c:v>
                      </c:pt>
                      <c:pt idx="25">
                        <c:v>1.4279999999999999</c:v>
                      </c:pt>
                      <c:pt idx="26">
                        <c:v>1.4279999999999999</c:v>
                      </c:pt>
                      <c:pt idx="27">
                        <c:v>1.429</c:v>
                      </c:pt>
                      <c:pt idx="28">
                        <c:v>1.429</c:v>
                      </c:pt>
                      <c:pt idx="29">
                        <c:v>1.429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A8F-461B-979F-DC1D582122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N / (D + Z)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Hoja1!$F$2:$F$31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0.11185682326621925</c:v>
                      </c:pt>
                      <c:pt idx="1">
                        <c:v>0.2237136465324385</c:v>
                      </c:pt>
                      <c:pt idx="2">
                        <c:v>0.33557046979865773</c:v>
                      </c:pt>
                      <c:pt idx="3">
                        <c:v>0.447427293064877</c:v>
                      </c:pt>
                      <c:pt idx="4">
                        <c:v>0.5592841163310962</c:v>
                      </c:pt>
                      <c:pt idx="5">
                        <c:v>0.67114093959731547</c:v>
                      </c:pt>
                      <c:pt idx="6">
                        <c:v>0.78299776286353473</c:v>
                      </c:pt>
                      <c:pt idx="7">
                        <c:v>0.89485458612975399</c:v>
                      </c:pt>
                      <c:pt idx="8">
                        <c:v>1.0067114093959733</c:v>
                      </c:pt>
                      <c:pt idx="9">
                        <c:v>1.1185682326621924</c:v>
                      </c:pt>
                      <c:pt idx="10">
                        <c:v>1.2304250559284118</c:v>
                      </c:pt>
                      <c:pt idx="11">
                        <c:v>1.3422818791946309</c:v>
                      </c:pt>
                      <c:pt idx="12">
                        <c:v>1.4541387024608501</c:v>
                      </c:pt>
                      <c:pt idx="13">
                        <c:v>1.5659955257270695</c:v>
                      </c:pt>
                      <c:pt idx="14">
                        <c:v>1.6778523489932886</c:v>
                      </c:pt>
                      <c:pt idx="15">
                        <c:v>1.789709172259508</c:v>
                      </c:pt>
                      <c:pt idx="16">
                        <c:v>1.9015659955257271</c:v>
                      </c:pt>
                      <c:pt idx="17">
                        <c:v>2.0134228187919465</c:v>
                      </c:pt>
                      <c:pt idx="18">
                        <c:v>2.1252796420581657</c:v>
                      </c:pt>
                      <c:pt idx="19">
                        <c:v>2.2371364653243848</c:v>
                      </c:pt>
                      <c:pt idx="20">
                        <c:v>2.348993288590604</c:v>
                      </c:pt>
                      <c:pt idx="21">
                        <c:v>2.4608501118568236</c:v>
                      </c:pt>
                      <c:pt idx="22">
                        <c:v>2.5727069351230427</c:v>
                      </c:pt>
                      <c:pt idx="23">
                        <c:v>2.6845637583892619</c:v>
                      </c:pt>
                      <c:pt idx="24">
                        <c:v>2.796420581655481</c:v>
                      </c:pt>
                      <c:pt idx="25">
                        <c:v>2.9082774049217002</c:v>
                      </c:pt>
                      <c:pt idx="26">
                        <c:v>3.0201342281879198</c:v>
                      </c:pt>
                      <c:pt idx="27">
                        <c:v>3.1319910514541389</c:v>
                      </c:pt>
                      <c:pt idx="28">
                        <c:v>3.2438478747203581</c:v>
                      </c:pt>
                      <c:pt idx="29">
                        <c:v>3.3557046979865772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8F-461B-979F-DC1D582122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1 / Db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1.4285714285714286</c:v>
                      </c:pt>
                      <c:pt idx="1">
                        <c:v>1.4285714285714286</c:v>
                      </c:pt>
                      <c:pt idx="2">
                        <c:v>1.4285714285714286</c:v>
                      </c:pt>
                      <c:pt idx="3">
                        <c:v>1.4285714285714286</c:v>
                      </c:pt>
                      <c:pt idx="4">
                        <c:v>1.4285714285714286</c:v>
                      </c:pt>
                      <c:pt idx="5">
                        <c:v>1.4285714285714286</c:v>
                      </c:pt>
                      <c:pt idx="6">
                        <c:v>1.4285714285714286</c:v>
                      </c:pt>
                      <c:pt idx="7">
                        <c:v>1.4285714285714286</c:v>
                      </c:pt>
                      <c:pt idx="8">
                        <c:v>1.4285714285714286</c:v>
                      </c:pt>
                      <c:pt idx="9">
                        <c:v>1.4285714285714286</c:v>
                      </c:pt>
                      <c:pt idx="10">
                        <c:v>1.4285714285714286</c:v>
                      </c:pt>
                      <c:pt idx="11">
                        <c:v>1.4285714285714286</c:v>
                      </c:pt>
                      <c:pt idx="12">
                        <c:v>1.4285714285714286</c:v>
                      </c:pt>
                      <c:pt idx="13">
                        <c:v>1.4285714285714286</c:v>
                      </c:pt>
                      <c:pt idx="14">
                        <c:v>1.4285714285714286</c:v>
                      </c:pt>
                      <c:pt idx="15">
                        <c:v>1.4285714285714286</c:v>
                      </c:pt>
                      <c:pt idx="16">
                        <c:v>1.4285714285714286</c:v>
                      </c:pt>
                      <c:pt idx="17">
                        <c:v>1.4285714285714286</c:v>
                      </c:pt>
                      <c:pt idx="18">
                        <c:v>1.4285714285714286</c:v>
                      </c:pt>
                      <c:pt idx="19">
                        <c:v>1.4285714285714286</c:v>
                      </c:pt>
                      <c:pt idx="20">
                        <c:v>1.4285714285714286</c:v>
                      </c:pt>
                      <c:pt idx="21">
                        <c:v>1.4285714285714286</c:v>
                      </c:pt>
                      <c:pt idx="22">
                        <c:v>1.4285714285714286</c:v>
                      </c:pt>
                      <c:pt idx="23">
                        <c:v>1.4285714285714286</c:v>
                      </c:pt>
                      <c:pt idx="24">
                        <c:v>1.4285714285714286</c:v>
                      </c:pt>
                      <c:pt idx="25">
                        <c:v>1.4285714285714286</c:v>
                      </c:pt>
                      <c:pt idx="26">
                        <c:v>1.4285714285714286</c:v>
                      </c:pt>
                      <c:pt idx="27">
                        <c:v>1.4285714285714286</c:v>
                      </c:pt>
                      <c:pt idx="28">
                        <c:v>1.4285714285714286</c:v>
                      </c:pt>
                      <c:pt idx="29">
                        <c:v>1.4285714285714286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A8F-461B-979F-DC1D58212279}"/>
                  </c:ext>
                </c:extLst>
              </c15:ser>
            </c15:filteredLineSeries>
          </c:ext>
        </c:extLst>
      </c:lineChart>
      <c:catAx>
        <c:axId val="20091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167215"/>
        <c:crosses val="autoZero"/>
        <c:auto val="1"/>
        <c:lblAlgn val="ctr"/>
        <c:lblOffset val="100"/>
        <c:noMultiLvlLbl val="0"/>
      </c:catAx>
      <c:valAx>
        <c:axId val="20091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1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77736156766811"/>
          <c:y val="0.31587692484941438"/>
          <c:w val="0.32612015731043326"/>
          <c:h val="0.23148310164933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Asímptota Productividad (Xo)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588E-2"/>
          <c:y val="0.18097222222222226"/>
          <c:w val="0.89521062992125988"/>
          <c:h val="0.6714577865266842"/>
        </c:manualLayout>
      </c:layout>
      <c:lineChart>
        <c:grouping val="standard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Productividad (Xo)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Hoja1!$C$2:$C$31</c:f>
              <c:numCache>
                <c:formatCode>General</c:formatCode>
                <c:ptCount val="30"/>
                <c:pt idx="0">
                  <c:v>0.1119</c:v>
                </c:pt>
                <c:pt idx="1">
                  <c:v>0.22220000000000001</c:v>
                </c:pt>
                <c:pt idx="2">
                  <c:v>0.33069999999999999</c:v>
                </c:pt>
                <c:pt idx="3">
                  <c:v>0.43719999999999998</c:v>
                </c:pt>
                <c:pt idx="4">
                  <c:v>0.54120000000000001</c:v>
                </c:pt>
                <c:pt idx="5">
                  <c:v>0.64219999999999999</c:v>
                </c:pt>
                <c:pt idx="6">
                  <c:v>0.73980000000000001</c:v>
                </c:pt>
                <c:pt idx="7">
                  <c:v>0.83320000000000005</c:v>
                </c:pt>
                <c:pt idx="8">
                  <c:v>0.92190000000000005</c:v>
                </c:pt>
                <c:pt idx="9">
                  <c:v>1.0049999999999999</c:v>
                </c:pt>
                <c:pt idx="10">
                  <c:v>1.081</c:v>
                </c:pt>
                <c:pt idx="11">
                  <c:v>1.151</c:v>
                </c:pt>
                <c:pt idx="12">
                  <c:v>1.212</c:v>
                </c:pt>
                <c:pt idx="13">
                  <c:v>1.2649999999999999</c:v>
                </c:pt>
                <c:pt idx="14">
                  <c:v>1.3089999999999999</c:v>
                </c:pt>
                <c:pt idx="15">
                  <c:v>1.3440000000000001</c:v>
                </c:pt>
                <c:pt idx="16">
                  <c:v>1.371</c:v>
                </c:pt>
                <c:pt idx="17">
                  <c:v>1.391</c:v>
                </c:pt>
                <c:pt idx="18">
                  <c:v>1.405</c:v>
                </c:pt>
                <c:pt idx="19">
                  <c:v>1.4139999999999999</c:v>
                </c:pt>
                <c:pt idx="20">
                  <c:v>1.42</c:v>
                </c:pt>
                <c:pt idx="21">
                  <c:v>1.4239999999999999</c:v>
                </c:pt>
                <c:pt idx="22">
                  <c:v>1.4259999999999999</c:v>
                </c:pt>
                <c:pt idx="23">
                  <c:v>1.427</c:v>
                </c:pt>
                <c:pt idx="24">
                  <c:v>1.4279999999999999</c:v>
                </c:pt>
                <c:pt idx="25">
                  <c:v>1.4279999999999999</c:v>
                </c:pt>
                <c:pt idx="26">
                  <c:v>1.4279999999999999</c:v>
                </c:pt>
                <c:pt idx="27">
                  <c:v>1.429</c:v>
                </c:pt>
                <c:pt idx="28">
                  <c:v>1.429</c:v>
                </c:pt>
                <c:pt idx="29">
                  <c:v>1.429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EE4-4601-B677-271E5620E99A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N / (D + Z)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Hoja1!$F$2:$F$31</c:f>
              <c:numCache>
                <c:formatCode>General</c:formatCode>
                <c:ptCount val="30"/>
                <c:pt idx="0">
                  <c:v>0.11185682326621925</c:v>
                </c:pt>
                <c:pt idx="1">
                  <c:v>0.2237136465324385</c:v>
                </c:pt>
                <c:pt idx="2">
                  <c:v>0.33557046979865773</c:v>
                </c:pt>
                <c:pt idx="3">
                  <c:v>0.447427293064877</c:v>
                </c:pt>
                <c:pt idx="4">
                  <c:v>0.5592841163310962</c:v>
                </c:pt>
                <c:pt idx="5">
                  <c:v>0.67114093959731547</c:v>
                </c:pt>
                <c:pt idx="6">
                  <c:v>0.78299776286353473</c:v>
                </c:pt>
                <c:pt idx="7">
                  <c:v>0.89485458612975399</c:v>
                </c:pt>
                <c:pt idx="8">
                  <c:v>1.0067114093959733</c:v>
                </c:pt>
                <c:pt idx="9">
                  <c:v>1.1185682326621924</c:v>
                </c:pt>
                <c:pt idx="10">
                  <c:v>1.2304250559284118</c:v>
                </c:pt>
                <c:pt idx="11">
                  <c:v>1.3422818791946309</c:v>
                </c:pt>
                <c:pt idx="12">
                  <c:v>1.4541387024608501</c:v>
                </c:pt>
                <c:pt idx="13">
                  <c:v>1.5659955257270695</c:v>
                </c:pt>
                <c:pt idx="14">
                  <c:v>1.6778523489932886</c:v>
                </c:pt>
                <c:pt idx="15">
                  <c:v>1.789709172259508</c:v>
                </c:pt>
                <c:pt idx="16">
                  <c:v>1.9015659955257271</c:v>
                </c:pt>
                <c:pt idx="17">
                  <c:v>2.0134228187919465</c:v>
                </c:pt>
                <c:pt idx="18">
                  <c:v>2.1252796420581657</c:v>
                </c:pt>
                <c:pt idx="19">
                  <c:v>2.2371364653243848</c:v>
                </c:pt>
                <c:pt idx="20">
                  <c:v>2.348993288590604</c:v>
                </c:pt>
                <c:pt idx="21">
                  <c:v>2.4608501118568236</c:v>
                </c:pt>
                <c:pt idx="22">
                  <c:v>2.5727069351230427</c:v>
                </c:pt>
                <c:pt idx="23">
                  <c:v>2.6845637583892619</c:v>
                </c:pt>
                <c:pt idx="24">
                  <c:v>2.796420581655481</c:v>
                </c:pt>
                <c:pt idx="25">
                  <c:v>2.9082774049217002</c:v>
                </c:pt>
                <c:pt idx="26">
                  <c:v>3.0201342281879198</c:v>
                </c:pt>
                <c:pt idx="27">
                  <c:v>3.1319910514541389</c:v>
                </c:pt>
                <c:pt idx="28">
                  <c:v>3.2438478747203581</c:v>
                </c:pt>
                <c:pt idx="29">
                  <c:v>3.3557046979865772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5EE4-4601-B677-271E5620E99A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1 / Db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Hoja1!$G$2:$G$31</c:f>
              <c:numCache>
                <c:formatCode>General</c:formatCode>
                <c:ptCount val="30"/>
                <c:pt idx="0">
                  <c:v>1.4285714285714286</c:v>
                </c:pt>
                <c:pt idx="1">
                  <c:v>1.4285714285714286</c:v>
                </c:pt>
                <c:pt idx="2">
                  <c:v>1.4285714285714286</c:v>
                </c:pt>
                <c:pt idx="3">
                  <c:v>1.4285714285714286</c:v>
                </c:pt>
                <c:pt idx="4">
                  <c:v>1.4285714285714286</c:v>
                </c:pt>
                <c:pt idx="5">
                  <c:v>1.4285714285714286</c:v>
                </c:pt>
                <c:pt idx="6">
                  <c:v>1.4285714285714286</c:v>
                </c:pt>
                <c:pt idx="7">
                  <c:v>1.4285714285714286</c:v>
                </c:pt>
                <c:pt idx="8">
                  <c:v>1.4285714285714286</c:v>
                </c:pt>
                <c:pt idx="9">
                  <c:v>1.4285714285714286</c:v>
                </c:pt>
                <c:pt idx="10">
                  <c:v>1.4285714285714286</c:v>
                </c:pt>
                <c:pt idx="11">
                  <c:v>1.4285714285714286</c:v>
                </c:pt>
                <c:pt idx="12">
                  <c:v>1.4285714285714286</c:v>
                </c:pt>
                <c:pt idx="13">
                  <c:v>1.4285714285714286</c:v>
                </c:pt>
                <c:pt idx="14">
                  <c:v>1.4285714285714286</c:v>
                </c:pt>
                <c:pt idx="15">
                  <c:v>1.4285714285714286</c:v>
                </c:pt>
                <c:pt idx="16">
                  <c:v>1.4285714285714286</c:v>
                </c:pt>
                <c:pt idx="17">
                  <c:v>1.4285714285714286</c:v>
                </c:pt>
                <c:pt idx="18">
                  <c:v>1.4285714285714286</c:v>
                </c:pt>
                <c:pt idx="19">
                  <c:v>1.4285714285714286</c:v>
                </c:pt>
                <c:pt idx="20">
                  <c:v>1.4285714285714286</c:v>
                </c:pt>
                <c:pt idx="21">
                  <c:v>1.4285714285714286</c:v>
                </c:pt>
                <c:pt idx="22">
                  <c:v>1.4285714285714286</c:v>
                </c:pt>
                <c:pt idx="23">
                  <c:v>1.4285714285714286</c:v>
                </c:pt>
                <c:pt idx="24">
                  <c:v>1.4285714285714286</c:v>
                </c:pt>
                <c:pt idx="25">
                  <c:v>1.4285714285714286</c:v>
                </c:pt>
                <c:pt idx="26">
                  <c:v>1.4285714285714286</c:v>
                </c:pt>
                <c:pt idx="27">
                  <c:v>1.4285714285714286</c:v>
                </c:pt>
                <c:pt idx="28">
                  <c:v>1.4285714285714286</c:v>
                </c:pt>
                <c:pt idx="29">
                  <c:v>1.4285714285714286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5EE4-4601-B677-271E5620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66735"/>
        <c:axId val="2009167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Tiempo de Respuesta (R)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0.94</c:v>
                      </c:pt>
                      <c:pt idx="1">
                        <c:v>1.0009999999999999</c:v>
                      </c:pt>
                      <c:pt idx="2">
                        <c:v>1.071</c:v>
                      </c:pt>
                      <c:pt idx="3">
                        <c:v>1.149</c:v>
                      </c:pt>
                      <c:pt idx="4">
                        <c:v>1.2390000000000001</c:v>
                      </c:pt>
                      <c:pt idx="5">
                        <c:v>1.343</c:v>
                      </c:pt>
                      <c:pt idx="6">
                        <c:v>1.4630000000000001</c:v>
                      </c:pt>
                      <c:pt idx="7">
                        <c:v>1.601</c:v>
                      </c:pt>
                      <c:pt idx="8">
                        <c:v>1.7629999999999999</c:v>
                      </c:pt>
                      <c:pt idx="9">
                        <c:v>1.9510000000000001</c:v>
                      </c:pt>
                      <c:pt idx="10">
                        <c:v>2.1709999999999998</c:v>
                      </c:pt>
                      <c:pt idx="11">
                        <c:v>2.4279999999999999</c:v>
                      </c:pt>
                      <c:pt idx="12">
                        <c:v>2.7250000000000001</c:v>
                      </c:pt>
                      <c:pt idx="13">
                        <c:v>3.069</c:v>
                      </c:pt>
                      <c:pt idx="14">
                        <c:v>3.4620000000000002</c:v>
                      </c:pt>
                      <c:pt idx="15">
                        <c:v>3.9060000000000001</c:v>
                      </c:pt>
                      <c:pt idx="16">
                        <c:v>4.399</c:v>
                      </c:pt>
                      <c:pt idx="17">
                        <c:v>4.9400000000000004</c:v>
                      </c:pt>
                      <c:pt idx="18">
                        <c:v>5.5229999999999997</c:v>
                      </c:pt>
                      <c:pt idx="19">
                        <c:v>6.14</c:v>
                      </c:pt>
                      <c:pt idx="20">
                        <c:v>6.7839999999999998</c:v>
                      </c:pt>
                      <c:pt idx="21">
                        <c:v>7.4489999999999998</c:v>
                      </c:pt>
                      <c:pt idx="22">
                        <c:v>8.1270000000000007</c:v>
                      </c:pt>
                      <c:pt idx="23">
                        <c:v>8.8140000000000001</c:v>
                      </c:pt>
                      <c:pt idx="24">
                        <c:v>9.5069999999999997</c:v>
                      </c:pt>
                      <c:pt idx="25">
                        <c:v>10.199999999999999</c:v>
                      </c:pt>
                      <c:pt idx="26">
                        <c:v>10.9</c:v>
                      </c:pt>
                      <c:pt idx="27">
                        <c:v>11.6</c:v>
                      </c:pt>
                      <c:pt idx="28">
                        <c:v>12.3</c:v>
                      </c:pt>
                      <c:pt idx="29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E4-4601-B677-271E5620E9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0.94</c:v>
                      </c:pt>
                      <c:pt idx="1">
                        <c:v>0.94</c:v>
                      </c:pt>
                      <c:pt idx="2">
                        <c:v>0.94</c:v>
                      </c:pt>
                      <c:pt idx="3">
                        <c:v>0.94</c:v>
                      </c:pt>
                      <c:pt idx="4">
                        <c:v>0.94</c:v>
                      </c:pt>
                      <c:pt idx="5">
                        <c:v>0.94</c:v>
                      </c:pt>
                      <c:pt idx="6">
                        <c:v>0.94</c:v>
                      </c:pt>
                      <c:pt idx="7">
                        <c:v>0.94</c:v>
                      </c:pt>
                      <c:pt idx="8">
                        <c:v>0.94</c:v>
                      </c:pt>
                      <c:pt idx="9">
                        <c:v>0.94</c:v>
                      </c:pt>
                      <c:pt idx="10">
                        <c:v>0.94</c:v>
                      </c:pt>
                      <c:pt idx="11">
                        <c:v>0.94</c:v>
                      </c:pt>
                      <c:pt idx="12">
                        <c:v>0.94</c:v>
                      </c:pt>
                      <c:pt idx="13">
                        <c:v>0.94</c:v>
                      </c:pt>
                      <c:pt idx="14">
                        <c:v>0.94</c:v>
                      </c:pt>
                      <c:pt idx="15">
                        <c:v>0.94</c:v>
                      </c:pt>
                      <c:pt idx="16">
                        <c:v>0.94</c:v>
                      </c:pt>
                      <c:pt idx="17">
                        <c:v>0.94</c:v>
                      </c:pt>
                      <c:pt idx="18">
                        <c:v>0.94</c:v>
                      </c:pt>
                      <c:pt idx="19">
                        <c:v>0.94</c:v>
                      </c:pt>
                      <c:pt idx="20">
                        <c:v>0.94</c:v>
                      </c:pt>
                      <c:pt idx="21">
                        <c:v>0.94</c:v>
                      </c:pt>
                      <c:pt idx="22">
                        <c:v>0.94</c:v>
                      </c:pt>
                      <c:pt idx="23">
                        <c:v>0.94</c:v>
                      </c:pt>
                      <c:pt idx="24">
                        <c:v>0.94</c:v>
                      </c:pt>
                      <c:pt idx="25">
                        <c:v>0.94</c:v>
                      </c:pt>
                      <c:pt idx="26">
                        <c:v>0.94</c:v>
                      </c:pt>
                      <c:pt idx="27">
                        <c:v>0.94</c:v>
                      </c:pt>
                      <c:pt idx="28">
                        <c:v>0.94</c:v>
                      </c:pt>
                      <c:pt idx="29">
                        <c:v>0.94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EE4-4601-B677-271E5620E9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Db * N - 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0.39999999999999858</c:v>
                      </c:pt>
                      <c:pt idx="12">
                        <c:v>1.0999999999999996</c:v>
                      </c:pt>
                      <c:pt idx="13">
                        <c:v>1.7999999999999989</c:v>
                      </c:pt>
                      <c:pt idx="14">
                        <c:v>2.5</c:v>
                      </c:pt>
                      <c:pt idx="15">
                        <c:v>3.1999999999999993</c:v>
                      </c:pt>
                      <c:pt idx="16">
                        <c:v>3.8999999999999986</c:v>
                      </c:pt>
                      <c:pt idx="17">
                        <c:v>4.5999999999999996</c:v>
                      </c:pt>
                      <c:pt idx="18">
                        <c:v>5.2999999999999989</c:v>
                      </c:pt>
                      <c:pt idx="19">
                        <c:v>6</c:v>
                      </c:pt>
                      <c:pt idx="20">
                        <c:v>6.6999999999999993</c:v>
                      </c:pt>
                      <c:pt idx="21">
                        <c:v>7.3999999999999986</c:v>
                      </c:pt>
                      <c:pt idx="22">
                        <c:v>8.0999999999999979</c:v>
                      </c:pt>
                      <c:pt idx="23">
                        <c:v>8.7999999999999972</c:v>
                      </c:pt>
                      <c:pt idx="24">
                        <c:v>9.5</c:v>
                      </c:pt>
                      <c:pt idx="25">
                        <c:v>10.199999999999999</c:v>
                      </c:pt>
                      <c:pt idx="26">
                        <c:v>10.899999999999999</c:v>
                      </c:pt>
                      <c:pt idx="27">
                        <c:v>11.599999999999998</c:v>
                      </c:pt>
                      <c:pt idx="28">
                        <c:v>12.299999999999997</c:v>
                      </c:pt>
                      <c:pt idx="29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E4-4601-B677-271E5620E99A}"/>
                  </c:ext>
                </c:extLst>
              </c15:ser>
            </c15:filteredLineSeries>
          </c:ext>
        </c:extLst>
      </c:lineChart>
      <c:catAx>
        <c:axId val="20091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167215"/>
        <c:crosses val="autoZero"/>
        <c:auto val="1"/>
        <c:lblAlgn val="ctr"/>
        <c:lblOffset val="100"/>
        <c:noMultiLvlLbl val="0"/>
      </c:catAx>
      <c:valAx>
        <c:axId val="20091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Trabajos /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1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77732067830416"/>
          <c:y val="0.27929713518320493"/>
          <c:w val="0.32612015731043326"/>
          <c:h val="0.23148310164933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46</xdr:row>
      <xdr:rowOff>95250</xdr:rowOff>
    </xdr:from>
    <xdr:to>
      <xdr:col>4</xdr:col>
      <xdr:colOff>312420</xdr:colOff>
      <xdr:row>61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F8A0C9-93D2-0CB3-C11D-6239C531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31</xdr:row>
      <xdr:rowOff>68580</xdr:rowOff>
    </xdr:from>
    <xdr:to>
      <xdr:col>4</xdr:col>
      <xdr:colOff>220980</xdr:colOff>
      <xdr:row>46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9B1D2F-0BAE-4D56-9A87-BCDAFAAA1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342900</xdr:colOff>
      <xdr:row>19</xdr:row>
      <xdr:rowOff>102870</xdr:rowOff>
    </xdr:from>
    <xdr:ext cx="65" cy="34445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7035F13-693F-E202-D048-9237030AB516}"/>
            </a:ext>
          </a:extLst>
        </xdr:cNvPr>
        <xdr:cNvSpPr txBox="1"/>
      </xdr:nvSpPr>
      <xdr:spPr>
        <a:xfrm>
          <a:off x="11437620" y="357759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  <a:p>
          <a:endParaRPr lang="es-ES" sz="1100"/>
        </a:p>
      </xdr:txBody>
    </xdr:sp>
    <xdr:clientData/>
  </xdr:oneCellAnchor>
  <xdr:twoCellAnchor>
    <xdr:from>
      <xdr:col>4</xdr:col>
      <xdr:colOff>358140</xdr:colOff>
      <xdr:row>47</xdr:row>
      <xdr:rowOff>19050</xdr:rowOff>
    </xdr:from>
    <xdr:to>
      <xdr:col>11</xdr:col>
      <xdr:colOff>601980</xdr:colOff>
      <xdr:row>62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93A446-94FE-AE10-E091-2342130C4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274320</xdr:colOff>
      <xdr:row>31</xdr:row>
      <xdr:rowOff>53340</xdr:rowOff>
    </xdr:from>
    <xdr:to>
      <xdr:col>13</xdr:col>
      <xdr:colOff>525780</xdr:colOff>
      <xdr:row>46</xdr:row>
      <xdr:rowOff>87630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F8E7E2-63C4-4A47-B179-A23E06013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25" workbookViewId="0">
      <selection activeCell="M51" sqref="M51"/>
    </sheetView>
  </sheetViews>
  <sheetFormatPr baseColWidth="10" defaultColWidth="8.88671875" defaultRowHeight="14.4" x14ac:dyDescent="0.3"/>
  <cols>
    <col min="1" max="1" width="17.6640625" customWidth="1"/>
    <col min="2" max="2" width="21.5546875" customWidth="1"/>
    <col min="3" max="3" width="15.88671875" customWidth="1"/>
    <col min="4" max="4" width="17.5546875" customWidth="1"/>
    <col min="5" max="5" width="11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3">
        <v>0.94</v>
      </c>
      <c r="C2" s="3">
        <v>0.1119</v>
      </c>
      <c r="D2" s="3">
        <v>0.94</v>
      </c>
      <c r="E2" s="3">
        <f>0</f>
        <v>0</v>
      </c>
      <c r="F2" s="3">
        <f>A2/(0.94+8)</f>
        <v>0.11185682326621925</v>
      </c>
      <c r="G2" s="3">
        <f>1/0.7</f>
        <v>1.4285714285714286</v>
      </c>
    </row>
    <row r="3" spans="1:7" x14ac:dyDescent="0.3">
      <c r="A3" s="2">
        <v>2</v>
      </c>
      <c r="B3" s="3">
        <v>1.0009999999999999</v>
      </c>
      <c r="C3" s="3">
        <v>0.22220000000000001</v>
      </c>
      <c r="D3" s="3">
        <v>0.94</v>
      </c>
      <c r="E3" s="3">
        <f>0</f>
        <v>0</v>
      </c>
      <c r="F3" s="3">
        <f t="shared" ref="F3:F31" si="0">A3/(0.94+8)</f>
        <v>0.2237136465324385</v>
      </c>
      <c r="G3" s="3">
        <f t="shared" ref="G3:G31" si="1">1/0.7</f>
        <v>1.4285714285714286</v>
      </c>
    </row>
    <row r="4" spans="1:7" x14ac:dyDescent="0.3">
      <c r="A4" s="2">
        <v>3</v>
      </c>
      <c r="B4" s="3">
        <v>1.071</v>
      </c>
      <c r="C4" s="3">
        <v>0.33069999999999999</v>
      </c>
      <c r="D4" s="3">
        <v>0.94</v>
      </c>
      <c r="E4" s="3">
        <f>0</f>
        <v>0</v>
      </c>
      <c r="F4" s="3">
        <f t="shared" si="0"/>
        <v>0.33557046979865773</v>
      </c>
      <c r="G4" s="3">
        <f t="shared" si="1"/>
        <v>1.4285714285714286</v>
      </c>
    </row>
    <row r="5" spans="1:7" x14ac:dyDescent="0.3">
      <c r="A5" s="2">
        <v>4</v>
      </c>
      <c r="B5" s="3">
        <v>1.149</v>
      </c>
      <c r="C5" s="3">
        <v>0.43719999999999998</v>
      </c>
      <c r="D5" s="3">
        <v>0.94</v>
      </c>
      <c r="E5" s="3">
        <f>0</f>
        <v>0</v>
      </c>
      <c r="F5" s="3">
        <f t="shared" si="0"/>
        <v>0.447427293064877</v>
      </c>
      <c r="G5" s="3">
        <f t="shared" si="1"/>
        <v>1.4285714285714286</v>
      </c>
    </row>
    <row r="6" spans="1:7" x14ac:dyDescent="0.3">
      <c r="A6" s="2">
        <v>5</v>
      </c>
      <c r="B6" s="3">
        <v>1.2390000000000001</v>
      </c>
      <c r="C6" s="3">
        <v>0.54120000000000001</v>
      </c>
      <c r="D6" s="3">
        <v>0.94</v>
      </c>
      <c r="E6" s="3">
        <f>0</f>
        <v>0</v>
      </c>
      <c r="F6" s="3">
        <f t="shared" si="0"/>
        <v>0.5592841163310962</v>
      </c>
      <c r="G6" s="3">
        <f t="shared" si="1"/>
        <v>1.4285714285714286</v>
      </c>
    </row>
    <row r="7" spans="1:7" x14ac:dyDescent="0.3">
      <c r="A7" s="2">
        <v>6</v>
      </c>
      <c r="B7" s="3">
        <v>1.343</v>
      </c>
      <c r="C7" s="3">
        <v>0.64219999999999999</v>
      </c>
      <c r="D7" s="3">
        <v>0.94</v>
      </c>
      <c r="E7" s="3">
        <f>0</f>
        <v>0</v>
      </c>
      <c r="F7" s="3">
        <f t="shared" si="0"/>
        <v>0.67114093959731547</v>
      </c>
      <c r="G7" s="3">
        <f t="shared" si="1"/>
        <v>1.4285714285714286</v>
      </c>
    </row>
    <row r="8" spans="1:7" x14ac:dyDescent="0.3">
      <c r="A8" s="2">
        <v>7</v>
      </c>
      <c r="B8" s="3">
        <v>1.4630000000000001</v>
      </c>
      <c r="C8" s="3">
        <v>0.73980000000000001</v>
      </c>
      <c r="D8" s="3">
        <v>0.94</v>
      </c>
      <c r="E8" s="3">
        <f>0</f>
        <v>0</v>
      </c>
      <c r="F8" s="3">
        <f t="shared" si="0"/>
        <v>0.78299776286353473</v>
      </c>
      <c r="G8" s="3">
        <f t="shared" si="1"/>
        <v>1.4285714285714286</v>
      </c>
    </row>
    <row r="9" spans="1:7" x14ac:dyDescent="0.3">
      <c r="A9" s="2">
        <v>8</v>
      </c>
      <c r="B9" s="3">
        <v>1.601</v>
      </c>
      <c r="C9" s="3">
        <v>0.83320000000000005</v>
      </c>
      <c r="D9" s="3">
        <v>0.94</v>
      </c>
      <c r="E9" s="3">
        <f>0</f>
        <v>0</v>
      </c>
      <c r="F9" s="3">
        <f t="shared" si="0"/>
        <v>0.89485458612975399</v>
      </c>
      <c r="G9" s="3">
        <f t="shared" si="1"/>
        <v>1.4285714285714286</v>
      </c>
    </row>
    <row r="10" spans="1:7" x14ac:dyDescent="0.3">
      <c r="A10" s="2">
        <v>9</v>
      </c>
      <c r="B10" s="3">
        <v>1.7629999999999999</v>
      </c>
      <c r="C10" s="3">
        <v>0.92190000000000005</v>
      </c>
      <c r="D10" s="3">
        <v>0.94</v>
      </c>
      <c r="E10" s="3">
        <f>0</f>
        <v>0</v>
      </c>
      <c r="F10" s="3">
        <f t="shared" si="0"/>
        <v>1.0067114093959733</v>
      </c>
      <c r="G10" s="3">
        <f t="shared" si="1"/>
        <v>1.4285714285714286</v>
      </c>
    </row>
    <row r="11" spans="1:7" x14ac:dyDescent="0.3">
      <c r="A11" s="2">
        <v>10</v>
      </c>
      <c r="B11" s="3">
        <v>1.9510000000000001</v>
      </c>
      <c r="C11" s="3">
        <v>1.0049999999999999</v>
      </c>
      <c r="D11" s="3">
        <v>0.94</v>
      </c>
      <c r="E11" s="3">
        <f>0</f>
        <v>0</v>
      </c>
      <c r="F11" s="3">
        <f t="shared" si="0"/>
        <v>1.1185682326621924</v>
      </c>
      <c r="G11" s="3">
        <f t="shared" si="1"/>
        <v>1.4285714285714286</v>
      </c>
    </row>
    <row r="12" spans="1:7" x14ac:dyDescent="0.3">
      <c r="A12" s="2">
        <v>11</v>
      </c>
      <c r="B12" s="3">
        <v>2.1709999999999998</v>
      </c>
      <c r="C12" s="3">
        <v>1.081</v>
      </c>
      <c r="D12" s="3">
        <v>0.94</v>
      </c>
      <c r="E12" s="3">
        <f>0</f>
        <v>0</v>
      </c>
      <c r="F12" s="3">
        <f t="shared" si="0"/>
        <v>1.2304250559284118</v>
      </c>
      <c r="G12" s="3">
        <f t="shared" si="1"/>
        <v>1.4285714285714286</v>
      </c>
    </row>
    <row r="13" spans="1:7" x14ac:dyDescent="0.3">
      <c r="A13" s="2">
        <v>12</v>
      </c>
      <c r="B13" s="3">
        <v>2.4279999999999999</v>
      </c>
      <c r="C13" s="3">
        <v>1.151</v>
      </c>
      <c r="D13" s="3">
        <v>0.94</v>
      </c>
      <c r="E13" s="3">
        <f t="shared" ref="E3:E31" si="2">0.7*A13-8</f>
        <v>0.39999999999999858</v>
      </c>
      <c r="F13" s="3">
        <f t="shared" si="0"/>
        <v>1.3422818791946309</v>
      </c>
      <c r="G13" s="3">
        <f t="shared" si="1"/>
        <v>1.4285714285714286</v>
      </c>
    </row>
    <row r="14" spans="1:7" x14ac:dyDescent="0.3">
      <c r="A14" s="2">
        <v>13</v>
      </c>
      <c r="B14" s="3">
        <v>2.7250000000000001</v>
      </c>
      <c r="C14" s="3">
        <v>1.212</v>
      </c>
      <c r="D14" s="3">
        <v>0.94</v>
      </c>
      <c r="E14" s="3">
        <f t="shared" si="2"/>
        <v>1.0999999999999996</v>
      </c>
      <c r="F14" s="3">
        <f t="shared" si="0"/>
        <v>1.4541387024608501</v>
      </c>
      <c r="G14" s="3">
        <f t="shared" si="1"/>
        <v>1.4285714285714286</v>
      </c>
    </row>
    <row r="15" spans="1:7" x14ac:dyDescent="0.3">
      <c r="A15" s="2">
        <v>14</v>
      </c>
      <c r="B15" s="3">
        <v>3.069</v>
      </c>
      <c r="C15" s="3">
        <v>1.2649999999999999</v>
      </c>
      <c r="D15" s="3">
        <v>0.94</v>
      </c>
      <c r="E15" s="3">
        <f t="shared" si="2"/>
        <v>1.7999999999999989</v>
      </c>
      <c r="F15" s="3">
        <f t="shared" si="0"/>
        <v>1.5659955257270695</v>
      </c>
      <c r="G15" s="3">
        <f t="shared" si="1"/>
        <v>1.4285714285714286</v>
      </c>
    </row>
    <row r="16" spans="1:7" x14ac:dyDescent="0.3">
      <c r="A16" s="2">
        <v>15</v>
      </c>
      <c r="B16" s="3">
        <v>3.4620000000000002</v>
      </c>
      <c r="C16" s="3">
        <v>1.3089999999999999</v>
      </c>
      <c r="D16" s="3">
        <v>0.94</v>
      </c>
      <c r="E16" s="3">
        <f t="shared" si="2"/>
        <v>2.5</v>
      </c>
      <c r="F16" s="3">
        <f t="shared" si="0"/>
        <v>1.6778523489932886</v>
      </c>
      <c r="G16" s="3">
        <f t="shared" si="1"/>
        <v>1.4285714285714286</v>
      </c>
    </row>
    <row r="17" spans="1:7" x14ac:dyDescent="0.3">
      <c r="A17" s="2">
        <v>16</v>
      </c>
      <c r="B17" s="3">
        <v>3.9060000000000001</v>
      </c>
      <c r="C17" s="3">
        <v>1.3440000000000001</v>
      </c>
      <c r="D17" s="3">
        <v>0.94</v>
      </c>
      <c r="E17" s="3">
        <f t="shared" si="2"/>
        <v>3.1999999999999993</v>
      </c>
      <c r="F17" s="3">
        <f t="shared" si="0"/>
        <v>1.789709172259508</v>
      </c>
      <c r="G17" s="3">
        <f t="shared" si="1"/>
        <v>1.4285714285714286</v>
      </c>
    </row>
    <row r="18" spans="1:7" x14ac:dyDescent="0.3">
      <c r="A18" s="2">
        <v>17</v>
      </c>
      <c r="B18" s="3">
        <v>4.399</v>
      </c>
      <c r="C18" s="3">
        <v>1.371</v>
      </c>
      <c r="D18" s="3">
        <v>0.94</v>
      </c>
      <c r="E18" s="3">
        <f t="shared" si="2"/>
        <v>3.8999999999999986</v>
      </c>
      <c r="F18" s="3">
        <f t="shared" si="0"/>
        <v>1.9015659955257271</v>
      </c>
      <c r="G18" s="3">
        <f t="shared" si="1"/>
        <v>1.4285714285714286</v>
      </c>
    </row>
    <row r="19" spans="1:7" x14ac:dyDescent="0.3">
      <c r="A19" s="2">
        <v>18</v>
      </c>
      <c r="B19" s="3">
        <v>4.9400000000000004</v>
      </c>
      <c r="C19" s="3">
        <v>1.391</v>
      </c>
      <c r="D19" s="3">
        <v>0.94</v>
      </c>
      <c r="E19" s="3">
        <f t="shared" si="2"/>
        <v>4.5999999999999996</v>
      </c>
      <c r="F19" s="3">
        <f t="shared" si="0"/>
        <v>2.0134228187919465</v>
      </c>
      <c r="G19" s="3">
        <f t="shared" si="1"/>
        <v>1.4285714285714286</v>
      </c>
    </row>
    <row r="20" spans="1:7" x14ac:dyDescent="0.3">
      <c r="A20" s="2">
        <v>19</v>
      </c>
      <c r="B20" s="3">
        <v>5.5229999999999997</v>
      </c>
      <c r="C20" s="3">
        <v>1.405</v>
      </c>
      <c r="D20" s="3">
        <v>0.94</v>
      </c>
      <c r="E20" s="3">
        <f t="shared" si="2"/>
        <v>5.2999999999999989</v>
      </c>
      <c r="F20" s="3">
        <f t="shared" si="0"/>
        <v>2.1252796420581657</v>
      </c>
      <c r="G20" s="3">
        <f t="shared" si="1"/>
        <v>1.4285714285714286</v>
      </c>
    </row>
    <row r="21" spans="1:7" x14ac:dyDescent="0.3">
      <c r="A21" s="2">
        <v>20</v>
      </c>
      <c r="B21" s="3">
        <v>6.14</v>
      </c>
      <c r="C21" s="3">
        <v>1.4139999999999999</v>
      </c>
      <c r="D21" s="3">
        <v>0.94</v>
      </c>
      <c r="E21" s="3">
        <f t="shared" si="2"/>
        <v>6</v>
      </c>
      <c r="F21" s="3">
        <f t="shared" si="0"/>
        <v>2.2371364653243848</v>
      </c>
      <c r="G21" s="3">
        <f t="shared" si="1"/>
        <v>1.4285714285714286</v>
      </c>
    </row>
    <row r="22" spans="1:7" x14ac:dyDescent="0.3">
      <c r="A22" s="2">
        <v>21</v>
      </c>
      <c r="B22" s="3">
        <v>6.7839999999999998</v>
      </c>
      <c r="C22" s="3">
        <v>1.42</v>
      </c>
      <c r="D22" s="3">
        <v>0.94</v>
      </c>
      <c r="E22" s="3">
        <f t="shared" si="2"/>
        <v>6.6999999999999993</v>
      </c>
      <c r="F22" s="3">
        <f t="shared" si="0"/>
        <v>2.348993288590604</v>
      </c>
      <c r="G22" s="3">
        <f t="shared" si="1"/>
        <v>1.4285714285714286</v>
      </c>
    </row>
    <row r="23" spans="1:7" x14ac:dyDescent="0.3">
      <c r="A23" s="2">
        <v>22</v>
      </c>
      <c r="B23" s="3">
        <v>7.4489999999999998</v>
      </c>
      <c r="C23" s="3">
        <v>1.4239999999999999</v>
      </c>
      <c r="D23" s="3">
        <v>0.94</v>
      </c>
      <c r="E23" s="3">
        <f t="shared" si="2"/>
        <v>7.3999999999999986</v>
      </c>
      <c r="F23" s="3">
        <f t="shared" si="0"/>
        <v>2.4608501118568236</v>
      </c>
      <c r="G23" s="3">
        <f t="shared" si="1"/>
        <v>1.4285714285714286</v>
      </c>
    </row>
    <row r="24" spans="1:7" x14ac:dyDescent="0.3">
      <c r="A24" s="2">
        <v>23</v>
      </c>
      <c r="B24" s="3">
        <v>8.1270000000000007</v>
      </c>
      <c r="C24" s="3">
        <v>1.4259999999999999</v>
      </c>
      <c r="D24" s="3">
        <v>0.94</v>
      </c>
      <c r="E24" s="3">
        <f t="shared" si="2"/>
        <v>8.0999999999999979</v>
      </c>
      <c r="F24" s="3">
        <f t="shared" si="0"/>
        <v>2.5727069351230427</v>
      </c>
      <c r="G24" s="3">
        <f t="shared" si="1"/>
        <v>1.4285714285714286</v>
      </c>
    </row>
    <row r="25" spans="1:7" x14ac:dyDescent="0.3">
      <c r="A25" s="2">
        <v>24</v>
      </c>
      <c r="B25" s="3">
        <v>8.8140000000000001</v>
      </c>
      <c r="C25" s="3">
        <v>1.427</v>
      </c>
      <c r="D25" s="3">
        <v>0.94</v>
      </c>
      <c r="E25" s="3">
        <f t="shared" si="2"/>
        <v>8.7999999999999972</v>
      </c>
      <c r="F25" s="3">
        <f t="shared" si="0"/>
        <v>2.6845637583892619</v>
      </c>
      <c r="G25" s="3">
        <f t="shared" si="1"/>
        <v>1.4285714285714286</v>
      </c>
    </row>
    <row r="26" spans="1:7" x14ac:dyDescent="0.3">
      <c r="A26" s="2">
        <v>25</v>
      </c>
      <c r="B26" s="3">
        <v>9.5069999999999997</v>
      </c>
      <c r="C26" s="3">
        <v>1.4279999999999999</v>
      </c>
      <c r="D26" s="3">
        <v>0.94</v>
      </c>
      <c r="E26" s="3">
        <f t="shared" si="2"/>
        <v>9.5</v>
      </c>
      <c r="F26" s="3">
        <f t="shared" si="0"/>
        <v>2.796420581655481</v>
      </c>
      <c r="G26" s="3">
        <f t="shared" si="1"/>
        <v>1.4285714285714286</v>
      </c>
    </row>
    <row r="27" spans="1:7" x14ac:dyDescent="0.3">
      <c r="A27" s="2">
        <v>26</v>
      </c>
      <c r="B27" s="3">
        <v>10.199999999999999</v>
      </c>
      <c r="C27" s="3">
        <v>1.4279999999999999</v>
      </c>
      <c r="D27" s="3">
        <v>0.94</v>
      </c>
      <c r="E27" s="3">
        <f t="shared" si="2"/>
        <v>10.199999999999999</v>
      </c>
      <c r="F27" s="3">
        <f t="shared" si="0"/>
        <v>2.9082774049217002</v>
      </c>
      <c r="G27" s="3">
        <f t="shared" si="1"/>
        <v>1.4285714285714286</v>
      </c>
    </row>
    <row r="28" spans="1:7" x14ac:dyDescent="0.3">
      <c r="A28" s="2">
        <v>27</v>
      </c>
      <c r="B28" s="3">
        <v>10.9</v>
      </c>
      <c r="C28" s="3">
        <v>1.4279999999999999</v>
      </c>
      <c r="D28" s="3">
        <v>0.94</v>
      </c>
      <c r="E28" s="3">
        <f t="shared" si="2"/>
        <v>10.899999999999999</v>
      </c>
      <c r="F28" s="3">
        <f t="shared" si="0"/>
        <v>3.0201342281879198</v>
      </c>
      <c r="G28" s="3">
        <f t="shared" si="1"/>
        <v>1.4285714285714286</v>
      </c>
    </row>
    <row r="29" spans="1:7" x14ac:dyDescent="0.3">
      <c r="A29" s="2">
        <v>28</v>
      </c>
      <c r="B29" s="3">
        <v>11.6</v>
      </c>
      <c r="C29" s="3">
        <v>1.429</v>
      </c>
      <c r="D29" s="3">
        <v>0.94</v>
      </c>
      <c r="E29" s="3">
        <f t="shared" si="2"/>
        <v>11.599999999999998</v>
      </c>
      <c r="F29" s="3">
        <f t="shared" si="0"/>
        <v>3.1319910514541389</v>
      </c>
      <c r="G29" s="3">
        <f t="shared" si="1"/>
        <v>1.4285714285714286</v>
      </c>
    </row>
    <row r="30" spans="1:7" x14ac:dyDescent="0.3">
      <c r="A30" s="2">
        <v>29</v>
      </c>
      <c r="B30" s="3">
        <v>12.3</v>
      </c>
      <c r="C30" s="3">
        <v>1.429</v>
      </c>
      <c r="D30" s="3">
        <v>0.94</v>
      </c>
      <c r="E30" s="3">
        <f t="shared" si="2"/>
        <v>12.299999999999997</v>
      </c>
      <c r="F30" s="3">
        <f t="shared" si="0"/>
        <v>3.2438478747203581</v>
      </c>
      <c r="G30" s="3">
        <f t="shared" si="1"/>
        <v>1.4285714285714286</v>
      </c>
    </row>
    <row r="31" spans="1:7" x14ac:dyDescent="0.3">
      <c r="A31" s="2">
        <v>30</v>
      </c>
      <c r="B31" s="3">
        <v>13</v>
      </c>
      <c r="C31" s="3">
        <v>1.429</v>
      </c>
      <c r="D31" s="3">
        <v>0.94</v>
      </c>
      <c r="E31" s="3">
        <f t="shared" si="2"/>
        <v>13</v>
      </c>
      <c r="F31" s="3">
        <f t="shared" si="0"/>
        <v>3.3557046979865772</v>
      </c>
      <c r="G31" s="3">
        <f t="shared" si="1"/>
        <v>1.4285714285714286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Llobera</dc:creator>
  <cp:lastModifiedBy>Marc Llobera Villalonga</cp:lastModifiedBy>
  <dcterms:created xsi:type="dcterms:W3CDTF">2015-06-05T18:19:34Z</dcterms:created>
  <dcterms:modified xsi:type="dcterms:W3CDTF">2023-05-10T14:49:14Z</dcterms:modified>
</cp:coreProperties>
</file>