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" sheetId="1" r:id="rId4"/>
    <sheet state="visible" name="math" sheetId="2" r:id="rId5"/>
    <sheet state="visible" name="stat" sheetId="3" r:id="rId6"/>
    <sheet state="visible" name="q-fin" sheetId="4" r:id="rId7"/>
    <sheet state="visible" name="physics" sheetId="5" r:id="rId8"/>
    <sheet state="visible" name="q-bio" sheetId="6" r:id="rId9"/>
    <sheet state="visible" name="cs" sheetId="7" r:id="rId10"/>
    <sheet state="visible" name="econ" sheetId="8" r:id="rId11"/>
    <sheet state="visible" name="eess" sheetId="9" r:id="rId12"/>
  </sheets>
  <definedNames/>
  <calcPr/>
</workbook>
</file>

<file path=xl/sharedStrings.xml><?xml version="1.0" encoding="utf-8"?>
<sst xmlns="http://schemas.openxmlformats.org/spreadsheetml/2006/main" count="175" uniqueCount="167">
  <si>
    <t>YEAR</t>
  </si>
  <si>
    <t>math</t>
  </si>
  <si>
    <t>stat</t>
  </si>
  <si>
    <t>q-fin</t>
  </si>
  <si>
    <t>physics</t>
  </si>
  <si>
    <t>q-bio</t>
  </si>
  <si>
    <t>cs</t>
  </si>
  <si>
    <t>econ</t>
  </si>
  <si>
    <t>eess</t>
  </si>
  <si>
    <t>TOTAL</t>
  </si>
  <si>
    <t>.</t>
  </si>
  <si>
    <t>math.AC</t>
  </si>
  <si>
    <t>math.AG</t>
  </si>
  <si>
    <t>math.AP</t>
  </si>
  <si>
    <t>math.AT</t>
  </si>
  <si>
    <t>math.CA</t>
  </si>
  <si>
    <t>math.CO</t>
  </si>
  <si>
    <t>math.CT</t>
  </si>
  <si>
    <t>math.CV</t>
  </si>
  <si>
    <t>math.DG</t>
  </si>
  <si>
    <t>math.DS</t>
  </si>
  <si>
    <t>math.FA</t>
  </si>
  <si>
    <t>math.GM</t>
  </si>
  <si>
    <t>math.GN</t>
  </si>
  <si>
    <t>math.GR</t>
  </si>
  <si>
    <t>math.GT</t>
  </si>
  <si>
    <t>math.HO</t>
  </si>
  <si>
    <t>math.IT</t>
  </si>
  <si>
    <t>math.KT</t>
  </si>
  <si>
    <t>math.LO</t>
  </si>
  <si>
    <t>math.MG</t>
  </si>
  <si>
    <t>math.MP</t>
  </si>
  <si>
    <t>math.NA</t>
  </si>
  <si>
    <t>math.NT</t>
  </si>
  <si>
    <t>math.OA</t>
  </si>
  <si>
    <t>math.OC</t>
  </si>
  <si>
    <t>math.PR</t>
  </si>
  <si>
    <t>math.QA</t>
  </si>
  <si>
    <t>math.RA</t>
  </si>
  <si>
    <t>math.RT</t>
  </si>
  <si>
    <t>math.SG</t>
  </si>
  <si>
    <t>math.SP</t>
  </si>
  <si>
    <t>math.ST</t>
  </si>
  <si>
    <t>stat.AP</t>
  </si>
  <si>
    <t>stat.CO</t>
  </si>
  <si>
    <t>stat.ME</t>
  </si>
  <si>
    <t>stat.ML</t>
  </si>
  <si>
    <t>stat.OT</t>
  </si>
  <si>
    <t>stat.TH</t>
  </si>
  <si>
    <t>q-fin.CP</t>
  </si>
  <si>
    <t>q-fin.EC</t>
  </si>
  <si>
    <t>q-fin.GN</t>
  </si>
  <si>
    <t>q-fin.MF</t>
  </si>
  <si>
    <t>q-fin.PM</t>
  </si>
  <si>
    <t>q-fin.PR</t>
  </si>
  <si>
    <t>q-fin.RM</t>
  </si>
  <si>
    <t>q-fin.ST</t>
  </si>
  <si>
    <t>q-fin.TR</t>
  </si>
  <si>
    <t>astro-ph.CO</t>
  </si>
  <si>
    <t>astro-ph.EP</t>
  </si>
  <si>
    <t>astro-ph.GA</t>
  </si>
  <si>
    <t>astro-ph.HE</t>
  </si>
  <si>
    <t>astro-ph.IM</t>
  </si>
  <si>
    <t>astro-ph.SR</t>
  </si>
  <si>
    <t>cond-mat.dis-nn</t>
  </si>
  <si>
    <t>cond-mat.mes-hall</t>
  </si>
  <si>
    <t>cond-mat.mtrl-sci</t>
  </si>
  <si>
    <t>cond-mat.other</t>
  </si>
  <si>
    <t>cond-mat.quant-gas</t>
  </si>
  <si>
    <t>cond-mat.soft</t>
  </si>
  <si>
    <t>cond-mat.stat-mech</t>
  </si>
  <si>
    <t>cond-mat.str-el</t>
  </si>
  <si>
    <t>cond-mat.supr-con</t>
  </si>
  <si>
    <t>gr-qc</t>
  </si>
  <si>
    <t>hep-ex</t>
  </si>
  <si>
    <t>hep-lat</t>
  </si>
  <si>
    <t>hep-ph</t>
  </si>
  <si>
    <t>hep-th</t>
  </si>
  <si>
    <t>math-ph</t>
  </si>
  <si>
    <t>nlin.AO</t>
  </si>
  <si>
    <t>nlin.CD</t>
  </si>
  <si>
    <t>nlin.CG</t>
  </si>
  <si>
    <t>nlin.PS</t>
  </si>
  <si>
    <t>nlin.SI</t>
  </si>
  <si>
    <t>nucl-ex</t>
  </si>
  <si>
    <t>nucl-th</t>
  </si>
  <si>
    <t>physics.acc-ph</t>
  </si>
  <si>
    <t>physics.ao-ph</t>
  </si>
  <si>
    <t>physics.app-ph</t>
  </si>
  <si>
    <t>physics.atm-clus</t>
  </si>
  <si>
    <t>physics.atom-ph</t>
  </si>
  <si>
    <t>physics.bio-ph</t>
  </si>
  <si>
    <t>physiscs.chem-ph</t>
  </si>
  <si>
    <t>physics.class-ph</t>
  </si>
  <si>
    <t>physics.comp-ph</t>
  </si>
  <si>
    <t>physics.data-an</t>
  </si>
  <si>
    <t>physics.ed-ph</t>
  </si>
  <si>
    <t>physics.flu-dyn</t>
  </si>
  <si>
    <t>physics.gen-ph</t>
  </si>
  <si>
    <t>physics.geo-ph</t>
  </si>
  <si>
    <t>physics.hist-ph</t>
  </si>
  <si>
    <t>physics.ins-det</t>
  </si>
  <si>
    <t>physics.med-ph</t>
  </si>
  <si>
    <t>physics.optics</t>
  </si>
  <si>
    <t>physics.plasm-ph</t>
  </si>
  <si>
    <t>physics.pop-ph</t>
  </si>
  <si>
    <t>physics.soc-ph</t>
  </si>
  <si>
    <t>physics.space-ph</t>
  </si>
  <si>
    <t>quant-ph</t>
  </si>
  <si>
    <t>q-bio.BM</t>
  </si>
  <si>
    <t>q-bio.CB</t>
  </si>
  <si>
    <t>q-bio.GN</t>
  </si>
  <si>
    <t>q-bio.MN</t>
  </si>
  <si>
    <t>q-bio.NC</t>
  </si>
  <si>
    <t>q-bio.OT</t>
  </si>
  <si>
    <t>q-bio.PE</t>
  </si>
  <si>
    <t>q-bio.QM</t>
  </si>
  <si>
    <t>q-bio.SC</t>
  </si>
  <si>
    <t>q-bio.TO</t>
  </si>
  <si>
    <t>cs.AI</t>
  </si>
  <si>
    <t>cs.AR</t>
  </si>
  <si>
    <t>cs.CC</t>
  </si>
  <si>
    <t>cs.CE</t>
  </si>
  <si>
    <t>cs.CG</t>
  </si>
  <si>
    <t>cs.CL</t>
  </si>
  <si>
    <t>cs.CV</t>
  </si>
  <si>
    <t>cs.CY</t>
  </si>
  <si>
    <t>cs.DB</t>
  </si>
  <si>
    <t>cs.DC</t>
  </si>
  <si>
    <t>cs.DL</t>
  </si>
  <si>
    <t>cs.DM</t>
  </si>
  <si>
    <t>cs.DS</t>
  </si>
  <si>
    <t>cs.ET</t>
  </si>
  <si>
    <t>cs.FL</t>
  </si>
  <si>
    <t>cs.GL</t>
  </si>
  <si>
    <t>cs.GR</t>
  </si>
  <si>
    <t>cs.GT</t>
  </si>
  <si>
    <t>cs.HC</t>
  </si>
  <si>
    <t>cs.IR</t>
  </si>
  <si>
    <t>cs.IT</t>
  </si>
  <si>
    <t>cs.LG</t>
  </si>
  <si>
    <t>cs.LO</t>
  </si>
  <si>
    <t>cs.MA</t>
  </si>
  <si>
    <t>cs.MM</t>
  </si>
  <si>
    <t>cs.MS</t>
  </si>
  <si>
    <t>cs.NA</t>
  </si>
  <si>
    <t>cs.NE</t>
  </si>
  <si>
    <t>cs.NI</t>
  </si>
  <si>
    <t>cs.OH</t>
  </si>
  <si>
    <t>cs.OS</t>
  </si>
  <si>
    <t>cs.PF</t>
  </si>
  <si>
    <t>cs.PL</t>
  </si>
  <si>
    <t>cs.RO</t>
  </si>
  <si>
    <t>cs.SC</t>
  </si>
  <si>
    <t>cs.SD</t>
  </si>
  <si>
    <t>cs.SE</t>
  </si>
  <si>
    <t>cs.SI</t>
  </si>
  <si>
    <t>cs.SY</t>
  </si>
  <si>
    <t>se</t>
  </si>
  <si>
    <t>ma</t>
  </si>
  <si>
    <t>econ.GN</t>
  </si>
  <si>
    <t>econ.EM</t>
  </si>
  <si>
    <t>econ.TH</t>
  </si>
  <si>
    <t>eess.AS</t>
  </si>
  <si>
    <t>eess.IV</t>
  </si>
  <si>
    <t>eess.SP</t>
  </si>
  <si>
    <t>eess.SY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</si>
</sst>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</font>
    <font>
      <b/>
      <color rgb="FF000000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553B"/>
        <bgColor rgb="FFEF553B"/>
      </patternFill>
    </fill>
    <fill>
      <patternFill patternType="solid">
        <fgColor rgb="FFFF6692"/>
        <bgColor rgb="FFFF6692"/>
      </patternFill>
    </fill>
    <fill>
      <patternFill patternType="solid">
        <fgColor rgb="FFFFA15A"/>
        <bgColor rgb="FFFFA15A"/>
      </patternFill>
    </fill>
    <fill>
      <patternFill patternType="solid">
        <fgColor rgb="FFB6E880"/>
        <bgColor rgb="FFB6E880"/>
      </patternFill>
    </fill>
    <fill>
      <patternFill patternType="solid">
        <fgColor rgb="FF00CC96"/>
        <bgColor rgb="FF00CC96"/>
      </patternFill>
    </fill>
    <fill>
      <patternFill patternType="solid">
        <fgColor rgb="FFAB63FA"/>
        <bgColor rgb="FFAB63FA"/>
      </patternFill>
    </fill>
    <fill>
      <patternFill patternType="solid">
        <fgColor rgb="FF636EFA"/>
        <bgColor rgb="FF636EFA"/>
      </patternFill>
    </fill>
    <fill>
      <patternFill patternType="solid">
        <fgColor rgb="FF19D3F3"/>
        <bgColor rgb="FF19D3F3"/>
      </patternFill>
    </fill>
    <fill>
      <patternFill patternType="solid">
        <fgColor rgb="FFDBDFE4"/>
        <bgColor rgb="FFDBDFE4"/>
      </patternFill>
    </fill>
    <fill>
      <patternFill patternType="solid">
        <fgColor rgb="FFCC4125"/>
        <bgColor rgb="FFCC4125"/>
      </patternFill>
    </fill>
    <fill>
      <patternFill patternType="solid">
        <fgColor rgb="FFF3F3F3"/>
        <bgColor rgb="FFF3F3F3"/>
      </patternFill>
    </fill>
    <fill>
      <patternFill patternType="solid">
        <fgColor rgb="FFF6F8F9"/>
        <bgColor rgb="FFF6F8F9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0" fontId="2" numFmtId="0" xfId="0" applyFont="1"/>
    <xf borderId="0" fillId="11" fontId="2" numFmtId="0" xfId="0" applyAlignment="1" applyFont="1">
      <alignment horizontal="center" readingOrder="0"/>
    </xf>
    <xf borderId="0" fillId="11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2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  <xf borderId="0" fillId="13" fontId="2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3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9" fontId="4" numFmtId="0" xfId="0" applyAlignment="1" applyFont="1">
      <alignment horizontal="center" readingOrder="0"/>
    </xf>
    <xf borderId="0" fillId="9" fontId="1" numFmtId="0" xfId="0" applyAlignment="1" applyFont="1">
      <alignment horizontal="center" readingOrder="0"/>
    </xf>
    <xf borderId="0" fillId="15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q-fin.ec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q-bio.nc" TargetMode="External"/><Relationship Id="rId2" Type="http://schemas.openxmlformats.org/officeDocument/2006/relationships/hyperlink" Target="http://q-bio.sc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1">
        <v>2025.0</v>
      </c>
      <c r="B2" s="11">
        <f>math!AH2</f>
        <v>640</v>
      </c>
      <c r="C2" s="11">
        <f>stat!H2</f>
        <v>117</v>
      </c>
      <c r="D2" s="11">
        <f>'q-fin'!K2</f>
        <v>25</v>
      </c>
      <c r="E2" s="11">
        <f>physics!BA2</f>
        <v>876</v>
      </c>
      <c r="F2" s="11">
        <f>'q-bio'!L2</f>
        <v>90</v>
      </c>
      <c r="G2" s="11">
        <f>cs!AO2</f>
        <v>800</v>
      </c>
      <c r="H2" s="11">
        <f>econ!E2</f>
        <v>63</v>
      </c>
      <c r="I2" s="11">
        <f>eess!F2</f>
        <v>312</v>
      </c>
      <c r="J2" s="12">
        <f t="shared" ref="J2:J37" si="1">SUM(B2:I2)</f>
        <v>2923</v>
      </c>
    </row>
    <row r="3">
      <c r="A3" s="1">
        <v>2024.0</v>
      </c>
      <c r="B3" s="11">
        <f>math!AH3</f>
        <v>16531</v>
      </c>
      <c r="C3" s="11">
        <f>stat!H3</f>
        <v>2602</v>
      </c>
      <c r="D3" s="11">
        <f>'q-fin'!K3</f>
        <v>855</v>
      </c>
      <c r="E3" s="11">
        <f>physics!BA3</f>
        <v>20710</v>
      </c>
      <c r="F3" s="11">
        <f>'q-bio'!L3</f>
        <v>2579</v>
      </c>
      <c r="G3" s="11">
        <f>cs!AO3</f>
        <v>27113</v>
      </c>
      <c r="H3" s="11">
        <f>econ!E3</f>
        <v>1527</v>
      </c>
      <c r="I3" s="11">
        <f>eess!F3</f>
        <v>8383</v>
      </c>
      <c r="J3" s="12">
        <f t="shared" si="1"/>
        <v>80300</v>
      </c>
    </row>
    <row r="4">
      <c r="A4" s="1">
        <v>2023.0</v>
      </c>
      <c r="B4" s="11">
        <f>math!AH4</f>
        <v>17630</v>
      </c>
      <c r="C4" s="11">
        <f>stat!H4</f>
        <v>1455</v>
      </c>
      <c r="D4" s="11">
        <f>'q-fin'!K4</f>
        <v>715</v>
      </c>
      <c r="E4" s="11">
        <f>physics!BA4</f>
        <v>21000</v>
      </c>
      <c r="F4" s="11">
        <f>'q-bio'!L4</f>
        <v>2170</v>
      </c>
      <c r="G4" s="11">
        <f>cs!AO4</f>
        <v>27691</v>
      </c>
      <c r="H4" s="11">
        <f>econ!E4</f>
        <v>1204</v>
      </c>
      <c r="I4" s="11">
        <f>eess!F4</f>
        <v>7978</v>
      </c>
      <c r="J4" s="12">
        <f t="shared" si="1"/>
        <v>79843</v>
      </c>
    </row>
    <row r="5">
      <c r="A5" s="1">
        <v>2022.0</v>
      </c>
      <c r="B5" s="11">
        <f>math!AH5</f>
        <v>18445</v>
      </c>
      <c r="C5" s="11">
        <f>stat!H5</f>
        <v>1994</v>
      </c>
      <c r="D5" s="11">
        <f>'q-fin'!K5</f>
        <v>648</v>
      </c>
      <c r="E5" s="11">
        <f>physics!BA5</f>
        <v>21541</v>
      </c>
      <c r="F5" s="11">
        <f>'q-bio'!L5</f>
        <v>1801</v>
      </c>
      <c r="G5" s="11">
        <f>cs!AO5</f>
        <v>22006</v>
      </c>
      <c r="H5" s="11">
        <f>econ!E5</f>
        <v>1008</v>
      </c>
      <c r="I5" s="11">
        <f>eess!F5</f>
        <v>8054</v>
      </c>
      <c r="J5" s="12">
        <f t="shared" si="1"/>
        <v>75497</v>
      </c>
    </row>
    <row r="6">
      <c r="A6" s="1">
        <v>2021.0</v>
      </c>
      <c r="B6" s="11">
        <f>math!AH6</f>
        <v>18603</v>
      </c>
      <c r="C6" s="11">
        <f>stat!H6</f>
        <v>2325</v>
      </c>
      <c r="D6" s="11">
        <f>'q-fin'!K6</f>
        <v>660</v>
      </c>
      <c r="E6" s="11">
        <f>physics!BA6</f>
        <v>23513</v>
      </c>
      <c r="F6" s="11">
        <f>'q-bio'!L6</f>
        <v>1963</v>
      </c>
      <c r="G6" s="11">
        <f>cs!AO6</f>
        <v>24708</v>
      </c>
      <c r="H6" s="11">
        <f>econ!E6</f>
        <v>1063</v>
      </c>
      <c r="I6" s="11">
        <f>eess!F6</f>
        <v>7438</v>
      </c>
      <c r="J6" s="12">
        <f t="shared" si="1"/>
        <v>80273</v>
      </c>
    </row>
    <row r="7">
      <c r="A7" s="1">
        <v>2020.0</v>
      </c>
      <c r="B7" s="11">
        <f>math!AH7</f>
        <v>21858</v>
      </c>
      <c r="C7" s="11">
        <f>stat!H7</f>
        <v>2824</v>
      </c>
      <c r="D7" s="11">
        <f>'q-fin'!K7</f>
        <v>764</v>
      </c>
      <c r="E7" s="11">
        <f>physics!BA7</f>
        <v>27135</v>
      </c>
      <c r="F7" s="11">
        <f>'q-bio'!L7</f>
        <v>2551</v>
      </c>
      <c r="G7" s="11">
        <f>cs!AO7</f>
        <v>23549</v>
      </c>
      <c r="H7" s="11">
        <f>econ!E7</f>
        <v>875</v>
      </c>
      <c r="I7" s="11">
        <f>eess!F7</f>
        <v>8628</v>
      </c>
      <c r="J7" s="12">
        <f t="shared" si="1"/>
        <v>88184</v>
      </c>
    </row>
    <row r="8">
      <c r="A8" s="1">
        <v>2019.0</v>
      </c>
      <c r="B8" s="11">
        <f>math!AH8</f>
        <v>24332</v>
      </c>
      <c r="C8" s="11">
        <f>stat!H8</f>
        <v>2941</v>
      </c>
      <c r="D8" s="11">
        <f>'q-fin'!K8</f>
        <v>660</v>
      </c>
      <c r="E8" s="11">
        <f>physics!BA8</f>
        <v>26753</v>
      </c>
      <c r="F8" s="11">
        <f>'q-bio'!L8</f>
        <v>1706</v>
      </c>
      <c r="G8" s="11">
        <f>cs!AO8</f>
        <v>20780</v>
      </c>
      <c r="H8" s="11">
        <f>econ!E8</f>
        <v>575</v>
      </c>
      <c r="I8" s="11">
        <f>eess!F8</f>
        <v>5141</v>
      </c>
      <c r="J8" s="12">
        <f t="shared" si="1"/>
        <v>82888</v>
      </c>
    </row>
    <row r="9">
      <c r="A9" s="1">
        <v>2018.0</v>
      </c>
      <c r="B9" s="11">
        <f>math!AH9</f>
        <v>23940</v>
      </c>
      <c r="C9" s="11">
        <f>stat!H9</f>
        <v>3377</v>
      </c>
      <c r="D9" s="11">
        <f>'q-fin'!K9</f>
        <v>590</v>
      </c>
      <c r="E9" s="11">
        <f>physics!BA9</f>
        <v>28550</v>
      </c>
      <c r="F9" s="11">
        <f>'q-bio'!L9</f>
        <v>1649</v>
      </c>
      <c r="G9" s="11">
        <f>cs!AO9</f>
        <v>20993</v>
      </c>
      <c r="H9" s="11">
        <f>econ!E9</f>
        <v>392</v>
      </c>
      <c r="I9" s="11">
        <f>eess!F9</f>
        <v>2247</v>
      </c>
      <c r="J9" s="12">
        <f t="shared" si="1"/>
        <v>81738</v>
      </c>
    </row>
    <row r="10">
      <c r="A10" s="1">
        <v>2017.0</v>
      </c>
      <c r="B10" s="11">
        <f>math!AH10</f>
        <v>22692</v>
      </c>
      <c r="C10" s="11">
        <f>stat!H10</f>
        <v>3119</v>
      </c>
      <c r="D10" s="11">
        <f>'q-fin'!K10</f>
        <v>608</v>
      </c>
      <c r="E10" s="11">
        <f>physics!BA10</f>
        <v>28934</v>
      </c>
      <c r="F10" s="11">
        <f>'q-bio'!L10</f>
        <v>1547</v>
      </c>
      <c r="G10" s="11">
        <f>cs!AO10</f>
        <v>18789</v>
      </c>
      <c r="H10" s="11">
        <f>econ!E10</f>
        <v>53</v>
      </c>
      <c r="I10" s="11">
        <f>eess!F10</f>
        <v>423</v>
      </c>
      <c r="J10" s="12">
        <f t="shared" si="1"/>
        <v>76165</v>
      </c>
    </row>
    <row r="11">
      <c r="A11" s="1">
        <v>2016.0</v>
      </c>
      <c r="B11" s="11">
        <f>math!AH11</f>
        <v>21722</v>
      </c>
      <c r="C11" s="11">
        <f>stat!H11</f>
        <v>2332</v>
      </c>
      <c r="D11" s="11">
        <f>'q-fin'!K11</f>
        <v>627</v>
      </c>
      <c r="E11" s="11">
        <f>physics!BA11</f>
        <v>29559</v>
      </c>
      <c r="F11" s="11">
        <f>'q-bio'!L11</f>
        <v>1506</v>
      </c>
      <c r="G11" s="11">
        <f>cs!AO11</f>
        <v>14119</v>
      </c>
      <c r="H11" s="11">
        <f>econ!E11</f>
        <v>2</v>
      </c>
      <c r="I11" s="11">
        <f>eess!F11</f>
        <v>3</v>
      </c>
      <c r="J11" s="12">
        <f t="shared" si="1"/>
        <v>69870</v>
      </c>
    </row>
    <row r="12">
      <c r="A12" s="1">
        <v>2015.0</v>
      </c>
      <c r="B12" s="11">
        <f>math!AH12</f>
        <v>20814</v>
      </c>
      <c r="C12" s="11">
        <f>stat!H12</f>
        <v>1994</v>
      </c>
      <c r="D12" s="11">
        <f>'q-fin'!K12</f>
        <v>570</v>
      </c>
      <c r="E12" s="11">
        <f>physics!BA12</f>
        <v>29163</v>
      </c>
      <c r="F12" s="11">
        <f>'q-bio'!L12</f>
        <v>1396</v>
      </c>
      <c r="G12" s="11">
        <f>cs!AO12</f>
        <v>11418</v>
      </c>
      <c r="H12" s="11">
        <f>econ!E12</f>
        <v>2</v>
      </c>
      <c r="I12" s="11">
        <f>eess!F12</f>
        <v>5</v>
      </c>
      <c r="J12" s="12">
        <f t="shared" si="1"/>
        <v>65362</v>
      </c>
    </row>
    <row r="13">
      <c r="A13" s="1">
        <v>2014.0</v>
      </c>
      <c r="B13" s="11">
        <f>math!AH13</f>
        <v>19318</v>
      </c>
      <c r="C13" s="11">
        <f>stat!H13</f>
        <v>1510</v>
      </c>
      <c r="D13" s="11">
        <f>'q-fin'!K13</f>
        <v>551</v>
      </c>
      <c r="E13" s="11">
        <f>physics!BA13</f>
        <v>27444</v>
      </c>
      <c r="F13" s="11">
        <f>'q-bio'!L13</f>
        <v>1304</v>
      </c>
      <c r="G13" s="11">
        <f>cs!AO13</f>
        <v>10043</v>
      </c>
      <c r="H13" s="11">
        <f>econ!E13</f>
        <v>2</v>
      </c>
      <c r="I13" s="11">
        <f>eess!F13</f>
        <v>1</v>
      </c>
      <c r="J13" s="12">
        <f t="shared" si="1"/>
        <v>60173</v>
      </c>
    </row>
    <row r="14">
      <c r="A14" s="1">
        <v>2013.0</v>
      </c>
      <c r="B14" s="11">
        <f>math!AH14</f>
        <v>17566</v>
      </c>
      <c r="C14" s="11">
        <f>stat!H14</f>
        <v>1245</v>
      </c>
      <c r="D14" s="11">
        <f>'q-fin'!K14</f>
        <v>481</v>
      </c>
      <c r="E14" s="11">
        <f>physics!BA14</f>
        <v>27926</v>
      </c>
      <c r="F14" s="11">
        <f>'q-bio'!L14</f>
        <v>1335</v>
      </c>
      <c r="G14" s="11">
        <f>cs!AO14</f>
        <v>9376</v>
      </c>
      <c r="H14" s="11">
        <f>econ!E14</f>
        <v>0</v>
      </c>
      <c r="I14" s="11">
        <f>eess!F14</f>
        <v>2</v>
      </c>
      <c r="J14" s="12">
        <f t="shared" si="1"/>
        <v>57931</v>
      </c>
    </row>
    <row r="15">
      <c r="A15" s="1">
        <v>2012.0</v>
      </c>
      <c r="B15" s="11">
        <f>math!AH15</f>
        <v>14828</v>
      </c>
      <c r="C15" s="11">
        <f>stat!H15</f>
        <v>916</v>
      </c>
      <c r="D15" s="11">
        <f>'q-fin'!K15</f>
        <v>389</v>
      </c>
      <c r="E15" s="11">
        <f>physics!BA15</f>
        <v>25009</v>
      </c>
      <c r="F15" s="11">
        <f>'q-bio'!L15</f>
        <v>897</v>
      </c>
      <c r="G15" s="11">
        <f>cs!AO15</f>
        <v>7026</v>
      </c>
      <c r="H15" s="11">
        <f>econ!E15</f>
        <v>0</v>
      </c>
      <c r="I15" s="11">
        <f>eess!F15</f>
        <v>0</v>
      </c>
      <c r="J15" s="12">
        <f t="shared" si="1"/>
        <v>49065</v>
      </c>
    </row>
    <row r="16">
      <c r="A16" s="1">
        <v>2011.0</v>
      </c>
      <c r="B16" s="11">
        <f>math!AH16</f>
        <v>13198</v>
      </c>
      <c r="C16" s="11">
        <f>stat!H16</f>
        <v>665</v>
      </c>
      <c r="D16" s="11">
        <f>'q-fin'!K16</f>
        <v>387</v>
      </c>
      <c r="E16" s="11">
        <f>physics!BA16</f>
        <v>25249</v>
      </c>
      <c r="F16" s="11">
        <f>'q-bio'!L16</f>
        <v>689</v>
      </c>
      <c r="G16" s="11">
        <f>cs!AO16</f>
        <v>5338</v>
      </c>
      <c r="H16" s="11">
        <f>econ!E16</f>
        <v>0</v>
      </c>
      <c r="I16" s="11">
        <f>eess!F16</f>
        <v>0</v>
      </c>
      <c r="J16" s="12">
        <f t="shared" si="1"/>
        <v>45526</v>
      </c>
    </row>
    <row r="17">
      <c r="A17" s="1">
        <v>2010.0</v>
      </c>
      <c r="B17" s="11">
        <f>math!AH17</f>
        <v>11400</v>
      </c>
      <c r="C17" s="11">
        <f>stat!H17</f>
        <v>472</v>
      </c>
      <c r="D17" s="11">
        <f>'q-fin'!K17</f>
        <v>335</v>
      </c>
      <c r="E17" s="11">
        <f>physics!BA17</f>
        <v>23489</v>
      </c>
      <c r="F17" s="11">
        <f>'q-bio'!L17</f>
        <v>604</v>
      </c>
      <c r="G17" s="11">
        <f>cs!AO17</f>
        <v>4908</v>
      </c>
      <c r="H17" s="11">
        <f>econ!E17</f>
        <v>0</v>
      </c>
      <c r="I17" s="11">
        <f>eess!F17</f>
        <v>1</v>
      </c>
      <c r="J17" s="12">
        <f t="shared" si="1"/>
        <v>41209</v>
      </c>
    </row>
    <row r="18">
      <c r="A18" s="1">
        <v>2009.0</v>
      </c>
      <c r="B18" s="11">
        <f>math!AH18</f>
        <v>9749</v>
      </c>
      <c r="C18" s="11">
        <f>stat!H18</f>
        <v>294</v>
      </c>
      <c r="D18" s="11">
        <f>'q-fin'!K18</f>
        <v>236</v>
      </c>
      <c r="E18" s="11">
        <f>physics!BA18</f>
        <v>23229</v>
      </c>
      <c r="F18" s="11">
        <f>'q-bio'!L18</f>
        <v>561</v>
      </c>
      <c r="G18" s="11">
        <f>cs!AO18</f>
        <v>3169</v>
      </c>
      <c r="H18" s="11">
        <f>econ!E18</f>
        <v>0</v>
      </c>
      <c r="I18" s="11">
        <f>eess!F18</f>
        <v>0</v>
      </c>
      <c r="J18" s="12">
        <f t="shared" si="1"/>
        <v>37238</v>
      </c>
    </row>
    <row r="19">
      <c r="A19" s="1">
        <v>2008.0</v>
      </c>
      <c r="B19" s="11">
        <f>math!AH19</f>
        <v>8544</v>
      </c>
      <c r="C19" s="11">
        <f>stat!H19</f>
        <v>327</v>
      </c>
      <c r="D19" s="11">
        <f>'q-fin'!K19</f>
        <v>235</v>
      </c>
      <c r="E19" s="11">
        <f>physics!BA19</f>
        <v>16561</v>
      </c>
      <c r="F19" s="11">
        <f>'q-bio'!L19</f>
        <v>594</v>
      </c>
      <c r="G19" s="11">
        <f>cs!AO19</f>
        <v>2515</v>
      </c>
      <c r="H19" s="11">
        <f>econ!E19</f>
        <v>0</v>
      </c>
      <c r="I19" s="11">
        <f>eess!F19</f>
        <v>0</v>
      </c>
      <c r="J19" s="12">
        <f t="shared" si="1"/>
        <v>28776</v>
      </c>
    </row>
    <row r="20">
      <c r="A20" s="1">
        <v>2007.0</v>
      </c>
      <c r="B20" s="11">
        <f>math!AH20</f>
        <v>7851</v>
      </c>
      <c r="C20" s="11">
        <f>stat!H20</f>
        <v>198</v>
      </c>
      <c r="D20" s="11">
        <f>'q-fin'!K20</f>
        <v>185</v>
      </c>
      <c r="E20" s="11">
        <f>physics!BA20</f>
        <v>16746</v>
      </c>
      <c r="F20" s="11">
        <f>'q-bio'!L20</f>
        <v>576</v>
      </c>
      <c r="G20" s="11">
        <f>cs!AO20</f>
        <v>2009</v>
      </c>
      <c r="H20" s="11">
        <f>econ!E20</f>
        <v>0</v>
      </c>
      <c r="I20" s="11">
        <f>eess!F20</f>
        <v>0</v>
      </c>
      <c r="J20" s="12">
        <f t="shared" si="1"/>
        <v>27565</v>
      </c>
    </row>
    <row r="21">
      <c r="A21" s="1">
        <v>2006.0</v>
      </c>
      <c r="B21" s="11">
        <f>math!AH21</f>
        <v>6797</v>
      </c>
      <c r="C21" s="11">
        <f>stat!H21</f>
        <v>0</v>
      </c>
      <c r="D21" s="11">
        <f>'q-fin'!K21</f>
        <v>0</v>
      </c>
      <c r="E21" s="11">
        <f>physics!BA21</f>
        <v>15869</v>
      </c>
      <c r="F21" s="11">
        <f>'q-bio'!L21</f>
        <v>490</v>
      </c>
      <c r="G21" s="11">
        <f>cs!AO21</f>
        <v>1274</v>
      </c>
      <c r="H21" s="11">
        <f>econ!E21</f>
        <v>0</v>
      </c>
      <c r="I21" s="11">
        <f>eess!F21</f>
        <v>0</v>
      </c>
      <c r="J21" s="12">
        <f t="shared" si="1"/>
        <v>24430</v>
      </c>
    </row>
    <row r="22">
      <c r="A22" s="1">
        <v>2005.0</v>
      </c>
      <c r="B22" s="11">
        <f>math!AH22</f>
        <v>5356</v>
      </c>
      <c r="C22" s="11">
        <f>stat!H22</f>
        <v>0</v>
      </c>
      <c r="D22" s="11">
        <f>'q-fin'!K22</f>
        <v>0</v>
      </c>
      <c r="E22" s="11">
        <f>physics!BA22</f>
        <v>15832</v>
      </c>
      <c r="F22" s="11">
        <f>'q-bio'!L22</f>
        <v>448</v>
      </c>
      <c r="G22" s="11">
        <f>cs!AO22</f>
        <v>858</v>
      </c>
      <c r="H22" s="11">
        <f>econ!E22</f>
        <v>0</v>
      </c>
      <c r="I22" s="11">
        <f>eess!F22</f>
        <v>0</v>
      </c>
      <c r="J22" s="12">
        <f t="shared" si="1"/>
        <v>22494</v>
      </c>
    </row>
    <row r="23">
      <c r="A23" s="1">
        <v>2004.0</v>
      </c>
      <c r="B23" s="11">
        <f>math!AH23</f>
        <v>4426</v>
      </c>
      <c r="C23" s="11">
        <f>stat!H23</f>
        <v>0</v>
      </c>
      <c r="D23" s="11">
        <f>'q-fin'!K23</f>
        <v>0</v>
      </c>
      <c r="E23" s="11">
        <f>physics!BA23</f>
        <v>15275</v>
      </c>
      <c r="F23" s="11">
        <f>'q-bio'!L23</f>
        <v>419</v>
      </c>
      <c r="G23" s="11">
        <f>cs!AO23</f>
        <v>605</v>
      </c>
      <c r="H23" s="11">
        <f>econ!E23</f>
        <v>0</v>
      </c>
      <c r="I23" s="11">
        <f>eess!F23</f>
        <v>0</v>
      </c>
      <c r="J23" s="12">
        <f t="shared" si="1"/>
        <v>20725</v>
      </c>
    </row>
    <row r="24">
      <c r="A24" s="1">
        <v>2003.0</v>
      </c>
      <c r="B24" s="11">
        <f>math!AH24</f>
        <v>3511</v>
      </c>
      <c r="C24" s="11">
        <f>stat!H24</f>
        <v>0</v>
      </c>
      <c r="D24" s="11">
        <f>'q-fin'!K24</f>
        <v>0</v>
      </c>
      <c r="E24" s="11">
        <f>physics!BA24</f>
        <v>14012</v>
      </c>
      <c r="F24" s="11">
        <f>'q-bio'!L24</f>
        <v>125</v>
      </c>
      <c r="G24" s="11">
        <f>cs!AO24</f>
        <v>525</v>
      </c>
      <c r="H24" s="11">
        <f>econ!E24</f>
        <v>0</v>
      </c>
      <c r="I24" s="11">
        <f>eess!F24</f>
        <v>0</v>
      </c>
      <c r="J24" s="12">
        <f t="shared" si="1"/>
        <v>18173</v>
      </c>
    </row>
    <row r="25">
      <c r="A25" s="1">
        <v>2002.0</v>
      </c>
      <c r="B25" s="11">
        <f>math!AH25</f>
        <v>2799</v>
      </c>
      <c r="C25" s="11">
        <f>stat!H25</f>
        <v>0</v>
      </c>
      <c r="D25" s="11">
        <f>'q-fin'!K25</f>
        <v>0</v>
      </c>
      <c r="E25" s="11">
        <f>physics!BA25</f>
        <v>14241</v>
      </c>
      <c r="F25" s="11">
        <f>'q-bio'!L25</f>
        <v>0</v>
      </c>
      <c r="G25" s="11">
        <f>cs!AO25</f>
        <v>433</v>
      </c>
      <c r="H25" s="11">
        <f>econ!E25</f>
        <v>0</v>
      </c>
      <c r="I25" s="11">
        <f>eess!F25</f>
        <v>0</v>
      </c>
      <c r="J25" s="12">
        <f t="shared" si="1"/>
        <v>17473</v>
      </c>
    </row>
    <row r="26">
      <c r="A26" s="1">
        <v>2001.0</v>
      </c>
      <c r="B26" s="11">
        <f>math!AH26</f>
        <v>2137</v>
      </c>
      <c r="C26" s="11">
        <f>stat!H26</f>
        <v>0</v>
      </c>
      <c r="D26" s="11">
        <f>'q-fin'!K26</f>
        <v>0</v>
      </c>
      <c r="E26" s="11">
        <f>physics!BA26</f>
        <v>13680</v>
      </c>
      <c r="F26" s="11">
        <f>'q-bio'!L26</f>
        <v>0</v>
      </c>
      <c r="G26" s="11">
        <f>cs!AO26</f>
        <v>401</v>
      </c>
      <c r="H26" s="11">
        <f>econ!E26</f>
        <v>0</v>
      </c>
      <c r="I26" s="11">
        <f>eess!F26</f>
        <v>0</v>
      </c>
      <c r="J26" s="12">
        <f t="shared" si="1"/>
        <v>16218</v>
      </c>
    </row>
    <row r="27">
      <c r="A27" s="1">
        <v>2000.0</v>
      </c>
      <c r="B27" s="11">
        <f>math!AH27</f>
        <v>2030</v>
      </c>
      <c r="C27" s="11">
        <f>stat!H27</f>
        <v>0</v>
      </c>
      <c r="D27" s="11">
        <f>'q-fin'!K27</f>
        <v>1</v>
      </c>
      <c r="E27" s="11">
        <f>physics!BA27</f>
        <v>15226</v>
      </c>
      <c r="F27" s="11">
        <f>'q-bio'!L27</f>
        <v>1</v>
      </c>
      <c r="G27" s="11">
        <f>cs!AO27</f>
        <v>307</v>
      </c>
      <c r="H27" s="11">
        <f>econ!E27</f>
        <v>0</v>
      </c>
      <c r="I27" s="11">
        <f>eess!F27</f>
        <v>0</v>
      </c>
      <c r="J27" s="12">
        <f t="shared" si="1"/>
        <v>17565</v>
      </c>
    </row>
    <row r="28">
      <c r="A28" s="1">
        <v>1999.0</v>
      </c>
      <c r="B28" s="11">
        <f>math!AH28</f>
        <v>1713</v>
      </c>
      <c r="C28" s="11">
        <f>stat!H28</f>
        <v>0</v>
      </c>
      <c r="D28" s="11">
        <f>'q-fin'!K28</f>
        <v>0</v>
      </c>
      <c r="E28" s="11">
        <f>physics!BA28</f>
        <v>13609</v>
      </c>
      <c r="F28" s="11">
        <f>'q-bio'!L28</f>
        <v>1</v>
      </c>
      <c r="G28" s="11">
        <f>cs!AO28</f>
        <v>202</v>
      </c>
      <c r="H28" s="11">
        <f>econ!E28</f>
        <v>0</v>
      </c>
      <c r="I28" s="11">
        <f>eess!F28</f>
        <v>0</v>
      </c>
      <c r="J28" s="12">
        <f t="shared" si="1"/>
        <v>15525</v>
      </c>
    </row>
    <row r="29">
      <c r="A29" s="1">
        <v>1998.0</v>
      </c>
      <c r="B29" s="11">
        <f>math!AH29</f>
        <v>1506</v>
      </c>
      <c r="C29" s="11">
        <f>stat!H29</f>
        <v>0</v>
      </c>
      <c r="D29" s="11">
        <f>'q-fin'!K29</f>
        <v>0</v>
      </c>
      <c r="E29" s="11">
        <f>physics!BA29</f>
        <v>11593</v>
      </c>
      <c r="F29" s="11">
        <f>'q-bio'!L29</f>
        <v>10</v>
      </c>
      <c r="G29" s="11">
        <f>cs!AO29</f>
        <v>166</v>
      </c>
      <c r="H29" s="11">
        <f>econ!E29</f>
        <v>0</v>
      </c>
      <c r="I29" s="11">
        <f>eess!F29</f>
        <v>0</v>
      </c>
      <c r="J29" s="12">
        <f t="shared" si="1"/>
        <v>13275</v>
      </c>
    </row>
    <row r="30">
      <c r="A30" s="1">
        <v>1997.0</v>
      </c>
      <c r="B30" s="11">
        <f>math!AH30</f>
        <v>363</v>
      </c>
      <c r="C30" s="11">
        <f>stat!H30</f>
        <v>0</v>
      </c>
      <c r="D30" s="11">
        <f>'q-fin'!K30</f>
        <v>0</v>
      </c>
      <c r="E30" s="11">
        <f>physics!BA30</f>
        <v>9994</v>
      </c>
      <c r="F30" s="11">
        <f>'q-bio'!L30</f>
        <v>0</v>
      </c>
      <c r="G30" s="11">
        <f>cs!AO30</f>
        <v>18</v>
      </c>
      <c r="H30" s="11">
        <f>econ!E30</f>
        <v>0</v>
      </c>
      <c r="I30" s="11">
        <f>eess!F30</f>
        <v>0</v>
      </c>
      <c r="J30" s="12">
        <f t="shared" si="1"/>
        <v>10375</v>
      </c>
    </row>
    <row r="31">
      <c r="A31" s="1">
        <v>1996.0</v>
      </c>
      <c r="B31" s="11">
        <f>math!AH31</f>
        <v>286</v>
      </c>
      <c r="C31" s="11">
        <f>stat!H31</f>
        <v>0</v>
      </c>
      <c r="D31" s="11">
        <f>'q-fin'!K31</f>
        <v>0</v>
      </c>
      <c r="E31" s="11">
        <f>physics!BA31</f>
        <v>7296</v>
      </c>
      <c r="F31" s="11">
        <f>'q-bio'!L31</f>
        <v>0</v>
      </c>
      <c r="G31" s="11">
        <f>cs!AO31</f>
        <v>29</v>
      </c>
      <c r="H31" s="11">
        <f>econ!E31</f>
        <v>0</v>
      </c>
      <c r="I31" s="11">
        <f>eess!F31</f>
        <v>0</v>
      </c>
      <c r="J31" s="12">
        <f t="shared" si="1"/>
        <v>7611</v>
      </c>
    </row>
    <row r="32">
      <c r="A32" s="1">
        <v>1995.0</v>
      </c>
      <c r="B32" s="11">
        <f>math!AH32</f>
        <v>298</v>
      </c>
      <c r="C32" s="11">
        <f>stat!H32</f>
        <v>0</v>
      </c>
      <c r="D32" s="11">
        <f>'q-fin'!K32</f>
        <v>0</v>
      </c>
      <c r="E32" s="11">
        <f>physics!BA32</f>
        <v>5774</v>
      </c>
      <c r="F32" s="11">
        <f>'q-bio'!L32</f>
        <v>0</v>
      </c>
      <c r="G32" s="11">
        <f>cs!AO32</f>
        <v>26</v>
      </c>
      <c r="H32" s="11">
        <f>econ!E32</f>
        <v>0</v>
      </c>
      <c r="I32" s="11">
        <f>eess!F32</f>
        <v>0</v>
      </c>
      <c r="J32" s="12">
        <f t="shared" si="1"/>
        <v>6098</v>
      </c>
    </row>
    <row r="33">
      <c r="A33" s="1">
        <v>1994.0</v>
      </c>
      <c r="B33" s="11">
        <f>math!AH33</f>
        <v>271</v>
      </c>
      <c r="C33" s="11">
        <f>stat!H33</f>
        <v>0</v>
      </c>
      <c r="D33" s="11">
        <f>'q-fin'!K33</f>
        <v>0</v>
      </c>
      <c r="E33" s="11">
        <f>physics!BA33</f>
        <v>4458</v>
      </c>
      <c r="F33" s="11">
        <f>'q-bio'!L33</f>
        <v>0</v>
      </c>
      <c r="G33" s="11">
        <f>cs!AO33</f>
        <v>15</v>
      </c>
      <c r="H33" s="11">
        <f>econ!E33</f>
        <v>0</v>
      </c>
      <c r="I33" s="11">
        <f>eess!F33</f>
        <v>0</v>
      </c>
      <c r="J33" s="12">
        <f t="shared" si="1"/>
        <v>4744</v>
      </c>
    </row>
    <row r="34">
      <c r="A34" s="1">
        <v>1993.0</v>
      </c>
      <c r="B34" s="11">
        <f>math!AH34</f>
        <v>193</v>
      </c>
      <c r="C34" s="11">
        <f>stat!H34</f>
        <v>0</v>
      </c>
      <c r="D34" s="11">
        <f>'q-fin'!K34</f>
        <v>0</v>
      </c>
      <c r="E34" s="11">
        <f>physics!BA34</f>
        <v>3334</v>
      </c>
      <c r="F34" s="11">
        <f>'q-bio'!L34</f>
        <v>0</v>
      </c>
      <c r="G34" s="11">
        <f>cs!AO34</f>
        <v>8</v>
      </c>
      <c r="H34" s="11">
        <f>econ!E34</f>
        <v>0</v>
      </c>
      <c r="I34" s="11">
        <f>eess!F34</f>
        <v>0</v>
      </c>
      <c r="J34" s="12">
        <f t="shared" si="1"/>
        <v>3535</v>
      </c>
    </row>
    <row r="35">
      <c r="A35" s="1">
        <v>1992.0</v>
      </c>
      <c r="B35" s="11">
        <f>math!AH35</f>
        <v>202</v>
      </c>
      <c r="C35" s="11">
        <f>stat!H35</f>
        <v>0</v>
      </c>
      <c r="D35" s="11">
        <f>'q-fin'!K35</f>
        <v>0</v>
      </c>
      <c r="E35" s="11">
        <f>physics!BA35</f>
        <v>1983</v>
      </c>
      <c r="F35" s="11">
        <f>'q-bio'!L35</f>
        <v>0</v>
      </c>
      <c r="G35" s="11">
        <f>cs!AO35</f>
        <v>1</v>
      </c>
      <c r="H35" s="11">
        <f>econ!E35</f>
        <v>0</v>
      </c>
      <c r="I35" s="11">
        <f>eess!F35</f>
        <v>0</v>
      </c>
      <c r="J35" s="12">
        <f t="shared" si="1"/>
        <v>2186</v>
      </c>
    </row>
    <row r="36">
      <c r="A36" s="1">
        <v>1991.0</v>
      </c>
      <c r="B36" s="11">
        <f>math!AH36</f>
        <v>46</v>
      </c>
      <c r="C36" s="11">
        <f>stat!H36</f>
        <v>0</v>
      </c>
      <c r="D36" s="11">
        <f>'q-fin'!K36</f>
        <v>0</v>
      </c>
      <c r="E36" s="11">
        <f>physics!BA36</f>
        <v>278</v>
      </c>
      <c r="F36" s="11">
        <f>'q-bio'!L36</f>
        <v>0</v>
      </c>
      <c r="G36" s="11">
        <f>cs!AO36</f>
        <v>3</v>
      </c>
      <c r="H36" s="11">
        <f>econ!E36</f>
        <v>0</v>
      </c>
      <c r="I36" s="11">
        <f>eess!F36</f>
        <v>0</v>
      </c>
      <c r="J36" s="12">
        <f t="shared" si="1"/>
        <v>327</v>
      </c>
    </row>
    <row r="37">
      <c r="A37" s="13"/>
      <c r="B37" s="13">
        <f t="shared" ref="B37:I37" si="2">SUM(B2:B36)</f>
        <v>341595</v>
      </c>
      <c r="C37" s="13">
        <f t="shared" si="2"/>
        <v>30707</v>
      </c>
      <c r="D37" s="13">
        <f t="shared" si="2"/>
        <v>9522</v>
      </c>
      <c r="E37" s="13">
        <f t="shared" si="2"/>
        <v>605841</v>
      </c>
      <c r="F37" s="13">
        <f t="shared" si="2"/>
        <v>27012</v>
      </c>
      <c r="G37" s="13">
        <f t="shared" si="2"/>
        <v>261221</v>
      </c>
      <c r="H37" s="13">
        <f t="shared" si="2"/>
        <v>6766</v>
      </c>
      <c r="I37" s="13">
        <f t="shared" si="2"/>
        <v>48616</v>
      </c>
      <c r="J37" s="12">
        <f t="shared" si="1"/>
        <v>1331280</v>
      </c>
    </row>
    <row r="39">
      <c r="E39" s="1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553B"/>
    <outlinePr summaryBelow="0" summaryRight="0"/>
  </sheetPr>
  <sheetViews>
    <sheetView workbookViewId="0"/>
  </sheetViews>
  <sheetFormatPr customHeight="1" defaultColWidth="12.63" defaultRowHeight="15.75"/>
  <sheetData>
    <row r="1"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23</v>
      </c>
      <c r="O1" s="15" t="s">
        <v>24</v>
      </c>
      <c r="P1" s="15" t="s">
        <v>25</v>
      </c>
      <c r="Q1" s="15" t="s">
        <v>26</v>
      </c>
      <c r="R1" s="15" t="s">
        <v>27</v>
      </c>
      <c r="S1" s="15" t="s">
        <v>28</v>
      </c>
      <c r="T1" s="15" t="s">
        <v>29</v>
      </c>
      <c r="U1" s="15" t="s">
        <v>30</v>
      </c>
      <c r="V1" s="15" t="s">
        <v>31</v>
      </c>
      <c r="W1" s="15" t="s">
        <v>32</v>
      </c>
      <c r="X1" s="15" t="s">
        <v>33</v>
      </c>
      <c r="Y1" s="15" t="s">
        <v>34</v>
      </c>
      <c r="Z1" s="15" t="s">
        <v>35</v>
      </c>
      <c r="AA1" s="15" t="s">
        <v>36</v>
      </c>
      <c r="AB1" s="15" t="s">
        <v>37</v>
      </c>
      <c r="AC1" s="15" t="s">
        <v>38</v>
      </c>
      <c r="AD1" s="15" t="s">
        <v>39</v>
      </c>
      <c r="AE1" s="15" t="s">
        <v>40</v>
      </c>
      <c r="AF1" s="15" t="s">
        <v>41</v>
      </c>
      <c r="AG1" s="15" t="s">
        <v>42</v>
      </c>
      <c r="AH1" s="16" t="s">
        <v>9</v>
      </c>
    </row>
    <row r="2">
      <c r="A2" s="1">
        <v>2025.0</v>
      </c>
      <c r="B2" s="14">
        <v>21.0</v>
      </c>
      <c r="C2" s="14">
        <v>53.0</v>
      </c>
      <c r="E2" s="14">
        <v>23.0</v>
      </c>
      <c r="F2" s="14">
        <v>30.0</v>
      </c>
      <c r="H2" s="14">
        <v>10.0</v>
      </c>
      <c r="I2" s="14">
        <v>24.0</v>
      </c>
      <c r="J2" s="14">
        <v>39.0</v>
      </c>
      <c r="K2" s="14">
        <v>40.0</v>
      </c>
      <c r="L2" s="14">
        <v>27.0</v>
      </c>
      <c r="N2" s="14">
        <v>12.0</v>
      </c>
      <c r="O2" s="14">
        <v>33.0</v>
      </c>
      <c r="P2" s="14">
        <v>30.0</v>
      </c>
      <c r="Q2" s="14">
        <v>11.0</v>
      </c>
      <c r="S2" s="14">
        <v>3.0</v>
      </c>
      <c r="T2" s="14">
        <v>29.0</v>
      </c>
      <c r="U2" s="14">
        <v>19.0</v>
      </c>
      <c r="Y2" s="14">
        <v>12.0</v>
      </c>
      <c r="Z2" s="14">
        <v>109.0</v>
      </c>
      <c r="AB2" s="14">
        <v>8.0</v>
      </c>
      <c r="AC2" s="14">
        <v>22.0</v>
      </c>
      <c r="AD2" s="14">
        <v>26.0</v>
      </c>
      <c r="AE2" s="14">
        <v>12.0</v>
      </c>
      <c r="AF2" s="14">
        <v>5.0</v>
      </c>
      <c r="AG2" s="14">
        <v>42.0</v>
      </c>
      <c r="AH2" s="17">
        <f t="shared" ref="AH2:AH36" si="1">SUM(B2:AG2)</f>
        <v>640</v>
      </c>
    </row>
    <row r="3">
      <c r="A3" s="1">
        <v>2024.0</v>
      </c>
      <c r="B3" s="14">
        <v>585.0</v>
      </c>
      <c r="C3" s="14">
        <v>1259.0</v>
      </c>
      <c r="E3" s="14">
        <v>597.0</v>
      </c>
      <c r="F3" s="14">
        <v>761.0</v>
      </c>
      <c r="H3" s="14">
        <v>296.0</v>
      </c>
      <c r="I3" s="14">
        <v>611.0</v>
      </c>
      <c r="J3" s="14">
        <v>986.0</v>
      </c>
      <c r="K3" s="14">
        <v>947.0</v>
      </c>
      <c r="L3" s="14">
        <v>926.0</v>
      </c>
      <c r="M3" s="14">
        <v>304.0</v>
      </c>
      <c r="N3" s="14">
        <v>201.0</v>
      </c>
      <c r="O3" s="14">
        <v>879.0</v>
      </c>
      <c r="P3" s="14">
        <v>661.0</v>
      </c>
      <c r="Q3" s="14">
        <v>173.0</v>
      </c>
      <c r="S3" s="14">
        <v>76.0</v>
      </c>
      <c r="T3" s="14">
        <v>704.0</v>
      </c>
      <c r="U3" s="14">
        <v>336.0</v>
      </c>
      <c r="X3" s="14">
        <v>770.0</v>
      </c>
      <c r="Y3" s="14">
        <v>347.0</v>
      </c>
      <c r="Z3" s="14">
        <v>2188.0</v>
      </c>
      <c r="AB3" s="14">
        <v>280.0</v>
      </c>
      <c r="AC3" s="14">
        <v>580.0</v>
      </c>
      <c r="AD3" s="14">
        <v>622.0</v>
      </c>
      <c r="AE3" s="14">
        <v>251.0</v>
      </c>
      <c r="AF3" s="14">
        <v>233.0</v>
      </c>
      <c r="AG3" s="14">
        <v>958.0</v>
      </c>
      <c r="AH3" s="17">
        <f t="shared" si="1"/>
        <v>16531</v>
      </c>
    </row>
    <row r="4">
      <c r="A4" s="1">
        <v>2023.0</v>
      </c>
      <c r="B4" s="14">
        <v>572.0</v>
      </c>
      <c r="C4" s="14">
        <v>1168.0</v>
      </c>
      <c r="E4" s="14">
        <v>594.0</v>
      </c>
      <c r="F4" s="14">
        <v>792.0</v>
      </c>
      <c r="H4" s="14">
        <v>297.0</v>
      </c>
      <c r="I4" s="14">
        <v>579.0</v>
      </c>
      <c r="J4" s="14">
        <v>957.0</v>
      </c>
      <c r="K4" s="14">
        <v>900.0</v>
      </c>
      <c r="L4" s="14">
        <v>813.0</v>
      </c>
      <c r="M4" s="14">
        <v>307.0</v>
      </c>
      <c r="N4" s="14">
        <v>200.0</v>
      </c>
      <c r="O4" s="14">
        <v>836.0</v>
      </c>
      <c r="P4" s="14">
        <v>564.0</v>
      </c>
      <c r="Q4" s="14">
        <v>207.0</v>
      </c>
      <c r="S4" s="14">
        <v>57.0</v>
      </c>
      <c r="T4" s="14">
        <v>618.0</v>
      </c>
      <c r="U4" s="14">
        <v>334.0</v>
      </c>
      <c r="W4" s="14">
        <v>1160.0</v>
      </c>
      <c r="X4" s="14">
        <v>1521.0</v>
      </c>
      <c r="Y4" s="14">
        <v>359.0</v>
      </c>
      <c r="Z4" s="14">
        <v>1877.0</v>
      </c>
      <c r="AA4" s="14">
        <v>244.0</v>
      </c>
      <c r="AB4" s="14">
        <v>301.0</v>
      </c>
      <c r="AC4" s="14">
        <v>519.0</v>
      </c>
      <c r="AD4" s="14">
        <v>540.0</v>
      </c>
      <c r="AE4" s="14">
        <v>211.0</v>
      </c>
      <c r="AF4" s="14">
        <v>244.0</v>
      </c>
      <c r="AG4" s="14">
        <v>859.0</v>
      </c>
      <c r="AH4" s="17">
        <f t="shared" si="1"/>
        <v>17630</v>
      </c>
    </row>
    <row r="5">
      <c r="A5" s="1">
        <v>2022.0</v>
      </c>
      <c r="B5" s="14">
        <v>491.0</v>
      </c>
      <c r="C5" s="14">
        <v>1089.0</v>
      </c>
      <c r="E5" s="14">
        <v>547.0</v>
      </c>
      <c r="F5" s="14">
        <v>796.0</v>
      </c>
      <c r="H5" s="14">
        <v>255.0</v>
      </c>
      <c r="I5" s="14">
        <v>561.0</v>
      </c>
      <c r="J5" s="14">
        <v>908.0</v>
      </c>
      <c r="K5" s="14">
        <v>839.0</v>
      </c>
      <c r="L5" s="14">
        <v>919.0</v>
      </c>
      <c r="M5" s="14">
        <v>252.0</v>
      </c>
      <c r="N5" s="14">
        <v>205.0</v>
      </c>
      <c r="O5" s="14">
        <v>863.0</v>
      </c>
      <c r="P5" s="14">
        <v>454.0</v>
      </c>
      <c r="Q5" s="14">
        <v>182.0</v>
      </c>
      <c r="S5" s="14">
        <v>74.0</v>
      </c>
      <c r="T5" s="14">
        <v>549.0</v>
      </c>
      <c r="U5" s="14">
        <v>304.0</v>
      </c>
      <c r="W5" s="14">
        <v>1936.0</v>
      </c>
      <c r="X5" s="14">
        <v>1494.0</v>
      </c>
      <c r="Y5" s="14">
        <v>268.0</v>
      </c>
      <c r="Z5" s="14">
        <v>1711.0</v>
      </c>
      <c r="AA5" s="14">
        <v>1240.0</v>
      </c>
      <c r="AB5" s="14">
        <v>244.0</v>
      </c>
      <c r="AC5" s="14">
        <v>509.0</v>
      </c>
      <c r="AD5" s="14">
        <v>479.0</v>
      </c>
      <c r="AE5" s="14">
        <v>236.0</v>
      </c>
      <c r="AF5" s="14">
        <v>201.0</v>
      </c>
      <c r="AG5" s="14">
        <v>839.0</v>
      </c>
      <c r="AH5" s="17">
        <f t="shared" si="1"/>
        <v>18445</v>
      </c>
    </row>
    <row r="6">
      <c r="A6" s="1">
        <v>2021.0</v>
      </c>
      <c r="B6" s="14">
        <v>528.0</v>
      </c>
      <c r="C6" s="14">
        <v>1043.0</v>
      </c>
      <c r="E6" s="14">
        <v>505.0</v>
      </c>
      <c r="F6" s="14">
        <v>759.0</v>
      </c>
      <c r="G6" s="14">
        <v>322.0</v>
      </c>
      <c r="H6" s="14">
        <v>257.0</v>
      </c>
      <c r="I6" s="14">
        <v>566.0</v>
      </c>
      <c r="J6" s="14">
        <v>851.0</v>
      </c>
      <c r="K6" s="14">
        <v>823.0</v>
      </c>
      <c r="L6" s="14">
        <v>825.0</v>
      </c>
      <c r="M6" s="14">
        <v>291.0</v>
      </c>
      <c r="N6" s="14">
        <v>190.0</v>
      </c>
      <c r="O6" s="14">
        <v>748.0</v>
      </c>
      <c r="P6" s="14">
        <v>433.0</v>
      </c>
      <c r="Q6" s="14">
        <v>156.0</v>
      </c>
      <c r="S6" s="14">
        <v>63.0</v>
      </c>
      <c r="T6" s="14">
        <v>569.0</v>
      </c>
      <c r="U6" s="14">
        <v>339.0</v>
      </c>
      <c r="W6" s="14">
        <v>1994.0</v>
      </c>
      <c r="X6" s="14">
        <v>1484.0</v>
      </c>
      <c r="Y6" s="14">
        <v>304.0</v>
      </c>
      <c r="Z6" s="14">
        <v>1611.0</v>
      </c>
      <c r="AA6" s="14">
        <v>1337.0</v>
      </c>
      <c r="AB6" s="14">
        <v>249.0</v>
      </c>
      <c r="AC6" s="14">
        <v>453.0</v>
      </c>
      <c r="AD6" s="14">
        <v>542.0</v>
      </c>
      <c r="AE6" s="14">
        <v>206.0</v>
      </c>
      <c r="AF6" s="14">
        <v>223.0</v>
      </c>
      <c r="AG6" s="14">
        <v>932.0</v>
      </c>
      <c r="AH6" s="17">
        <f t="shared" si="1"/>
        <v>18603</v>
      </c>
    </row>
    <row r="7">
      <c r="A7" s="1">
        <v>2020.0</v>
      </c>
      <c r="B7" s="14">
        <v>448.0</v>
      </c>
      <c r="C7" s="14">
        <v>1086.0</v>
      </c>
      <c r="D7" s="14">
        <v>281.0</v>
      </c>
      <c r="E7" s="14">
        <v>565.0</v>
      </c>
      <c r="F7" s="14">
        <v>939.0</v>
      </c>
      <c r="G7" s="14">
        <v>2203.0</v>
      </c>
      <c r="H7" s="14">
        <v>250.0</v>
      </c>
      <c r="I7" s="14">
        <v>625.0</v>
      </c>
      <c r="J7" s="14">
        <v>877.0</v>
      </c>
      <c r="K7" s="14">
        <v>850.0</v>
      </c>
      <c r="L7" s="14">
        <v>1246.0</v>
      </c>
      <c r="M7" s="14">
        <v>266.0</v>
      </c>
      <c r="N7" s="14">
        <v>176.0</v>
      </c>
      <c r="O7" s="14">
        <v>852.0</v>
      </c>
      <c r="P7" s="14">
        <v>589.0</v>
      </c>
      <c r="Q7" s="14">
        <v>174.0</v>
      </c>
      <c r="S7" s="14">
        <v>76.0</v>
      </c>
      <c r="T7" s="14">
        <v>576.0</v>
      </c>
      <c r="U7" s="14">
        <v>312.0</v>
      </c>
      <c r="W7" s="14">
        <v>1862.0</v>
      </c>
      <c r="X7" s="14">
        <v>1559.0</v>
      </c>
      <c r="Y7" s="14">
        <v>239.0</v>
      </c>
      <c r="Z7" s="14">
        <v>1507.0</v>
      </c>
      <c r="AA7" s="14">
        <v>1467.0</v>
      </c>
      <c r="AB7" s="14">
        <v>262.0</v>
      </c>
      <c r="AC7" s="14">
        <v>540.0</v>
      </c>
      <c r="AD7" s="14">
        <v>563.0</v>
      </c>
      <c r="AE7" s="14">
        <v>193.0</v>
      </c>
      <c r="AF7" s="14">
        <v>236.0</v>
      </c>
      <c r="AG7" s="14">
        <v>1039.0</v>
      </c>
      <c r="AH7" s="17">
        <f t="shared" si="1"/>
        <v>21858</v>
      </c>
    </row>
    <row r="8">
      <c r="A8" s="1">
        <v>2019.0</v>
      </c>
      <c r="B8" s="14">
        <v>476.0</v>
      </c>
      <c r="C8" s="14">
        <v>1146.0</v>
      </c>
      <c r="D8" s="14">
        <v>2699.0</v>
      </c>
      <c r="E8" s="14">
        <v>554.0</v>
      </c>
      <c r="F8" s="14">
        <v>946.0</v>
      </c>
      <c r="G8" s="14">
        <v>2093.0</v>
      </c>
      <c r="H8" s="14">
        <v>213.0</v>
      </c>
      <c r="I8" s="14">
        <v>583.0</v>
      </c>
      <c r="J8" s="14">
        <v>928.0</v>
      </c>
      <c r="K8" s="14">
        <v>1195.0</v>
      </c>
      <c r="L8" s="14">
        <v>1184.0</v>
      </c>
      <c r="M8" s="14">
        <v>277.0</v>
      </c>
      <c r="N8" s="14">
        <v>228.0</v>
      </c>
      <c r="O8" s="14">
        <v>749.0</v>
      </c>
      <c r="P8" s="14">
        <v>615.0</v>
      </c>
      <c r="Q8" s="14">
        <v>165.0</v>
      </c>
      <c r="S8" s="14">
        <v>88.0</v>
      </c>
      <c r="T8" s="14">
        <v>566.0</v>
      </c>
      <c r="U8" s="14">
        <v>297.0</v>
      </c>
      <c r="W8" s="14">
        <v>1794.0</v>
      </c>
      <c r="X8" s="14">
        <v>1385.0</v>
      </c>
      <c r="Y8" s="14">
        <v>247.0</v>
      </c>
      <c r="Z8" s="14">
        <v>1556.0</v>
      </c>
      <c r="AA8" s="14">
        <v>1511.0</v>
      </c>
      <c r="AB8" s="14">
        <v>272.0</v>
      </c>
      <c r="AC8" s="14">
        <v>544.0</v>
      </c>
      <c r="AD8" s="14">
        <v>537.0</v>
      </c>
      <c r="AE8" s="14">
        <v>180.0</v>
      </c>
      <c r="AF8" s="14">
        <v>233.0</v>
      </c>
      <c r="AG8" s="14">
        <v>1071.0</v>
      </c>
      <c r="AH8" s="17">
        <f t="shared" si="1"/>
        <v>24332</v>
      </c>
    </row>
    <row r="9">
      <c r="A9" s="1">
        <v>2018.0</v>
      </c>
      <c r="B9" s="14">
        <v>480.0</v>
      </c>
      <c r="C9" s="14">
        <v>1125.0</v>
      </c>
      <c r="D9" s="14">
        <v>2683.0</v>
      </c>
      <c r="E9" s="14">
        <v>507.0</v>
      </c>
      <c r="F9" s="14">
        <v>964.0</v>
      </c>
      <c r="G9" s="14">
        <v>2148.0</v>
      </c>
      <c r="H9" s="14">
        <v>186.0</v>
      </c>
      <c r="I9" s="14">
        <v>567.0</v>
      </c>
      <c r="J9" s="14">
        <v>1007.0</v>
      </c>
      <c r="K9" s="14">
        <v>1127.0</v>
      </c>
      <c r="L9" s="14">
        <v>1155.0</v>
      </c>
      <c r="M9" s="14">
        <v>146.0</v>
      </c>
      <c r="N9" s="14">
        <v>201.0</v>
      </c>
      <c r="O9" s="14">
        <v>779.0</v>
      </c>
      <c r="P9" s="14">
        <v>621.0</v>
      </c>
      <c r="Q9" s="14">
        <v>155.0</v>
      </c>
      <c r="S9" s="14">
        <v>93.0</v>
      </c>
      <c r="T9" s="14">
        <v>622.0</v>
      </c>
      <c r="U9" s="14">
        <v>292.0</v>
      </c>
      <c r="W9" s="14">
        <v>1364.0</v>
      </c>
      <c r="X9" s="14">
        <v>1496.0</v>
      </c>
      <c r="Y9" s="14">
        <v>258.0</v>
      </c>
      <c r="Z9" s="14">
        <v>1620.0</v>
      </c>
      <c r="AA9" s="14">
        <v>1652.0</v>
      </c>
      <c r="AB9" s="14">
        <v>275.0</v>
      </c>
      <c r="AC9" s="14">
        <v>530.0</v>
      </c>
      <c r="AD9" s="14">
        <v>587.0</v>
      </c>
      <c r="AE9" s="14">
        <v>189.0</v>
      </c>
      <c r="AF9" s="14">
        <v>233.0</v>
      </c>
      <c r="AG9" s="14">
        <v>878.0</v>
      </c>
      <c r="AH9" s="17">
        <f t="shared" si="1"/>
        <v>23940</v>
      </c>
    </row>
    <row r="10">
      <c r="A10" s="1">
        <v>2017.0</v>
      </c>
      <c r="B10" s="14">
        <v>488.0</v>
      </c>
      <c r="C10" s="14">
        <v>1178.0</v>
      </c>
      <c r="D10" s="14">
        <v>2453.0</v>
      </c>
      <c r="E10" s="14">
        <v>534.0</v>
      </c>
      <c r="F10" s="14">
        <v>1055.0</v>
      </c>
      <c r="G10" s="14">
        <v>2054.0</v>
      </c>
      <c r="H10" s="14">
        <v>160.0</v>
      </c>
      <c r="I10" s="14">
        <v>592.0</v>
      </c>
      <c r="J10" s="14">
        <v>933.0</v>
      </c>
      <c r="K10" s="14">
        <v>1176.0</v>
      </c>
      <c r="L10" s="14">
        <v>1027.0</v>
      </c>
      <c r="M10" s="14">
        <v>149.0</v>
      </c>
      <c r="N10" s="14">
        <v>173.0</v>
      </c>
      <c r="O10" s="14">
        <v>604.0</v>
      </c>
      <c r="P10" s="14">
        <v>667.0</v>
      </c>
      <c r="Q10" s="14">
        <v>133.0</v>
      </c>
      <c r="S10" s="14">
        <v>69.0</v>
      </c>
      <c r="T10" s="14">
        <v>542.0</v>
      </c>
      <c r="U10" s="14">
        <v>272.0</v>
      </c>
      <c r="W10" s="14">
        <v>1119.0</v>
      </c>
      <c r="X10" s="14">
        <v>1409.0</v>
      </c>
      <c r="Y10" s="14">
        <v>276.0</v>
      </c>
      <c r="Z10" s="14">
        <v>1397.0</v>
      </c>
      <c r="AA10" s="14">
        <v>1567.0</v>
      </c>
      <c r="AB10" s="14">
        <v>243.0</v>
      </c>
      <c r="AC10" s="14">
        <v>554.0</v>
      </c>
      <c r="AD10" s="14">
        <v>627.0</v>
      </c>
      <c r="AE10" s="14">
        <v>158.0</v>
      </c>
      <c r="AF10" s="14">
        <v>241.0</v>
      </c>
      <c r="AG10" s="14">
        <v>842.0</v>
      </c>
      <c r="AH10" s="17">
        <f t="shared" si="1"/>
        <v>22692</v>
      </c>
    </row>
    <row r="11">
      <c r="A11" s="1">
        <v>2016.0</v>
      </c>
      <c r="B11" s="14">
        <v>448.0</v>
      </c>
      <c r="C11" s="14">
        <v>1111.0</v>
      </c>
      <c r="D11" s="14">
        <v>2141.0</v>
      </c>
      <c r="E11" s="14">
        <v>447.0</v>
      </c>
      <c r="F11" s="14">
        <v>1026.0</v>
      </c>
      <c r="G11" s="14">
        <v>1811.0</v>
      </c>
      <c r="H11" s="14">
        <v>174.0</v>
      </c>
      <c r="I11" s="14">
        <v>571.0</v>
      </c>
      <c r="J11" s="14">
        <v>893.0</v>
      </c>
      <c r="K11" s="14">
        <v>1101.0</v>
      </c>
      <c r="L11" s="14">
        <v>948.0</v>
      </c>
      <c r="M11" s="14">
        <v>161.0</v>
      </c>
      <c r="N11" s="14">
        <v>164.0</v>
      </c>
      <c r="O11" s="14">
        <v>520.0</v>
      </c>
      <c r="P11" s="14">
        <v>665.0</v>
      </c>
      <c r="Q11" s="14">
        <v>151.0</v>
      </c>
      <c r="S11" s="14">
        <v>86.0</v>
      </c>
      <c r="T11" s="14">
        <v>518.0</v>
      </c>
      <c r="U11" s="14">
        <v>315.0</v>
      </c>
      <c r="W11" s="14">
        <v>1532.0</v>
      </c>
      <c r="X11" s="14">
        <v>1422.0</v>
      </c>
      <c r="Y11" s="14">
        <v>296.0</v>
      </c>
      <c r="Z11" s="14">
        <v>1126.0</v>
      </c>
      <c r="AA11" s="14">
        <v>1523.0</v>
      </c>
      <c r="AB11" s="14">
        <v>289.0</v>
      </c>
      <c r="AC11" s="14">
        <v>495.0</v>
      </c>
      <c r="AD11" s="14">
        <v>604.0</v>
      </c>
      <c r="AE11" s="14">
        <v>138.0</v>
      </c>
      <c r="AF11" s="14">
        <v>234.0</v>
      </c>
      <c r="AG11" s="14">
        <v>812.0</v>
      </c>
      <c r="AH11" s="17">
        <f t="shared" si="1"/>
        <v>21722</v>
      </c>
    </row>
    <row r="12">
      <c r="A12" s="1">
        <v>2015.0</v>
      </c>
      <c r="B12" s="14">
        <v>414.0</v>
      </c>
      <c r="C12" s="14">
        <v>1007.0</v>
      </c>
      <c r="D12" s="14">
        <v>2134.0</v>
      </c>
      <c r="E12" s="14">
        <v>441.0</v>
      </c>
      <c r="F12" s="14">
        <v>1027.0</v>
      </c>
      <c r="G12" s="14">
        <v>1637.0</v>
      </c>
      <c r="H12" s="14">
        <v>143.0</v>
      </c>
      <c r="I12" s="14">
        <v>543.0</v>
      </c>
      <c r="J12" s="14">
        <v>943.0</v>
      </c>
      <c r="K12" s="14">
        <v>1109.0</v>
      </c>
      <c r="L12" s="14">
        <v>864.0</v>
      </c>
      <c r="M12" s="14">
        <v>149.0</v>
      </c>
      <c r="N12" s="14">
        <v>152.0</v>
      </c>
      <c r="O12" s="14">
        <v>567.0</v>
      </c>
      <c r="P12" s="14">
        <v>656.0</v>
      </c>
      <c r="Q12" s="14">
        <v>132.0</v>
      </c>
      <c r="S12" s="14">
        <v>89.0</v>
      </c>
      <c r="T12" s="14">
        <v>483.0</v>
      </c>
      <c r="U12" s="14">
        <v>299.0</v>
      </c>
      <c r="W12" s="14">
        <v>1187.0</v>
      </c>
      <c r="X12" s="14">
        <v>1270.0</v>
      </c>
      <c r="Y12" s="14">
        <v>299.0</v>
      </c>
      <c r="Z12" s="14">
        <v>1115.0</v>
      </c>
      <c r="AA12" s="14">
        <v>1520.0</v>
      </c>
      <c r="AB12" s="14">
        <v>266.0</v>
      </c>
      <c r="AC12" s="14">
        <v>513.0</v>
      </c>
      <c r="AD12" s="14">
        <v>585.0</v>
      </c>
      <c r="AE12" s="14">
        <v>179.0</v>
      </c>
      <c r="AF12" s="14">
        <v>274.0</v>
      </c>
      <c r="AG12" s="14">
        <v>817.0</v>
      </c>
      <c r="AH12" s="17">
        <f t="shared" si="1"/>
        <v>20814</v>
      </c>
    </row>
    <row r="13">
      <c r="A13" s="1">
        <v>2014.0</v>
      </c>
      <c r="B13" s="14">
        <v>387.0</v>
      </c>
      <c r="C13" s="14">
        <v>986.0</v>
      </c>
      <c r="D13" s="14">
        <v>1910.0</v>
      </c>
      <c r="E13" s="14">
        <v>415.0</v>
      </c>
      <c r="F13" s="14">
        <v>803.0</v>
      </c>
      <c r="G13" s="14">
        <v>1574.0</v>
      </c>
      <c r="H13" s="14">
        <v>161.0</v>
      </c>
      <c r="I13" s="14">
        <v>530.0</v>
      </c>
      <c r="J13" s="14">
        <v>908.0</v>
      </c>
      <c r="K13" s="14">
        <v>947.0</v>
      </c>
      <c r="L13" s="14">
        <v>896.0</v>
      </c>
      <c r="M13" s="14">
        <v>116.0</v>
      </c>
      <c r="N13" s="14">
        <v>123.0</v>
      </c>
      <c r="O13" s="14">
        <v>498.0</v>
      </c>
      <c r="P13" s="14">
        <v>624.0</v>
      </c>
      <c r="Q13" s="14">
        <v>136.0</v>
      </c>
      <c r="S13" s="14">
        <v>103.0</v>
      </c>
      <c r="T13" s="14">
        <v>463.0</v>
      </c>
      <c r="U13" s="14">
        <v>319.0</v>
      </c>
      <c r="W13" s="14">
        <v>953.0</v>
      </c>
      <c r="X13" s="14">
        <v>1165.0</v>
      </c>
      <c r="Y13" s="14">
        <v>311.0</v>
      </c>
      <c r="Z13" s="14">
        <v>1033.0</v>
      </c>
      <c r="AA13" s="14">
        <v>1472.0</v>
      </c>
      <c r="AB13" s="14">
        <v>267.0</v>
      </c>
      <c r="AC13" s="14">
        <v>469.0</v>
      </c>
      <c r="AD13" s="14">
        <v>575.0</v>
      </c>
      <c r="AE13" s="14">
        <v>170.0</v>
      </c>
      <c r="AF13" s="14">
        <v>222.0</v>
      </c>
      <c r="AG13" s="14">
        <v>782.0</v>
      </c>
      <c r="AH13" s="17">
        <f t="shared" si="1"/>
        <v>19318</v>
      </c>
    </row>
    <row r="14">
      <c r="A14" s="1">
        <v>2013.0</v>
      </c>
      <c r="B14" s="14">
        <v>428.0</v>
      </c>
      <c r="C14" s="14">
        <v>932.0</v>
      </c>
      <c r="D14" s="14">
        <v>1634.0</v>
      </c>
      <c r="E14" s="14">
        <v>372.0</v>
      </c>
      <c r="F14" s="14">
        <v>780.0</v>
      </c>
      <c r="G14" s="14">
        <v>1370.0</v>
      </c>
      <c r="H14" s="14">
        <v>137.0</v>
      </c>
      <c r="I14" s="14">
        <v>471.0</v>
      </c>
      <c r="J14" s="14">
        <v>880.0</v>
      </c>
      <c r="K14" s="14">
        <v>885.0</v>
      </c>
      <c r="L14" s="14">
        <v>799.0</v>
      </c>
      <c r="M14" s="14">
        <v>69.0</v>
      </c>
      <c r="N14" s="14">
        <v>118.0</v>
      </c>
      <c r="O14" s="14">
        <v>488.0</v>
      </c>
      <c r="P14" s="14">
        <v>560.0</v>
      </c>
      <c r="Q14" s="14">
        <v>113.0</v>
      </c>
      <c r="S14" s="14">
        <v>95.0</v>
      </c>
      <c r="T14" s="14">
        <v>382.0</v>
      </c>
      <c r="U14" s="14">
        <v>266.0</v>
      </c>
      <c r="W14" s="14">
        <v>884.0</v>
      </c>
      <c r="X14" s="14">
        <v>1127.0</v>
      </c>
      <c r="Y14" s="14">
        <v>264.0</v>
      </c>
      <c r="Z14" s="14">
        <v>761.0</v>
      </c>
      <c r="AA14" s="14">
        <v>1379.0</v>
      </c>
      <c r="AB14" s="14">
        <v>269.0</v>
      </c>
      <c r="AC14" s="14">
        <v>513.0</v>
      </c>
      <c r="AD14" s="14">
        <v>506.0</v>
      </c>
      <c r="AE14" s="14">
        <v>166.0</v>
      </c>
      <c r="AF14" s="14">
        <v>201.0</v>
      </c>
      <c r="AG14" s="14">
        <v>717.0</v>
      </c>
      <c r="AH14" s="17">
        <f t="shared" si="1"/>
        <v>17566</v>
      </c>
    </row>
    <row r="15">
      <c r="A15" s="1">
        <v>2012.0</v>
      </c>
      <c r="B15" s="14">
        <v>364.0</v>
      </c>
      <c r="C15" s="14">
        <v>824.0</v>
      </c>
      <c r="D15" s="14">
        <v>1293.0</v>
      </c>
      <c r="E15" s="14">
        <v>342.0</v>
      </c>
      <c r="F15" s="14">
        <v>690.0</v>
      </c>
      <c r="G15" s="14">
        <v>1088.0</v>
      </c>
      <c r="H15" s="14">
        <v>123.0</v>
      </c>
      <c r="I15" s="14">
        <v>379.0</v>
      </c>
      <c r="J15" s="14">
        <v>737.0</v>
      </c>
      <c r="K15" s="14">
        <v>768.0</v>
      </c>
      <c r="L15" s="14">
        <v>694.0</v>
      </c>
      <c r="M15" s="14">
        <v>95.0</v>
      </c>
      <c r="N15" s="14">
        <v>125.0</v>
      </c>
      <c r="O15" s="14">
        <v>491.0</v>
      </c>
      <c r="P15" s="14">
        <v>519.0</v>
      </c>
      <c r="Q15" s="14">
        <v>81.0</v>
      </c>
      <c r="S15" s="14">
        <v>87.0</v>
      </c>
      <c r="T15" s="14">
        <v>309.0</v>
      </c>
      <c r="U15" s="14">
        <v>223.0</v>
      </c>
      <c r="W15" s="14">
        <v>634.0</v>
      </c>
      <c r="X15" s="14">
        <v>928.0</v>
      </c>
      <c r="Y15" s="14">
        <v>273.0</v>
      </c>
      <c r="Z15" s="14">
        <v>554.0</v>
      </c>
      <c r="AA15" s="14">
        <v>1131.0</v>
      </c>
      <c r="AB15" s="14">
        <v>239.0</v>
      </c>
      <c r="AC15" s="14">
        <v>358.0</v>
      </c>
      <c r="AD15" s="14">
        <v>478.0</v>
      </c>
      <c r="AE15" s="14">
        <v>140.0</v>
      </c>
      <c r="AF15" s="14">
        <v>179.0</v>
      </c>
      <c r="AG15" s="14">
        <v>682.0</v>
      </c>
      <c r="AH15" s="17">
        <f t="shared" si="1"/>
        <v>14828</v>
      </c>
    </row>
    <row r="16">
      <c r="A16" s="1">
        <v>2011.0</v>
      </c>
      <c r="B16" s="14">
        <v>320.0</v>
      </c>
      <c r="C16" s="14">
        <v>788.0</v>
      </c>
      <c r="D16" s="14">
        <v>1003.0</v>
      </c>
      <c r="E16" s="14">
        <v>341.0</v>
      </c>
      <c r="F16" s="14">
        <v>588.0</v>
      </c>
      <c r="G16" s="14">
        <v>1032.0</v>
      </c>
      <c r="H16" s="14">
        <v>124.0</v>
      </c>
      <c r="I16" s="14">
        <v>383.0</v>
      </c>
      <c r="J16" s="14">
        <v>710.0</v>
      </c>
      <c r="K16" s="14">
        <v>707.0</v>
      </c>
      <c r="L16" s="14">
        <v>646.0</v>
      </c>
      <c r="M16" s="14">
        <v>97.0</v>
      </c>
      <c r="N16" s="14">
        <v>106.0</v>
      </c>
      <c r="O16" s="14">
        <v>512.0</v>
      </c>
      <c r="P16" s="14">
        <v>471.0</v>
      </c>
      <c r="Q16" s="14">
        <v>67.0</v>
      </c>
      <c r="S16" s="14">
        <v>78.0</v>
      </c>
      <c r="T16" s="14">
        <v>266.0</v>
      </c>
      <c r="U16" s="14">
        <v>183.0</v>
      </c>
      <c r="W16" s="14">
        <v>459.0</v>
      </c>
      <c r="X16" s="14">
        <v>807.0</v>
      </c>
      <c r="Y16" s="14">
        <v>215.0</v>
      </c>
      <c r="Z16" s="14">
        <v>354.0</v>
      </c>
      <c r="AA16" s="14">
        <v>1081.0</v>
      </c>
      <c r="AB16" s="14">
        <v>242.0</v>
      </c>
      <c r="AC16" s="14">
        <v>334.0</v>
      </c>
      <c r="AD16" s="14">
        <v>430.0</v>
      </c>
      <c r="AE16" s="14">
        <v>141.0</v>
      </c>
      <c r="AF16" s="14">
        <v>160.0</v>
      </c>
      <c r="AG16" s="14">
        <v>553.0</v>
      </c>
      <c r="AH16" s="17">
        <f t="shared" si="1"/>
        <v>13198</v>
      </c>
    </row>
    <row r="17">
      <c r="A17" s="1">
        <v>2010.0</v>
      </c>
      <c r="B17" s="14">
        <v>308.0</v>
      </c>
      <c r="C17" s="14">
        <v>741.0</v>
      </c>
      <c r="D17" s="14">
        <v>833.0</v>
      </c>
      <c r="E17" s="14">
        <v>291.0</v>
      </c>
      <c r="F17" s="14">
        <v>531.0</v>
      </c>
      <c r="G17" s="14">
        <v>813.0</v>
      </c>
      <c r="H17" s="14">
        <v>99.0</v>
      </c>
      <c r="I17" s="14">
        <v>358.0</v>
      </c>
      <c r="J17" s="14">
        <v>766.0</v>
      </c>
      <c r="K17" s="14">
        <v>479.0</v>
      </c>
      <c r="L17" s="14">
        <v>512.0</v>
      </c>
      <c r="M17" s="14">
        <v>119.0</v>
      </c>
      <c r="N17" s="14">
        <v>97.0</v>
      </c>
      <c r="O17" s="14">
        <v>494.0</v>
      </c>
      <c r="P17" s="14">
        <v>442.0</v>
      </c>
      <c r="Q17" s="14">
        <v>61.0</v>
      </c>
      <c r="S17" s="14">
        <v>77.0</v>
      </c>
      <c r="T17" s="14">
        <v>193.0</v>
      </c>
      <c r="U17" s="14">
        <v>173.0</v>
      </c>
      <c r="W17" s="14">
        <v>341.0</v>
      </c>
      <c r="X17" s="14">
        <v>653.0</v>
      </c>
      <c r="Y17" s="14">
        <v>228.0</v>
      </c>
      <c r="Z17" s="14">
        <v>286.0</v>
      </c>
      <c r="AA17" s="14">
        <v>867.0</v>
      </c>
      <c r="AB17" s="14">
        <v>279.0</v>
      </c>
      <c r="AC17" s="14">
        <v>310.0</v>
      </c>
      <c r="AD17" s="14">
        <v>378.0</v>
      </c>
      <c r="AE17" s="14">
        <v>107.0</v>
      </c>
      <c r="AF17" s="14">
        <v>155.0</v>
      </c>
      <c r="AG17" s="14">
        <v>409.0</v>
      </c>
      <c r="AH17" s="17">
        <f t="shared" si="1"/>
        <v>11400</v>
      </c>
    </row>
    <row r="18">
      <c r="A18" s="1">
        <v>2009.0</v>
      </c>
      <c r="B18" s="14">
        <v>270.0</v>
      </c>
      <c r="C18" s="14">
        <v>586.0</v>
      </c>
      <c r="D18" s="14">
        <v>670.0</v>
      </c>
      <c r="E18" s="14">
        <v>334.0</v>
      </c>
      <c r="F18" s="14">
        <v>416.0</v>
      </c>
      <c r="G18" s="14">
        <v>669.0</v>
      </c>
      <c r="H18" s="14">
        <v>100.0</v>
      </c>
      <c r="I18" s="14">
        <v>299.0</v>
      </c>
      <c r="J18" s="14">
        <v>879.0</v>
      </c>
      <c r="K18" s="14">
        <v>468.0</v>
      </c>
      <c r="L18" s="14">
        <v>403.0</v>
      </c>
      <c r="M18" s="14">
        <v>109.0</v>
      </c>
      <c r="N18" s="14">
        <v>71.0</v>
      </c>
      <c r="O18" s="14">
        <v>427.0</v>
      </c>
      <c r="P18" s="14">
        <v>411.0</v>
      </c>
      <c r="Q18" s="14">
        <v>61.0</v>
      </c>
      <c r="S18" s="14">
        <v>52.0</v>
      </c>
      <c r="T18" s="14">
        <v>187.0</v>
      </c>
      <c r="U18" s="14">
        <v>116.0</v>
      </c>
      <c r="W18" s="14">
        <v>207.0</v>
      </c>
      <c r="X18" s="14">
        <v>485.0</v>
      </c>
      <c r="Y18" s="14">
        <v>169.0</v>
      </c>
      <c r="Z18" s="14">
        <v>200.0</v>
      </c>
      <c r="AA18" s="14">
        <v>760.0</v>
      </c>
      <c r="AB18" s="14">
        <v>252.0</v>
      </c>
      <c r="AC18" s="14">
        <v>262.0</v>
      </c>
      <c r="AD18" s="14">
        <v>308.0</v>
      </c>
      <c r="AE18" s="14">
        <v>95.0</v>
      </c>
      <c r="AF18" s="14">
        <v>101.0</v>
      </c>
      <c r="AG18" s="14">
        <v>382.0</v>
      </c>
      <c r="AH18" s="17">
        <f t="shared" si="1"/>
        <v>9749</v>
      </c>
    </row>
    <row r="19">
      <c r="A19" s="1">
        <v>2008.0</v>
      </c>
      <c r="B19" s="14">
        <v>243.0</v>
      </c>
      <c r="C19" s="14">
        <v>566.0</v>
      </c>
      <c r="D19" s="14">
        <v>517.0</v>
      </c>
      <c r="E19" s="14">
        <v>236.0</v>
      </c>
      <c r="F19" s="14">
        <v>338.0</v>
      </c>
      <c r="G19" s="14">
        <v>558.0</v>
      </c>
      <c r="H19" s="14">
        <v>67.0</v>
      </c>
      <c r="I19" s="14">
        <v>288.0</v>
      </c>
      <c r="J19" s="14">
        <v>786.0</v>
      </c>
      <c r="K19" s="14">
        <v>416.0</v>
      </c>
      <c r="L19" s="14">
        <v>389.0</v>
      </c>
      <c r="M19" s="14">
        <v>142.0</v>
      </c>
      <c r="N19" s="14">
        <v>76.0</v>
      </c>
      <c r="O19" s="14">
        <v>360.0</v>
      </c>
      <c r="P19" s="14">
        <v>348.0</v>
      </c>
      <c r="Q19" s="14">
        <v>40.0</v>
      </c>
      <c r="S19" s="14">
        <v>60.0</v>
      </c>
      <c r="T19" s="14">
        <v>128.0</v>
      </c>
      <c r="U19" s="14">
        <v>76.0</v>
      </c>
      <c r="W19" s="14">
        <v>182.0</v>
      </c>
      <c r="X19" s="14">
        <v>417.0</v>
      </c>
      <c r="Y19" s="14">
        <v>161.0</v>
      </c>
      <c r="Z19" s="14">
        <v>150.0</v>
      </c>
      <c r="AA19" s="14">
        <v>585.0</v>
      </c>
      <c r="AB19" s="14">
        <v>247.0</v>
      </c>
      <c r="AC19" s="14">
        <v>235.0</v>
      </c>
      <c r="AD19" s="14">
        <v>313.0</v>
      </c>
      <c r="AE19" s="14">
        <v>93.0</v>
      </c>
      <c r="AF19" s="14">
        <v>106.0</v>
      </c>
      <c r="AG19" s="14">
        <v>421.0</v>
      </c>
      <c r="AH19" s="17">
        <f t="shared" si="1"/>
        <v>8544</v>
      </c>
    </row>
    <row r="20">
      <c r="A20" s="1">
        <v>2007.0</v>
      </c>
      <c r="B20" s="14">
        <v>260.0</v>
      </c>
      <c r="C20" s="14">
        <v>527.0</v>
      </c>
      <c r="D20" s="14">
        <v>378.0</v>
      </c>
      <c r="E20" s="14">
        <v>244.0</v>
      </c>
      <c r="F20" s="14">
        <v>381.0</v>
      </c>
      <c r="G20" s="14">
        <v>475.0</v>
      </c>
      <c r="H20" s="14">
        <v>79.0</v>
      </c>
      <c r="I20" s="14">
        <v>283.0</v>
      </c>
      <c r="J20" s="14">
        <v>703.0</v>
      </c>
      <c r="K20" s="14">
        <v>325.0</v>
      </c>
      <c r="L20" s="14">
        <v>287.0</v>
      </c>
      <c r="M20" s="14">
        <v>124.0</v>
      </c>
      <c r="N20" s="14">
        <v>39.0</v>
      </c>
      <c r="O20" s="14">
        <v>319.0</v>
      </c>
      <c r="P20" s="14">
        <v>334.0</v>
      </c>
      <c r="Q20" s="14">
        <v>51.0</v>
      </c>
      <c r="S20" s="14">
        <v>78.0</v>
      </c>
      <c r="T20" s="14">
        <v>107.0</v>
      </c>
      <c r="U20" s="14">
        <v>105.0</v>
      </c>
      <c r="W20" s="14">
        <v>125.0</v>
      </c>
      <c r="X20" s="14">
        <v>404.0</v>
      </c>
      <c r="Y20" s="14">
        <v>162.0</v>
      </c>
      <c r="Z20" s="14">
        <v>116.0</v>
      </c>
      <c r="AA20" s="14">
        <v>634.0</v>
      </c>
      <c r="AB20" s="14">
        <v>239.0</v>
      </c>
      <c r="AC20" s="14">
        <v>208.0</v>
      </c>
      <c r="AD20" s="14">
        <v>275.0</v>
      </c>
      <c r="AE20" s="14">
        <v>80.0</v>
      </c>
      <c r="AF20" s="14">
        <v>69.0</v>
      </c>
      <c r="AG20" s="14">
        <v>440.0</v>
      </c>
      <c r="AH20" s="17">
        <f t="shared" si="1"/>
        <v>7851</v>
      </c>
    </row>
    <row r="21">
      <c r="A21" s="1">
        <v>2006.0</v>
      </c>
      <c r="B21" s="14">
        <v>226.0</v>
      </c>
      <c r="C21" s="14">
        <v>488.0</v>
      </c>
      <c r="D21" s="14">
        <v>381.0</v>
      </c>
      <c r="E21" s="14">
        <v>207.0</v>
      </c>
      <c r="F21" s="14">
        <v>258.0</v>
      </c>
      <c r="G21" s="14">
        <v>419.0</v>
      </c>
      <c r="H21" s="14">
        <v>62.0</v>
      </c>
      <c r="I21" s="14">
        <v>214.0</v>
      </c>
      <c r="J21" s="14">
        <v>627.0</v>
      </c>
      <c r="K21" s="14">
        <v>320.0</v>
      </c>
      <c r="L21" s="14">
        <v>212.0</v>
      </c>
      <c r="M21" s="14">
        <v>115.0</v>
      </c>
      <c r="N21" s="14">
        <v>39.0</v>
      </c>
      <c r="O21" s="14">
        <v>267.0</v>
      </c>
      <c r="P21" s="14">
        <v>339.0</v>
      </c>
      <c r="Q21" s="14">
        <v>29.0</v>
      </c>
      <c r="S21" s="14">
        <v>51.0</v>
      </c>
      <c r="T21" s="14">
        <v>92.0</v>
      </c>
      <c r="U21" s="14">
        <v>73.0</v>
      </c>
      <c r="W21" s="14">
        <v>93.0</v>
      </c>
      <c r="X21" s="14">
        <v>332.0</v>
      </c>
      <c r="Y21" s="14">
        <v>175.0</v>
      </c>
      <c r="Z21" s="14">
        <v>107.0</v>
      </c>
      <c r="AA21" s="14">
        <v>583.0</v>
      </c>
      <c r="AB21" s="14">
        <v>232.0</v>
      </c>
      <c r="AC21" s="14">
        <v>147.0</v>
      </c>
      <c r="AD21" s="14">
        <v>226.0</v>
      </c>
      <c r="AE21" s="14">
        <v>51.0</v>
      </c>
      <c r="AF21" s="14">
        <v>34.0</v>
      </c>
      <c r="AG21" s="14">
        <v>398.0</v>
      </c>
      <c r="AH21" s="17">
        <f t="shared" si="1"/>
        <v>6797</v>
      </c>
    </row>
    <row r="22">
      <c r="A22" s="1">
        <v>2005.0</v>
      </c>
      <c r="B22" s="14">
        <v>170.0</v>
      </c>
      <c r="C22" s="14">
        <v>420.0</v>
      </c>
      <c r="D22" s="14">
        <v>205.0</v>
      </c>
      <c r="E22" s="14">
        <v>163.0</v>
      </c>
      <c r="F22" s="14">
        <v>199.0</v>
      </c>
      <c r="G22" s="14">
        <v>313.0</v>
      </c>
      <c r="H22" s="14">
        <v>48.0</v>
      </c>
      <c r="I22" s="14">
        <v>182.0</v>
      </c>
      <c r="J22" s="14">
        <v>451.0</v>
      </c>
      <c r="K22" s="14">
        <v>217.0</v>
      </c>
      <c r="L22" s="14">
        <v>221.0</v>
      </c>
      <c r="M22" s="14">
        <v>114.0</v>
      </c>
      <c r="N22" s="14">
        <v>42.0</v>
      </c>
      <c r="O22" s="14">
        <v>257.0</v>
      </c>
      <c r="P22" s="14">
        <v>283.0</v>
      </c>
      <c r="Q22" s="14">
        <v>34.0</v>
      </c>
      <c r="S22" s="14">
        <v>37.0</v>
      </c>
      <c r="T22" s="14">
        <v>69.0</v>
      </c>
      <c r="U22" s="14">
        <v>45.0</v>
      </c>
      <c r="W22" s="14">
        <v>60.0</v>
      </c>
      <c r="X22" s="14">
        <v>258.0</v>
      </c>
      <c r="Y22" s="14">
        <v>131.0</v>
      </c>
      <c r="Z22" s="14">
        <v>59.0</v>
      </c>
      <c r="AA22" s="14">
        <v>506.0</v>
      </c>
      <c r="AB22" s="14">
        <v>240.0</v>
      </c>
      <c r="AC22" s="14">
        <v>150.0</v>
      </c>
      <c r="AD22" s="14">
        <v>151.0</v>
      </c>
      <c r="AE22" s="14">
        <v>46.0</v>
      </c>
      <c r="AF22" s="14">
        <v>44.0</v>
      </c>
      <c r="AG22" s="14">
        <v>241.0</v>
      </c>
      <c r="AH22" s="17">
        <f t="shared" si="1"/>
        <v>5356</v>
      </c>
    </row>
    <row r="23">
      <c r="A23" s="1">
        <v>2004.0</v>
      </c>
      <c r="B23" s="14">
        <v>171.0</v>
      </c>
      <c r="C23" s="14">
        <v>354.0</v>
      </c>
      <c r="D23" s="14">
        <v>132.0</v>
      </c>
      <c r="E23" s="14">
        <v>151.0</v>
      </c>
      <c r="F23" s="14">
        <v>178.0</v>
      </c>
      <c r="G23" s="14">
        <v>265.0</v>
      </c>
      <c r="H23" s="14">
        <v>40.0</v>
      </c>
      <c r="I23" s="14">
        <v>142.0</v>
      </c>
      <c r="J23" s="14">
        <v>430.0</v>
      </c>
      <c r="K23" s="14">
        <v>189.0</v>
      </c>
      <c r="L23" s="14">
        <v>142.0</v>
      </c>
      <c r="M23" s="14">
        <v>60.0</v>
      </c>
      <c r="N23" s="14">
        <v>43.0</v>
      </c>
      <c r="O23" s="14">
        <v>231.0</v>
      </c>
      <c r="P23" s="14">
        <v>281.0</v>
      </c>
      <c r="Q23" s="14">
        <v>25.0</v>
      </c>
      <c r="S23" s="14">
        <v>36.0</v>
      </c>
      <c r="T23" s="14">
        <v>73.0</v>
      </c>
      <c r="U23" s="14">
        <v>65.0</v>
      </c>
      <c r="W23" s="14">
        <v>38.0</v>
      </c>
      <c r="X23" s="14">
        <v>244.0</v>
      </c>
      <c r="Y23" s="14">
        <v>109.0</v>
      </c>
      <c r="Z23" s="14">
        <v>40.0</v>
      </c>
      <c r="AA23" s="14">
        <v>315.0</v>
      </c>
      <c r="AB23" s="14">
        <v>221.0</v>
      </c>
      <c r="AC23" s="14">
        <v>116.0</v>
      </c>
      <c r="AD23" s="14">
        <v>134.0</v>
      </c>
      <c r="AE23" s="14">
        <v>58.0</v>
      </c>
      <c r="AF23" s="14">
        <v>37.0</v>
      </c>
      <c r="AG23" s="14">
        <v>106.0</v>
      </c>
      <c r="AH23" s="17">
        <f t="shared" si="1"/>
        <v>4426</v>
      </c>
    </row>
    <row r="24">
      <c r="A24" s="1">
        <v>2003.0</v>
      </c>
      <c r="B24" s="14">
        <v>119.0</v>
      </c>
      <c r="C24" s="14">
        <v>365.0</v>
      </c>
      <c r="D24" s="14">
        <v>124.0</v>
      </c>
      <c r="E24" s="14">
        <v>150.0</v>
      </c>
      <c r="F24" s="14">
        <v>187.0</v>
      </c>
      <c r="G24" s="14">
        <v>189.0</v>
      </c>
      <c r="H24" s="14">
        <v>32.0</v>
      </c>
      <c r="I24" s="14">
        <v>91.0</v>
      </c>
      <c r="J24" s="14">
        <v>371.0</v>
      </c>
      <c r="K24" s="14">
        <v>168.0</v>
      </c>
      <c r="L24" s="14">
        <v>105.0</v>
      </c>
      <c r="M24" s="14">
        <v>75.0</v>
      </c>
      <c r="N24" s="14">
        <v>23.0</v>
      </c>
      <c r="O24" s="14">
        <v>146.0</v>
      </c>
      <c r="P24" s="14">
        <v>219.0</v>
      </c>
      <c r="Q24" s="14">
        <v>25.0</v>
      </c>
      <c r="S24" s="14">
        <v>28.0</v>
      </c>
      <c r="T24" s="14">
        <v>50.0</v>
      </c>
      <c r="U24" s="14">
        <v>47.0</v>
      </c>
      <c r="W24" s="14">
        <v>36.0</v>
      </c>
      <c r="X24" s="14">
        <v>153.0</v>
      </c>
      <c r="Y24" s="14">
        <v>116.0</v>
      </c>
      <c r="Z24" s="14">
        <v>36.0</v>
      </c>
      <c r="AA24" s="14">
        <v>121.0</v>
      </c>
      <c r="AB24" s="14">
        <v>247.0</v>
      </c>
      <c r="AC24" s="14">
        <v>58.0</v>
      </c>
      <c r="AD24" s="14">
        <v>136.0</v>
      </c>
      <c r="AE24" s="14">
        <v>56.0</v>
      </c>
      <c r="AF24" s="14">
        <v>26.0</v>
      </c>
      <c r="AG24" s="14">
        <v>12.0</v>
      </c>
      <c r="AH24" s="17">
        <f t="shared" si="1"/>
        <v>3511</v>
      </c>
    </row>
    <row r="25">
      <c r="A25" s="1">
        <v>2002.0</v>
      </c>
      <c r="B25" s="14">
        <v>160.0</v>
      </c>
      <c r="C25" s="14">
        <v>336.0</v>
      </c>
      <c r="D25" s="14">
        <v>57.0</v>
      </c>
      <c r="E25" s="14">
        <v>109.0</v>
      </c>
      <c r="F25" s="14">
        <v>118.0</v>
      </c>
      <c r="G25" s="14">
        <v>134.0</v>
      </c>
      <c r="H25" s="14">
        <v>16.0</v>
      </c>
      <c r="I25" s="14">
        <v>72.0</v>
      </c>
      <c r="J25" s="14">
        <v>277.0</v>
      </c>
      <c r="K25" s="14">
        <v>89.0</v>
      </c>
      <c r="L25" s="14">
        <v>105.0</v>
      </c>
      <c r="M25" s="14">
        <v>45.0</v>
      </c>
      <c r="N25" s="14">
        <v>46.0</v>
      </c>
      <c r="O25" s="14">
        <v>96.0</v>
      </c>
      <c r="P25" s="14">
        <v>205.0</v>
      </c>
      <c r="Q25" s="14">
        <v>11.0</v>
      </c>
      <c r="S25" s="14">
        <v>30.0</v>
      </c>
      <c r="T25" s="14">
        <v>49.0</v>
      </c>
      <c r="U25" s="14">
        <v>24.0</v>
      </c>
      <c r="W25" s="14">
        <v>23.0</v>
      </c>
      <c r="X25" s="14">
        <v>125.0</v>
      </c>
      <c r="Y25" s="14">
        <v>90.0</v>
      </c>
      <c r="Z25" s="14">
        <v>25.0</v>
      </c>
      <c r="AA25" s="14">
        <v>75.0</v>
      </c>
      <c r="AB25" s="14">
        <v>245.0</v>
      </c>
      <c r="AC25" s="14">
        <v>70.0</v>
      </c>
      <c r="AD25" s="14">
        <v>95.0</v>
      </c>
      <c r="AE25" s="14">
        <v>37.0</v>
      </c>
      <c r="AF25" s="14">
        <v>21.0</v>
      </c>
      <c r="AG25" s="14">
        <v>14.0</v>
      </c>
      <c r="AH25" s="17">
        <f t="shared" si="1"/>
        <v>2799</v>
      </c>
    </row>
    <row r="26">
      <c r="A26" s="1">
        <v>2001.0</v>
      </c>
      <c r="B26" s="14">
        <v>23.0</v>
      </c>
      <c r="C26" s="14">
        <v>305.0</v>
      </c>
      <c r="D26" s="14">
        <v>51.0</v>
      </c>
      <c r="E26" s="14">
        <v>109.0</v>
      </c>
      <c r="F26" s="14">
        <v>82.0</v>
      </c>
      <c r="G26" s="14">
        <v>94.0</v>
      </c>
      <c r="H26" s="14">
        <v>21.0</v>
      </c>
      <c r="I26" s="14">
        <v>69.0</v>
      </c>
      <c r="J26" s="14">
        <v>257.0</v>
      </c>
      <c r="K26" s="14">
        <v>69.0</v>
      </c>
      <c r="L26" s="14">
        <v>84.0</v>
      </c>
      <c r="M26" s="14">
        <v>32.0</v>
      </c>
      <c r="N26" s="14">
        <v>13.0</v>
      </c>
      <c r="O26" s="14">
        <v>62.0</v>
      </c>
      <c r="P26" s="14">
        <v>149.0</v>
      </c>
      <c r="Q26" s="14">
        <v>8.0</v>
      </c>
      <c r="S26" s="14">
        <v>21.0</v>
      </c>
      <c r="T26" s="14">
        <v>56.0</v>
      </c>
      <c r="U26" s="14">
        <v>22.0</v>
      </c>
      <c r="W26" s="14">
        <v>40.0</v>
      </c>
      <c r="X26" s="14">
        <v>78.0</v>
      </c>
      <c r="Y26" s="14">
        <v>84.0</v>
      </c>
      <c r="Z26" s="14">
        <v>16.0</v>
      </c>
      <c r="AA26" s="14">
        <v>44.0</v>
      </c>
      <c r="AB26" s="14">
        <v>206.0</v>
      </c>
      <c r="AC26" s="14">
        <v>41.0</v>
      </c>
      <c r="AD26" s="14">
        <v>43.0</v>
      </c>
      <c r="AE26" s="14">
        <v>35.0</v>
      </c>
      <c r="AF26" s="14">
        <v>16.0</v>
      </c>
      <c r="AG26" s="14">
        <v>7.0</v>
      </c>
      <c r="AH26" s="17">
        <f t="shared" si="1"/>
        <v>2137</v>
      </c>
    </row>
    <row r="27">
      <c r="A27" s="1">
        <v>2000.0</v>
      </c>
      <c r="B27" s="14">
        <v>17.0</v>
      </c>
      <c r="C27" s="14">
        <v>346.0</v>
      </c>
      <c r="D27" s="14">
        <v>40.0</v>
      </c>
      <c r="E27" s="14">
        <v>67.0</v>
      </c>
      <c r="F27" s="14">
        <v>51.0</v>
      </c>
      <c r="G27" s="14">
        <v>84.0</v>
      </c>
      <c r="H27" s="14">
        <v>15.0</v>
      </c>
      <c r="I27" s="14">
        <v>70.0</v>
      </c>
      <c r="J27" s="14">
        <v>231.0</v>
      </c>
      <c r="K27" s="14">
        <v>57.0</v>
      </c>
      <c r="L27" s="14">
        <v>91.0</v>
      </c>
      <c r="M27" s="14">
        <v>41.0</v>
      </c>
      <c r="N27" s="14">
        <v>15.0</v>
      </c>
      <c r="O27" s="14">
        <v>52.0</v>
      </c>
      <c r="P27" s="14">
        <v>161.0</v>
      </c>
      <c r="Q27" s="14">
        <v>4.0</v>
      </c>
      <c r="S27" s="14">
        <v>20.0</v>
      </c>
      <c r="T27" s="14">
        <v>55.0</v>
      </c>
      <c r="U27" s="14">
        <v>12.0</v>
      </c>
      <c r="W27" s="14">
        <v>33.0</v>
      </c>
      <c r="X27" s="14">
        <v>66.0</v>
      </c>
      <c r="Y27" s="14">
        <v>85.0</v>
      </c>
      <c r="Z27" s="14">
        <v>17.0</v>
      </c>
      <c r="AA27" s="14">
        <v>27.0</v>
      </c>
      <c r="AB27" s="14">
        <v>252.0</v>
      </c>
      <c r="AC27" s="14">
        <v>40.0</v>
      </c>
      <c r="AD27" s="14">
        <v>34.0</v>
      </c>
      <c r="AE27" s="14">
        <v>30.0</v>
      </c>
      <c r="AF27" s="14">
        <v>15.0</v>
      </c>
      <c r="AG27" s="14">
        <v>2.0</v>
      </c>
      <c r="AH27" s="17">
        <f t="shared" si="1"/>
        <v>2030</v>
      </c>
    </row>
    <row r="28">
      <c r="A28" s="1">
        <v>1999.0</v>
      </c>
      <c r="B28" s="14">
        <v>13.0</v>
      </c>
      <c r="C28" s="14">
        <v>296.0</v>
      </c>
      <c r="D28" s="14">
        <v>21.0</v>
      </c>
      <c r="E28" s="14">
        <v>42.0</v>
      </c>
      <c r="F28" s="14">
        <v>52.0</v>
      </c>
      <c r="G28" s="14">
        <v>72.0</v>
      </c>
      <c r="H28" s="14">
        <v>13.0</v>
      </c>
      <c r="I28" s="14">
        <v>46.0</v>
      </c>
      <c r="J28" s="14">
        <v>187.0</v>
      </c>
      <c r="K28" s="14">
        <v>64.0</v>
      </c>
      <c r="L28" s="14">
        <v>61.0</v>
      </c>
      <c r="M28" s="14">
        <v>7.0</v>
      </c>
      <c r="N28" s="14">
        <v>19.0</v>
      </c>
      <c r="O28" s="14">
        <v>26.0</v>
      </c>
      <c r="P28" s="14">
        <v>146.0</v>
      </c>
      <c r="Q28" s="14">
        <v>14.0</v>
      </c>
      <c r="S28" s="14">
        <v>8.0</v>
      </c>
      <c r="T28" s="14">
        <v>61.0</v>
      </c>
      <c r="U28" s="14">
        <v>19.0</v>
      </c>
      <c r="W28" s="14">
        <v>36.0</v>
      </c>
      <c r="X28" s="14">
        <v>78.0</v>
      </c>
      <c r="Y28" s="14">
        <v>63.0</v>
      </c>
      <c r="Z28" s="14">
        <v>16.0</v>
      </c>
      <c r="AA28" s="14">
        <v>25.0</v>
      </c>
      <c r="AB28" s="14">
        <v>236.0</v>
      </c>
      <c r="AC28" s="14">
        <v>26.0</v>
      </c>
      <c r="AD28" s="14">
        <v>27.0</v>
      </c>
      <c r="AE28" s="14">
        <v>18.0</v>
      </c>
      <c r="AF28" s="14">
        <v>20.0</v>
      </c>
      <c r="AG28" s="14">
        <v>1.0</v>
      </c>
      <c r="AH28" s="17">
        <f t="shared" si="1"/>
        <v>1713</v>
      </c>
    </row>
    <row r="29">
      <c r="A29" s="1">
        <v>1998.0</v>
      </c>
      <c r="B29" s="14">
        <v>7.0</v>
      </c>
      <c r="C29" s="14">
        <v>242.0</v>
      </c>
      <c r="D29" s="14">
        <v>20.0</v>
      </c>
      <c r="E29" s="14">
        <v>38.0</v>
      </c>
      <c r="F29" s="14">
        <v>26.0</v>
      </c>
      <c r="G29" s="14">
        <v>89.0</v>
      </c>
      <c r="H29" s="14">
        <v>7.0</v>
      </c>
      <c r="I29" s="14">
        <v>38.0</v>
      </c>
      <c r="J29" s="14">
        <v>178.0</v>
      </c>
      <c r="K29" s="14">
        <v>25.0</v>
      </c>
      <c r="L29" s="14">
        <v>39.0</v>
      </c>
      <c r="M29" s="14">
        <v>1.0</v>
      </c>
      <c r="N29" s="14">
        <v>22.0</v>
      </c>
      <c r="O29" s="14">
        <v>43.0</v>
      </c>
      <c r="P29" s="14">
        <v>147.0</v>
      </c>
      <c r="Q29" s="14">
        <v>1.0</v>
      </c>
      <c r="S29" s="14">
        <v>7.0</v>
      </c>
      <c r="T29" s="14">
        <v>54.0</v>
      </c>
      <c r="U29" s="14">
        <v>15.0</v>
      </c>
      <c r="W29" s="14">
        <v>7.0</v>
      </c>
      <c r="X29" s="14">
        <v>59.0</v>
      </c>
      <c r="Y29" s="14">
        <v>43.0</v>
      </c>
      <c r="Z29" s="14">
        <v>1.0</v>
      </c>
      <c r="AA29" s="14">
        <v>34.0</v>
      </c>
      <c r="AB29" s="14">
        <v>277.0</v>
      </c>
      <c r="AC29" s="14">
        <v>25.0</v>
      </c>
      <c r="AD29" s="14">
        <v>33.0</v>
      </c>
      <c r="AE29" s="14">
        <v>9.0</v>
      </c>
      <c r="AF29" s="14">
        <v>19.0</v>
      </c>
      <c r="AH29" s="17">
        <f t="shared" si="1"/>
        <v>1506</v>
      </c>
    </row>
    <row r="30">
      <c r="A30" s="1">
        <v>1997.0</v>
      </c>
      <c r="B30" s="14">
        <v>3.0</v>
      </c>
      <c r="C30" s="14">
        <v>6.0</v>
      </c>
      <c r="D30" s="14">
        <v>5.0</v>
      </c>
      <c r="E30" s="14">
        <v>3.0</v>
      </c>
      <c r="F30" s="14">
        <v>10.0</v>
      </c>
      <c r="G30" s="14">
        <v>44.0</v>
      </c>
      <c r="I30" s="14">
        <v>22.0</v>
      </c>
      <c r="J30" s="14">
        <v>13.0</v>
      </c>
      <c r="K30" s="14">
        <v>23.0</v>
      </c>
      <c r="L30" s="14">
        <v>54.0</v>
      </c>
      <c r="N30" s="14">
        <v>1.0</v>
      </c>
      <c r="O30" s="14">
        <v>25.0</v>
      </c>
      <c r="P30" s="14">
        <v>42.0</v>
      </c>
      <c r="Q30" s="14">
        <v>1.0</v>
      </c>
      <c r="T30" s="14">
        <v>64.0</v>
      </c>
      <c r="U30" s="14">
        <v>1.0</v>
      </c>
      <c r="X30" s="14">
        <v>17.0</v>
      </c>
      <c r="Y30" s="14">
        <v>1.0</v>
      </c>
      <c r="Z30" s="14">
        <v>1.0</v>
      </c>
      <c r="AA30" s="14">
        <v>9.0</v>
      </c>
      <c r="AC30" s="14">
        <v>9.0</v>
      </c>
      <c r="AD30" s="14">
        <v>9.0</v>
      </c>
      <c r="AH30" s="17">
        <f t="shared" si="1"/>
        <v>363</v>
      </c>
    </row>
    <row r="31">
      <c r="A31" s="1">
        <v>1996.0</v>
      </c>
      <c r="B31" s="14">
        <v>1.0</v>
      </c>
      <c r="C31" s="14">
        <v>9.0</v>
      </c>
      <c r="F31" s="14">
        <v>14.0</v>
      </c>
      <c r="G31" s="14">
        <v>9.0</v>
      </c>
      <c r="I31" s="14">
        <v>36.0</v>
      </c>
      <c r="J31" s="14">
        <v>9.0</v>
      </c>
      <c r="K31" s="14">
        <v>31.0</v>
      </c>
      <c r="L31" s="14">
        <v>48.0</v>
      </c>
      <c r="O31" s="14">
        <v>20.0</v>
      </c>
      <c r="P31" s="14">
        <v>11.0</v>
      </c>
      <c r="T31" s="14">
        <v>61.0</v>
      </c>
      <c r="U31" s="14">
        <v>1.0</v>
      </c>
      <c r="W31" s="14">
        <v>1.0</v>
      </c>
      <c r="X31" s="14">
        <v>9.0</v>
      </c>
      <c r="Y31" s="14">
        <v>4.0</v>
      </c>
      <c r="AB31" s="14">
        <v>1.0</v>
      </c>
      <c r="AC31" s="14">
        <v>9.0</v>
      </c>
      <c r="AD31" s="14">
        <v>11.0</v>
      </c>
      <c r="AF31" s="14">
        <v>1.0</v>
      </c>
      <c r="AH31" s="17">
        <f t="shared" si="1"/>
        <v>286</v>
      </c>
    </row>
    <row r="32">
      <c r="A32" s="1">
        <v>1995.0</v>
      </c>
      <c r="B32" s="14">
        <v>2.0</v>
      </c>
      <c r="D32" s="14">
        <v>4.0</v>
      </c>
      <c r="E32" s="14">
        <v>9.0</v>
      </c>
      <c r="F32" s="14">
        <v>25.0</v>
      </c>
      <c r="G32" s="14">
        <v>36.0</v>
      </c>
      <c r="H32" s="14">
        <v>1.0</v>
      </c>
      <c r="I32" s="14">
        <v>24.0</v>
      </c>
      <c r="J32" s="14">
        <v>12.0</v>
      </c>
      <c r="K32" s="14">
        <v>23.0</v>
      </c>
      <c r="L32" s="14">
        <v>33.0</v>
      </c>
      <c r="O32" s="14">
        <v>15.0</v>
      </c>
      <c r="P32" s="14">
        <v>7.0</v>
      </c>
      <c r="T32" s="14">
        <v>68.0</v>
      </c>
      <c r="U32" s="14">
        <v>4.0</v>
      </c>
      <c r="X32" s="14">
        <v>13.0</v>
      </c>
      <c r="Y32" s="14">
        <v>5.0</v>
      </c>
      <c r="Z32" s="14">
        <v>2.0</v>
      </c>
      <c r="AA32" s="14">
        <v>1.0</v>
      </c>
      <c r="AC32" s="14">
        <v>1.0</v>
      </c>
      <c r="AD32" s="14">
        <v>13.0</v>
      </c>
      <c r="AH32" s="17">
        <f t="shared" si="1"/>
        <v>298</v>
      </c>
    </row>
    <row r="33">
      <c r="A33" s="1">
        <v>1994.0</v>
      </c>
      <c r="B33" s="14">
        <v>5.0</v>
      </c>
      <c r="C33" s="14">
        <v>2.0</v>
      </c>
      <c r="E33" s="14">
        <v>1.0</v>
      </c>
      <c r="F33" s="14">
        <v>39.0</v>
      </c>
      <c r="G33" s="14">
        <v>22.0</v>
      </c>
      <c r="I33" s="14">
        <v>10.0</v>
      </c>
      <c r="J33" s="14">
        <v>3.0</v>
      </c>
      <c r="K33" s="14">
        <v>20.0</v>
      </c>
      <c r="L33" s="14">
        <v>62.0</v>
      </c>
      <c r="O33" s="14">
        <v>13.0</v>
      </c>
      <c r="P33" s="14">
        <v>6.0</v>
      </c>
      <c r="Q33" s="14">
        <v>4.0</v>
      </c>
      <c r="S33" s="14">
        <v>1.0</v>
      </c>
      <c r="T33" s="14">
        <v>67.0</v>
      </c>
      <c r="U33" s="14">
        <v>2.0</v>
      </c>
      <c r="X33" s="14">
        <v>8.0</v>
      </c>
      <c r="AA33" s="14">
        <v>1.0</v>
      </c>
      <c r="AD33" s="14">
        <v>4.0</v>
      </c>
      <c r="AF33" s="14">
        <v>1.0</v>
      </c>
      <c r="AH33" s="17">
        <f t="shared" si="1"/>
        <v>271</v>
      </c>
    </row>
    <row r="34">
      <c r="A34" s="1">
        <v>1993.0</v>
      </c>
      <c r="B34" s="14">
        <v>1.0</v>
      </c>
      <c r="C34" s="14">
        <v>1.0</v>
      </c>
      <c r="D34" s="14">
        <v>1.0</v>
      </c>
      <c r="E34" s="14">
        <v>1.0</v>
      </c>
      <c r="F34" s="14">
        <v>35.0</v>
      </c>
      <c r="G34" s="14">
        <v>6.0</v>
      </c>
      <c r="I34" s="14">
        <v>5.0</v>
      </c>
      <c r="J34" s="14">
        <v>3.0</v>
      </c>
      <c r="K34" s="14">
        <v>9.0</v>
      </c>
      <c r="L34" s="14">
        <v>47.0</v>
      </c>
      <c r="O34" s="14">
        <v>14.0</v>
      </c>
      <c r="P34" s="14">
        <v>5.0</v>
      </c>
      <c r="Q34" s="14">
        <v>1.0</v>
      </c>
      <c r="T34" s="14">
        <v>58.0</v>
      </c>
      <c r="U34" s="14">
        <v>1.0</v>
      </c>
      <c r="AA34" s="14">
        <v>1.0</v>
      </c>
      <c r="AC34" s="14">
        <v>1.0</v>
      </c>
      <c r="AD34" s="14">
        <v>2.0</v>
      </c>
      <c r="AF34" s="14">
        <v>1.0</v>
      </c>
      <c r="AH34" s="17">
        <f t="shared" si="1"/>
        <v>193</v>
      </c>
    </row>
    <row r="35">
      <c r="A35" s="1">
        <v>1992.0</v>
      </c>
      <c r="C35" s="14">
        <v>2.0</v>
      </c>
      <c r="D35" s="14">
        <v>6.0</v>
      </c>
      <c r="E35" s="14">
        <v>2.0</v>
      </c>
      <c r="F35" s="14">
        <v>3.0</v>
      </c>
      <c r="G35" s="14">
        <v>1.0</v>
      </c>
      <c r="I35" s="14">
        <v>15.0</v>
      </c>
      <c r="J35" s="14">
        <v>18.0</v>
      </c>
      <c r="K35" s="14">
        <v>21.0</v>
      </c>
      <c r="L35" s="14">
        <v>62.0</v>
      </c>
      <c r="O35" s="14">
        <v>5.0</v>
      </c>
      <c r="Q35" s="14">
        <v>2.0</v>
      </c>
      <c r="T35" s="14">
        <v>47.0</v>
      </c>
      <c r="U35" s="14">
        <v>4.0</v>
      </c>
      <c r="W35" s="14">
        <v>2.0</v>
      </c>
      <c r="X35" s="14">
        <v>3.0</v>
      </c>
      <c r="Y35" s="14">
        <v>2.0</v>
      </c>
      <c r="AB35" s="14">
        <v>3.0</v>
      </c>
      <c r="AD35" s="14">
        <v>4.0</v>
      </c>
      <c r="AH35" s="17">
        <f t="shared" si="1"/>
        <v>202</v>
      </c>
    </row>
    <row r="36">
      <c r="A36" s="1">
        <v>1991.0</v>
      </c>
      <c r="G36" s="14">
        <v>1.0</v>
      </c>
      <c r="J36" s="14">
        <v>1.0</v>
      </c>
      <c r="K36" s="14">
        <v>22.0</v>
      </c>
      <c r="L36" s="14">
        <v>15.0</v>
      </c>
      <c r="O36" s="14">
        <v>1.0</v>
      </c>
      <c r="T36" s="14">
        <v>6.0</v>
      </c>
      <c r="AH36" s="17">
        <f t="shared" si="1"/>
        <v>46</v>
      </c>
    </row>
    <row r="37">
      <c r="B37" s="17">
        <f t="shared" ref="B37:AH37" si="2">SUM(B2:B36)</f>
        <v>8449</v>
      </c>
      <c r="C37" s="17">
        <f t="shared" si="2"/>
        <v>20387</v>
      </c>
      <c r="D37" s="17">
        <f t="shared" si="2"/>
        <v>21676</v>
      </c>
      <c r="E37" s="17">
        <f t="shared" si="2"/>
        <v>8941</v>
      </c>
      <c r="F37" s="17">
        <f t="shared" si="2"/>
        <v>14899</v>
      </c>
      <c r="G37" s="17">
        <f t="shared" si="2"/>
        <v>21625</v>
      </c>
      <c r="H37" s="17">
        <f t="shared" si="2"/>
        <v>3386</v>
      </c>
      <c r="I37" s="17">
        <f t="shared" si="2"/>
        <v>9849</v>
      </c>
      <c r="J37" s="17">
        <f t="shared" si="2"/>
        <v>18759</v>
      </c>
      <c r="K37" s="17">
        <f t="shared" si="2"/>
        <v>16449</v>
      </c>
      <c r="L37" s="17">
        <f t="shared" si="2"/>
        <v>15941</v>
      </c>
      <c r="M37" s="17">
        <f t="shared" si="2"/>
        <v>3663</v>
      </c>
      <c r="N37" s="17">
        <f t="shared" si="2"/>
        <v>2920</v>
      </c>
      <c r="O37" s="17">
        <f t="shared" si="2"/>
        <v>12292</v>
      </c>
      <c r="P37" s="17">
        <f t="shared" si="2"/>
        <v>11665</v>
      </c>
      <c r="Q37" s="17">
        <f t="shared" si="2"/>
        <v>2408</v>
      </c>
      <c r="R37" s="17">
        <f t="shared" si="2"/>
        <v>0</v>
      </c>
      <c r="S37" s="17">
        <f t="shared" si="2"/>
        <v>1643</v>
      </c>
      <c r="T37" s="17">
        <f t="shared" si="2"/>
        <v>8741</v>
      </c>
      <c r="U37" s="17">
        <f t="shared" si="2"/>
        <v>4915</v>
      </c>
      <c r="V37" s="17">
        <f t="shared" si="2"/>
        <v>0</v>
      </c>
      <c r="W37" s="17">
        <f t="shared" si="2"/>
        <v>18102</v>
      </c>
      <c r="X37" s="17">
        <f t="shared" si="2"/>
        <v>21239</v>
      </c>
      <c r="Y37" s="17">
        <f t="shared" si="2"/>
        <v>5596</v>
      </c>
      <c r="Z37" s="17">
        <f t="shared" si="2"/>
        <v>19591</v>
      </c>
      <c r="AA37" s="17">
        <f t="shared" si="2"/>
        <v>21712</v>
      </c>
      <c r="AB37" s="17">
        <f t="shared" si="2"/>
        <v>6883</v>
      </c>
      <c r="AC37" s="17">
        <f t="shared" si="2"/>
        <v>8641</v>
      </c>
      <c r="AD37" s="17">
        <f t="shared" si="2"/>
        <v>9897</v>
      </c>
      <c r="AE37" s="17">
        <f t="shared" si="2"/>
        <v>3285</v>
      </c>
      <c r="AF37" s="17">
        <f t="shared" si="2"/>
        <v>3785</v>
      </c>
      <c r="AG37" s="17">
        <f t="shared" si="2"/>
        <v>14256</v>
      </c>
      <c r="AH37" s="17">
        <f t="shared" si="2"/>
        <v>341595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92"/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43</v>
      </c>
      <c r="C1" s="18" t="s">
        <v>44</v>
      </c>
      <c r="D1" s="18" t="s">
        <v>45</v>
      </c>
      <c r="E1" s="18" t="s">
        <v>46</v>
      </c>
      <c r="F1" s="3" t="s">
        <v>47</v>
      </c>
      <c r="G1" s="18" t="s">
        <v>48</v>
      </c>
      <c r="H1" s="16" t="s">
        <v>9</v>
      </c>
    </row>
    <row r="2">
      <c r="A2" s="1">
        <v>2025.0</v>
      </c>
      <c r="B2" s="14">
        <v>42.0</v>
      </c>
      <c r="C2" s="14">
        <v>14.0</v>
      </c>
      <c r="D2" s="14">
        <v>58.0</v>
      </c>
      <c r="F2" s="14">
        <v>3.0</v>
      </c>
      <c r="G2" s="14"/>
      <c r="H2" s="19">
        <f t="shared" ref="H2:H37" si="1">SUM(B2:G2)</f>
        <v>117</v>
      </c>
    </row>
    <row r="3">
      <c r="A3" s="1">
        <v>2024.0</v>
      </c>
      <c r="B3" s="14">
        <v>834.0</v>
      </c>
      <c r="C3" s="14">
        <v>182.0</v>
      </c>
      <c r="D3" s="14">
        <v>1538.0</v>
      </c>
      <c r="F3" s="14">
        <v>48.0</v>
      </c>
      <c r="G3" s="14"/>
      <c r="H3" s="19">
        <f t="shared" si="1"/>
        <v>2602</v>
      </c>
    </row>
    <row r="4">
      <c r="A4" s="1">
        <v>2023.0</v>
      </c>
      <c r="B4" s="14">
        <v>730.0</v>
      </c>
      <c r="C4" s="14">
        <v>192.0</v>
      </c>
      <c r="D4" s="14">
        <v>468.0</v>
      </c>
      <c r="E4" s="14">
        <v>15.0</v>
      </c>
      <c r="F4" s="14">
        <v>50.0</v>
      </c>
      <c r="G4" s="14"/>
      <c r="H4" s="19">
        <f t="shared" si="1"/>
        <v>1455</v>
      </c>
    </row>
    <row r="5">
      <c r="A5" s="1">
        <v>2022.0</v>
      </c>
      <c r="B5" s="14">
        <v>661.0</v>
      </c>
      <c r="C5" s="14">
        <v>266.0</v>
      </c>
      <c r="D5" s="14">
        <v>1029.0</v>
      </c>
      <c r="E5" s="14">
        <v>3.0</v>
      </c>
      <c r="F5" s="14">
        <v>35.0</v>
      </c>
      <c r="G5" s="14"/>
      <c r="H5" s="19">
        <f t="shared" si="1"/>
        <v>1994</v>
      </c>
    </row>
    <row r="6">
      <c r="A6" s="1">
        <v>2021.0</v>
      </c>
      <c r="B6" s="14">
        <v>769.0</v>
      </c>
      <c r="C6" s="14">
        <v>278.0</v>
      </c>
      <c r="D6" s="14">
        <v>1243.0</v>
      </c>
      <c r="E6" s="14">
        <v>2.0</v>
      </c>
      <c r="F6" s="14">
        <v>33.0</v>
      </c>
      <c r="G6" s="14"/>
      <c r="H6" s="19">
        <f t="shared" si="1"/>
        <v>2325</v>
      </c>
    </row>
    <row r="7">
      <c r="A7" s="1">
        <v>2020.0</v>
      </c>
      <c r="B7" s="14">
        <v>927.0</v>
      </c>
      <c r="C7" s="14">
        <v>253.0</v>
      </c>
      <c r="D7" s="14">
        <v>1261.0</v>
      </c>
      <c r="E7" s="14">
        <v>332.0</v>
      </c>
      <c r="F7" s="14">
        <v>51.0</v>
      </c>
      <c r="G7" s="14"/>
      <c r="H7" s="19">
        <f t="shared" si="1"/>
        <v>2824</v>
      </c>
    </row>
    <row r="8">
      <c r="A8" s="1">
        <v>2019.0</v>
      </c>
      <c r="B8" s="14">
        <v>883.0</v>
      </c>
      <c r="C8" s="14">
        <v>222.0</v>
      </c>
      <c r="D8" s="14">
        <v>935.0</v>
      </c>
      <c r="E8" s="14">
        <v>845.0</v>
      </c>
      <c r="F8" s="14">
        <v>56.0</v>
      </c>
      <c r="G8" s="14"/>
      <c r="H8" s="19">
        <f t="shared" si="1"/>
        <v>2941</v>
      </c>
    </row>
    <row r="9">
      <c r="A9" s="1">
        <v>2018.0</v>
      </c>
      <c r="B9" s="14">
        <v>770.0</v>
      </c>
      <c r="C9" s="14">
        <v>268.0</v>
      </c>
      <c r="D9" s="14">
        <v>1089.0</v>
      </c>
      <c r="E9" s="14">
        <v>1193.0</v>
      </c>
      <c r="F9" s="14">
        <v>57.0</v>
      </c>
      <c r="G9" s="14"/>
      <c r="H9" s="19">
        <f t="shared" si="1"/>
        <v>3377</v>
      </c>
    </row>
    <row r="10">
      <c r="A10" s="1">
        <v>2017.0</v>
      </c>
      <c r="B10" s="14">
        <v>635.0</v>
      </c>
      <c r="C10" s="14">
        <v>260.0</v>
      </c>
      <c r="D10" s="14">
        <v>1110.0</v>
      </c>
      <c r="E10" s="14">
        <v>1057.0</v>
      </c>
      <c r="F10" s="14">
        <v>57.0</v>
      </c>
      <c r="G10" s="14"/>
      <c r="H10" s="19">
        <f t="shared" si="1"/>
        <v>3119</v>
      </c>
    </row>
    <row r="11">
      <c r="A11" s="1">
        <v>2016.0</v>
      </c>
      <c r="B11" s="14">
        <v>531.0</v>
      </c>
      <c r="C11" s="14">
        <v>222.0</v>
      </c>
      <c r="D11" s="14">
        <v>879.0</v>
      </c>
      <c r="E11" s="14">
        <v>666.0</v>
      </c>
      <c r="F11" s="14">
        <v>34.0</v>
      </c>
      <c r="G11" s="14"/>
      <c r="H11" s="19">
        <f t="shared" si="1"/>
        <v>2332</v>
      </c>
    </row>
    <row r="12">
      <c r="A12" s="1">
        <v>2015.0</v>
      </c>
      <c r="B12" s="14">
        <v>449.0</v>
      </c>
      <c r="C12" s="14">
        <v>220.0</v>
      </c>
      <c r="D12" s="14">
        <v>798.0</v>
      </c>
      <c r="E12" s="14">
        <v>491.0</v>
      </c>
      <c r="F12" s="14">
        <v>36.0</v>
      </c>
      <c r="G12" s="14"/>
      <c r="H12" s="19">
        <f t="shared" si="1"/>
        <v>1994</v>
      </c>
    </row>
    <row r="13">
      <c r="A13" s="1">
        <v>2014.0</v>
      </c>
      <c r="B13" s="14">
        <v>413.0</v>
      </c>
      <c r="C13" s="14">
        <v>177.0</v>
      </c>
      <c r="D13" s="14">
        <v>613.0</v>
      </c>
      <c r="E13" s="14">
        <v>277.0</v>
      </c>
      <c r="F13" s="14">
        <v>30.0</v>
      </c>
      <c r="G13" s="14"/>
      <c r="H13" s="19">
        <f t="shared" si="1"/>
        <v>1510</v>
      </c>
    </row>
    <row r="14">
      <c r="A14" s="1">
        <v>2013.0</v>
      </c>
      <c r="B14" s="14">
        <v>351.0</v>
      </c>
      <c r="C14" s="14">
        <v>137.0</v>
      </c>
      <c r="D14" s="14">
        <v>471.0</v>
      </c>
      <c r="E14" s="14">
        <v>275.0</v>
      </c>
      <c r="F14" s="14">
        <v>11.0</v>
      </c>
      <c r="G14" s="14"/>
      <c r="H14" s="19">
        <f t="shared" si="1"/>
        <v>1245</v>
      </c>
    </row>
    <row r="15">
      <c r="A15" s="1">
        <v>2012.0</v>
      </c>
      <c r="B15" s="14">
        <v>293.0</v>
      </c>
      <c r="C15" s="14">
        <v>105.0</v>
      </c>
      <c r="D15" s="14">
        <v>340.0</v>
      </c>
      <c r="E15" s="14">
        <v>159.0</v>
      </c>
      <c r="F15" s="14">
        <v>19.0</v>
      </c>
      <c r="G15" s="14"/>
      <c r="H15" s="19">
        <f t="shared" si="1"/>
        <v>916</v>
      </c>
    </row>
    <row r="16">
      <c r="A16" s="1">
        <v>2011.0</v>
      </c>
      <c r="B16" s="14">
        <v>246.0</v>
      </c>
      <c r="C16" s="14">
        <v>64.0</v>
      </c>
      <c r="D16" s="14">
        <v>224.0</v>
      </c>
      <c r="E16" s="14">
        <v>115.0</v>
      </c>
      <c r="F16" s="14">
        <v>16.0</v>
      </c>
      <c r="G16" s="14"/>
      <c r="H16" s="19">
        <f t="shared" si="1"/>
        <v>665</v>
      </c>
    </row>
    <row r="17">
      <c r="A17" s="1">
        <v>2010.0</v>
      </c>
      <c r="B17" s="14">
        <v>184.0</v>
      </c>
      <c r="C17" s="14">
        <v>66.0</v>
      </c>
      <c r="D17" s="14">
        <v>140.0</v>
      </c>
      <c r="E17" s="14">
        <v>69.0</v>
      </c>
      <c r="F17" s="14">
        <v>13.0</v>
      </c>
      <c r="G17" s="14"/>
      <c r="H17" s="19">
        <f t="shared" si="1"/>
        <v>472</v>
      </c>
    </row>
    <row r="18">
      <c r="A18" s="1">
        <v>2009.0</v>
      </c>
      <c r="B18" s="14">
        <v>133.0</v>
      </c>
      <c r="C18" s="14">
        <v>36.0</v>
      </c>
      <c r="D18" s="14">
        <v>81.0</v>
      </c>
      <c r="E18" s="14">
        <v>44.0</v>
      </c>
      <c r="H18" s="19">
        <f t="shared" si="1"/>
        <v>294</v>
      </c>
    </row>
    <row r="19">
      <c r="A19" s="1">
        <v>2008.0</v>
      </c>
      <c r="B19" s="14">
        <v>163.0</v>
      </c>
      <c r="C19" s="14">
        <v>32.0</v>
      </c>
      <c r="D19" s="14">
        <v>104.0</v>
      </c>
      <c r="E19" s="14">
        <v>28.0</v>
      </c>
      <c r="H19" s="19">
        <f t="shared" si="1"/>
        <v>327</v>
      </c>
    </row>
    <row r="20">
      <c r="A20" s="1">
        <v>2007.0</v>
      </c>
      <c r="B20" s="14">
        <v>72.0</v>
      </c>
      <c r="C20" s="14">
        <v>13.0</v>
      </c>
      <c r="D20" s="14">
        <v>100.0</v>
      </c>
      <c r="E20" s="14">
        <v>13.0</v>
      </c>
      <c r="H20" s="19">
        <f t="shared" si="1"/>
        <v>198</v>
      </c>
    </row>
    <row r="21">
      <c r="A21" s="1">
        <v>2006.0</v>
      </c>
      <c r="H21" s="19">
        <f t="shared" si="1"/>
        <v>0</v>
      </c>
    </row>
    <row r="22">
      <c r="A22" s="1">
        <v>2005.0</v>
      </c>
      <c r="H22" s="19">
        <f t="shared" si="1"/>
        <v>0</v>
      </c>
    </row>
    <row r="23">
      <c r="A23" s="1">
        <v>2004.0</v>
      </c>
      <c r="H23" s="19">
        <f t="shared" si="1"/>
        <v>0</v>
      </c>
    </row>
    <row r="24">
      <c r="A24" s="1">
        <v>2003.0</v>
      </c>
      <c r="H24" s="19">
        <f t="shared" si="1"/>
        <v>0</v>
      </c>
    </row>
    <row r="25">
      <c r="A25" s="1">
        <v>2002.0</v>
      </c>
      <c r="H25" s="19">
        <f t="shared" si="1"/>
        <v>0</v>
      </c>
    </row>
    <row r="26">
      <c r="A26" s="1">
        <v>2001.0</v>
      </c>
      <c r="H26" s="19">
        <f t="shared" si="1"/>
        <v>0</v>
      </c>
    </row>
    <row r="27">
      <c r="A27" s="1">
        <v>2000.0</v>
      </c>
      <c r="H27" s="19">
        <f t="shared" si="1"/>
        <v>0</v>
      </c>
    </row>
    <row r="28">
      <c r="A28" s="1">
        <v>1999.0</v>
      </c>
      <c r="H28" s="19">
        <f t="shared" si="1"/>
        <v>0</v>
      </c>
    </row>
    <row r="29">
      <c r="A29" s="1">
        <v>1998.0</v>
      </c>
      <c r="H29" s="19">
        <f t="shared" si="1"/>
        <v>0</v>
      </c>
    </row>
    <row r="30">
      <c r="A30" s="1">
        <v>1997.0</v>
      </c>
      <c r="H30" s="19">
        <f t="shared" si="1"/>
        <v>0</v>
      </c>
    </row>
    <row r="31">
      <c r="A31" s="1">
        <v>1996.0</v>
      </c>
      <c r="H31" s="19">
        <f t="shared" si="1"/>
        <v>0</v>
      </c>
    </row>
    <row r="32">
      <c r="A32" s="1">
        <v>1995.0</v>
      </c>
      <c r="H32" s="19">
        <f t="shared" si="1"/>
        <v>0</v>
      </c>
    </row>
    <row r="33">
      <c r="A33" s="1">
        <v>1994.0</v>
      </c>
      <c r="H33" s="19">
        <f t="shared" si="1"/>
        <v>0</v>
      </c>
    </row>
    <row r="34">
      <c r="A34" s="1">
        <v>1993.0</v>
      </c>
      <c r="H34" s="19">
        <f t="shared" si="1"/>
        <v>0</v>
      </c>
    </row>
    <row r="35">
      <c r="A35" s="1">
        <v>1992.0</v>
      </c>
      <c r="H35" s="19">
        <f t="shared" si="1"/>
        <v>0</v>
      </c>
    </row>
    <row r="36">
      <c r="A36" s="1">
        <v>1991.0</v>
      </c>
      <c r="H36" s="19">
        <f t="shared" si="1"/>
        <v>0</v>
      </c>
    </row>
    <row r="37">
      <c r="B37" s="19">
        <f t="shared" ref="B37:G37" si="2">SUM(B2:B36)</f>
        <v>9086</v>
      </c>
      <c r="C37" s="19">
        <f t="shared" si="2"/>
        <v>3007</v>
      </c>
      <c r="D37" s="19">
        <f t="shared" si="2"/>
        <v>12481</v>
      </c>
      <c r="E37" s="19">
        <f t="shared" si="2"/>
        <v>5584</v>
      </c>
      <c r="F37" s="19">
        <f t="shared" si="2"/>
        <v>549</v>
      </c>
      <c r="G37" s="19">
        <f t="shared" si="2"/>
        <v>0</v>
      </c>
      <c r="H37" s="19">
        <f t="shared" si="1"/>
        <v>30707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A15A"/>
    <outlinePr summaryBelow="0" summaryRight="0"/>
  </sheetPr>
  <sheetViews>
    <sheetView workbookViewId="0"/>
  </sheetViews>
  <sheetFormatPr customHeight="1" defaultColWidth="12.63" defaultRowHeight="15.75"/>
  <sheetData>
    <row r="1">
      <c r="B1" s="20" t="s">
        <v>49</v>
      </c>
      <c r="C1" s="21" t="s">
        <v>50</v>
      </c>
      <c r="D1" s="20" t="s">
        <v>51</v>
      </c>
      <c r="E1" s="20" t="s">
        <v>52</v>
      </c>
      <c r="F1" s="20" t="s">
        <v>53</v>
      </c>
      <c r="G1" s="20" t="s">
        <v>54</v>
      </c>
      <c r="H1" s="20" t="s">
        <v>55</v>
      </c>
      <c r="I1" s="20" t="s">
        <v>56</v>
      </c>
      <c r="J1" s="20" t="s">
        <v>57</v>
      </c>
      <c r="K1" s="16" t="s">
        <v>9</v>
      </c>
    </row>
    <row r="2">
      <c r="A2" s="1">
        <v>2025.0</v>
      </c>
      <c r="B2" s="14">
        <v>5.0</v>
      </c>
      <c r="D2" s="14">
        <v>3.0</v>
      </c>
      <c r="E2" s="14">
        <v>4.0</v>
      </c>
      <c r="F2" s="14">
        <v>3.0</v>
      </c>
      <c r="G2" s="14">
        <v>1.0</v>
      </c>
      <c r="H2" s="14">
        <v>2.0</v>
      </c>
      <c r="I2" s="14">
        <v>1.0</v>
      </c>
      <c r="J2" s="14">
        <v>6.0</v>
      </c>
      <c r="K2" s="17">
        <f t="shared" ref="K2:K36" si="1">SUM(B2:J2)</f>
        <v>25</v>
      </c>
    </row>
    <row r="3">
      <c r="A3" s="1">
        <v>2024.0</v>
      </c>
      <c r="B3" s="14">
        <v>180.0</v>
      </c>
      <c r="D3" s="14">
        <v>56.0</v>
      </c>
      <c r="E3" s="14">
        <v>152.0</v>
      </c>
      <c r="F3" s="14">
        <v>91.0</v>
      </c>
      <c r="G3" s="14">
        <v>17.0</v>
      </c>
      <c r="H3" s="14">
        <v>122.0</v>
      </c>
      <c r="I3" s="14">
        <v>157.0</v>
      </c>
      <c r="J3" s="14">
        <v>80.0</v>
      </c>
      <c r="K3" s="17">
        <f t="shared" si="1"/>
        <v>855</v>
      </c>
    </row>
    <row r="4">
      <c r="A4" s="1">
        <v>2023.0</v>
      </c>
      <c r="B4" s="14">
        <v>118.0</v>
      </c>
      <c r="D4" s="14">
        <v>74.0</v>
      </c>
      <c r="E4" s="14">
        <v>141.0</v>
      </c>
      <c r="F4" s="14">
        <v>101.0</v>
      </c>
      <c r="G4" s="14">
        <v>21.0</v>
      </c>
      <c r="H4" s="14">
        <v>61.0</v>
      </c>
      <c r="I4" s="14">
        <v>139.0</v>
      </c>
      <c r="J4" s="14">
        <v>60.0</v>
      </c>
      <c r="K4" s="17">
        <f t="shared" si="1"/>
        <v>715</v>
      </c>
    </row>
    <row r="5">
      <c r="A5" s="1">
        <v>2022.0</v>
      </c>
      <c r="B5" s="14">
        <v>122.0</v>
      </c>
      <c r="D5" s="14">
        <v>72.0</v>
      </c>
      <c r="E5" s="14">
        <v>119.0</v>
      </c>
      <c r="F5" s="14">
        <v>64.0</v>
      </c>
      <c r="G5" s="14">
        <v>14.0</v>
      </c>
      <c r="H5" s="14">
        <v>84.0</v>
      </c>
      <c r="I5" s="14">
        <v>123.0</v>
      </c>
      <c r="J5" s="14">
        <v>50.0</v>
      </c>
      <c r="K5" s="17">
        <f t="shared" si="1"/>
        <v>648</v>
      </c>
    </row>
    <row r="6">
      <c r="A6" s="1">
        <v>2021.0</v>
      </c>
      <c r="B6" s="14">
        <v>102.0</v>
      </c>
      <c r="D6" s="14">
        <v>67.0</v>
      </c>
      <c r="E6" s="14">
        <v>125.0</v>
      </c>
      <c r="F6" s="14">
        <v>62.0</v>
      </c>
      <c r="G6" s="14">
        <v>23.0</v>
      </c>
      <c r="H6" s="14">
        <v>68.0</v>
      </c>
      <c r="I6" s="14">
        <v>143.0</v>
      </c>
      <c r="J6" s="14">
        <v>70.0</v>
      </c>
      <c r="K6" s="17">
        <f t="shared" si="1"/>
        <v>660</v>
      </c>
    </row>
    <row r="7">
      <c r="A7" s="1">
        <v>2020.0</v>
      </c>
      <c r="B7" s="14">
        <v>105.0</v>
      </c>
      <c r="D7" s="14">
        <v>134.0</v>
      </c>
      <c r="E7" s="14">
        <v>147.0</v>
      </c>
      <c r="F7" s="14">
        <v>61.0</v>
      </c>
      <c r="G7" s="14">
        <v>20.0</v>
      </c>
      <c r="H7" s="14">
        <v>86.0</v>
      </c>
      <c r="I7" s="14">
        <v>148.0</v>
      </c>
      <c r="J7" s="14">
        <v>63.0</v>
      </c>
      <c r="K7" s="17">
        <f t="shared" si="1"/>
        <v>764</v>
      </c>
    </row>
    <row r="8">
      <c r="A8" s="1">
        <v>2019.0</v>
      </c>
      <c r="B8" s="14">
        <v>83.0</v>
      </c>
      <c r="D8" s="14">
        <v>84.0</v>
      </c>
      <c r="E8" s="14">
        <v>159.0</v>
      </c>
      <c r="F8" s="14">
        <v>75.0</v>
      </c>
      <c r="G8" s="14">
        <v>37.0</v>
      </c>
      <c r="H8" s="14">
        <v>60.0</v>
      </c>
      <c r="I8" s="14">
        <v>111.0</v>
      </c>
      <c r="J8" s="14">
        <v>51.0</v>
      </c>
      <c r="K8" s="17">
        <f t="shared" si="1"/>
        <v>660</v>
      </c>
    </row>
    <row r="9">
      <c r="A9" s="1">
        <v>2018.0</v>
      </c>
      <c r="B9" s="14">
        <v>81.0</v>
      </c>
      <c r="C9" s="14">
        <v>15.0</v>
      </c>
      <c r="D9" s="14">
        <v>67.0</v>
      </c>
      <c r="E9" s="14">
        <v>138.0</v>
      </c>
      <c r="F9" s="14">
        <v>54.0</v>
      </c>
      <c r="G9" s="14">
        <v>30.0</v>
      </c>
      <c r="H9" s="14">
        <v>72.0</v>
      </c>
      <c r="I9" s="14">
        <v>85.0</v>
      </c>
      <c r="J9" s="14">
        <v>48.0</v>
      </c>
      <c r="K9" s="17">
        <f t="shared" si="1"/>
        <v>590</v>
      </c>
    </row>
    <row r="10">
      <c r="A10" s="1">
        <v>2017.0</v>
      </c>
      <c r="B10" s="14">
        <v>76.0</v>
      </c>
      <c r="C10" s="14">
        <v>104.0</v>
      </c>
      <c r="D10" s="14">
        <v>50.0</v>
      </c>
      <c r="E10" s="14">
        <v>130.0</v>
      </c>
      <c r="F10" s="14">
        <v>49.0</v>
      </c>
      <c r="G10" s="14">
        <v>40.0</v>
      </c>
      <c r="H10" s="14">
        <v>50.0</v>
      </c>
      <c r="I10" s="14">
        <v>70.0</v>
      </c>
      <c r="J10" s="14">
        <v>39.0</v>
      </c>
      <c r="K10" s="17">
        <f t="shared" si="1"/>
        <v>608</v>
      </c>
    </row>
    <row r="11">
      <c r="A11" s="1">
        <v>2016.0</v>
      </c>
      <c r="B11" s="14">
        <v>48.0</v>
      </c>
      <c r="C11" s="14">
        <v>109.0</v>
      </c>
      <c r="D11" s="14">
        <v>78.0</v>
      </c>
      <c r="E11" s="14">
        <v>136.0</v>
      </c>
      <c r="F11" s="14">
        <v>55.0</v>
      </c>
      <c r="G11" s="14">
        <v>33.0</v>
      </c>
      <c r="H11" s="14">
        <v>54.0</v>
      </c>
      <c r="I11" s="14">
        <v>77.0</v>
      </c>
      <c r="J11" s="14">
        <v>37.0</v>
      </c>
      <c r="K11" s="17">
        <f t="shared" si="1"/>
        <v>627</v>
      </c>
    </row>
    <row r="12">
      <c r="A12" s="1">
        <v>2015.0</v>
      </c>
      <c r="B12" s="14">
        <v>53.0</v>
      </c>
      <c r="C12" s="14">
        <v>93.0</v>
      </c>
      <c r="D12" s="14">
        <v>72.0</v>
      </c>
      <c r="E12" s="14">
        <v>122.0</v>
      </c>
      <c r="F12" s="14">
        <v>40.0</v>
      </c>
      <c r="G12" s="14">
        <v>34.0</v>
      </c>
      <c r="H12" s="14">
        <v>55.0</v>
      </c>
      <c r="I12" s="14">
        <v>71.0</v>
      </c>
      <c r="J12" s="14">
        <v>30.0</v>
      </c>
      <c r="K12" s="17">
        <f t="shared" si="1"/>
        <v>570</v>
      </c>
    </row>
    <row r="13">
      <c r="A13" s="1">
        <v>2014.0</v>
      </c>
      <c r="B13" s="14">
        <v>53.0</v>
      </c>
      <c r="C13" s="14">
        <v>37.0</v>
      </c>
      <c r="D13" s="14">
        <v>91.0</v>
      </c>
      <c r="E13" s="14">
        <v>78.0</v>
      </c>
      <c r="F13" s="14">
        <v>76.0</v>
      </c>
      <c r="G13" s="14">
        <v>52.0</v>
      </c>
      <c r="H13" s="14">
        <v>49.0</v>
      </c>
      <c r="I13" s="14">
        <v>81.0</v>
      </c>
      <c r="J13" s="14">
        <v>34.0</v>
      </c>
      <c r="K13" s="17">
        <f t="shared" si="1"/>
        <v>551</v>
      </c>
    </row>
    <row r="14">
      <c r="A14" s="1">
        <v>2013.0</v>
      </c>
      <c r="B14" s="14">
        <v>45.0</v>
      </c>
      <c r="D14" s="14">
        <v>125.0</v>
      </c>
      <c r="F14" s="14">
        <v>65.0</v>
      </c>
      <c r="G14" s="14">
        <v>83.0</v>
      </c>
      <c r="H14" s="14">
        <v>45.0</v>
      </c>
      <c r="I14" s="14">
        <v>77.0</v>
      </c>
      <c r="J14" s="14">
        <v>41.0</v>
      </c>
      <c r="K14" s="17">
        <f t="shared" si="1"/>
        <v>481</v>
      </c>
    </row>
    <row r="15">
      <c r="A15" s="1">
        <v>2012.0</v>
      </c>
      <c r="B15" s="14">
        <v>44.0</v>
      </c>
      <c r="D15" s="14">
        <v>101.0</v>
      </c>
      <c r="F15" s="14">
        <v>45.0</v>
      </c>
      <c r="G15" s="14">
        <v>57.0</v>
      </c>
      <c r="H15" s="14">
        <v>49.0</v>
      </c>
      <c r="I15" s="14">
        <v>63.0</v>
      </c>
      <c r="J15" s="14">
        <v>30.0</v>
      </c>
      <c r="K15" s="17">
        <f t="shared" si="1"/>
        <v>389</v>
      </c>
    </row>
    <row r="16">
      <c r="A16" s="1">
        <v>2011.0</v>
      </c>
      <c r="B16" s="14">
        <v>50.0</v>
      </c>
      <c r="D16" s="14">
        <v>100.0</v>
      </c>
      <c r="F16" s="14">
        <v>56.0</v>
      </c>
      <c r="G16" s="14">
        <v>39.0</v>
      </c>
      <c r="H16" s="14">
        <v>52.0</v>
      </c>
      <c r="I16" s="14">
        <v>57.0</v>
      </c>
      <c r="J16" s="14">
        <v>33.0</v>
      </c>
      <c r="K16" s="17">
        <f t="shared" si="1"/>
        <v>387</v>
      </c>
    </row>
    <row r="17">
      <c r="A17" s="1">
        <v>2010.0</v>
      </c>
      <c r="B17" s="14">
        <v>57.0</v>
      </c>
      <c r="D17" s="14">
        <v>69.0</v>
      </c>
      <c r="F17" s="14">
        <v>33.0</v>
      </c>
      <c r="G17" s="14">
        <v>56.0</v>
      </c>
      <c r="H17" s="14">
        <v>37.0</v>
      </c>
      <c r="I17" s="14">
        <v>59.0</v>
      </c>
      <c r="J17" s="14">
        <v>24.0</v>
      </c>
      <c r="K17" s="17">
        <f t="shared" si="1"/>
        <v>335</v>
      </c>
    </row>
    <row r="18">
      <c r="A18" s="1">
        <v>2009.0</v>
      </c>
      <c r="B18" s="14">
        <v>32.0</v>
      </c>
      <c r="D18" s="14">
        <v>56.0</v>
      </c>
      <c r="F18" s="14">
        <v>22.0</v>
      </c>
      <c r="G18" s="14">
        <v>41.0</v>
      </c>
      <c r="H18" s="14">
        <v>19.0</v>
      </c>
      <c r="I18" s="14">
        <v>46.0</v>
      </c>
      <c r="J18" s="14">
        <v>20.0</v>
      </c>
      <c r="K18" s="17">
        <f t="shared" si="1"/>
        <v>236</v>
      </c>
    </row>
    <row r="19">
      <c r="A19" s="1">
        <v>2008.0</v>
      </c>
      <c r="B19" s="14">
        <v>26.0</v>
      </c>
      <c r="D19" s="14">
        <v>56.0</v>
      </c>
      <c r="F19" s="14">
        <v>15.0</v>
      </c>
      <c r="G19" s="14">
        <v>27.0</v>
      </c>
      <c r="H19" s="14">
        <v>12.0</v>
      </c>
      <c r="I19" s="14">
        <v>72.0</v>
      </c>
      <c r="J19" s="14">
        <v>27.0</v>
      </c>
      <c r="K19" s="17">
        <f t="shared" si="1"/>
        <v>235</v>
      </c>
    </row>
    <row r="20">
      <c r="A20" s="1">
        <v>2007.0</v>
      </c>
      <c r="B20" s="14">
        <v>5.0</v>
      </c>
      <c r="D20" s="14">
        <v>44.0</v>
      </c>
      <c r="F20" s="14">
        <v>22.0</v>
      </c>
      <c r="G20" s="14">
        <v>14.0</v>
      </c>
      <c r="H20" s="14">
        <v>13.0</v>
      </c>
      <c r="I20" s="14">
        <v>65.0</v>
      </c>
      <c r="J20" s="14">
        <v>22.0</v>
      </c>
      <c r="K20" s="17">
        <f t="shared" si="1"/>
        <v>185</v>
      </c>
    </row>
    <row r="21">
      <c r="A21" s="1">
        <v>2006.0</v>
      </c>
      <c r="K21" s="17">
        <f t="shared" si="1"/>
        <v>0</v>
      </c>
    </row>
    <row r="22">
      <c r="A22" s="1">
        <v>2005.0</v>
      </c>
      <c r="K22" s="17">
        <f t="shared" si="1"/>
        <v>0</v>
      </c>
    </row>
    <row r="23">
      <c r="A23" s="1">
        <v>2004.0</v>
      </c>
      <c r="K23" s="17">
        <f t="shared" si="1"/>
        <v>0</v>
      </c>
    </row>
    <row r="24">
      <c r="A24" s="1">
        <v>2003.0</v>
      </c>
      <c r="K24" s="17">
        <f t="shared" si="1"/>
        <v>0</v>
      </c>
    </row>
    <row r="25">
      <c r="A25" s="1">
        <v>2002.0</v>
      </c>
      <c r="K25" s="17">
        <f t="shared" si="1"/>
        <v>0</v>
      </c>
    </row>
    <row r="26">
      <c r="A26" s="1">
        <v>2001.0</v>
      </c>
      <c r="K26" s="17">
        <f t="shared" si="1"/>
        <v>0</v>
      </c>
    </row>
    <row r="27">
      <c r="A27" s="1">
        <v>2000.0</v>
      </c>
      <c r="D27" s="14">
        <v>1.0</v>
      </c>
      <c r="K27" s="17">
        <f t="shared" si="1"/>
        <v>1</v>
      </c>
    </row>
    <row r="28">
      <c r="A28" s="1">
        <v>1999.0</v>
      </c>
      <c r="K28" s="17">
        <f t="shared" si="1"/>
        <v>0</v>
      </c>
    </row>
    <row r="29">
      <c r="A29" s="1">
        <v>1998.0</v>
      </c>
      <c r="K29" s="17">
        <f t="shared" si="1"/>
        <v>0</v>
      </c>
    </row>
    <row r="30">
      <c r="A30" s="1">
        <v>1997.0</v>
      </c>
      <c r="K30" s="17">
        <f t="shared" si="1"/>
        <v>0</v>
      </c>
    </row>
    <row r="31">
      <c r="A31" s="1">
        <v>1996.0</v>
      </c>
      <c r="K31" s="17">
        <f t="shared" si="1"/>
        <v>0</v>
      </c>
    </row>
    <row r="32">
      <c r="A32" s="1">
        <v>1995.0</v>
      </c>
      <c r="K32" s="17">
        <f t="shared" si="1"/>
        <v>0</v>
      </c>
    </row>
    <row r="33">
      <c r="A33" s="1">
        <v>1994.0</v>
      </c>
      <c r="K33" s="17">
        <f t="shared" si="1"/>
        <v>0</v>
      </c>
    </row>
    <row r="34">
      <c r="A34" s="1">
        <v>1993.0</v>
      </c>
      <c r="K34" s="17">
        <f t="shared" si="1"/>
        <v>0</v>
      </c>
    </row>
    <row r="35">
      <c r="A35" s="1">
        <v>1992.0</v>
      </c>
      <c r="K35" s="17">
        <f t="shared" si="1"/>
        <v>0</v>
      </c>
    </row>
    <row r="36">
      <c r="A36" s="1">
        <v>1991.0</v>
      </c>
      <c r="K36" s="17">
        <f t="shared" si="1"/>
        <v>0</v>
      </c>
    </row>
    <row r="37">
      <c r="B37" s="17">
        <f t="shared" ref="B37:K37" si="2">SUM(B2:B36)</f>
        <v>1285</v>
      </c>
      <c r="C37" s="17">
        <f t="shared" si="2"/>
        <v>358</v>
      </c>
      <c r="D37" s="17">
        <f t="shared" si="2"/>
        <v>1400</v>
      </c>
      <c r="E37" s="17">
        <f t="shared" si="2"/>
        <v>1451</v>
      </c>
      <c r="F37" s="17">
        <f t="shared" si="2"/>
        <v>989</v>
      </c>
      <c r="G37" s="17">
        <f t="shared" si="2"/>
        <v>639</v>
      </c>
      <c r="H37" s="17">
        <f t="shared" si="2"/>
        <v>990</v>
      </c>
      <c r="I37" s="17">
        <f t="shared" si="2"/>
        <v>1645</v>
      </c>
      <c r="J37" s="17">
        <f t="shared" si="2"/>
        <v>765</v>
      </c>
      <c r="K37" s="17">
        <f t="shared" si="2"/>
        <v>9522</v>
      </c>
    </row>
  </sheetData>
  <hyperlinks>
    <hyperlink r:id="rId1" ref="C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E880"/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58</v>
      </c>
      <c r="C1" s="22" t="s">
        <v>59</v>
      </c>
      <c r="D1" s="22" t="s">
        <v>60</v>
      </c>
      <c r="E1" s="22" t="s">
        <v>61</v>
      </c>
      <c r="F1" s="22" t="s">
        <v>62</v>
      </c>
      <c r="G1" s="22" t="s">
        <v>63</v>
      </c>
      <c r="H1" s="22" t="s">
        <v>64</v>
      </c>
      <c r="I1" s="22" t="s">
        <v>65</v>
      </c>
      <c r="J1" s="22" t="s">
        <v>66</v>
      </c>
      <c r="K1" s="22" t="s">
        <v>67</v>
      </c>
      <c r="L1" s="22" t="s">
        <v>68</v>
      </c>
      <c r="M1" s="22" t="s">
        <v>69</v>
      </c>
      <c r="N1" s="22" t="s">
        <v>70</v>
      </c>
      <c r="O1" s="22" t="s">
        <v>71</v>
      </c>
      <c r="P1" s="22" t="s">
        <v>72</v>
      </c>
      <c r="Q1" s="22" t="s">
        <v>73</v>
      </c>
      <c r="R1" s="22" t="s">
        <v>74</v>
      </c>
      <c r="S1" s="22" t="s">
        <v>75</v>
      </c>
      <c r="T1" s="22" t="s">
        <v>76</v>
      </c>
      <c r="U1" s="22" t="s">
        <v>77</v>
      </c>
      <c r="V1" s="22" t="s">
        <v>78</v>
      </c>
      <c r="W1" s="22" t="s">
        <v>79</v>
      </c>
      <c r="X1" s="22" t="s">
        <v>80</v>
      </c>
      <c r="Y1" s="22" t="s">
        <v>81</v>
      </c>
      <c r="Z1" s="22" t="s">
        <v>82</v>
      </c>
      <c r="AA1" s="22" t="s">
        <v>83</v>
      </c>
      <c r="AB1" s="22" t="s">
        <v>84</v>
      </c>
      <c r="AC1" s="22" t="s">
        <v>85</v>
      </c>
      <c r="AD1" s="22" t="s">
        <v>86</v>
      </c>
      <c r="AE1" s="22" t="s">
        <v>87</v>
      </c>
      <c r="AF1" s="22" t="s">
        <v>88</v>
      </c>
      <c r="AG1" s="22" t="s">
        <v>89</v>
      </c>
      <c r="AH1" s="22" t="s">
        <v>90</v>
      </c>
      <c r="AI1" s="22" t="s">
        <v>91</v>
      </c>
      <c r="AJ1" s="22" t="s">
        <v>92</v>
      </c>
      <c r="AK1" s="22" t="s">
        <v>93</v>
      </c>
      <c r="AL1" s="22" t="s">
        <v>94</v>
      </c>
      <c r="AM1" s="22" t="s">
        <v>95</v>
      </c>
      <c r="AN1" s="22" t="s">
        <v>96</v>
      </c>
      <c r="AO1" s="22" t="s">
        <v>97</v>
      </c>
      <c r="AP1" s="22" t="s">
        <v>98</v>
      </c>
      <c r="AQ1" s="22" t="s">
        <v>99</v>
      </c>
      <c r="AR1" s="22" t="s">
        <v>100</v>
      </c>
      <c r="AS1" s="22" t="s">
        <v>101</v>
      </c>
      <c r="AT1" s="22" t="s">
        <v>102</v>
      </c>
      <c r="AU1" s="22" t="s">
        <v>103</v>
      </c>
      <c r="AV1" s="22" t="s">
        <v>104</v>
      </c>
      <c r="AW1" s="22" t="s">
        <v>105</v>
      </c>
      <c r="AX1" s="22" t="s">
        <v>106</v>
      </c>
      <c r="AY1" s="22" t="s">
        <v>107</v>
      </c>
      <c r="AZ1" s="22" t="s">
        <v>108</v>
      </c>
      <c r="BA1" s="16" t="s">
        <v>9</v>
      </c>
    </row>
    <row r="2">
      <c r="A2" s="1">
        <v>2025.0</v>
      </c>
      <c r="C2" s="14">
        <v>49.0</v>
      </c>
      <c r="F2" s="14">
        <v>34.0</v>
      </c>
      <c r="H2" s="14">
        <v>17.0</v>
      </c>
      <c r="K2" s="14">
        <v>3.0</v>
      </c>
      <c r="L2" s="14">
        <v>34.0</v>
      </c>
      <c r="M2" s="14">
        <v>40.0</v>
      </c>
      <c r="N2" s="14">
        <v>33.0</v>
      </c>
      <c r="P2" s="14">
        <v>19.0</v>
      </c>
      <c r="R2" s="14">
        <v>20.0</v>
      </c>
      <c r="S2" s="14">
        <v>15.0</v>
      </c>
      <c r="V2" s="14">
        <v>14.0</v>
      </c>
      <c r="W2" s="14">
        <v>6.0</v>
      </c>
      <c r="X2" s="14">
        <v>9.0</v>
      </c>
      <c r="Y2" s="14">
        <v>1.0</v>
      </c>
      <c r="Z2" s="14">
        <v>7.0</v>
      </c>
      <c r="AA2" s="14">
        <v>15.0</v>
      </c>
      <c r="AB2" s="14">
        <v>22.0</v>
      </c>
      <c r="AC2" s="14">
        <v>19.0</v>
      </c>
      <c r="AD2" s="14">
        <v>8.0</v>
      </c>
      <c r="AE2" s="14">
        <v>13.0</v>
      </c>
      <c r="AF2" s="14">
        <v>43.0</v>
      </c>
      <c r="AH2" s="14">
        <v>22.0</v>
      </c>
      <c r="AI2" s="14">
        <v>23.0</v>
      </c>
      <c r="AJ2" s="14">
        <v>40.0</v>
      </c>
      <c r="AK2" s="14">
        <v>11.0</v>
      </c>
      <c r="AL2" s="14">
        <v>22.0</v>
      </c>
      <c r="AM2" s="14">
        <v>10.0</v>
      </c>
      <c r="AN2" s="14">
        <v>19.0</v>
      </c>
      <c r="AO2" s="14">
        <v>84.0</v>
      </c>
      <c r="AP2" s="14">
        <v>10.0</v>
      </c>
      <c r="AQ2" s="14">
        <v>16.0</v>
      </c>
      <c r="AR2" s="14">
        <v>5.0</v>
      </c>
      <c r="AS2" s="14">
        <v>43.0</v>
      </c>
      <c r="AT2" s="14">
        <v>19.0</v>
      </c>
      <c r="AU2" s="14">
        <v>63.0</v>
      </c>
      <c r="AV2" s="14">
        <v>27.0</v>
      </c>
      <c r="AW2" s="14"/>
      <c r="AX2" s="14">
        <v>39.0</v>
      </c>
      <c r="AY2" s="14">
        <v>2.0</v>
      </c>
      <c r="BA2" s="17">
        <f t="shared" ref="BA2:BA36" si="1">SUM(B2:AZ2)</f>
        <v>876</v>
      </c>
    </row>
    <row r="3">
      <c r="A3" s="1">
        <v>2024.0</v>
      </c>
      <c r="B3" s="14">
        <v>517.0</v>
      </c>
      <c r="C3" s="14">
        <v>1085.0</v>
      </c>
      <c r="F3" s="14">
        <v>1147.0</v>
      </c>
      <c r="H3" s="14">
        <v>279.0</v>
      </c>
      <c r="K3" s="14">
        <v>81.0</v>
      </c>
      <c r="L3" s="14">
        <v>819.0</v>
      </c>
      <c r="M3" s="14">
        <v>860.0</v>
      </c>
      <c r="N3" s="14">
        <v>654.0</v>
      </c>
      <c r="P3" s="14">
        <v>561.0</v>
      </c>
      <c r="R3" s="14">
        <v>614.0</v>
      </c>
      <c r="S3" s="14">
        <v>365.0</v>
      </c>
      <c r="V3" s="14">
        <v>418.0</v>
      </c>
      <c r="W3" s="14">
        <v>149.0</v>
      </c>
      <c r="X3" s="14">
        <v>207.0</v>
      </c>
      <c r="Y3" s="14">
        <v>32.0</v>
      </c>
      <c r="Z3" s="14">
        <v>176.0</v>
      </c>
      <c r="AA3" s="14">
        <v>209.0</v>
      </c>
      <c r="AB3" s="14">
        <v>372.0</v>
      </c>
      <c r="AC3" s="14">
        <v>457.0</v>
      </c>
      <c r="AD3" s="14">
        <v>351.0</v>
      </c>
      <c r="AE3" s="14">
        <v>468.0</v>
      </c>
      <c r="AF3" s="14">
        <v>1115.0</v>
      </c>
      <c r="AG3" s="14">
        <v>35.0</v>
      </c>
      <c r="AH3" s="14">
        <v>589.0</v>
      </c>
      <c r="AI3" s="14">
        <v>425.0</v>
      </c>
      <c r="AJ3" s="14">
        <v>1106.0</v>
      </c>
      <c r="AK3" s="14">
        <v>185.0</v>
      </c>
      <c r="AL3" s="14">
        <v>469.0</v>
      </c>
      <c r="AM3" s="14">
        <v>88.0</v>
      </c>
      <c r="AN3" s="14">
        <v>224.0</v>
      </c>
      <c r="AO3" s="14">
        <v>1514.0</v>
      </c>
      <c r="AP3" s="14">
        <v>236.0</v>
      </c>
      <c r="AQ3" s="14">
        <v>372.0</v>
      </c>
      <c r="AR3" s="14">
        <v>170.0</v>
      </c>
      <c r="AS3" s="14">
        <v>767.0</v>
      </c>
      <c r="AT3" s="14">
        <v>534.0</v>
      </c>
      <c r="AU3" s="14">
        <v>1300.0</v>
      </c>
      <c r="AV3" s="14">
        <v>838.0</v>
      </c>
      <c r="AW3" s="14">
        <v>37.0</v>
      </c>
      <c r="AX3" s="14">
        <v>781.0</v>
      </c>
      <c r="AY3" s="14">
        <v>104.0</v>
      </c>
      <c r="BA3" s="17">
        <f t="shared" si="1"/>
        <v>20710</v>
      </c>
    </row>
    <row r="4">
      <c r="A4" s="1">
        <v>2023.0</v>
      </c>
      <c r="B4" s="14">
        <v>906.0</v>
      </c>
      <c r="C4" s="14">
        <v>967.0</v>
      </c>
      <c r="E4" s="14">
        <v>1382.0</v>
      </c>
      <c r="F4" s="14">
        <v>1056.0</v>
      </c>
      <c r="H4" s="14">
        <v>391.0</v>
      </c>
      <c r="K4" s="14">
        <v>82.0</v>
      </c>
      <c r="L4" s="14">
        <v>793.0</v>
      </c>
      <c r="M4" s="14">
        <v>644.0</v>
      </c>
      <c r="N4" s="14">
        <v>606.0</v>
      </c>
      <c r="P4" s="14">
        <v>600.0</v>
      </c>
      <c r="R4" s="14">
        <v>538.0</v>
      </c>
      <c r="S4" s="14">
        <v>369.0</v>
      </c>
      <c r="V4" s="14">
        <v>396.0</v>
      </c>
      <c r="W4" s="14">
        <v>172.0</v>
      </c>
      <c r="X4" s="14">
        <v>120.0</v>
      </c>
      <c r="Y4" s="14">
        <v>22.0</v>
      </c>
      <c r="Z4" s="14">
        <v>166.0</v>
      </c>
      <c r="AA4" s="14">
        <v>184.0</v>
      </c>
      <c r="AB4" s="14">
        <v>393.0</v>
      </c>
      <c r="AC4" s="14">
        <v>433.0</v>
      </c>
      <c r="AD4" s="14">
        <v>350.0</v>
      </c>
      <c r="AE4" s="14">
        <v>361.0</v>
      </c>
      <c r="AF4" s="14">
        <v>1043.0</v>
      </c>
      <c r="AG4" s="14">
        <v>36.0</v>
      </c>
      <c r="AH4" s="14">
        <v>575.0</v>
      </c>
      <c r="AI4" s="14">
        <v>344.0</v>
      </c>
      <c r="AJ4" s="14">
        <v>976.0</v>
      </c>
      <c r="AK4" s="14">
        <v>199.0</v>
      </c>
      <c r="AL4" s="14">
        <v>421.0</v>
      </c>
      <c r="AM4" s="14">
        <v>112.0</v>
      </c>
      <c r="AN4" s="14">
        <v>231.0</v>
      </c>
      <c r="AO4" s="14">
        <v>1664.0</v>
      </c>
      <c r="AP4" s="14">
        <v>242.0</v>
      </c>
      <c r="AQ4" s="14">
        <v>319.0</v>
      </c>
      <c r="AR4" s="14">
        <v>184.0</v>
      </c>
      <c r="AS4" s="14">
        <v>662.0</v>
      </c>
      <c r="AT4" s="14">
        <v>465.0</v>
      </c>
      <c r="AU4" s="14">
        <v>1009.0</v>
      </c>
      <c r="AV4" s="14">
        <v>689.0</v>
      </c>
      <c r="AW4" s="14">
        <v>44.0</v>
      </c>
      <c r="AX4" s="14">
        <v>770.0</v>
      </c>
      <c r="AY4" s="14">
        <v>84.0</v>
      </c>
      <c r="BA4" s="17">
        <f t="shared" si="1"/>
        <v>21000</v>
      </c>
    </row>
    <row r="5">
      <c r="A5" s="1">
        <v>2022.0</v>
      </c>
      <c r="B5" s="14">
        <v>861.0</v>
      </c>
      <c r="C5" s="14">
        <v>975.0</v>
      </c>
      <c r="D5" s="14">
        <v>451.0</v>
      </c>
      <c r="E5" s="14">
        <v>1521.0</v>
      </c>
      <c r="F5" s="14">
        <v>1103.0</v>
      </c>
      <c r="G5" s="14">
        <v>169.0</v>
      </c>
      <c r="H5" s="14">
        <v>437.0</v>
      </c>
      <c r="K5" s="14">
        <v>109.0</v>
      </c>
      <c r="L5" s="14">
        <v>799.0</v>
      </c>
      <c r="M5" s="14">
        <v>703.0</v>
      </c>
      <c r="N5" s="14">
        <v>634.0</v>
      </c>
      <c r="O5" s="14">
        <v>177.0</v>
      </c>
      <c r="P5" s="14">
        <v>524.0</v>
      </c>
      <c r="R5" s="14">
        <v>557.0</v>
      </c>
      <c r="S5" s="14">
        <v>410.0</v>
      </c>
      <c r="V5" s="14">
        <v>364.0</v>
      </c>
      <c r="W5" s="14">
        <v>158.0</v>
      </c>
      <c r="X5" s="14">
        <v>141.0</v>
      </c>
      <c r="Y5" s="14">
        <v>15.0</v>
      </c>
      <c r="Z5" s="14">
        <v>171.0</v>
      </c>
      <c r="AA5" s="14">
        <v>198.0</v>
      </c>
      <c r="AB5" s="14">
        <v>439.0</v>
      </c>
      <c r="AC5" s="14">
        <v>423.0</v>
      </c>
      <c r="AD5" s="14">
        <v>430.0</v>
      </c>
      <c r="AE5" s="14">
        <v>313.0</v>
      </c>
      <c r="AF5" s="14">
        <v>859.0</v>
      </c>
      <c r="AG5" s="14">
        <v>44.0</v>
      </c>
      <c r="AH5" s="14">
        <v>552.0</v>
      </c>
      <c r="AI5" s="14">
        <v>309.0</v>
      </c>
      <c r="AJ5" s="14">
        <v>971.0</v>
      </c>
      <c r="AK5" s="14">
        <v>198.0</v>
      </c>
      <c r="AL5" s="14">
        <v>382.0</v>
      </c>
      <c r="AM5" s="14">
        <v>113.0</v>
      </c>
      <c r="AN5" s="14">
        <v>172.0</v>
      </c>
      <c r="AO5" s="14">
        <v>1339.0</v>
      </c>
      <c r="AP5" s="14">
        <v>255.0</v>
      </c>
      <c r="AQ5" s="14">
        <v>271.0</v>
      </c>
      <c r="AR5" s="14">
        <v>161.0</v>
      </c>
      <c r="AS5" s="14">
        <v>893.0</v>
      </c>
      <c r="AT5" s="14">
        <v>393.0</v>
      </c>
      <c r="AU5" s="14">
        <v>1038.0</v>
      </c>
      <c r="AV5" s="14">
        <v>657.0</v>
      </c>
      <c r="AW5" s="14">
        <v>51.0</v>
      </c>
      <c r="AX5" s="14">
        <v>698.0</v>
      </c>
      <c r="AY5" s="14">
        <v>103.0</v>
      </c>
      <c r="BA5" s="17">
        <f t="shared" si="1"/>
        <v>21541</v>
      </c>
    </row>
    <row r="6">
      <c r="A6" s="1">
        <v>2021.0</v>
      </c>
      <c r="B6" s="14">
        <v>855.0</v>
      </c>
      <c r="C6" s="14">
        <v>1470.0</v>
      </c>
      <c r="D6" s="14">
        <v>864.0</v>
      </c>
      <c r="E6" s="14">
        <v>1637.0</v>
      </c>
      <c r="F6" s="14">
        <v>1057.0</v>
      </c>
      <c r="G6" s="14">
        <v>395.0</v>
      </c>
      <c r="H6" s="14">
        <v>436.0</v>
      </c>
      <c r="K6" s="14">
        <v>112.0</v>
      </c>
      <c r="L6" s="14">
        <v>820.0</v>
      </c>
      <c r="M6" s="14">
        <v>781.0</v>
      </c>
      <c r="N6" s="14">
        <v>615.0</v>
      </c>
      <c r="O6" s="14">
        <v>385.0</v>
      </c>
      <c r="P6" s="14">
        <v>621.0</v>
      </c>
      <c r="R6" s="14">
        <v>472.0</v>
      </c>
      <c r="S6" s="14">
        <v>448.0</v>
      </c>
      <c r="V6" s="14">
        <v>320.0</v>
      </c>
      <c r="W6" s="14">
        <v>166.0</v>
      </c>
      <c r="X6" s="14">
        <v>171.0</v>
      </c>
      <c r="Y6" s="14">
        <v>14.0</v>
      </c>
      <c r="Z6" s="14">
        <v>195.0</v>
      </c>
      <c r="AA6" s="14">
        <v>195.0</v>
      </c>
      <c r="AB6" s="14">
        <v>380.0</v>
      </c>
      <c r="AC6" s="14">
        <v>453.0</v>
      </c>
      <c r="AD6" s="14">
        <v>329.0</v>
      </c>
      <c r="AE6" s="14">
        <v>289.0</v>
      </c>
      <c r="AF6" s="14">
        <v>1143.0</v>
      </c>
      <c r="AG6" s="14">
        <v>46.0</v>
      </c>
      <c r="AH6" s="14">
        <v>555.0</v>
      </c>
      <c r="AI6" s="14">
        <v>405.0</v>
      </c>
      <c r="AJ6" s="14">
        <v>900.0</v>
      </c>
      <c r="AK6" s="14">
        <v>254.0</v>
      </c>
      <c r="AL6" s="14">
        <v>433.0</v>
      </c>
      <c r="AM6" s="14">
        <v>132.0</v>
      </c>
      <c r="AN6" s="14">
        <v>182.0</v>
      </c>
      <c r="AO6" s="14">
        <v>1327.0</v>
      </c>
      <c r="AP6" s="14">
        <v>277.0</v>
      </c>
      <c r="AQ6" s="14">
        <v>273.0</v>
      </c>
      <c r="AR6" s="14">
        <v>175.0</v>
      </c>
      <c r="AS6" s="14">
        <v>848.0</v>
      </c>
      <c r="AT6" s="14">
        <v>434.0</v>
      </c>
      <c r="AU6" s="14">
        <v>1036.0</v>
      </c>
      <c r="AV6" s="14">
        <v>696.0</v>
      </c>
      <c r="AW6" s="14">
        <v>65.0</v>
      </c>
      <c r="AX6" s="14">
        <v>764.0</v>
      </c>
      <c r="AY6" s="14">
        <v>88.0</v>
      </c>
      <c r="BA6" s="17">
        <f t="shared" si="1"/>
        <v>23513</v>
      </c>
    </row>
    <row r="7">
      <c r="A7" s="1">
        <v>2020.0</v>
      </c>
      <c r="B7" s="14">
        <v>869.0</v>
      </c>
      <c r="C7" s="14">
        <v>1583.0</v>
      </c>
      <c r="D7" s="14">
        <v>1843.0</v>
      </c>
      <c r="E7" s="14">
        <v>1650.0</v>
      </c>
      <c r="F7" s="14">
        <v>1008.0</v>
      </c>
      <c r="G7" s="14">
        <v>1036.0</v>
      </c>
      <c r="H7" s="14">
        <v>437.0</v>
      </c>
      <c r="K7" s="14">
        <v>84.0</v>
      </c>
      <c r="L7" s="14">
        <v>922.0</v>
      </c>
      <c r="M7" s="14">
        <v>779.0</v>
      </c>
      <c r="N7" s="14">
        <v>635.0</v>
      </c>
      <c r="O7" s="14">
        <v>856.0</v>
      </c>
      <c r="P7" s="14">
        <v>493.0</v>
      </c>
      <c r="R7" s="14">
        <v>361.0</v>
      </c>
      <c r="S7" s="14">
        <v>246.0</v>
      </c>
      <c r="V7" s="14">
        <v>426.0</v>
      </c>
      <c r="W7" s="14">
        <v>204.0</v>
      </c>
      <c r="X7" s="14">
        <v>157.0</v>
      </c>
      <c r="Y7" s="14">
        <v>31.0</v>
      </c>
      <c r="Z7" s="14">
        <v>252.0</v>
      </c>
      <c r="AA7" s="14">
        <v>177.0</v>
      </c>
      <c r="AB7" s="14">
        <v>440.0</v>
      </c>
      <c r="AC7" s="14">
        <v>511.0</v>
      </c>
      <c r="AD7" s="14">
        <v>353.0</v>
      </c>
      <c r="AE7" s="14">
        <v>354.0</v>
      </c>
      <c r="AF7" s="14">
        <v>1915.0</v>
      </c>
      <c r="AG7" s="14">
        <v>47.0</v>
      </c>
      <c r="AH7" s="14">
        <v>597.0</v>
      </c>
      <c r="AI7" s="14">
        <v>356.0</v>
      </c>
      <c r="AJ7" s="14">
        <v>921.0</v>
      </c>
      <c r="AK7" s="14">
        <v>207.0</v>
      </c>
      <c r="AL7" s="14">
        <v>827.0</v>
      </c>
      <c r="AM7" s="14">
        <v>122.0</v>
      </c>
      <c r="AN7" s="14">
        <v>258.0</v>
      </c>
      <c r="AO7" s="14">
        <v>1175.0</v>
      </c>
      <c r="AP7" s="14">
        <v>299.0</v>
      </c>
      <c r="AQ7" s="14">
        <v>251.0</v>
      </c>
      <c r="AR7" s="14">
        <v>207.0</v>
      </c>
      <c r="AS7" s="14">
        <v>975.0</v>
      </c>
      <c r="AT7" s="14">
        <v>435.0</v>
      </c>
      <c r="AU7" s="14">
        <v>984.0</v>
      </c>
      <c r="AV7" s="14">
        <v>663.0</v>
      </c>
      <c r="AW7" s="14">
        <v>78.0</v>
      </c>
      <c r="AX7" s="14">
        <v>996.0</v>
      </c>
      <c r="AY7" s="14">
        <v>115.0</v>
      </c>
      <c r="BA7" s="17">
        <f t="shared" si="1"/>
        <v>27135</v>
      </c>
    </row>
    <row r="8">
      <c r="A8" s="1">
        <v>2019.0</v>
      </c>
      <c r="B8" s="14">
        <v>638.0</v>
      </c>
      <c r="C8" s="14">
        <v>1707.0</v>
      </c>
      <c r="D8" s="14">
        <v>2379.0</v>
      </c>
      <c r="E8" s="14">
        <v>1760.0</v>
      </c>
      <c r="F8" s="14">
        <v>1083.0</v>
      </c>
      <c r="G8" s="14">
        <v>1263.0</v>
      </c>
      <c r="H8" s="14">
        <v>422.0</v>
      </c>
      <c r="K8" s="14">
        <v>76.0</v>
      </c>
      <c r="L8" s="14">
        <v>812.0</v>
      </c>
      <c r="M8" s="14">
        <v>698.0</v>
      </c>
      <c r="N8" s="14">
        <v>671.0</v>
      </c>
      <c r="O8" s="14">
        <v>1189.0</v>
      </c>
      <c r="P8" s="14">
        <v>602.0</v>
      </c>
      <c r="Q8" s="14">
        <v>37.0</v>
      </c>
      <c r="R8" s="14">
        <v>435.0</v>
      </c>
      <c r="S8" s="14">
        <v>330.0</v>
      </c>
      <c r="V8" s="14">
        <v>497.0</v>
      </c>
      <c r="W8" s="14">
        <v>185.0</v>
      </c>
      <c r="X8" s="14">
        <v>180.0</v>
      </c>
      <c r="Y8" s="14">
        <v>19.0</v>
      </c>
      <c r="Z8" s="14">
        <v>194.0</v>
      </c>
      <c r="AA8" s="14">
        <v>197.0</v>
      </c>
      <c r="AB8" s="14">
        <v>421.0</v>
      </c>
      <c r="AC8" s="14">
        <v>551.0</v>
      </c>
      <c r="AD8" s="14">
        <v>260.0</v>
      </c>
      <c r="AE8" s="14">
        <v>237.0</v>
      </c>
      <c r="AF8" s="14">
        <v>1835.0</v>
      </c>
      <c r="AG8" s="14">
        <v>63.0</v>
      </c>
      <c r="AH8" s="14">
        <v>622.0</v>
      </c>
      <c r="AI8" s="14">
        <v>361.0</v>
      </c>
      <c r="AJ8" s="14">
        <v>745.0</v>
      </c>
      <c r="AK8" s="14">
        <v>273.0</v>
      </c>
      <c r="AL8" s="14">
        <v>775.0</v>
      </c>
      <c r="AM8" s="14">
        <v>101.0</v>
      </c>
      <c r="AN8" s="14">
        <v>150.0</v>
      </c>
      <c r="AO8" s="14">
        <v>858.0</v>
      </c>
      <c r="AP8" s="14">
        <v>381.0</v>
      </c>
      <c r="AQ8" s="14">
        <v>238.0</v>
      </c>
      <c r="AR8" s="14">
        <v>163.0</v>
      </c>
      <c r="AS8" s="14">
        <v>829.0</v>
      </c>
      <c r="AT8" s="14">
        <v>334.0</v>
      </c>
      <c r="AU8" s="14">
        <v>1039.0</v>
      </c>
      <c r="AV8" s="14">
        <v>569.0</v>
      </c>
      <c r="AW8" s="14">
        <v>64.0</v>
      </c>
      <c r="AX8" s="14">
        <v>356.0</v>
      </c>
      <c r="AY8" s="14">
        <v>154.0</v>
      </c>
      <c r="BA8" s="17">
        <f t="shared" si="1"/>
        <v>26753</v>
      </c>
    </row>
    <row r="9">
      <c r="A9" s="1">
        <v>2018.0</v>
      </c>
      <c r="B9" s="14">
        <v>813.0</v>
      </c>
      <c r="C9" s="14">
        <v>1596.0</v>
      </c>
      <c r="D9" s="14">
        <v>2604.0</v>
      </c>
      <c r="E9" s="14">
        <v>1674.0</v>
      </c>
      <c r="F9" s="14">
        <v>1210.0</v>
      </c>
      <c r="G9" s="14">
        <v>1433.0</v>
      </c>
      <c r="H9" s="14">
        <v>374.0</v>
      </c>
      <c r="J9" s="14">
        <v>213.0</v>
      </c>
      <c r="K9" s="14">
        <v>109.0</v>
      </c>
      <c r="L9" s="14">
        <v>868.0</v>
      </c>
      <c r="M9" s="14">
        <v>778.0</v>
      </c>
      <c r="N9" s="14">
        <v>706.0</v>
      </c>
      <c r="O9" s="14">
        <v>1080.0</v>
      </c>
      <c r="P9" s="14">
        <v>733.0</v>
      </c>
      <c r="Q9" s="14">
        <v>879.0</v>
      </c>
      <c r="R9" s="14">
        <v>506.0</v>
      </c>
      <c r="S9" s="14">
        <v>390.0</v>
      </c>
      <c r="V9" s="14">
        <v>507.0</v>
      </c>
      <c r="W9" s="14">
        <v>139.0</v>
      </c>
      <c r="X9" s="14">
        <v>203.0</v>
      </c>
      <c r="Y9" s="14">
        <v>24.0</v>
      </c>
      <c r="Z9" s="14">
        <v>188.0</v>
      </c>
      <c r="AA9" s="14">
        <v>150.0</v>
      </c>
      <c r="AB9" s="14">
        <v>485.0</v>
      </c>
      <c r="AC9" s="14">
        <v>592.0</v>
      </c>
      <c r="AD9" s="14">
        <v>404.0</v>
      </c>
      <c r="AE9" s="14">
        <v>189.0</v>
      </c>
      <c r="AF9" s="14">
        <v>1364.0</v>
      </c>
      <c r="AG9" s="14">
        <v>75.0</v>
      </c>
      <c r="AH9" s="14">
        <v>672.0</v>
      </c>
      <c r="AI9" s="14">
        <v>360.0</v>
      </c>
      <c r="AJ9" s="14">
        <v>743.0</v>
      </c>
      <c r="AK9" s="14">
        <v>230.0</v>
      </c>
      <c r="AL9" s="14">
        <v>678.0</v>
      </c>
      <c r="AM9" s="14">
        <v>113.0</v>
      </c>
      <c r="AN9" s="14">
        <v>195.0</v>
      </c>
      <c r="AO9" s="14">
        <v>1007.0</v>
      </c>
      <c r="AP9" s="14">
        <v>390.0</v>
      </c>
      <c r="AQ9" s="14">
        <v>193.0</v>
      </c>
      <c r="AR9" s="14">
        <v>177.0</v>
      </c>
      <c r="AS9" s="14">
        <v>882.0</v>
      </c>
      <c r="AT9" s="14">
        <v>288.0</v>
      </c>
      <c r="AU9" s="14">
        <v>1099.0</v>
      </c>
      <c r="AV9" s="14">
        <v>608.0</v>
      </c>
      <c r="AW9" s="14">
        <v>81.0</v>
      </c>
      <c r="AX9" s="14">
        <v>414.0</v>
      </c>
      <c r="AY9" s="14">
        <v>134.0</v>
      </c>
      <c r="BA9" s="17">
        <f t="shared" si="1"/>
        <v>28550</v>
      </c>
    </row>
    <row r="10">
      <c r="A10" s="1">
        <v>2017.0</v>
      </c>
      <c r="B10" s="14">
        <v>821.0</v>
      </c>
      <c r="C10" s="14">
        <v>1416.0</v>
      </c>
      <c r="D10" s="14">
        <v>2505.0</v>
      </c>
      <c r="E10" s="14">
        <v>1843.0</v>
      </c>
      <c r="F10" s="14">
        <v>966.0</v>
      </c>
      <c r="G10" s="14">
        <v>1110.0</v>
      </c>
      <c r="H10" s="14">
        <v>387.0</v>
      </c>
      <c r="I10" s="14">
        <v>883.0</v>
      </c>
      <c r="J10" s="14">
        <v>1661.0</v>
      </c>
      <c r="K10" s="14">
        <v>147.0</v>
      </c>
      <c r="L10" s="14">
        <v>902.0</v>
      </c>
      <c r="M10" s="14">
        <v>804.0</v>
      </c>
      <c r="N10" s="14">
        <v>750.0</v>
      </c>
      <c r="O10" s="14">
        <v>986.0</v>
      </c>
      <c r="P10" s="14">
        <v>720.0</v>
      </c>
      <c r="Q10" s="14">
        <v>768.0</v>
      </c>
      <c r="R10" s="14">
        <v>568.0</v>
      </c>
      <c r="S10" s="14">
        <v>503.0</v>
      </c>
      <c r="V10" s="14">
        <v>559.0</v>
      </c>
      <c r="W10" s="14">
        <v>144.0</v>
      </c>
      <c r="X10" s="14">
        <v>217.0</v>
      </c>
      <c r="Y10" s="14">
        <v>14.0</v>
      </c>
      <c r="Z10" s="14">
        <v>211.0</v>
      </c>
      <c r="AA10" s="14">
        <v>233.0</v>
      </c>
      <c r="AB10" s="14">
        <v>422.0</v>
      </c>
      <c r="AC10" s="14">
        <v>625.0</v>
      </c>
      <c r="AD10" s="14">
        <v>349.0</v>
      </c>
      <c r="AE10" s="14">
        <v>152.0</v>
      </c>
      <c r="AF10" s="14">
        <v>655.0</v>
      </c>
      <c r="AG10" s="14">
        <v>51.0</v>
      </c>
      <c r="AH10" s="14">
        <v>588.0</v>
      </c>
      <c r="AI10" s="14">
        <v>387.0</v>
      </c>
      <c r="AJ10" s="14">
        <v>634.0</v>
      </c>
      <c r="AK10" s="14">
        <v>223.0</v>
      </c>
      <c r="AL10" s="14">
        <v>371.0</v>
      </c>
      <c r="AM10" s="14">
        <v>115.0</v>
      </c>
      <c r="AN10" s="14">
        <v>139.0</v>
      </c>
      <c r="AO10" s="14">
        <v>913.0</v>
      </c>
      <c r="AP10" s="14">
        <v>445.0</v>
      </c>
      <c r="AQ10" s="14">
        <v>182.0</v>
      </c>
      <c r="AR10" s="14">
        <v>154.0</v>
      </c>
      <c r="AS10" s="14">
        <v>838.0</v>
      </c>
      <c r="AT10" s="14">
        <v>188.0</v>
      </c>
      <c r="AU10" s="14">
        <v>1133.0</v>
      </c>
      <c r="AV10" s="14">
        <v>681.0</v>
      </c>
      <c r="AW10" s="14">
        <v>67.0</v>
      </c>
      <c r="AX10" s="14">
        <v>373.0</v>
      </c>
      <c r="AY10" s="14">
        <v>131.0</v>
      </c>
      <c r="BA10" s="17">
        <f t="shared" si="1"/>
        <v>28934</v>
      </c>
    </row>
    <row r="11">
      <c r="A11" s="1">
        <v>2016.0</v>
      </c>
      <c r="B11" s="14">
        <v>801.0</v>
      </c>
      <c r="C11" s="14">
        <v>1345.0</v>
      </c>
      <c r="D11" s="14">
        <v>2449.0</v>
      </c>
      <c r="E11" s="14">
        <v>1472.0</v>
      </c>
      <c r="F11" s="14">
        <v>962.0</v>
      </c>
      <c r="G11" s="14">
        <v>1672.0</v>
      </c>
      <c r="H11" s="14">
        <v>370.0</v>
      </c>
      <c r="I11" s="14">
        <v>1971.0</v>
      </c>
      <c r="J11" s="14">
        <v>2042.0</v>
      </c>
      <c r="K11" s="14">
        <v>143.0</v>
      </c>
      <c r="L11" s="14">
        <v>979.0</v>
      </c>
      <c r="M11" s="14">
        <v>797.0</v>
      </c>
      <c r="N11" s="14">
        <v>721.0</v>
      </c>
      <c r="O11" s="14">
        <v>1334.0</v>
      </c>
      <c r="P11" s="14">
        <v>722.0</v>
      </c>
      <c r="Q11" s="14">
        <v>898.0</v>
      </c>
      <c r="R11" s="14">
        <v>490.0</v>
      </c>
      <c r="S11" s="14">
        <v>418.0</v>
      </c>
      <c r="V11" s="14">
        <v>344.0</v>
      </c>
      <c r="W11" s="14">
        <v>123.0</v>
      </c>
      <c r="X11" s="14">
        <v>231.0</v>
      </c>
      <c r="Y11" s="14">
        <v>17.0</v>
      </c>
      <c r="Z11" s="14">
        <v>198.0</v>
      </c>
      <c r="AA11" s="14">
        <v>189.0</v>
      </c>
      <c r="AB11" s="14">
        <v>436.0</v>
      </c>
      <c r="AC11" s="14">
        <v>604.0</v>
      </c>
      <c r="AD11" s="14">
        <v>357.0</v>
      </c>
      <c r="AE11" s="14">
        <v>135.0</v>
      </c>
      <c r="AG11" s="14">
        <v>69.0</v>
      </c>
      <c r="AH11" s="14">
        <v>657.0</v>
      </c>
      <c r="AI11" s="14">
        <v>289.0</v>
      </c>
      <c r="AJ11" s="14">
        <v>593.0</v>
      </c>
      <c r="AK11" s="14">
        <v>247.0</v>
      </c>
      <c r="AL11" s="14">
        <v>336.0</v>
      </c>
      <c r="AM11" s="14">
        <v>133.0</v>
      </c>
      <c r="AN11" s="14">
        <v>220.0</v>
      </c>
      <c r="AO11" s="14">
        <v>764.0</v>
      </c>
      <c r="AP11" s="14">
        <v>437.0</v>
      </c>
      <c r="AQ11" s="14">
        <v>137.0</v>
      </c>
      <c r="AR11" s="14">
        <v>158.0</v>
      </c>
      <c r="AS11" s="14">
        <v>847.0</v>
      </c>
      <c r="AT11" s="14">
        <v>149.0</v>
      </c>
      <c r="AU11" s="14">
        <v>1182.0</v>
      </c>
      <c r="AV11" s="14">
        <v>598.0</v>
      </c>
      <c r="AW11" s="14">
        <v>51.0</v>
      </c>
      <c r="AX11" s="14">
        <v>336.0</v>
      </c>
      <c r="AY11" s="14">
        <v>136.0</v>
      </c>
      <c r="BA11" s="17">
        <f t="shared" si="1"/>
        <v>29559</v>
      </c>
    </row>
    <row r="12">
      <c r="A12" s="1">
        <v>2015.0</v>
      </c>
      <c r="B12" s="14">
        <v>903.0</v>
      </c>
      <c r="C12" s="14">
        <v>1217.0</v>
      </c>
      <c r="D12" s="14">
        <v>2241.0</v>
      </c>
      <c r="E12" s="14">
        <v>1570.0</v>
      </c>
      <c r="F12" s="14">
        <v>896.0</v>
      </c>
      <c r="G12" s="14">
        <v>2199.0</v>
      </c>
      <c r="H12" s="14">
        <v>309.0</v>
      </c>
      <c r="I12" s="14">
        <v>2171.0</v>
      </c>
      <c r="J12" s="14">
        <v>2085.0</v>
      </c>
      <c r="K12" s="14">
        <v>103.0</v>
      </c>
      <c r="L12" s="14">
        <v>1003.0</v>
      </c>
      <c r="M12" s="14">
        <v>696.0</v>
      </c>
      <c r="N12" s="14">
        <v>712.0</v>
      </c>
      <c r="O12" s="14">
        <v>1196.0</v>
      </c>
      <c r="P12" s="14">
        <v>688.0</v>
      </c>
      <c r="Q12" s="14">
        <v>1162.0</v>
      </c>
      <c r="R12" s="14">
        <v>543.0</v>
      </c>
      <c r="S12" s="14">
        <v>490.0</v>
      </c>
      <c r="V12" s="14">
        <v>177.0</v>
      </c>
      <c r="W12" s="14">
        <v>123.0</v>
      </c>
      <c r="X12" s="14">
        <v>254.0</v>
      </c>
      <c r="Y12" s="14">
        <v>33.0</v>
      </c>
      <c r="Z12" s="14">
        <v>160.0</v>
      </c>
      <c r="AA12" s="14">
        <v>164.0</v>
      </c>
      <c r="AB12" s="14">
        <v>499.0</v>
      </c>
      <c r="AC12" s="14">
        <v>598.0</v>
      </c>
      <c r="AD12" s="14">
        <v>367.0</v>
      </c>
      <c r="AE12" s="14">
        <v>141.0</v>
      </c>
      <c r="AG12" s="14">
        <v>54.0</v>
      </c>
      <c r="AH12" s="14">
        <v>593.0</v>
      </c>
      <c r="AI12" s="14">
        <v>342.0</v>
      </c>
      <c r="AJ12" s="14">
        <v>430.0</v>
      </c>
      <c r="AK12" s="14">
        <v>164.0</v>
      </c>
      <c r="AL12" s="14">
        <v>285.0</v>
      </c>
      <c r="AM12" s="14">
        <v>126.0</v>
      </c>
      <c r="AN12" s="14">
        <v>143.0</v>
      </c>
      <c r="AO12" s="14">
        <v>612.0</v>
      </c>
      <c r="AP12" s="14">
        <v>283.0</v>
      </c>
      <c r="AQ12" s="14">
        <v>83.0</v>
      </c>
      <c r="AR12" s="14">
        <v>167.0</v>
      </c>
      <c r="AS12" s="14">
        <v>701.0</v>
      </c>
      <c r="AT12" s="14">
        <v>139.0</v>
      </c>
      <c r="AU12" s="14">
        <v>1215.0</v>
      </c>
      <c r="AV12" s="14">
        <v>489.0</v>
      </c>
      <c r="AW12" s="14">
        <v>57.0</v>
      </c>
      <c r="AX12" s="14">
        <v>518.0</v>
      </c>
      <c r="AY12" s="14">
        <v>62.0</v>
      </c>
      <c r="BA12" s="17">
        <f t="shared" si="1"/>
        <v>29163</v>
      </c>
    </row>
    <row r="13">
      <c r="A13" s="1">
        <v>2014.0</v>
      </c>
      <c r="B13" s="14">
        <v>1007.0</v>
      </c>
      <c r="C13" s="14">
        <v>1182.0</v>
      </c>
      <c r="D13" s="14">
        <v>1874.0</v>
      </c>
      <c r="E13" s="14">
        <v>1275.0</v>
      </c>
      <c r="F13" s="14">
        <v>889.0</v>
      </c>
      <c r="G13" s="14">
        <v>2354.0</v>
      </c>
      <c r="H13" s="14">
        <v>359.0</v>
      </c>
      <c r="I13" s="14">
        <v>1712.0</v>
      </c>
      <c r="J13" s="14">
        <v>1591.0</v>
      </c>
      <c r="K13" s="14">
        <v>119.0</v>
      </c>
      <c r="L13" s="14">
        <v>967.0</v>
      </c>
      <c r="M13" s="14">
        <v>720.0</v>
      </c>
      <c r="N13" s="14">
        <v>752.0</v>
      </c>
      <c r="O13" s="14">
        <v>1206.0</v>
      </c>
      <c r="P13" s="14">
        <v>750.0</v>
      </c>
      <c r="Q13" s="14">
        <v>933.0</v>
      </c>
      <c r="R13" s="14">
        <v>598.0</v>
      </c>
      <c r="S13" s="14">
        <v>456.0</v>
      </c>
      <c r="V13" s="14">
        <v>262.0</v>
      </c>
      <c r="W13" s="14">
        <v>113.0</v>
      </c>
      <c r="X13" s="14">
        <v>276.0</v>
      </c>
      <c r="Y13" s="14">
        <v>13.0</v>
      </c>
      <c r="Z13" s="14">
        <v>155.0</v>
      </c>
      <c r="AA13" s="14">
        <v>208.0</v>
      </c>
      <c r="AB13" s="14">
        <v>476.0</v>
      </c>
      <c r="AC13" s="14">
        <v>582.0</v>
      </c>
      <c r="AD13" s="14">
        <v>361.0</v>
      </c>
      <c r="AE13" s="14">
        <v>137.0</v>
      </c>
      <c r="AF13" s="14">
        <v>1.0</v>
      </c>
      <c r="AG13" s="14">
        <v>64.0</v>
      </c>
      <c r="AH13" s="14">
        <v>564.0</v>
      </c>
      <c r="AI13" s="14">
        <v>268.0</v>
      </c>
      <c r="AJ13" s="14">
        <v>380.0</v>
      </c>
      <c r="AK13" s="14">
        <v>199.0</v>
      </c>
      <c r="AL13" s="14">
        <v>231.0</v>
      </c>
      <c r="AM13" s="14">
        <v>119.0</v>
      </c>
      <c r="AN13" s="14">
        <v>117.0</v>
      </c>
      <c r="AO13" s="14">
        <v>594.0</v>
      </c>
      <c r="AP13" s="14">
        <v>306.0</v>
      </c>
      <c r="AQ13" s="14">
        <v>99.0</v>
      </c>
      <c r="AR13" s="14">
        <v>182.0</v>
      </c>
      <c r="AS13" s="14">
        <v>594.0</v>
      </c>
      <c r="AT13" s="14">
        <v>98.0</v>
      </c>
      <c r="AU13" s="14">
        <v>1288.0</v>
      </c>
      <c r="AV13" s="14">
        <v>470.0</v>
      </c>
      <c r="AW13" s="14">
        <v>42.0</v>
      </c>
      <c r="AX13" s="14">
        <v>448.0</v>
      </c>
      <c r="AY13" s="14">
        <v>53.0</v>
      </c>
      <c r="BA13" s="17">
        <f t="shared" si="1"/>
        <v>27444</v>
      </c>
    </row>
    <row r="14">
      <c r="A14" s="1">
        <v>2013.0</v>
      </c>
      <c r="B14" s="14">
        <v>2494.0</v>
      </c>
      <c r="C14" s="14">
        <v>1034.0</v>
      </c>
      <c r="D14" s="14">
        <v>920.0</v>
      </c>
      <c r="E14" s="14">
        <v>1446.0</v>
      </c>
      <c r="F14" s="14">
        <v>738.0</v>
      </c>
      <c r="G14" s="14">
        <v>2130.0</v>
      </c>
      <c r="H14" s="14">
        <v>313.0</v>
      </c>
      <c r="I14" s="14">
        <v>1839.0</v>
      </c>
      <c r="J14" s="14">
        <v>1649.0</v>
      </c>
      <c r="K14" s="14">
        <v>106.0</v>
      </c>
      <c r="L14" s="14">
        <v>916.0</v>
      </c>
      <c r="M14" s="14">
        <v>904.0</v>
      </c>
      <c r="N14" s="14">
        <v>698.0</v>
      </c>
      <c r="O14" s="14">
        <v>1117.0</v>
      </c>
      <c r="P14" s="14">
        <v>765.0</v>
      </c>
      <c r="Q14" s="14">
        <v>976.0</v>
      </c>
      <c r="R14" s="14">
        <v>592.0</v>
      </c>
      <c r="S14" s="14">
        <v>631.0</v>
      </c>
      <c r="V14" s="14">
        <v>600.0</v>
      </c>
      <c r="W14" s="14">
        <v>113.0</v>
      </c>
      <c r="X14" s="14">
        <v>279.0</v>
      </c>
      <c r="Y14" s="14">
        <v>28.0</v>
      </c>
      <c r="Z14" s="14">
        <v>168.0</v>
      </c>
      <c r="AA14" s="14">
        <v>222.0</v>
      </c>
      <c r="AB14" s="14">
        <v>532.0</v>
      </c>
      <c r="AC14" s="14">
        <v>610.0</v>
      </c>
      <c r="AD14" s="14">
        <v>411.0</v>
      </c>
      <c r="AE14" s="14">
        <v>104.0</v>
      </c>
      <c r="AG14" s="14">
        <v>51.0</v>
      </c>
      <c r="AH14" s="14">
        <v>578.0</v>
      </c>
      <c r="AI14" s="14">
        <v>281.0</v>
      </c>
      <c r="AJ14" s="14">
        <v>323.0</v>
      </c>
      <c r="AK14" s="14">
        <v>161.0</v>
      </c>
      <c r="AL14" s="14">
        <v>208.0</v>
      </c>
      <c r="AM14" s="14">
        <v>121.0</v>
      </c>
      <c r="AN14" s="14">
        <v>110.0</v>
      </c>
      <c r="AO14" s="14">
        <v>440.0</v>
      </c>
      <c r="AP14" s="14">
        <v>409.0</v>
      </c>
      <c r="AQ14" s="14">
        <v>99.0</v>
      </c>
      <c r="AR14" s="14">
        <v>171.0</v>
      </c>
      <c r="AS14" s="14">
        <v>531.0</v>
      </c>
      <c r="AT14" s="14">
        <v>82.0</v>
      </c>
      <c r="AU14" s="14">
        <v>1065.0</v>
      </c>
      <c r="AV14" s="14">
        <v>423.0</v>
      </c>
      <c r="AW14" s="14">
        <v>41.0</v>
      </c>
      <c r="AX14" s="14">
        <v>447.0</v>
      </c>
      <c r="AY14" s="14">
        <v>50.0</v>
      </c>
      <c r="BA14" s="17">
        <f t="shared" si="1"/>
        <v>27926</v>
      </c>
    </row>
    <row r="15">
      <c r="A15" s="1">
        <v>2012.0</v>
      </c>
      <c r="B15" s="14">
        <v>2470.0</v>
      </c>
      <c r="C15" s="14">
        <v>874.0</v>
      </c>
      <c r="D15" s="14">
        <v>887.0</v>
      </c>
      <c r="E15" s="14">
        <v>1152.0</v>
      </c>
      <c r="F15" s="14">
        <v>778.0</v>
      </c>
      <c r="G15" s="14">
        <v>1951.0</v>
      </c>
      <c r="H15" s="14">
        <v>341.0</v>
      </c>
      <c r="I15" s="14">
        <v>1437.0</v>
      </c>
      <c r="J15" s="14">
        <v>1229.0</v>
      </c>
      <c r="K15" s="14">
        <v>170.0</v>
      </c>
      <c r="L15" s="14">
        <v>967.0</v>
      </c>
      <c r="M15" s="14">
        <v>704.0</v>
      </c>
      <c r="N15" s="14">
        <v>583.0</v>
      </c>
      <c r="O15" s="14">
        <v>955.0</v>
      </c>
      <c r="P15" s="14">
        <v>702.0</v>
      </c>
      <c r="Q15" s="14">
        <v>799.0</v>
      </c>
      <c r="R15" s="14">
        <v>852.0</v>
      </c>
      <c r="S15" s="14">
        <v>588.0</v>
      </c>
      <c r="V15" s="14">
        <v>590.0</v>
      </c>
      <c r="W15" s="14">
        <v>123.0</v>
      </c>
      <c r="X15" s="14">
        <v>296.0</v>
      </c>
      <c r="Y15" s="14">
        <v>28.0</v>
      </c>
      <c r="Z15" s="14">
        <v>121.0</v>
      </c>
      <c r="AA15" s="14">
        <v>204.0</v>
      </c>
      <c r="AB15" s="14">
        <v>557.0</v>
      </c>
      <c r="AC15" s="14">
        <v>535.0</v>
      </c>
      <c r="AD15" s="14">
        <v>350.0</v>
      </c>
      <c r="AE15" s="14">
        <v>95.0</v>
      </c>
      <c r="AG15" s="14">
        <v>50.0</v>
      </c>
      <c r="AH15" s="14">
        <v>504.0</v>
      </c>
      <c r="AI15" s="14">
        <v>251.0</v>
      </c>
      <c r="AJ15" s="14">
        <v>251.0</v>
      </c>
      <c r="AK15" s="14">
        <v>167.0</v>
      </c>
      <c r="AL15" s="14">
        <v>162.0</v>
      </c>
      <c r="AM15" s="14">
        <v>142.0</v>
      </c>
      <c r="AN15" s="14">
        <v>62.0</v>
      </c>
      <c r="AO15" s="14">
        <v>369.0</v>
      </c>
      <c r="AP15" s="14">
        <v>509.0</v>
      </c>
      <c r="AQ15" s="14">
        <v>100.0</v>
      </c>
      <c r="AR15" s="14">
        <v>162.0</v>
      </c>
      <c r="AS15" s="14">
        <v>341.0</v>
      </c>
      <c r="AT15" s="14">
        <v>54.0</v>
      </c>
      <c r="AU15" s="14">
        <v>831.0</v>
      </c>
      <c r="AV15" s="14">
        <v>297.0</v>
      </c>
      <c r="AW15" s="14">
        <v>46.0</v>
      </c>
      <c r="AX15" s="14">
        <v>343.0</v>
      </c>
      <c r="AY15" s="14">
        <v>30.0</v>
      </c>
      <c r="BA15" s="17">
        <f t="shared" si="1"/>
        <v>25009</v>
      </c>
    </row>
    <row r="16">
      <c r="A16" s="1">
        <v>2011.0</v>
      </c>
      <c r="B16" s="14">
        <v>2652.0</v>
      </c>
      <c r="C16" s="14">
        <v>844.0</v>
      </c>
      <c r="D16" s="14">
        <v>941.0</v>
      </c>
      <c r="E16" s="14">
        <v>1309.0</v>
      </c>
      <c r="F16" s="14">
        <v>690.0</v>
      </c>
      <c r="G16" s="14">
        <v>2199.0</v>
      </c>
      <c r="H16" s="14">
        <v>308.0</v>
      </c>
      <c r="I16" s="14">
        <v>1590.0</v>
      </c>
      <c r="J16" s="14">
        <v>1291.0</v>
      </c>
      <c r="K16" s="14">
        <v>203.0</v>
      </c>
      <c r="L16" s="14">
        <v>937.0</v>
      </c>
      <c r="M16" s="14">
        <v>664.0</v>
      </c>
      <c r="N16" s="14">
        <v>640.0</v>
      </c>
      <c r="O16" s="14">
        <v>1088.0</v>
      </c>
      <c r="P16" s="14">
        <v>772.0</v>
      </c>
      <c r="Q16" s="14">
        <v>751.0</v>
      </c>
      <c r="R16" s="14">
        <v>920.0</v>
      </c>
      <c r="S16" s="14">
        <v>580.0</v>
      </c>
      <c r="V16" s="14">
        <v>578.0</v>
      </c>
      <c r="W16" s="14">
        <v>107.0</v>
      </c>
      <c r="X16" s="14">
        <v>286.0</v>
      </c>
      <c r="Y16" s="14">
        <v>21.0</v>
      </c>
      <c r="Z16" s="14">
        <v>124.0</v>
      </c>
      <c r="AA16" s="14">
        <v>183.0</v>
      </c>
      <c r="AB16" s="14">
        <v>556.0</v>
      </c>
      <c r="AC16" s="14">
        <v>591.0</v>
      </c>
      <c r="AD16" s="14">
        <v>217.0</v>
      </c>
      <c r="AE16" s="14">
        <v>74.0</v>
      </c>
      <c r="AG16" s="14">
        <v>51.0</v>
      </c>
      <c r="AH16" s="14">
        <v>421.0</v>
      </c>
      <c r="AI16" s="14">
        <v>209.0</v>
      </c>
      <c r="AJ16" s="14">
        <v>166.0</v>
      </c>
      <c r="AK16" s="14">
        <v>115.0</v>
      </c>
      <c r="AL16" s="14">
        <v>131.0</v>
      </c>
      <c r="AM16" s="14">
        <v>149.0</v>
      </c>
      <c r="AN16" s="14">
        <v>78.0</v>
      </c>
      <c r="AO16" s="14">
        <v>279.0</v>
      </c>
      <c r="AP16" s="14">
        <v>561.0</v>
      </c>
      <c r="AQ16" s="14">
        <v>90.0</v>
      </c>
      <c r="AR16" s="14">
        <v>128.0</v>
      </c>
      <c r="AS16" s="14">
        <v>307.0</v>
      </c>
      <c r="AT16" s="14">
        <v>51.0</v>
      </c>
      <c r="AU16" s="14">
        <v>696.0</v>
      </c>
      <c r="AV16" s="14">
        <v>294.0</v>
      </c>
      <c r="AW16" s="14">
        <v>44.0</v>
      </c>
      <c r="AX16" s="14">
        <v>332.0</v>
      </c>
      <c r="AY16" s="14">
        <v>31.0</v>
      </c>
      <c r="BA16" s="17">
        <f t="shared" si="1"/>
        <v>25249</v>
      </c>
    </row>
    <row r="17">
      <c r="A17" s="1">
        <v>2010.0</v>
      </c>
      <c r="B17" s="14">
        <v>2730.0</v>
      </c>
      <c r="C17" s="14">
        <v>802.0</v>
      </c>
      <c r="D17" s="14">
        <v>1011.0</v>
      </c>
      <c r="E17" s="14">
        <v>1104.0</v>
      </c>
      <c r="F17" s="14">
        <v>639.0</v>
      </c>
      <c r="G17" s="14">
        <v>2144.0</v>
      </c>
      <c r="H17" s="14">
        <v>369.0</v>
      </c>
      <c r="I17" s="14">
        <v>1269.0</v>
      </c>
      <c r="J17" s="14">
        <v>1029.0</v>
      </c>
      <c r="K17" s="14">
        <v>273.0</v>
      </c>
      <c r="L17" s="14">
        <v>848.0</v>
      </c>
      <c r="M17" s="14">
        <v>684.0</v>
      </c>
      <c r="N17" s="14">
        <v>662.0</v>
      </c>
      <c r="O17" s="14">
        <v>981.0</v>
      </c>
      <c r="P17" s="14">
        <v>769.0</v>
      </c>
      <c r="Q17" s="14">
        <v>790.0</v>
      </c>
      <c r="R17" s="14">
        <v>599.0</v>
      </c>
      <c r="S17" s="14">
        <v>570.0</v>
      </c>
      <c r="V17" s="14">
        <v>591.0</v>
      </c>
      <c r="W17" s="14">
        <v>78.0</v>
      </c>
      <c r="X17" s="14">
        <v>265.0</v>
      </c>
      <c r="Y17" s="14">
        <v>30.0</v>
      </c>
      <c r="Z17" s="14">
        <v>109.0</v>
      </c>
      <c r="AA17" s="14">
        <v>197.0</v>
      </c>
      <c r="AB17" s="14">
        <v>421.0</v>
      </c>
      <c r="AC17" s="14">
        <v>696.0</v>
      </c>
      <c r="AD17" s="14">
        <v>122.0</v>
      </c>
      <c r="AE17" s="14">
        <v>81.0</v>
      </c>
      <c r="AG17" s="14">
        <v>36.0</v>
      </c>
      <c r="AH17" s="14">
        <v>378.0</v>
      </c>
      <c r="AI17" s="14">
        <v>199.0</v>
      </c>
      <c r="AJ17" s="14">
        <v>158.0</v>
      </c>
      <c r="AK17" s="14">
        <v>135.0</v>
      </c>
      <c r="AL17" s="14">
        <v>132.0</v>
      </c>
      <c r="AM17" s="14">
        <v>110.0</v>
      </c>
      <c r="AN17" s="14">
        <v>49.0</v>
      </c>
      <c r="AO17" s="14">
        <v>338.0</v>
      </c>
      <c r="AP17" s="14">
        <v>516.0</v>
      </c>
      <c r="AQ17" s="14">
        <v>83.0</v>
      </c>
      <c r="AR17" s="14">
        <v>59.0</v>
      </c>
      <c r="AS17" s="14">
        <v>226.0</v>
      </c>
      <c r="AT17" s="14">
        <v>45.0</v>
      </c>
      <c r="AU17" s="14">
        <v>627.0</v>
      </c>
      <c r="AV17" s="14">
        <v>230.0</v>
      </c>
      <c r="AW17" s="14">
        <v>23.0</v>
      </c>
      <c r="AX17" s="14">
        <v>255.0</v>
      </c>
      <c r="AY17" s="14">
        <v>27.0</v>
      </c>
      <c r="BA17" s="17">
        <f t="shared" si="1"/>
        <v>23489</v>
      </c>
    </row>
    <row r="18">
      <c r="A18" s="1">
        <v>2009.0</v>
      </c>
      <c r="B18" s="14">
        <v>2466.0</v>
      </c>
      <c r="C18" s="14">
        <v>730.0</v>
      </c>
      <c r="D18" s="14">
        <v>993.0</v>
      </c>
      <c r="E18" s="14">
        <v>1104.0</v>
      </c>
      <c r="F18" s="14">
        <v>604.0</v>
      </c>
      <c r="G18" s="14">
        <v>1872.0</v>
      </c>
      <c r="H18" s="14">
        <v>348.0</v>
      </c>
      <c r="I18" s="14">
        <v>1047.0</v>
      </c>
      <c r="J18" s="14">
        <v>954.0</v>
      </c>
      <c r="K18" s="14">
        <v>459.0</v>
      </c>
      <c r="L18" s="14">
        <v>614.0</v>
      </c>
      <c r="M18" s="14">
        <v>685.0</v>
      </c>
      <c r="N18" s="14">
        <v>669.0</v>
      </c>
      <c r="O18" s="14">
        <v>808.0</v>
      </c>
      <c r="P18" s="14">
        <v>637.0</v>
      </c>
      <c r="Q18" s="14">
        <v>1148.0</v>
      </c>
      <c r="R18" s="14">
        <v>843.0</v>
      </c>
      <c r="S18" s="14">
        <v>522.0</v>
      </c>
      <c r="V18" s="14">
        <v>802.0</v>
      </c>
      <c r="W18" s="14">
        <v>87.0</v>
      </c>
      <c r="X18" s="14">
        <v>236.0</v>
      </c>
      <c r="Y18" s="14">
        <v>10.0</v>
      </c>
      <c r="Z18" s="14">
        <v>118.0</v>
      </c>
      <c r="AA18" s="14">
        <v>180.0</v>
      </c>
      <c r="AB18" s="14">
        <v>522.0</v>
      </c>
      <c r="AC18" s="14">
        <v>790.0</v>
      </c>
      <c r="AD18" s="14">
        <v>86.0</v>
      </c>
      <c r="AE18" s="14">
        <v>68.0</v>
      </c>
      <c r="AG18" s="14">
        <v>48.0</v>
      </c>
      <c r="AH18" s="14">
        <v>372.0</v>
      </c>
      <c r="AI18" s="14">
        <v>177.0</v>
      </c>
      <c r="AJ18" s="14">
        <v>154.0</v>
      </c>
      <c r="AK18" s="14">
        <v>197.0</v>
      </c>
      <c r="AL18" s="14">
        <v>92.0</v>
      </c>
      <c r="AM18" s="14">
        <v>109.0</v>
      </c>
      <c r="AN18" s="14">
        <v>24.0</v>
      </c>
      <c r="AO18" s="14">
        <v>264.0</v>
      </c>
      <c r="AP18" s="14">
        <v>440.0</v>
      </c>
      <c r="AQ18" s="14">
        <v>52.0</v>
      </c>
      <c r="AR18" s="14">
        <v>60.0</v>
      </c>
      <c r="AS18" s="14">
        <v>174.0</v>
      </c>
      <c r="AT18" s="14">
        <v>36.0</v>
      </c>
      <c r="AU18" s="14">
        <v>486.0</v>
      </c>
      <c r="AV18" s="14">
        <v>177.0</v>
      </c>
      <c r="AW18" s="14">
        <v>22.0</v>
      </c>
      <c r="AX18" s="14">
        <v>260.0</v>
      </c>
      <c r="AY18" s="14">
        <v>16.0</v>
      </c>
      <c r="AZ18" s="14">
        <v>667.0</v>
      </c>
      <c r="BA18" s="17">
        <f t="shared" si="1"/>
        <v>23229</v>
      </c>
    </row>
    <row r="19">
      <c r="A19" s="1">
        <v>2008.0</v>
      </c>
      <c r="D19" s="14">
        <v>4.0</v>
      </c>
      <c r="E19" s="14">
        <v>6.0</v>
      </c>
      <c r="G19" s="14">
        <v>5.0</v>
      </c>
      <c r="H19" s="14">
        <v>377.0</v>
      </c>
      <c r="I19" s="14">
        <v>923.0</v>
      </c>
      <c r="J19" s="14">
        <v>1109.0</v>
      </c>
      <c r="K19" s="14">
        <v>865.0</v>
      </c>
      <c r="L19" s="14">
        <v>4.0</v>
      </c>
      <c r="M19" s="14">
        <v>712.0</v>
      </c>
      <c r="N19" s="14">
        <v>734.0</v>
      </c>
      <c r="O19" s="14">
        <v>913.0</v>
      </c>
      <c r="P19" s="14">
        <v>700.0</v>
      </c>
      <c r="Q19" s="14">
        <v>1027.0</v>
      </c>
      <c r="R19" s="14">
        <v>904.0</v>
      </c>
      <c r="S19" s="14">
        <v>505.0</v>
      </c>
      <c r="V19" s="14">
        <v>596.0</v>
      </c>
      <c r="W19" s="14">
        <v>65.0</v>
      </c>
      <c r="X19" s="14">
        <v>286.0</v>
      </c>
      <c r="Y19" s="14">
        <v>18.0</v>
      </c>
      <c r="Z19" s="14">
        <v>131.0</v>
      </c>
      <c r="AA19" s="14">
        <v>180.0</v>
      </c>
      <c r="AB19" s="14">
        <v>530.0</v>
      </c>
      <c r="AC19" s="14">
        <v>753.0</v>
      </c>
      <c r="AD19" s="14">
        <v>59.0</v>
      </c>
      <c r="AE19" s="14">
        <v>64.0</v>
      </c>
      <c r="AG19" s="14">
        <v>49.0</v>
      </c>
      <c r="AH19" s="14">
        <v>366.0</v>
      </c>
      <c r="AI19" s="14">
        <v>136.0</v>
      </c>
      <c r="AJ19" s="14">
        <v>117.0</v>
      </c>
      <c r="AK19" s="14">
        <v>183.0</v>
      </c>
      <c r="AL19" s="14">
        <v>65.0</v>
      </c>
      <c r="AM19" s="14">
        <v>110.0</v>
      </c>
      <c r="AN19" s="14">
        <v>35.0</v>
      </c>
      <c r="AO19" s="14">
        <v>219.0</v>
      </c>
      <c r="AP19" s="14">
        <v>427.0</v>
      </c>
      <c r="AQ19" s="14">
        <v>83.0</v>
      </c>
      <c r="AR19" s="14">
        <v>52.0</v>
      </c>
      <c r="AS19" s="14">
        <v>155.0</v>
      </c>
      <c r="AT19" s="14">
        <v>27.0</v>
      </c>
      <c r="AU19" s="14">
        <v>403.0</v>
      </c>
      <c r="AV19" s="14">
        <v>161.0</v>
      </c>
      <c r="AW19" s="14">
        <v>28.0</v>
      </c>
      <c r="AX19" s="14">
        <v>212.0</v>
      </c>
      <c r="AY19" s="14">
        <v>16.0</v>
      </c>
      <c r="AZ19" s="14">
        <v>2247.0</v>
      </c>
      <c r="BA19" s="17">
        <f t="shared" si="1"/>
        <v>16561</v>
      </c>
    </row>
    <row r="20">
      <c r="A20" s="1">
        <v>2007.0</v>
      </c>
      <c r="H20" s="14">
        <v>410.0</v>
      </c>
      <c r="I20" s="14">
        <v>946.0</v>
      </c>
      <c r="J20" s="14">
        <v>1172.0</v>
      </c>
      <c r="K20" s="14">
        <v>902.0</v>
      </c>
      <c r="L20" s="14">
        <v>3.0</v>
      </c>
      <c r="M20" s="14">
        <v>764.0</v>
      </c>
      <c r="N20" s="14">
        <v>762.0</v>
      </c>
      <c r="O20" s="14">
        <v>793.0</v>
      </c>
      <c r="P20" s="14">
        <v>404.0</v>
      </c>
      <c r="Q20" s="14">
        <v>1156.0</v>
      </c>
      <c r="R20" s="14">
        <v>848.0</v>
      </c>
      <c r="S20" s="14">
        <v>602.0</v>
      </c>
      <c r="V20" s="14">
        <v>848.0</v>
      </c>
      <c r="W20" s="14">
        <v>67.0</v>
      </c>
      <c r="X20" s="14">
        <v>262.0</v>
      </c>
      <c r="Y20" s="14">
        <v>17.0</v>
      </c>
      <c r="Z20" s="14">
        <v>135.0</v>
      </c>
      <c r="AA20" s="14">
        <v>132.0</v>
      </c>
      <c r="AB20" s="14">
        <v>548.0</v>
      </c>
      <c r="AC20" s="14">
        <v>842.0</v>
      </c>
      <c r="AD20" s="14">
        <v>61.0</v>
      </c>
      <c r="AE20" s="14">
        <v>58.0</v>
      </c>
      <c r="AG20" s="14">
        <v>39.0</v>
      </c>
      <c r="AH20" s="14">
        <v>334.0</v>
      </c>
      <c r="AI20" s="14">
        <v>147.0</v>
      </c>
      <c r="AJ20" s="14">
        <v>114.0</v>
      </c>
      <c r="AK20" s="14">
        <v>166.0</v>
      </c>
      <c r="AL20" s="14">
        <v>69.0</v>
      </c>
      <c r="AM20" s="14">
        <v>112.0</v>
      </c>
      <c r="AN20" s="14">
        <v>60.0</v>
      </c>
      <c r="AO20" s="14">
        <v>171.0</v>
      </c>
      <c r="AP20" s="14">
        <v>421.0</v>
      </c>
      <c r="AQ20" s="14">
        <v>45.0</v>
      </c>
      <c r="AR20" s="14">
        <v>36.0</v>
      </c>
      <c r="AS20" s="14">
        <v>178.0</v>
      </c>
      <c r="AT20" s="14">
        <v>53.0</v>
      </c>
      <c r="AU20" s="14">
        <v>328.0</v>
      </c>
      <c r="AV20" s="14">
        <v>115.0</v>
      </c>
      <c r="AW20" s="14">
        <v>19.0</v>
      </c>
      <c r="AX20" s="14">
        <v>159.0</v>
      </c>
      <c r="AY20" s="14">
        <v>9.0</v>
      </c>
      <c r="AZ20" s="14">
        <v>2439.0</v>
      </c>
      <c r="BA20" s="17">
        <f t="shared" si="1"/>
        <v>16746</v>
      </c>
    </row>
    <row r="21">
      <c r="A21" s="1">
        <v>2006.0</v>
      </c>
      <c r="H21" s="14">
        <v>477.0</v>
      </c>
      <c r="I21" s="14">
        <v>903.0</v>
      </c>
      <c r="J21" s="14">
        <v>1065.0</v>
      </c>
      <c r="K21" s="14">
        <v>803.0</v>
      </c>
      <c r="L21" s="14">
        <v>1.0</v>
      </c>
      <c r="M21" s="14">
        <v>734.0</v>
      </c>
      <c r="N21" s="14">
        <v>796.0</v>
      </c>
      <c r="O21" s="14">
        <v>840.0</v>
      </c>
      <c r="P21" s="14">
        <v>535.0</v>
      </c>
      <c r="Q21" s="14">
        <v>1022.0</v>
      </c>
      <c r="R21" s="14">
        <v>815.0</v>
      </c>
      <c r="S21" s="14">
        <v>500.0</v>
      </c>
      <c r="V21" s="14">
        <v>888.0</v>
      </c>
      <c r="W21" s="14">
        <v>72.0</v>
      </c>
      <c r="X21" s="14">
        <v>306.0</v>
      </c>
      <c r="Y21" s="14">
        <v>15.0</v>
      </c>
      <c r="Z21" s="14">
        <v>134.0</v>
      </c>
      <c r="AA21" s="14">
        <v>175.0</v>
      </c>
      <c r="AB21" s="14">
        <v>425.0</v>
      </c>
      <c r="AC21" s="14">
        <v>740.0</v>
      </c>
      <c r="AD21" s="14">
        <v>79.0</v>
      </c>
      <c r="AE21" s="14">
        <v>61.0</v>
      </c>
      <c r="AG21" s="14">
        <v>26.0</v>
      </c>
      <c r="AH21" s="14">
        <v>299.0</v>
      </c>
      <c r="AI21" s="14">
        <v>104.0</v>
      </c>
      <c r="AJ21" s="14">
        <v>83.0</v>
      </c>
      <c r="AK21" s="14">
        <v>122.0</v>
      </c>
      <c r="AL21" s="14">
        <v>68.0</v>
      </c>
      <c r="AM21" s="14">
        <v>123.0</v>
      </c>
      <c r="AN21" s="14">
        <v>67.0</v>
      </c>
      <c r="AO21" s="14">
        <v>124.0</v>
      </c>
      <c r="AP21" s="14">
        <v>323.0</v>
      </c>
      <c r="AQ21" s="14">
        <v>29.0</v>
      </c>
      <c r="AR21" s="14">
        <v>49.0</v>
      </c>
      <c r="AS21" s="14">
        <v>147.0</v>
      </c>
      <c r="AT21" s="14">
        <v>44.0</v>
      </c>
      <c r="AU21" s="14">
        <v>327.0</v>
      </c>
      <c r="AV21" s="14">
        <v>96.0</v>
      </c>
      <c r="AW21" s="14">
        <v>18.0</v>
      </c>
      <c r="AX21" s="14">
        <v>30.0</v>
      </c>
      <c r="AY21" s="14">
        <v>16.0</v>
      </c>
      <c r="AZ21" s="14">
        <v>2388.0</v>
      </c>
      <c r="BA21" s="17">
        <f t="shared" si="1"/>
        <v>15869</v>
      </c>
    </row>
    <row r="22">
      <c r="A22" s="1">
        <v>2005.0</v>
      </c>
      <c r="H22" s="14">
        <v>529.0</v>
      </c>
      <c r="I22" s="14">
        <v>812.0</v>
      </c>
      <c r="J22" s="14">
        <v>974.0</v>
      </c>
      <c r="K22" s="14">
        <v>866.0</v>
      </c>
      <c r="L22" s="14">
        <v>1.0</v>
      </c>
      <c r="M22" s="14">
        <v>757.0</v>
      </c>
      <c r="N22" s="14">
        <v>885.0</v>
      </c>
      <c r="O22" s="14">
        <v>904.0</v>
      </c>
      <c r="P22" s="14">
        <v>721.0</v>
      </c>
      <c r="Q22" s="14">
        <v>1003.0</v>
      </c>
      <c r="R22" s="14">
        <v>815.0</v>
      </c>
      <c r="S22" s="14">
        <v>647.0</v>
      </c>
      <c r="V22" s="14">
        <v>894.0</v>
      </c>
      <c r="W22" s="14">
        <v>57.0</v>
      </c>
      <c r="X22" s="14">
        <v>289.0</v>
      </c>
      <c r="Y22" s="14">
        <v>15.0</v>
      </c>
      <c r="Z22" s="14">
        <v>129.0</v>
      </c>
      <c r="AA22" s="14">
        <v>151.0</v>
      </c>
      <c r="AB22" s="14">
        <v>446.0</v>
      </c>
      <c r="AC22" s="14">
        <v>785.0</v>
      </c>
      <c r="AD22" s="14">
        <v>48.0</v>
      </c>
      <c r="AE22" s="14">
        <v>46.0</v>
      </c>
      <c r="AG22" s="14">
        <v>45.0</v>
      </c>
      <c r="AH22" s="14">
        <v>268.0</v>
      </c>
      <c r="AI22" s="14">
        <v>94.0</v>
      </c>
      <c r="AJ22" s="14">
        <v>111.0</v>
      </c>
      <c r="AK22" s="14">
        <v>151.0</v>
      </c>
      <c r="AL22" s="14">
        <v>45.0</v>
      </c>
      <c r="AM22" s="14">
        <v>69.0</v>
      </c>
      <c r="AN22" s="14">
        <v>73.0</v>
      </c>
      <c r="AO22" s="14">
        <v>93.0</v>
      </c>
      <c r="AP22" s="14">
        <v>78.0</v>
      </c>
      <c r="AQ22" s="14">
        <v>41.0</v>
      </c>
      <c r="AR22" s="14">
        <v>31.0</v>
      </c>
      <c r="AS22" s="14">
        <v>151.0</v>
      </c>
      <c r="AT22" s="14">
        <v>14.0</v>
      </c>
      <c r="AU22" s="14">
        <v>199.0</v>
      </c>
      <c r="AV22" s="14">
        <v>67.0</v>
      </c>
      <c r="AW22" s="14">
        <v>18.0</v>
      </c>
      <c r="AX22" s="14">
        <v>154.0</v>
      </c>
      <c r="AY22" s="14">
        <v>8.0</v>
      </c>
      <c r="AZ22" s="14">
        <v>2348.0</v>
      </c>
      <c r="BA22" s="17">
        <f t="shared" si="1"/>
        <v>15832</v>
      </c>
    </row>
    <row r="23">
      <c r="A23" s="1">
        <v>2004.0</v>
      </c>
      <c r="H23" s="14">
        <v>565.0</v>
      </c>
      <c r="I23" s="14">
        <v>829.0</v>
      </c>
      <c r="J23" s="14">
        <v>886.0</v>
      </c>
      <c r="K23" s="14">
        <v>741.0</v>
      </c>
      <c r="L23" s="14">
        <v>1.0</v>
      </c>
      <c r="M23" s="14">
        <v>720.0</v>
      </c>
      <c r="N23" s="14">
        <v>907.0</v>
      </c>
      <c r="O23" s="14">
        <v>752.0</v>
      </c>
      <c r="P23" s="14">
        <v>1104.0</v>
      </c>
      <c r="Q23" s="14">
        <v>951.0</v>
      </c>
      <c r="R23" s="14">
        <v>871.0</v>
      </c>
      <c r="S23" s="14">
        <v>581.0</v>
      </c>
      <c r="V23" s="14">
        <v>820.0</v>
      </c>
      <c r="W23" s="14">
        <v>79.0</v>
      </c>
      <c r="X23" s="14">
        <v>292.0</v>
      </c>
      <c r="Y23" s="14">
        <v>11.0</v>
      </c>
      <c r="Z23" s="14">
        <v>131.0</v>
      </c>
      <c r="AA23" s="14">
        <v>135.0</v>
      </c>
      <c r="AB23" s="14">
        <v>459.0</v>
      </c>
      <c r="AC23" s="14">
        <v>844.0</v>
      </c>
      <c r="AD23" s="14">
        <v>95.0</v>
      </c>
      <c r="AE23" s="14">
        <v>42.0</v>
      </c>
      <c r="AG23" s="14">
        <v>36.0</v>
      </c>
      <c r="AH23" s="14">
        <v>265.0</v>
      </c>
      <c r="AI23" s="14">
        <v>59.0</v>
      </c>
      <c r="AJ23" s="14">
        <v>84.0</v>
      </c>
      <c r="AK23" s="14">
        <v>92.0</v>
      </c>
      <c r="AL23" s="14">
        <v>47.0</v>
      </c>
      <c r="AM23" s="14">
        <v>55.0</v>
      </c>
      <c r="AN23" s="14">
        <v>46.0</v>
      </c>
      <c r="AO23" s="14">
        <v>67.0</v>
      </c>
      <c r="AP23" s="14">
        <v>8.0</v>
      </c>
      <c r="AQ23" s="14">
        <v>29.0</v>
      </c>
      <c r="AR23" s="14">
        <v>27.0</v>
      </c>
      <c r="AS23" s="14">
        <v>112.0</v>
      </c>
      <c r="AT23" s="14">
        <v>17.0</v>
      </c>
      <c r="AU23" s="14">
        <v>166.0</v>
      </c>
      <c r="AV23" s="14">
        <v>221.0</v>
      </c>
      <c r="AW23" s="14">
        <v>8.0</v>
      </c>
      <c r="AX23" s="14">
        <v>3.0</v>
      </c>
      <c r="AY23" s="14">
        <v>13.0</v>
      </c>
      <c r="AZ23" s="14">
        <v>2104.0</v>
      </c>
      <c r="BA23" s="17">
        <f t="shared" si="1"/>
        <v>15275</v>
      </c>
    </row>
    <row r="24">
      <c r="A24" s="1">
        <v>2003.0</v>
      </c>
      <c r="H24" s="14">
        <v>449.0</v>
      </c>
      <c r="I24" s="14">
        <v>701.0</v>
      </c>
      <c r="J24" s="14">
        <v>716.0</v>
      </c>
      <c r="K24" s="14">
        <v>37.0</v>
      </c>
      <c r="M24" s="14">
        <v>734.0</v>
      </c>
      <c r="N24" s="14">
        <v>887.0</v>
      </c>
      <c r="O24" s="14">
        <v>748.0</v>
      </c>
      <c r="P24" s="14">
        <v>1056.0</v>
      </c>
      <c r="Q24" s="14">
        <v>832.0</v>
      </c>
      <c r="R24" s="14">
        <v>748.0</v>
      </c>
      <c r="S24" s="14">
        <v>572.0</v>
      </c>
      <c r="U24" s="14">
        <v>916.0</v>
      </c>
      <c r="V24" s="14">
        <v>690.0</v>
      </c>
      <c r="W24" s="14">
        <v>44.0</v>
      </c>
      <c r="X24" s="14">
        <v>296.0</v>
      </c>
      <c r="Y24" s="14">
        <v>14.0</v>
      </c>
      <c r="Z24" s="14">
        <v>126.0</v>
      </c>
      <c r="AA24" s="14">
        <v>134.0</v>
      </c>
      <c r="AB24" s="14">
        <v>304.0</v>
      </c>
      <c r="AC24" s="14">
        <v>850.0</v>
      </c>
      <c r="AD24" s="14">
        <v>64.0</v>
      </c>
      <c r="AE24" s="14">
        <v>36.0</v>
      </c>
      <c r="AG24" s="14">
        <v>41.0</v>
      </c>
      <c r="AH24" s="14">
        <v>178.0</v>
      </c>
      <c r="AI24" s="14">
        <v>111.0</v>
      </c>
      <c r="AJ24" s="14">
        <v>49.0</v>
      </c>
      <c r="AK24" s="14">
        <v>88.0</v>
      </c>
      <c r="AL24" s="14">
        <v>70.0</v>
      </c>
      <c r="AM24" s="14">
        <v>63.0</v>
      </c>
      <c r="AN24" s="14">
        <v>34.0</v>
      </c>
      <c r="AO24" s="14">
        <v>65.0</v>
      </c>
      <c r="AP24" s="14">
        <v>15.0</v>
      </c>
      <c r="AQ24" s="14">
        <v>20.0</v>
      </c>
      <c r="AR24" s="14">
        <v>15.0</v>
      </c>
      <c r="AS24" s="14">
        <v>88.0</v>
      </c>
      <c r="AT24" s="14">
        <v>14.0</v>
      </c>
      <c r="AU24" s="14">
        <v>142.0</v>
      </c>
      <c r="AV24" s="14">
        <v>38.0</v>
      </c>
      <c r="AW24" s="14">
        <v>2.0</v>
      </c>
      <c r="AX24" s="14">
        <v>7.0</v>
      </c>
      <c r="AY24" s="14">
        <v>7.0</v>
      </c>
      <c r="AZ24" s="14">
        <v>2011.0</v>
      </c>
      <c r="BA24" s="17">
        <f t="shared" si="1"/>
        <v>14012</v>
      </c>
    </row>
    <row r="25">
      <c r="A25" s="1">
        <v>2002.0</v>
      </c>
      <c r="H25" s="14">
        <v>520.0</v>
      </c>
      <c r="I25" s="14">
        <v>572.0</v>
      </c>
      <c r="J25" s="14">
        <v>617.0</v>
      </c>
      <c r="K25" s="14">
        <v>2.0</v>
      </c>
      <c r="L25" s="14">
        <v>4.0</v>
      </c>
      <c r="M25" s="14">
        <v>661.0</v>
      </c>
      <c r="N25" s="14">
        <v>793.0</v>
      </c>
      <c r="O25" s="14">
        <v>681.0</v>
      </c>
      <c r="P25" s="14">
        <v>1042.0</v>
      </c>
      <c r="Q25" s="14">
        <v>825.0</v>
      </c>
      <c r="R25" s="14">
        <v>784.0</v>
      </c>
      <c r="S25" s="14">
        <v>578.0</v>
      </c>
      <c r="U25" s="14">
        <v>2224.0</v>
      </c>
      <c r="V25" s="14">
        <v>641.0</v>
      </c>
      <c r="W25" s="14">
        <v>55.0</v>
      </c>
      <c r="X25" s="14">
        <v>328.0</v>
      </c>
      <c r="Y25" s="14">
        <v>17.0</v>
      </c>
      <c r="Z25" s="14">
        <v>97.0</v>
      </c>
      <c r="AA25" s="14">
        <v>149.0</v>
      </c>
      <c r="AB25" s="14">
        <v>285.0</v>
      </c>
      <c r="AC25" s="14">
        <v>771.0</v>
      </c>
      <c r="AD25" s="14">
        <v>63.0</v>
      </c>
      <c r="AE25" s="14">
        <v>21.0</v>
      </c>
      <c r="AG25" s="14">
        <v>28.0</v>
      </c>
      <c r="AH25" s="14">
        <v>159.0</v>
      </c>
      <c r="AI25" s="14">
        <v>116.0</v>
      </c>
      <c r="AJ25" s="14">
        <v>50.0</v>
      </c>
      <c r="AK25" s="14">
        <v>60.0</v>
      </c>
      <c r="AL25" s="14">
        <v>27.0</v>
      </c>
      <c r="AM25" s="14">
        <v>39.0</v>
      </c>
      <c r="AN25" s="14">
        <v>37.0</v>
      </c>
      <c r="AO25" s="14">
        <v>39.0</v>
      </c>
      <c r="AP25" s="14">
        <v>1.0</v>
      </c>
      <c r="AQ25" s="14">
        <v>14.0</v>
      </c>
      <c r="AR25" s="14">
        <v>8.0</v>
      </c>
      <c r="AS25" s="14">
        <v>54.0</v>
      </c>
      <c r="AT25" s="14">
        <v>3.0</v>
      </c>
      <c r="AU25" s="14">
        <v>56.0</v>
      </c>
      <c r="AV25" s="14">
        <v>45.0</v>
      </c>
      <c r="AW25" s="14">
        <v>5.0</v>
      </c>
      <c r="AX25" s="14">
        <v>3.0</v>
      </c>
      <c r="AY25" s="14">
        <v>1.0</v>
      </c>
      <c r="AZ25" s="14">
        <v>1766.0</v>
      </c>
      <c r="BA25" s="17">
        <f t="shared" si="1"/>
        <v>14241</v>
      </c>
    </row>
    <row r="26">
      <c r="A26" s="1">
        <v>2001.0</v>
      </c>
      <c r="H26" s="14">
        <v>426.0</v>
      </c>
      <c r="I26" s="14">
        <v>509.0</v>
      </c>
      <c r="J26" s="14">
        <v>413.0</v>
      </c>
      <c r="M26" s="14">
        <v>526.0</v>
      </c>
      <c r="N26" s="14">
        <v>767.0</v>
      </c>
      <c r="O26" s="14">
        <v>637.0</v>
      </c>
      <c r="P26" s="14">
        <v>1141.0</v>
      </c>
      <c r="Q26" s="14">
        <v>820.0</v>
      </c>
      <c r="R26" s="14">
        <v>799.0</v>
      </c>
      <c r="S26" s="14">
        <v>572.0</v>
      </c>
      <c r="T26" s="14">
        <v>603.0</v>
      </c>
      <c r="U26" s="14">
        <v>2175.0</v>
      </c>
      <c r="V26" s="14">
        <v>442.0</v>
      </c>
      <c r="W26" s="14">
        <v>43.0</v>
      </c>
      <c r="X26" s="14">
        <v>299.0</v>
      </c>
      <c r="Y26" s="14">
        <v>8.0</v>
      </c>
      <c r="Z26" s="14">
        <v>93.0</v>
      </c>
      <c r="AA26" s="14">
        <v>156.0</v>
      </c>
      <c r="AB26" s="14">
        <v>240.0</v>
      </c>
      <c r="AC26" s="14">
        <v>680.0</v>
      </c>
      <c r="AD26" s="14">
        <v>156.0</v>
      </c>
      <c r="AE26" s="14">
        <v>18.0</v>
      </c>
      <c r="AG26" s="14">
        <v>28.0</v>
      </c>
      <c r="AH26" s="14">
        <v>136.0</v>
      </c>
      <c r="AI26" s="14">
        <v>74.0</v>
      </c>
      <c r="AJ26" s="14">
        <v>39.0</v>
      </c>
      <c r="AK26" s="14">
        <v>42.0</v>
      </c>
      <c r="AL26" s="14">
        <v>18.0</v>
      </c>
      <c r="AM26" s="14">
        <v>26.0</v>
      </c>
      <c r="AN26" s="14">
        <v>24.0</v>
      </c>
      <c r="AO26" s="14">
        <v>39.0</v>
      </c>
      <c r="AP26" s="14">
        <v>4.0</v>
      </c>
      <c r="AQ26" s="14">
        <v>10.0</v>
      </c>
      <c r="AR26" s="14">
        <v>8.0</v>
      </c>
      <c r="AS26" s="14">
        <v>53.0</v>
      </c>
      <c r="AT26" s="14">
        <v>3.0</v>
      </c>
      <c r="AU26" s="14">
        <v>48.0</v>
      </c>
      <c r="AV26" s="14">
        <v>29.0</v>
      </c>
      <c r="AW26" s="14">
        <v>2.0</v>
      </c>
      <c r="AY26" s="14">
        <v>5.0</v>
      </c>
      <c r="AZ26" s="14">
        <v>1569.0</v>
      </c>
      <c r="BA26" s="17">
        <f t="shared" si="1"/>
        <v>13680</v>
      </c>
    </row>
    <row r="27">
      <c r="A27" s="1">
        <v>2000.0</v>
      </c>
      <c r="H27" s="14">
        <v>425.0</v>
      </c>
      <c r="I27" s="14">
        <v>445.0</v>
      </c>
      <c r="J27" s="14">
        <v>348.0</v>
      </c>
      <c r="M27" s="14">
        <v>399.0</v>
      </c>
      <c r="N27" s="14">
        <v>961.0</v>
      </c>
      <c r="O27" s="14">
        <v>641.0</v>
      </c>
      <c r="P27" s="14">
        <v>752.0</v>
      </c>
      <c r="Q27" s="14">
        <v>847.0</v>
      </c>
      <c r="R27" s="14">
        <v>703.0</v>
      </c>
      <c r="S27" s="14">
        <v>506.0</v>
      </c>
      <c r="T27" s="14">
        <v>3055.0</v>
      </c>
      <c r="U27" s="14">
        <v>2257.0</v>
      </c>
      <c r="V27" s="14">
        <v>471.0</v>
      </c>
      <c r="W27" s="14">
        <v>55.0</v>
      </c>
      <c r="X27" s="14">
        <v>325.0</v>
      </c>
      <c r="Y27" s="14">
        <v>1.0</v>
      </c>
      <c r="Z27" s="14">
        <v>89.0</v>
      </c>
      <c r="AA27" s="14">
        <v>129.0</v>
      </c>
      <c r="AB27" s="14">
        <v>171.0</v>
      </c>
      <c r="AC27" s="14">
        <v>663.0</v>
      </c>
      <c r="AD27" s="14">
        <v>249.0</v>
      </c>
      <c r="AE27" s="14">
        <v>12.0</v>
      </c>
      <c r="AG27" s="14">
        <v>15.0</v>
      </c>
      <c r="AH27" s="14">
        <v>132.0</v>
      </c>
      <c r="AI27" s="14">
        <v>65.0</v>
      </c>
      <c r="AJ27" s="14">
        <v>43.0</v>
      </c>
      <c r="AK27" s="14">
        <v>45.0</v>
      </c>
      <c r="AL27" s="14">
        <v>19.0</v>
      </c>
      <c r="AM27" s="14">
        <v>24.0</v>
      </c>
      <c r="AN27" s="14">
        <v>20.0</v>
      </c>
      <c r="AO27" s="14">
        <v>28.0</v>
      </c>
      <c r="AP27" s="14">
        <v>17.0</v>
      </c>
      <c r="AQ27" s="14">
        <v>13.0</v>
      </c>
      <c r="AR27" s="14">
        <v>4.0</v>
      </c>
      <c r="AS27" s="14">
        <v>22.0</v>
      </c>
      <c r="AT27" s="14">
        <v>1.0</v>
      </c>
      <c r="AU27" s="14">
        <v>41.0</v>
      </c>
      <c r="AV27" s="14">
        <v>19.0</v>
      </c>
      <c r="AW27" s="14">
        <v>4.0</v>
      </c>
      <c r="AX27" s="14">
        <v>1.0</v>
      </c>
      <c r="AY27" s="14">
        <v>8.0</v>
      </c>
      <c r="AZ27" s="14">
        <v>1201.0</v>
      </c>
      <c r="BA27" s="17">
        <f t="shared" si="1"/>
        <v>15226</v>
      </c>
    </row>
    <row r="28">
      <c r="A28" s="1">
        <v>1999.0</v>
      </c>
      <c r="H28" s="14">
        <v>409.0</v>
      </c>
      <c r="I28" s="14">
        <v>457.0</v>
      </c>
      <c r="J28" s="14">
        <v>241.0</v>
      </c>
      <c r="K28" s="14">
        <v>1.0</v>
      </c>
      <c r="M28" s="14">
        <v>283.0</v>
      </c>
      <c r="N28" s="14">
        <v>901.0</v>
      </c>
      <c r="O28" s="14">
        <v>591.0</v>
      </c>
      <c r="P28" s="14">
        <v>731.0</v>
      </c>
      <c r="Q28" s="14">
        <v>798.0</v>
      </c>
      <c r="R28" s="14">
        <v>651.0</v>
      </c>
      <c r="S28" s="14">
        <v>581.0</v>
      </c>
      <c r="T28" s="14">
        <v>3147.0</v>
      </c>
      <c r="U28" s="14">
        <v>2014.0</v>
      </c>
      <c r="V28" s="14">
        <v>348.0</v>
      </c>
      <c r="X28" s="14">
        <v>2.0</v>
      </c>
      <c r="AA28" s="14">
        <v>2.0</v>
      </c>
      <c r="AB28" s="14">
        <v>171.0</v>
      </c>
      <c r="AC28" s="14">
        <v>731.0</v>
      </c>
      <c r="AD28" s="14">
        <v>44.0</v>
      </c>
      <c r="AE28" s="14">
        <v>5.0</v>
      </c>
      <c r="AG28" s="14">
        <v>25.0</v>
      </c>
      <c r="AH28" s="14">
        <v>102.0</v>
      </c>
      <c r="AI28" s="14">
        <v>40.0</v>
      </c>
      <c r="AJ28" s="14">
        <v>29.0</v>
      </c>
      <c r="AK28" s="14">
        <v>38.0</v>
      </c>
      <c r="AL28" s="14">
        <v>19.0</v>
      </c>
      <c r="AM28" s="14">
        <v>14.0</v>
      </c>
      <c r="AN28" s="14">
        <v>20.0</v>
      </c>
      <c r="AO28" s="14">
        <v>23.0</v>
      </c>
      <c r="AP28" s="14">
        <v>87.0</v>
      </c>
      <c r="AQ28" s="14">
        <v>3.0</v>
      </c>
      <c r="AR28" s="14">
        <v>12.0</v>
      </c>
      <c r="AS28" s="14">
        <v>18.0</v>
      </c>
      <c r="AT28" s="14">
        <v>4.0</v>
      </c>
      <c r="AU28" s="14">
        <v>16.0</v>
      </c>
      <c r="AV28" s="14">
        <v>34.0</v>
      </c>
      <c r="AW28" s="14">
        <v>4.0</v>
      </c>
      <c r="AX28" s="14">
        <v>2.0</v>
      </c>
      <c r="AY28" s="14">
        <v>3.0</v>
      </c>
      <c r="AZ28" s="14">
        <v>1008.0</v>
      </c>
      <c r="BA28" s="17">
        <f t="shared" si="1"/>
        <v>13609</v>
      </c>
    </row>
    <row r="29">
      <c r="A29" s="1">
        <v>1998.0</v>
      </c>
      <c r="H29" s="14">
        <v>354.0</v>
      </c>
      <c r="I29" s="14">
        <v>341.0</v>
      </c>
      <c r="J29" s="14">
        <v>216.0</v>
      </c>
      <c r="K29" s="14">
        <v>1.0</v>
      </c>
      <c r="M29" s="14">
        <v>237.0</v>
      </c>
      <c r="N29" s="14">
        <v>823.0</v>
      </c>
      <c r="O29" s="14">
        <v>524.0</v>
      </c>
      <c r="P29" s="14">
        <v>494.0</v>
      </c>
      <c r="Q29" s="14">
        <v>730.0</v>
      </c>
      <c r="R29" s="14">
        <v>124.0</v>
      </c>
      <c r="S29" s="14">
        <v>614.0</v>
      </c>
      <c r="T29" s="14">
        <v>2914.0</v>
      </c>
      <c r="U29" s="14">
        <v>2002.0</v>
      </c>
      <c r="V29" s="14">
        <v>220.0</v>
      </c>
      <c r="AA29" s="14">
        <v>2.0</v>
      </c>
      <c r="AB29" s="14">
        <v>108.0</v>
      </c>
      <c r="AC29" s="14">
        <v>703.0</v>
      </c>
      <c r="AD29" s="14">
        <v>27.0</v>
      </c>
      <c r="AE29" s="14">
        <v>2.0</v>
      </c>
      <c r="AG29" s="14">
        <v>24.0</v>
      </c>
      <c r="AH29" s="14">
        <v>84.0</v>
      </c>
      <c r="AI29" s="14">
        <v>35.0</v>
      </c>
      <c r="AJ29" s="14">
        <v>22.0</v>
      </c>
      <c r="AK29" s="14">
        <v>37.0</v>
      </c>
      <c r="AL29" s="14">
        <v>18.0</v>
      </c>
      <c r="AM29" s="14">
        <v>18.0</v>
      </c>
      <c r="AN29" s="14">
        <v>9.0</v>
      </c>
      <c r="AO29" s="14">
        <v>8.0</v>
      </c>
      <c r="AP29" s="14">
        <v>44.0</v>
      </c>
      <c r="AQ29" s="14">
        <v>4.0</v>
      </c>
      <c r="AR29" s="14">
        <v>12.0</v>
      </c>
      <c r="AS29" s="14">
        <v>17.0</v>
      </c>
      <c r="AT29" s="14">
        <v>2.0</v>
      </c>
      <c r="AU29" s="14">
        <v>23.0</v>
      </c>
      <c r="AV29" s="14">
        <v>33.0</v>
      </c>
      <c r="AW29" s="14">
        <v>2.0</v>
      </c>
      <c r="AY29" s="14">
        <v>3.0</v>
      </c>
      <c r="AZ29" s="14">
        <v>762.0</v>
      </c>
      <c r="BA29" s="17">
        <f t="shared" si="1"/>
        <v>11593</v>
      </c>
    </row>
    <row r="30">
      <c r="A30" s="1">
        <v>1997.0</v>
      </c>
      <c r="H30" s="14">
        <v>270.0</v>
      </c>
      <c r="I30" s="14">
        <v>331.0</v>
      </c>
      <c r="J30" s="14">
        <v>154.0</v>
      </c>
      <c r="M30" s="14">
        <v>153.0</v>
      </c>
      <c r="N30" s="14">
        <v>571.0</v>
      </c>
      <c r="O30" s="14">
        <v>394.0</v>
      </c>
      <c r="P30" s="14">
        <v>390.0</v>
      </c>
      <c r="Q30" s="14">
        <v>678.0</v>
      </c>
      <c r="R30" s="14">
        <v>36.0</v>
      </c>
      <c r="S30" s="14">
        <v>546.0</v>
      </c>
      <c r="T30" s="14">
        <v>2880.0</v>
      </c>
      <c r="U30" s="14">
        <v>2013.0</v>
      </c>
      <c r="V30" s="14">
        <v>82.0</v>
      </c>
      <c r="AB30" s="14">
        <v>66.0</v>
      </c>
      <c r="AC30" s="14">
        <v>595.0</v>
      </c>
      <c r="AD30" s="14">
        <v>16.0</v>
      </c>
      <c r="AE30" s="14">
        <v>3.0</v>
      </c>
      <c r="AG30" s="14">
        <v>7.0</v>
      </c>
      <c r="AH30" s="14">
        <v>57.0</v>
      </c>
      <c r="AI30" s="14">
        <v>10.0</v>
      </c>
      <c r="AJ30" s="14">
        <v>28.0</v>
      </c>
      <c r="AK30" s="14">
        <v>16.0</v>
      </c>
      <c r="AL30" s="14">
        <v>12.0</v>
      </c>
      <c r="AM30" s="14">
        <v>8.0</v>
      </c>
      <c r="AN30" s="14">
        <v>7.0</v>
      </c>
      <c r="AO30" s="14">
        <v>8.0</v>
      </c>
      <c r="AP30" s="14">
        <v>45.0</v>
      </c>
      <c r="AQ30" s="14">
        <v>4.0</v>
      </c>
      <c r="AR30" s="14">
        <v>4.0</v>
      </c>
      <c r="AS30" s="14">
        <v>15.0</v>
      </c>
      <c r="AU30" s="14">
        <v>13.0</v>
      </c>
      <c r="AV30" s="14">
        <v>15.0</v>
      </c>
      <c r="AW30" s="14">
        <v>11.0</v>
      </c>
      <c r="AY30" s="14">
        <v>3.0</v>
      </c>
      <c r="AZ30" s="14">
        <v>553.0</v>
      </c>
      <c r="BA30" s="17">
        <f t="shared" si="1"/>
        <v>9994</v>
      </c>
    </row>
    <row r="31">
      <c r="A31" s="1">
        <v>1996.0</v>
      </c>
      <c r="H31" s="14">
        <v>51.0</v>
      </c>
      <c r="I31" s="14">
        <v>109.0</v>
      </c>
      <c r="J31" s="14">
        <v>46.0</v>
      </c>
      <c r="M31" s="14">
        <v>33.0</v>
      </c>
      <c r="N31" s="14">
        <v>167.0</v>
      </c>
      <c r="O31" s="14">
        <v>84.0</v>
      </c>
      <c r="P31" s="14">
        <v>89.0</v>
      </c>
      <c r="Q31" s="14">
        <v>566.0</v>
      </c>
      <c r="R31" s="14">
        <v>19.0</v>
      </c>
      <c r="S31" s="14">
        <v>558.0</v>
      </c>
      <c r="T31" s="14">
        <v>2687.0</v>
      </c>
      <c r="U31" s="14">
        <v>1937.0</v>
      </c>
      <c r="V31" s="14">
        <v>4.0</v>
      </c>
      <c r="AB31" s="14">
        <v>53.0</v>
      </c>
      <c r="AC31" s="14">
        <v>473.0</v>
      </c>
      <c r="AD31" s="14">
        <v>4.0</v>
      </c>
      <c r="AE31" s="14">
        <v>3.0</v>
      </c>
      <c r="AH31" s="14">
        <v>15.0</v>
      </c>
      <c r="AI31" s="14">
        <v>2.0</v>
      </c>
      <c r="AJ31" s="14">
        <v>9.0</v>
      </c>
      <c r="AK31" s="14">
        <v>3.0</v>
      </c>
      <c r="AL31" s="14">
        <v>4.0</v>
      </c>
      <c r="AM31" s="14">
        <v>1.0</v>
      </c>
      <c r="AO31" s="14">
        <v>2.0</v>
      </c>
      <c r="AP31" s="14">
        <v>3.0</v>
      </c>
      <c r="AQ31" s="14">
        <v>1.0</v>
      </c>
      <c r="AU31" s="14">
        <v>2.0</v>
      </c>
      <c r="AV31" s="14">
        <v>3.0</v>
      </c>
      <c r="AW31" s="14">
        <v>1.0</v>
      </c>
      <c r="AZ31" s="14">
        <v>367.0</v>
      </c>
      <c r="BA31" s="17">
        <f t="shared" si="1"/>
        <v>7296</v>
      </c>
    </row>
    <row r="32">
      <c r="A32" s="1">
        <v>1995.0</v>
      </c>
      <c r="H32" s="14">
        <v>1.0</v>
      </c>
      <c r="I32" s="14">
        <v>1.0</v>
      </c>
      <c r="M32" s="14">
        <v>1.0</v>
      </c>
      <c r="N32" s="14">
        <v>6.0</v>
      </c>
      <c r="O32" s="14">
        <v>1.0</v>
      </c>
      <c r="P32" s="14">
        <v>3.0</v>
      </c>
      <c r="Q32" s="14">
        <v>510.0</v>
      </c>
      <c r="R32" s="14">
        <v>17.0</v>
      </c>
      <c r="S32" s="14">
        <v>433.0</v>
      </c>
      <c r="T32" s="14">
        <v>2426.0</v>
      </c>
      <c r="U32" s="14">
        <v>1750.0</v>
      </c>
      <c r="AB32" s="14">
        <v>22.0</v>
      </c>
      <c r="AC32" s="14">
        <v>365.0</v>
      </c>
      <c r="AZ32" s="14">
        <v>238.0</v>
      </c>
      <c r="BA32" s="17">
        <f t="shared" si="1"/>
        <v>5774</v>
      </c>
    </row>
    <row r="33">
      <c r="A33" s="1">
        <v>1994.0</v>
      </c>
      <c r="I33" s="14">
        <v>1.0</v>
      </c>
      <c r="J33" s="14">
        <v>2.0</v>
      </c>
      <c r="N33" s="14">
        <v>5.0</v>
      </c>
      <c r="O33" s="14">
        <v>1.0</v>
      </c>
      <c r="P33" s="14">
        <v>2.0</v>
      </c>
      <c r="Q33" s="14">
        <v>421.0</v>
      </c>
      <c r="R33" s="14">
        <v>10.0</v>
      </c>
      <c r="S33" s="14">
        <v>428.0</v>
      </c>
      <c r="T33" s="14">
        <v>1896.0</v>
      </c>
      <c r="U33" s="14">
        <v>1522.0</v>
      </c>
      <c r="V33" s="14">
        <v>1.0</v>
      </c>
      <c r="AB33" s="14">
        <v>4.0</v>
      </c>
      <c r="AC33" s="14">
        <v>154.0</v>
      </c>
      <c r="AW33" s="14">
        <v>1.0</v>
      </c>
      <c r="AZ33" s="14">
        <v>10.0</v>
      </c>
      <c r="BA33" s="17">
        <f t="shared" si="1"/>
        <v>4458</v>
      </c>
    </row>
    <row r="34">
      <c r="A34" s="1">
        <v>1993.0</v>
      </c>
      <c r="H34" s="14">
        <v>2.0</v>
      </c>
      <c r="J34" s="14">
        <v>2.0</v>
      </c>
      <c r="N34" s="14">
        <v>4.0</v>
      </c>
      <c r="O34" s="14">
        <v>1.0</v>
      </c>
      <c r="Q34" s="14">
        <v>233.0</v>
      </c>
      <c r="S34" s="14">
        <v>346.0</v>
      </c>
      <c r="T34" s="14">
        <v>1353.0</v>
      </c>
      <c r="U34" s="14">
        <v>1393.0</v>
      </c>
      <c r="BA34" s="17">
        <f t="shared" si="1"/>
        <v>3334</v>
      </c>
    </row>
    <row r="35">
      <c r="A35" s="1">
        <v>1992.0</v>
      </c>
      <c r="Q35" s="14">
        <v>49.0</v>
      </c>
      <c r="S35" s="14">
        <v>286.0</v>
      </c>
      <c r="T35" s="14">
        <v>552.0</v>
      </c>
      <c r="U35" s="14">
        <v>1096.0</v>
      </c>
      <c r="BA35" s="17">
        <f t="shared" si="1"/>
        <v>1983</v>
      </c>
    </row>
    <row r="36">
      <c r="A36" s="1">
        <v>1991.0</v>
      </c>
      <c r="U36" s="14">
        <v>278.0</v>
      </c>
      <c r="BA36" s="17">
        <f t="shared" si="1"/>
        <v>278</v>
      </c>
    </row>
    <row r="37">
      <c r="B37" s="17">
        <f t="shared" ref="B37:BA37" si="2">SUM(B2:B36)</f>
        <v>21803</v>
      </c>
      <c r="C37" s="17">
        <f t="shared" si="2"/>
        <v>18876</v>
      </c>
      <c r="D37" s="17">
        <f t="shared" si="2"/>
        <v>21966</v>
      </c>
      <c r="E37" s="17">
        <f t="shared" si="2"/>
        <v>21905</v>
      </c>
      <c r="F37" s="17">
        <f t="shared" si="2"/>
        <v>14860</v>
      </c>
      <c r="G37" s="17">
        <f t="shared" si="2"/>
        <v>21932</v>
      </c>
      <c r="H37" s="17">
        <f t="shared" si="2"/>
        <v>11162</v>
      </c>
      <c r="I37" s="17">
        <f t="shared" si="2"/>
        <v>21799</v>
      </c>
      <c r="J37" s="17">
        <f t="shared" si="2"/>
        <v>21705</v>
      </c>
      <c r="K37" s="17">
        <f t="shared" si="2"/>
        <v>6597</v>
      </c>
      <c r="L37" s="17">
        <f t="shared" si="2"/>
        <v>14014</v>
      </c>
      <c r="M37" s="17">
        <f t="shared" si="2"/>
        <v>18655</v>
      </c>
      <c r="N37" s="17">
        <f t="shared" si="2"/>
        <v>20710</v>
      </c>
      <c r="O37" s="17">
        <f t="shared" si="2"/>
        <v>21863</v>
      </c>
      <c r="P37" s="17">
        <f t="shared" si="2"/>
        <v>19842</v>
      </c>
      <c r="Q37" s="17">
        <f t="shared" si="2"/>
        <v>21609</v>
      </c>
      <c r="R37" s="17">
        <f t="shared" si="2"/>
        <v>17652</v>
      </c>
      <c r="S37" s="17">
        <f t="shared" si="2"/>
        <v>16186</v>
      </c>
      <c r="T37" s="17">
        <f t="shared" si="2"/>
        <v>21513</v>
      </c>
      <c r="U37" s="17">
        <f t="shared" si="2"/>
        <v>21577</v>
      </c>
      <c r="V37" s="17">
        <f t="shared" si="2"/>
        <v>14390</v>
      </c>
      <c r="W37" s="17">
        <f t="shared" si="2"/>
        <v>2727</v>
      </c>
      <c r="X37" s="17">
        <f t="shared" si="2"/>
        <v>6213</v>
      </c>
      <c r="Y37" s="17">
        <f t="shared" si="2"/>
        <v>468</v>
      </c>
      <c r="Z37" s="17">
        <f t="shared" si="2"/>
        <v>3778</v>
      </c>
      <c r="AA37" s="17">
        <f t="shared" si="2"/>
        <v>4450</v>
      </c>
      <c r="AB37" s="17">
        <f t="shared" si="2"/>
        <v>11205</v>
      </c>
      <c r="AC37" s="17">
        <f t="shared" si="2"/>
        <v>19019</v>
      </c>
      <c r="AD37" s="17">
        <f t="shared" si="2"/>
        <v>6070</v>
      </c>
      <c r="AE37" s="17">
        <f t="shared" si="2"/>
        <v>3582</v>
      </c>
      <c r="AF37" s="17">
        <f t="shared" si="2"/>
        <v>9973</v>
      </c>
      <c r="AG37" s="17">
        <f t="shared" si="2"/>
        <v>1183</v>
      </c>
      <c r="AH37" s="17">
        <f t="shared" si="2"/>
        <v>11234</v>
      </c>
      <c r="AI37" s="17">
        <f t="shared" si="2"/>
        <v>5979</v>
      </c>
      <c r="AJ37" s="17">
        <f t="shared" si="2"/>
        <v>10269</v>
      </c>
      <c r="AK37" s="17">
        <f t="shared" si="2"/>
        <v>4208</v>
      </c>
      <c r="AL37" s="17">
        <f t="shared" si="2"/>
        <v>6436</v>
      </c>
      <c r="AM37" s="17">
        <f t="shared" si="2"/>
        <v>2577</v>
      </c>
      <c r="AN37" s="17">
        <f t="shared" si="2"/>
        <v>2805</v>
      </c>
      <c r="AO37" s="17">
        <f t="shared" si="2"/>
        <v>14427</v>
      </c>
      <c r="AP37" s="17">
        <f t="shared" si="2"/>
        <v>7469</v>
      </c>
      <c r="AQ37" s="17">
        <f t="shared" si="2"/>
        <v>3154</v>
      </c>
      <c r="AR37" s="17">
        <f t="shared" si="2"/>
        <v>2741</v>
      </c>
      <c r="AS37" s="17">
        <f t="shared" si="2"/>
        <v>11468</v>
      </c>
      <c r="AT37" s="17">
        <f t="shared" si="2"/>
        <v>3926</v>
      </c>
      <c r="AU37" s="17">
        <f t="shared" si="2"/>
        <v>17855</v>
      </c>
      <c r="AV37" s="17">
        <f t="shared" si="2"/>
        <v>9282</v>
      </c>
      <c r="AW37" s="17">
        <f t="shared" si="2"/>
        <v>936</v>
      </c>
      <c r="AX37" s="17">
        <f t="shared" si="2"/>
        <v>8701</v>
      </c>
      <c r="AY37" s="17">
        <f t="shared" si="2"/>
        <v>1412</v>
      </c>
      <c r="AZ37" s="17">
        <f t="shared" si="2"/>
        <v>21678</v>
      </c>
      <c r="BA37" s="17">
        <f t="shared" si="2"/>
        <v>605841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96"/>
    <outlinePr summaryBelow="0" summaryRight="0"/>
  </sheetPr>
  <sheetViews>
    <sheetView workbookViewId="0"/>
  </sheetViews>
  <sheetFormatPr customHeight="1" defaultColWidth="12.63" defaultRowHeight="15.75"/>
  <sheetData>
    <row r="1">
      <c r="B1" s="23" t="s">
        <v>109</v>
      </c>
      <c r="C1" s="23" t="s">
        <v>110</v>
      </c>
      <c r="D1" s="23" t="s">
        <v>111</v>
      </c>
      <c r="E1" s="23" t="s">
        <v>112</v>
      </c>
      <c r="F1" s="24" t="s">
        <v>113</v>
      </c>
      <c r="G1" s="23" t="s">
        <v>114</v>
      </c>
      <c r="H1" s="23" t="s">
        <v>115</v>
      </c>
      <c r="I1" s="23" t="s">
        <v>116</v>
      </c>
      <c r="J1" s="24" t="s">
        <v>117</v>
      </c>
      <c r="K1" s="23" t="s">
        <v>118</v>
      </c>
      <c r="L1" s="16" t="s">
        <v>9</v>
      </c>
    </row>
    <row r="2">
      <c r="A2" s="1">
        <v>2025.0</v>
      </c>
      <c r="B2" s="14">
        <v>10.0</v>
      </c>
      <c r="C2" s="14">
        <v>3.0</v>
      </c>
      <c r="D2" s="14">
        <v>10.0</v>
      </c>
      <c r="E2" s="14">
        <v>1.0</v>
      </c>
      <c r="F2" s="14">
        <v>16.0</v>
      </c>
      <c r="G2" s="14">
        <v>3.0</v>
      </c>
      <c r="H2" s="14">
        <v>18.0</v>
      </c>
      <c r="I2" s="14">
        <v>24.0</v>
      </c>
      <c r="J2" s="14">
        <v>1.0</v>
      </c>
      <c r="K2" s="14">
        <v>4.0</v>
      </c>
      <c r="L2" s="19">
        <f t="shared" ref="L2:L36" si="1">SUM(B2:K2)</f>
        <v>90</v>
      </c>
    </row>
    <row r="3">
      <c r="A3" s="1">
        <v>2024.0</v>
      </c>
      <c r="B3" s="14">
        <v>354.0</v>
      </c>
      <c r="C3" s="14">
        <v>58.0</v>
      </c>
      <c r="D3" s="14">
        <v>176.0</v>
      </c>
      <c r="E3" s="14">
        <v>101.0</v>
      </c>
      <c r="F3" s="14">
        <v>704.0</v>
      </c>
      <c r="G3" s="14">
        <v>107.0</v>
      </c>
      <c r="H3" s="14">
        <v>456.0</v>
      </c>
      <c r="I3" s="14">
        <v>534.0</v>
      </c>
      <c r="J3" s="14">
        <v>15.0</v>
      </c>
      <c r="K3" s="14">
        <v>74.0</v>
      </c>
      <c r="L3" s="19">
        <f t="shared" si="1"/>
        <v>2579</v>
      </c>
    </row>
    <row r="4">
      <c r="A4" s="1">
        <v>2023.0</v>
      </c>
      <c r="B4" s="14">
        <v>290.0</v>
      </c>
      <c r="C4" s="14">
        <v>43.0</v>
      </c>
      <c r="D4" s="14">
        <v>142.0</v>
      </c>
      <c r="E4" s="14">
        <v>111.0</v>
      </c>
      <c r="F4" s="14">
        <v>564.0</v>
      </c>
      <c r="G4" s="14">
        <v>79.0</v>
      </c>
      <c r="H4" s="14">
        <v>451.0</v>
      </c>
      <c r="I4" s="14">
        <v>401.0</v>
      </c>
      <c r="J4" s="14">
        <v>12.0</v>
      </c>
      <c r="K4" s="14">
        <v>77.0</v>
      </c>
      <c r="L4" s="19">
        <f t="shared" si="1"/>
        <v>2170</v>
      </c>
    </row>
    <row r="5">
      <c r="A5" s="1">
        <v>2022.0</v>
      </c>
      <c r="B5" s="14">
        <v>194.0</v>
      </c>
      <c r="C5" s="14">
        <v>43.0</v>
      </c>
      <c r="D5" s="14">
        <v>96.0</v>
      </c>
      <c r="E5" s="14">
        <v>76.0</v>
      </c>
      <c r="F5" s="14">
        <v>525.0</v>
      </c>
      <c r="G5" s="14">
        <v>39.0</v>
      </c>
      <c r="H5" s="14">
        <v>405.0</v>
      </c>
      <c r="I5" s="14">
        <v>361.0</v>
      </c>
      <c r="J5" s="14">
        <v>6.0</v>
      </c>
      <c r="K5" s="14">
        <v>56.0</v>
      </c>
      <c r="L5" s="19">
        <f t="shared" si="1"/>
        <v>1801</v>
      </c>
    </row>
    <row r="6">
      <c r="A6" s="1">
        <v>2021.0</v>
      </c>
      <c r="B6" s="14">
        <v>158.0</v>
      </c>
      <c r="C6" s="14">
        <v>45.0</v>
      </c>
      <c r="D6" s="14">
        <v>127.0</v>
      </c>
      <c r="E6" s="14">
        <v>95.0</v>
      </c>
      <c r="F6" s="14">
        <v>481.0</v>
      </c>
      <c r="G6" s="14">
        <v>60.0</v>
      </c>
      <c r="H6" s="14">
        <v>522.0</v>
      </c>
      <c r="I6" s="14">
        <v>372.0</v>
      </c>
      <c r="J6" s="14">
        <v>12.0</v>
      </c>
      <c r="K6" s="14">
        <v>91.0</v>
      </c>
      <c r="L6" s="19">
        <f t="shared" si="1"/>
        <v>1963</v>
      </c>
    </row>
    <row r="7">
      <c r="A7" s="1">
        <v>2020.0</v>
      </c>
      <c r="B7" s="14">
        <v>219.0</v>
      </c>
      <c r="C7" s="14">
        <v>63.0</v>
      </c>
      <c r="D7" s="14">
        <v>106.0</v>
      </c>
      <c r="E7" s="14">
        <v>109.0</v>
      </c>
      <c r="F7" s="14">
        <v>521.0</v>
      </c>
      <c r="G7" s="14">
        <v>94.0</v>
      </c>
      <c r="H7" s="14">
        <v>965.0</v>
      </c>
      <c r="I7" s="14">
        <v>353.0</v>
      </c>
      <c r="J7" s="14">
        <v>26.0</v>
      </c>
      <c r="K7" s="14">
        <v>95.0</v>
      </c>
      <c r="L7" s="19">
        <f t="shared" si="1"/>
        <v>2551</v>
      </c>
    </row>
    <row r="8">
      <c r="A8" s="1">
        <v>2019.0</v>
      </c>
      <c r="B8" s="14">
        <v>152.0</v>
      </c>
      <c r="C8" s="14">
        <v>74.0</v>
      </c>
      <c r="D8" s="14">
        <v>98.0</v>
      </c>
      <c r="E8" s="14">
        <v>103.0</v>
      </c>
      <c r="F8" s="14">
        <v>463.0</v>
      </c>
      <c r="G8" s="14">
        <v>48.0</v>
      </c>
      <c r="H8" s="14">
        <v>372.0</v>
      </c>
      <c r="I8" s="14">
        <v>296.0</v>
      </c>
      <c r="J8" s="14">
        <v>35.0</v>
      </c>
      <c r="K8" s="14">
        <v>65.0</v>
      </c>
      <c r="L8" s="19">
        <f t="shared" si="1"/>
        <v>1706</v>
      </c>
    </row>
    <row r="9">
      <c r="A9" s="1">
        <v>2018.0</v>
      </c>
      <c r="B9" s="14">
        <v>110.0</v>
      </c>
      <c r="C9" s="14">
        <v>72.0</v>
      </c>
      <c r="D9" s="14">
        <v>84.0</v>
      </c>
      <c r="E9" s="14">
        <v>113.0</v>
      </c>
      <c r="F9" s="14">
        <v>473.0</v>
      </c>
      <c r="G9" s="14">
        <v>50.0</v>
      </c>
      <c r="H9" s="14">
        <v>373.0</v>
      </c>
      <c r="I9" s="14">
        <v>240.0</v>
      </c>
      <c r="J9" s="14">
        <v>44.0</v>
      </c>
      <c r="K9" s="14">
        <v>90.0</v>
      </c>
      <c r="L9" s="19">
        <f t="shared" si="1"/>
        <v>1649</v>
      </c>
    </row>
    <row r="10">
      <c r="A10" s="1">
        <v>2017.0</v>
      </c>
      <c r="B10" s="14">
        <v>116.0</v>
      </c>
      <c r="C10" s="14">
        <v>66.0</v>
      </c>
      <c r="D10" s="14">
        <v>72.0</v>
      </c>
      <c r="E10" s="14">
        <v>109.0</v>
      </c>
      <c r="F10" s="14">
        <v>442.0</v>
      </c>
      <c r="G10" s="14">
        <v>44.0</v>
      </c>
      <c r="H10" s="14">
        <v>369.0</v>
      </c>
      <c r="I10" s="14">
        <v>228.0</v>
      </c>
      <c r="J10" s="14">
        <v>35.0</v>
      </c>
      <c r="K10" s="14">
        <v>66.0</v>
      </c>
      <c r="L10" s="19">
        <f t="shared" si="1"/>
        <v>1547</v>
      </c>
    </row>
    <row r="11">
      <c r="A11" s="1">
        <v>2016.0</v>
      </c>
      <c r="B11" s="14">
        <v>137.0</v>
      </c>
      <c r="C11" s="14">
        <v>51.0</v>
      </c>
      <c r="D11" s="14">
        <v>79.0</v>
      </c>
      <c r="E11" s="14">
        <v>114.0</v>
      </c>
      <c r="F11" s="14">
        <v>441.0</v>
      </c>
      <c r="G11" s="14">
        <v>59.0</v>
      </c>
      <c r="H11" s="14">
        <v>347.0</v>
      </c>
      <c r="I11" s="14">
        <v>166.0</v>
      </c>
      <c r="J11" s="14">
        <v>50.0</v>
      </c>
      <c r="K11" s="14">
        <v>62.0</v>
      </c>
      <c r="L11" s="19">
        <f t="shared" si="1"/>
        <v>1506</v>
      </c>
    </row>
    <row r="12">
      <c r="A12" s="1">
        <v>2015.0</v>
      </c>
      <c r="B12" s="14">
        <v>138.0</v>
      </c>
      <c r="C12" s="14">
        <v>68.0</v>
      </c>
      <c r="D12" s="14">
        <v>108.0</v>
      </c>
      <c r="E12" s="14">
        <v>135.0</v>
      </c>
      <c r="F12" s="14">
        <v>317.0</v>
      </c>
      <c r="G12" s="14">
        <v>35.0</v>
      </c>
      <c r="H12" s="14">
        <v>364.0</v>
      </c>
      <c r="I12" s="14">
        <v>136.0</v>
      </c>
      <c r="J12" s="14">
        <v>43.0</v>
      </c>
      <c r="K12" s="14">
        <v>52.0</v>
      </c>
      <c r="L12" s="19">
        <f t="shared" si="1"/>
        <v>1396</v>
      </c>
    </row>
    <row r="13">
      <c r="A13" s="1">
        <v>2014.0</v>
      </c>
      <c r="B13" s="14">
        <v>130.0</v>
      </c>
      <c r="C13" s="14">
        <v>48.0</v>
      </c>
      <c r="D13" s="14">
        <v>106.0</v>
      </c>
      <c r="E13" s="14">
        <v>130.0</v>
      </c>
      <c r="F13" s="14">
        <v>262.0</v>
      </c>
      <c r="G13" s="14">
        <v>36.0</v>
      </c>
      <c r="H13" s="14">
        <v>376.0</v>
      </c>
      <c r="I13" s="14">
        <v>164.0</v>
      </c>
      <c r="J13" s="14">
        <v>27.0</v>
      </c>
      <c r="K13" s="14">
        <v>25.0</v>
      </c>
      <c r="L13" s="19">
        <f t="shared" si="1"/>
        <v>1304</v>
      </c>
    </row>
    <row r="14">
      <c r="A14" s="1">
        <v>2013.0</v>
      </c>
      <c r="B14" s="14">
        <v>125.0</v>
      </c>
      <c r="C14" s="14">
        <v>53.0</v>
      </c>
      <c r="D14" s="14">
        <v>171.0</v>
      </c>
      <c r="E14" s="14">
        <v>136.0</v>
      </c>
      <c r="F14" s="14">
        <v>228.0</v>
      </c>
      <c r="G14" s="14">
        <v>36.0</v>
      </c>
      <c r="H14" s="14">
        <v>408.0</v>
      </c>
      <c r="I14" s="14">
        <v>123.0</v>
      </c>
      <c r="J14" s="14">
        <v>22.0</v>
      </c>
      <c r="K14" s="14">
        <v>33.0</v>
      </c>
      <c r="L14" s="19">
        <f t="shared" si="1"/>
        <v>1335</v>
      </c>
    </row>
    <row r="15">
      <c r="A15" s="1">
        <v>2012.0</v>
      </c>
      <c r="B15" s="14">
        <v>88.0</v>
      </c>
      <c r="C15" s="14">
        <v>43.0</v>
      </c>
      <c r="D15" s="14">
        <v>79.0</v>
      </c>
      <c r="E15" s="14">
        <v>103.0</v>
      </c>
      <c r="F15" s="14">
        <v>171.0</v>
      </c>
      <c r="G15" s="14">
        <v>27.0</v>
      </c>
      <c r="H15" s="14">
        <v>273.0</v>
      </c>
      <c r="I15" s="14">
        <v>72.0</v>
      </c>
      <c r="J15" s="14">
        <v>22.0</v>
      </c>
      <c r="K15" s="14">
        <v>19.0</v>
      </c>
      <c r="L15" s="19">
        <f t="shared" si="1"/>
        <v>897</v>
      </c>
    </row>
    <row r="16">
      <c r="A16" s="1">
        <v>2011.0</v>
      </c>
      <c r="B16" s="14">
        <v>88.0</v>
      </c>
      <c r="C16" s="14">
        <v>30.0</v>
      </c>
      <c r="D16" s="14">
        <v>33.0</v>
      </c>
      <c r="E16" s="14">
        <v>97.0</v>
      </c>
      <c r="F16" s="14">
        <v>104.0</v>
      </c>
      <c r="G16" s="14">
        <v>16.0</v>
      </c>
      <c r="H16" s="14">
        <v>200.0</v>
      </c>
      <c r="I16" s="14">
        <v>94.0</v>
      </c>
      <c r="J16" s="14">
        <v>10.0</v>
      </c>
      <c r="K16" s="14">
        <v>17.0</v>
      </c>
      <c r="L16" s="19">
        <f t="shared" si="1"/>
        <v>689</v>
      </c>
    </row>
    <row r="17">
      <c r="A17" s="1">
        <v>2010.0</v>
      </c>
      <c r="B17" s="14">
        <v>76.0</v>
      </c>
      <c r="C17" s="14">
        <v>35.0</v>
      </c>
      <c r="D17" s="14">
        <v>35.0</v>
      </c>
      <c r="E17" s="14">
        <v>70.0</v>
      </c>
      <c r="F17" s="14">
        <v>92.0</v>
      </c>
      <c r="G17" s="14">
        <v>16.0</v>
      </c>
      <c r="H17" s="14">
        <v>200.0</v>
      </c>
      <c r="I17" s="14">
        <v>58.0</v>
      </c>
      <c r="J17" s="14">
        <v>10.0</v>
      </c>
      <c r="K17" s="14">
        <v>12.0</v>
      </c>
      <c r="L17" s="19">
        <f t="shared" si="1"/>
        <v>604</v>
      </c>
    </row>
    <row r="18">
      <c r="A18" s="1">
        <v>2009.0</v>
      </c>
      <c r="B18" s="14">
        <v>98.0</v>
      </c>
      <c r="C18" s="14">
        <v>29.0</v>
      </c>
      <c r="D18" s="14">
        <v>48.0</v>
      </c>
      <c r="E18" s="14">
        <v>73.0</v>
      </c>
      <c r="F18" s="14">
        <v>81.0</v>
      </c>
      <c r="G18" s="14">
        <v>14.0</v>
      </c>
      <c r="H18" s="14">
        <v>139.0</v>
      </c>
      <c r="I18" s="14">
        <v>56.0</v>
      </c>
      <c r="J18" s="14">
        <v>16.0</v>
      </c>
      <c r="K18" s="14">
        <v>7.0</v>
      </c>
      <c r="L18" s="19">
        <f t="shared" si="1"/>
        <v>561</v>
      </c>
    </row>
    <row r="19">
      <c r="A19" s="1">
        <v>2008.0</v>
      </c>
      <c r="B19" s="14">
        <v>99.0</v>
      </c>
      <c r="C19" s="14">
        <v>31.0</v>
      </c>
      <c r="D19" s="14">
        <v>41.0</v>
      </c>
      <c r="E19" s="14">
        <v>57.0</v>
      </c>
      <c r="F19" s="14">
        <v>93.0</v>
      </c>
      <c r="G19" s="14">
        <v>17.0</v>
      </c>
      <c r="H19" s="14">
        <v>173.0</v>
      </c>
      <c r="I19" s="14">
        <v>51.0</v>
      </c>
      <c r="J19" s="14">
        <v>21.0</v>
      </c>
      <c r="K19" s="14">
        <v>11.0</v>
      </c>
      <c r="L19" s="19">
        <f t="shared" si="1"/>
        <v>594</v>
      </c>
    </row>
    <row r="20">
      <c r="A20" s="1">
        <v>2007.0</v>
      </c>
      <c r="B20" s="14">
        <v>100.0</v>
      </c>
      <c r="C20" s="14">
        <v>22.0</v>
      </c>
      <c r="D20" s="14">
        <v>47.0</v>
      </c>
      <c r="E20" s="14">
        <v>81.0</v>
      </c>
      <c r="F20" s="14">
        <v>71.0</v>
      </c>
      <c r="G20" s="14">
        <v>25.0</v>
      </c>
      <c r="H20" s="14">
        <v>143.0</v>
      </c>
      <c r="I20" s="14">
        <v>63.0</v>
      </c>
      <c r="J20" s="14">
        <v>9.0</v>
      </c>
      <c r="K20" s="14">
        <v>15.0</v>
      </c>
      <c r="L20" s="19">
        <f t="shared" si="1"/>
        <v>576</v>
      </c>
    </row>
    <row r="21">
      <c r="A21" s="1">
        <v>2006.0</v>
      </c>
      <c r="B21" s="14">
        <v>104.0</v>
      </c>
      <c r="C21" s="14">
        <v>24.0</v>
      </c>
      <c r="D21" s="14">
        <v>42.0</v>
      </c>
      <c r="E21" s="14">
        <v>47.0</v>
      </c>
      <c r="F21" s="14">
        <v>76.0</v>
      </c>
      <c r="G21" s="14">
        <v>17.0</v>
      </c>
      <c r="H21" s="14">
        <v>120.0</v>
      </c>
      <c r="I21" s="14">
        <v>42.0</v>
      </c>
      <c r="J21" s="14">
        <v>9.0</v>
      </c>
      <c r="K21" s="14">
        <v>9.0</v>
      </c>
      <c r="L21" s="19">
        <f t="shared" si="1"/>
        <v>490</v>
      </c>
    </row>
    <row r="22">
      <c r="A22" s="1">
        <v>2005.0</v>
      </c>
      <c r="B22" s="14">
        <v>102.0</v>
      </c>
      <c r="C22" s="14">
        <v>23.0</v>
      </c>
      <c r="D22" s="14">
        <v>44.0</v>
      </c>
      <c r="E22" s="14">
        <v>48.0</v>
      </c>
      <c r="F22" s="14">
        <v>55.0</v>
      </c>
      <c r="G22" s="14">
        <v>12.0</v>
      </c>
      <c r="H22" s="14">
        <v>112.0</v>
      </c>
      <c r="I22" s="14">
        <v>24.0</v>
      </c>
      <c r="J22" s="14">
        <v>17.0</v>
      </c>
      <c r="K22" s="14">
        <v>11.0</v>
      </c>
      <c r="L22" s="19">
        <f t="shared" si="1"/>
        <v>448</v>
      </c>
    </row>
    <row r="23">
      <c r="A23" s="1">
        <v>2004.0</v>
      </c>
      <c r="B23" s="14">
        <v>115.0</v>
      </c>
      <c r="C23" s="14">
        <v>15.0</v>
      </c>
      <c r="D23" s="14">
        <v>32.0</v>
      </c>
      <c r="E23" s="14">
        <v>48.0</v>
      </c>
      <c r="F23" s="14">
        <v>50.0</v>
      </c>
      <c r="G23" s="14">
        <v>11.0</v>
      </c>
      <c r="H23" s="14">
        <v>105.0</v>
      </c>
      <c r="I23" s="14">
        <v>21.0</v>
      </c>
      <c r="J23" s="14">
        <v>12.0</v>
      </c>
      <c r="K23" s="14">
        <v>10.0</v>
      </c>
      <c r="L23" s="19">
        <f t="shared" si="1"/>
        <v>419</v>
      </c>
    </row>
    <row r="24">
      <c r="A24" s="1">
        <v>2003.0</v>
      </c>
      <c r="B24" s="14">
        <v>37.0</v>
      </c>
      <c r="C24" s="14">
        <v>5.0</v>
      </c>
      <c r="D24" s="14">
        <v>14.0</v>
      </c>
      <c r="E24" s="14">
        <v>14.0</v>
      </c>
      <c r="F24" s="14">
        <v>20.0</v>
      </c>
      <c r="G24" s="14">
        <v>4.0</v>
      </c>
      <c r="H24" s="14">
        <v>18.0</v>
      </c>
      <c r="I24" s="14">
        <v>9.0</v>
      </c>
      <c r="J24" s="14">
        <v>3.0</v>
      </c>
      <c r="K24" s="14">
        <v>1.0</v>
      </c>
      <c r="L24" s="19">
        <f t="shared" si="1"/>
        <v>125</v>
      </c>
    </row>
    <row r="25">
      <c r="A25" s="1">
        <v>2002.0</v>
      </c>
      <c r="L25" s="19">
        <f t="shared" si="1"/>
        <v>0</v>
      </c>
    </row>
    <row r="26">
      <c r="A26" s="1">
        <v>2001.0</v>
      </c>
      <c r="L26" s="19">
        <f t="shared" si="1"/>
        <v>0</v>
      </c>
    </row>
    <row r="27">
      <c r="A27" s="1">
        <v>2000.0</v>
      </c>
      <c r="F27" s="14">
        <v>1.0</v>
      </c>
      <c r="L27" s="19">
        <f t="shared" si="1"/>
        <v>1</v>
      </c>
    </row>
    <row r="28">
      <c r="A28" s="1">
        <v>1999.0</v>
      </c>
      <c r="F28" s="14">
        <v>1.0</v>
      </c>
      <c r="L28" s="19">
        <f t="shared" si="1"/>
        <v>1</v>
      </c>
    </row>
    <row r="29">
      <c r="A29" s="1">
        <v>1998.0</v>
      </c>
      <c r="F29" s="14">
        <v>9.0</v>
      </c>
      <c r="I29" s="14">
        <v>1.0</v>
      </c>
      <c r="L29" s="19">
        <f t="shared" si="1"/>
        <v>10</v>
      </c>
    </row>
    <row r="30">
      <c r="A30" s="1">
        <v>1997.0</v>
      </c>
      <c r="L30" s="19">
        <f t="shared" si="1"/>
        <v>0</v>
      </c>
    </row>
    <row r="31">
      <c r="A31" s="1">
        <v>1996.0</v>
      </c>
      <c r="L31" s="19">
        <f t="shared" si="1"/>
        <v>0</v>
      </c>
    </row>
    <row r="32">
      <c r="A32" s="1">
        <v>1995.0</v>
      </c>
      <c r="L32" s="19">
        <f t="shared" si="1"/>
        <v>0</v>
      </c>
    </row>
    <row r="33">
      <c r="A33" s="1">
        <v>1994.0</v>
      </c>
      <c r="L33" s="19">
        <f t="shared" si="1"/>
        <v>0</v>
      </c>
    </row>
    <row r="34">
      <c r="A34" s="1">
        <v>1993.0</v>
      </c>
      <c r="L34" s="19">
        <f t="shared" si="1"/>
        <v>0</v>
      </c>
    </row>
    <row r="35">
      <c r="A35" s="1">
        <v>1992.0</v>
      </c>
      <c r="L35" s="19">
        <f t="shared" si="1"/>
        <v>0</v>
      </c>
    </row>
    <row r="36">
      <c r="A36" s="1">
        <v>1991.0</v>
      </c>
      <c r="L36" s="19">
        <f t="shared" si="1"/>
        <v>0</v>
      </c>
    </row>
    <row r="37">
      <c r="B37" s="19">
        <f t="shared" ref="B37:L37" si="2">SUM(B2:B36)</f>
        <v>3040</v>
      </c>
      <c r="C37" s="19">
        <f t="shared" si="2"/>
        <v>944</v>
      </c>
      <c r="D37" s="19">
        <f t="shared" si="2"/>
        <v>1790</v>
      </c>
      <c r="E37" s="19">
        <f t="shared" si="2"/>
        <v>1971</v>
      </c>
      <c r="F37" s="19">
        <f t="shared" si="2"/>
        <v>6261</v>
      </c>
      <c r="G37" s="19">
        <f t="shared" si="2"/>
        <v>849</v>
      </c>
      <c r="H37" s="19">
        <f t="shared" si="2"/>
        <v>6909</v>
      </c>
      <c r="I37" s="19">
        <f t="shared" si="2"/>
        <v>3889</v>
      </c>
      <c r="J37" s="19">
        <f t="shared" si="2"/>
        <v>457</v>
      </c>
      <c r="K37" s="19">
        <f t="shared" si="2"/>
        <v>902</v>
      </c>
      <c r="L37" s="19">
        <f t="shared" si="2"/>
        <v>27012</v>
      </c>
    </row>
  </sheetData>
  <hyperlinks>
    <hyperlink r:id="rId1" ref="F1"/>
    <hyperlink r:id="rId2" ref="J1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B63FA"/>
    <outlinePr summaryBelow="0" summaryRight="0"/>
  </sheetPr>
  <sheetViews>
    <sheetView workbookViewId="0"/>
  </sheetViews>
  <sheetFormatPr customHeight="1" defaultColWidth="12.63" defaultRowHeight="15.75"/>
  <sheetData>
    <row r="1">
      <c r="B1" s="25" t="s">
        <v>119</v>
      </c>
      <c r="C1" s="25" t="s">
        <v>120</v>
      </c>
      <c r="D1" s="25" t="s">
        <v>121</v>
      </c>
      <c r="E1" s="7" t="s">
        <v>122</v>
      </c>
      <c r="F1" s="25" t="s">
        <v>123</v>
      </c>
      <c r="G1" s="25" t="s">
        <v>124</v>
      </c>
      <c r="H1" s="25" t="s">
        <v>125</v>
      </c>
      <c r="I1" s="25" t="s">
        <v>126</v>
      </c>
      <c r="J1" s="7" t="s">
        <v>127</v>
      </c>
      <c r="K1" s="7" t="s">
        <v>128</v>
      </c>
      <c r="L1" s="7" t="s">
        <v>129</v>
      </c>
      <c r="M1" s="25" t="s">
        <v>130</v>
      </c>
      <c r="N1" s="7" t="s">
        <v>131</v>
      </c>
      <c r="O1" s="25" t="s">
        <v>132</v>
      </c>
      <c r="P1" s="7" t="s">
        <v>133</v>
      </c>
      <c r="Q1" s="25" t="s">
        <v>134</v>
      </c>
      <c r="R1" s="25" t="s">
        <v>135</v>
      </c>
      <c r="S1" s="25" t="s">
        <v>136</v>
      </c>
      <c r="T1" s="25" t="s">
        <v>137</v>
      </c>
      <c r="U1" s="25" t="s">
        <v>138</v>
      </c>
      <c r="V1" s="25" t="s">
        <v>139</v>
      </c>
      <c r="W1" s="25" t="s">
        <v>140</v>
      </c>
      <c r="X1" s="25" t="s">
        <v>141</v>
      </c>
      <c r="Y1" s="25" t="s">
        <v>142</v>
      </c>
      <c r="Z1" s="25" t="s">
        <v>143</v>
      </c>
      <c r="AA1" s="25" t="s">
        <v>144</v>
      </c>
      <c r="AB1" s="25" t="s">
        <v>145</v>
      </c>
      <c r="AC1" s="25" t="s">
        <v>146</v>
      </c>
      <c r="AD1" s="25" t="s">
        <v>147</v>
      </c>
      <c r="AE1" s="26" t="s">
        <v>148</v>
      </c>
      <c r="AF1" s="26" t="s">
        <v>149</v>
      </c>
      <c r="AG1" s="25" t="s">
        <v>150</v>
      </c>
      <c r="AH1" s="25" t="s">
        <v>151</v>
      </c>
      <c r="AI1" s="25" t="s">
        <v>152</v>
      </c>
      <c r="AJ1" s="25" t="s">
        <v>153</v>
      </c>
      <c r="AK1" s="25" t="s">
        <v>154</v>
      </c>
      <c r="AL1" s="25" t="s">
        <v>155</v>
      </c>
      <c r="AM1" s="25" t="s">
        <v>156</v>
      </c>
      <c r="AN1" s="25" t="s">
        <v>157</v>
      </c>
      <c r="AO1" s="16" t="s">
        <v>9</v>
      </c>
    </row>
    <row r="2">
      <c r="A2" s="1">
        <v>2025.0</v>
      </c>
      <c r="C2" s="14">
        <v>27.0</v>
      </c>
      <c r="D2" s="14">
        <v>12.0</v>
      </c>
      <c r="E2" s="14">
        <v>24.0</v>
      </c>
      <c r="F2" s="14">
        <v>1.0</v>
      </c>
      <c r="I2" s="14">
        <v>49.0</v>
      </c>
      <c r="J2" s="14">
        <v>20.0</v>
      </c>
      <c r="K2" s="14">
        <v>32.0</v>
      </c>
      <c r="L2" s="14">
        <v>12.0</v>
      </c>
      <c r="M2" s="14">
        <v>9.0</v>
      </c>
      <c r="N2" s="14">
        <v>29.0</v>
      </c>
      <c r="O2" s="14">
        <v>22.0</v>
      </c>
      <c r="P2" s="14">
        <v>7.0</v>
      </c>
      <c r="R2" s="14">
        <v>9.0</v>
      </c>
      <c r="S2" s="14">
        <v>24.0</v>
      </c>
      <c r="T2" s="14">
        <v>98.0</v>
      </c>
      <c r="U2" s="14">
        <v>54.0</v>
      </c>
      <c r="X2" s="14">
        <v>20.0</v>
      </c>
      <c r="Y2" s="14">
        <v>23.0</v>
      </c>
      <c r="Z2" s="14">
        <v>7.0</v>
      </c>
      <c r="AA2" s="14">
        <v>3.0</v>
      </c>
      <c r="AC2" s="14">
        <v>25.0</v>
      </c>
      <c r="AD2" s="14">
        <v>59.0</v>
      </c>
      <c r="AF2" s="14">
        <v>5.0</v>
      </c>
      <c r="AG2" s="14">
        <v>4.0</v>
      </c>
      <c r="AH2" s="14">
        <v>9.0</v>
      </c>
      <c r="AI2" s="14">
        <v>72.0</v>
      </c>
      <c r="AJ2" s="14">
        <v>3.0</v>
      </c>
      <c r="AK2" s="14">
        <v>57.0</v>
      </c>
      <c r="AL2" s="14">
        <v>65.0</v>
      </c>
      <c r="AM2" s="14">
        <v>19.0</v>
      </c>
      <c r="AO2" s="17">
        <f t="shared" ref="AO2:AO37" si="1">SUM(B2:AN2)</f>
        <v>800</v>
      </c>
    </row>
    <row r="3">
      <c r="A3" s="1">
        <v>2024.0</v>
      </c>
      <c r="C3" s="14">
        <v>772.0</v>
      </c>
      <c r="D3" s="14">
        <v>283.0</v>
      </c>
      <c r="E3" s="14">
        <v>646.0</v>
      </c>
      <c r="F3" s="14">
        <v>111.0</v>
      </c>
      <c r="G3" s="14">
        <v>294.0</v>
      </c>
      <c r="I3" s="14">
        <v>1473.0</v>
      </c>
      <c r="J3" s="14">
        <v>362.0</v>
      </c>
      <c r="K3" s="14">
        <v>862.0</v>
      </c>
      <c r="L3" s="14">
        <v>297.0</v>
      </c>
      <c r="M3" s="14">
        <v>277.0</v>
      </c>
      <c r="N3" s="14">
        <v>1080.0</v>
      </c>
      <c r="O3" s="14">
        <v>318.0</v>
      </c>
      <c r="P3" s="14">
        <v>232.0</v>
      </c>
      <c r="Q3" s="14">
        <v>4.0</v>
      </c>
      <c r="R3" s="14">
        <v>395.0</v>
      </c>
      <c r="S3" s="14">
        <v>939.0</v>
      </c>
      <c r="T3" s="14">
        <v>3266.0</v>
      </c>
      <c r="U3" s="14">
        <v>2103.0</v>
      </c>
      <c r="W3" s="14">
        <v>4019.0</v>
      </c>
      <c r="X3" s="14">
        <v>748.0</v>
      </c>
      <c r="Y3" s="14">
        <v>435.0</v>
      </c>
      <c r="Z3" s="14">
        <v>286.0</v>
      </c>
      <c r="AA3" s="14">
        <v>76.0</v>
      </c>
      <c r="AC3" s="14">
        <v>850.0</v>
      </c>
      <c r="AD3" s="14">
        <v>1283.0</v>
      </c>
      <c r="AE3" s="14">
        <v>42.0</v>
      </c>
      <c r="AF3" s="14">
        <v>50.0</v>
      </c>
      <c r="AG3" s="14">
        <v>93.0</v>
      </c>
      <c r="AH3" s="14">
        <v>348.0</v>
      </c>
      <c r="AI3" s="14">
        <v>2214.0</v>
      </c>
      <c r="AJ3" s="14">
        <v>76.0</v>
      </c>
      <c r="AK3" s="14">
        <v>790.0</v>
      </c>
      <c r="AL3" s="14">
        <v>1572.0</v>
      </c>
      <c r="AM3" s="14">
        <v>517.0</v>
      </c>
      <c r="AO3" s="17">
        <f t="shared" si="1"/>
        <v>27113</v>
      </c>
    </row>
    <row r="4">
      <c r="A4" s="1">
        <v>2023.0</v>
      </c>
      <c r="B4" s="14">
        <v>108.0</v>
      </c>
      <c r="C4" s="14">
        <v>525.0</v>
      </c>
      <c r="D4" s="14">
        <v>284.0</v>
      </c>
      <c r="E4" s="14">
        <v>383.0</v>
      </c>
      <c r="F4" s="14">
        <v>133.0</v>
      </c>
      <c r="G4" s="14">
        <v>3844.0</v>
      </c>
      <c r="H4" s="14">
        <v>446.0</v>
      </c>
      <c r="I4" s="14">
        <v>1050.0</v>
      </c>
      <c r="J4" s="14">
        <v>325.0</v>
      </c>
      <c r="K4" s="14">
        <v>736.0</v>
      </c>
      <c r="L4" s="14">
        <v>279.0</v>
      </c>
      <c r="M4" s="14">
        <v>257.0</v>
      </c>
      <c r="N4" s="14">
        <v>1065.0</v>
      </c>
      <c r="O4" s="14">
        <v>233.0</v>
      </c>
      <c r="P4" s="14">
        <v>233.0</v>
      </c>
      <c r="Q4" s="14">
        <v>5.0</v>
      </c>
      <c r="R4" s="14">
        <v>384.0</v>
      </c>
      <c r="S4" s="14">
        <v>796.0</v>
      </c>
      <c r="T4" s="14">
        <v>2103.0</v>
      </c>
      <c r="U4" s="14">
        <v>1576.0</v>
      </c>
      <c r="V4" s="14">
        <v>640.0</v>
      </c>
      <c r="W4" s="14">
        <v>4064.0</v>
      </c>
      <c r="X4" s="14">
        <v>808.0</v>
      </c>
      <c r="Y4" s="14">
        <v>327.0</v>
      </c>
      <c r="Z4" s="14">
        <v>207.0</v>
      </c>
      <c r="AA4" s="14">
        <v>65.0</v>
      </c>
      <c r="AC4" s="14">
        <v>695.0</v>
      </c>
      <c r="AD4" s="14">
        <v>1163.0</v>
      </c>
      <c r="AE4" s="14">
        <v>53.0</v>
      </c>
      <c r="AF4" s="14">
        <v>47.0</v>
      </c>
      <c r="AG4" s="14">
        <v>69.0</v>
      </c>
      <c r="AH4" s="14">
        <v>332.0</v>
      </c>
      <c r="AI4" s="14">
        <v>1960.0</v>
      </c>
      <c r="AJ4" s="14">
        <v>81.0</v>
      </c>
      <c r="AK4" s="14">
        <v>449.0</v>
      </c>
      <c r="AL4" s="14">
        <v>1300.0</v>
      </c>
      <c r="AM4" s="14">
        <v>666.0</v>
      </c>
      <c r="AO4" s="17">
        <f t="shared" si="1"/>
        <v>27691</v>
      </c>
    </row>
    <row r="5">
      <c r="A5" s="1">
        <v>2022.0</v>
      </c>
      <c r="B5" s="14">
        <v>619.0</v>
      </c>
      <c r="C5" s="14">
        <v>429.0</v>
      </c>
      <c r="D5" s="14">
        <v>289.0</v>
      </c>
      <c r="E5" s="14">
        <v>300.0</v>
      </c>
      <c r="F5" s="14">
        <v>257.0</v>
      </c>
      <c r="G5" s="14">
        <v>1996.0</v>
      </c>
      <c r="H5" s="14">
        <v>22.0</v>
      </c>
      <c r="I5" s="14">
        <v>690.0</v>
      </c>
      <c r="J5" s="14">
        <v>287.0</v>
      </c>
      <c r="K5" s="14">
        <v>1020.0</v>
      </c>
      <c r="L5" s="14">
        <v>271.0</v>
      </c>
      <c r="M5" s="14">
        <v>242.0</v>
      </c>
      <c r="N5" s="14">
        <v>946.0</v>
      </c>
      <c r="O5" s="14">
        <v>212.0</v>
      </c>
      <c r="P5" s="14">
        <v>193.0</v>
      </c>
      <c r="Q5" s="14">
        <v>7.0</v>
      </c>
      <c r="R5" s="14">
        <v>307.0</v>
      </c>
      <c r="S5" s="14">
        <v>662.0</v>
      </c>
      <c r="T5" s="14">
        <v>1394.0</v>
      </c>
      <c r="U5" s="14">
        <v>1163.0</v>
      </c>
      <c r="V5" s="14">
        <v>1046.0</v>
      </c>
      <c r="W5" s="14">
        <v>3751.0</v>
      </c>
      <c r="X5" s="14">
        <v>631.0</v>
      </c>
      <c r="Y5" s="14">
        <v>322.0</v>
      </c>
      <c r="Z5" s="14">
        <v>163.0</v>
      </c>
      <c r="AA5" s="14">
        <v>39.0</v>
      </c>
      <c r="AC5" s="14">
        <v>697.0</v>
      </c>
      <c r="AD5" s="14">
        <v>1242.0</v>
      </c>
      <c r="AE5" s="14">
        <v>42.0</v>
      </c>
      <c r="AF5" s="14">
        <v>31.0</v>
      </c>
      <c r="AG5" s="14">
        <v>53.0</v>
      </c>
      <c r="AH5" s="14">
        <v>287.0</v>
      </c>
      <c r="AI5" s="14">
        <v>316.0</v>
      </c>
      <c r="AJ5" s="14">
        <v>73.0</v>
      </c>
      <c r="AK5" s="14">
        <v>622.0</v>
      </c>
      <c r="AL5" s="14">
        <v>974.0</v>
      </c>
      <c r="AM5" s="14">
        <v>411.0</v>
      </c>
      <c r="AO5" s="17">
        <f t="shared" si="1"/>
        <v>22006</v>
      </c>
    </row>
    <row r="6">
      <c r="A6" s="1">
        <v>2021.0</v>
      </c>
      <c r="B6" s="14">
        <v>1043.0</v>
      </c>
      <c r="C6" s="14">
        <v>382.0</v>
      </c>
      <c r="D6" s="14">
        <v>311.0</v>
      </c>
      <c r="E6" s="14">
        <v>282.0</v>
      </c>
      <c r="F6" s="14">
        <v>261.0</v>
      </c>
      <c r="G6" s="14">
        <v>1622.0</v>
      </c>
      <c r="H6" s="14">
        <v>1196.0</v>
      </c>
      <c r="I6" s="14">
        <v>621.0</v>
      </c>
      <c r="J6" s="14">
        <v>452.0</v>
      </c>
      <c r="K6" s="14">
        <v>1019.0</v>
      </c>
      <c r="L6" s="14">
        <v>373.0</v>
      </c>
      <c r="M6" s="14">
        <v>239.0</v>
      </c>
      <c r="N6" s="14">
        <v>929.0</v>
      </c>
      <c r="O6" s="14">
        <v>216.0</v>
      </c>
      <c r="P6" s="14">
        <v>218.0</v>
      </c>
      <c r="Q6" s="14">
        <v>4.0</v>
      </c>
      <c r="R6" s="14">
        <v>253.0</v>
      </c>
      <c r="S6" s="14">
        <v>618.0</v>
      </c>
      <c r="T6" s="14">
        <v>1211.0</v>
      </c>
      <c r="U6" s="14">
        <v>925.0</v>
      </c>
      <c r="V6" s="14">
        <v>1197.0</v>
      </c>
      <c r="W6" s="14">
        <v>3499.0</v>
      </c>
      <c r="X6" s="14">
        <v>708.0</v>
      </c>
      <c r="Y6" s="14">
        <v>225.0</v>
      </c>
      <c r="Z6" s="14">
        <v>178.0</v>
      </c>
      <c r="AA6" s="14">
        <v>93.0</v>
      </c>
      <c r="AC6" s="14">
        <v>573.0</v>
      </c>
      <c r="AD6" s="14">
        <v>1224.0</v>
      </c>
      <c r="AE6" s="14">
        <v>53.0</v>
      </c>
      <c r="AF6" s="14">
        <v>20.0</v>
      </c>
      <c r="AG6" s="14">
        <v>78.0</v>
      </c>
      <c r="AH6" s="14">
        <v>310.0</v>
      </c>
      <c r="AI6" s="14">
        <v>2152.0</v>
      </c>
      <c r="AJ6" s="14">
        <v>55.0</v>
      </c>
      <c r="AK6" s="14">
        <v>898.0</v>
      </c>
      <c r="AL6" s="14">
        <v>886.0</v>
      </c>
      <c r="AM6" s="14">
        <v>384.0</v>
      </c>
      <c r="AO6" s="17">
        <f t="shared" si="1"/>
        <v>24708</v>
      </c>
    </row>
    <row r="7">
      <c r="A7" s="1">
        <v>2020.0</v>
      </c>
      <c r="B7" s="14">
        <v>1056.0</v>
      </c>
      <c r="C7" s="14">
        <v>308.0</v>
      </c>
      <c r="D7" s="14">
        <v>322.0</v>
      </c>
      <c r="E7" s="14">
        <v>377.0</v>
      </c>
      <c r="F7" s="14">
        <v>214.0</v>
      </c>
      <c r="G7" s="14">
        <v>2782.0</v>
      </c>
      <c r="H7" s="14">
        <v>3126.0</v>
      </c>
      <c r="I7" s="14">
        <v>833.0</v>
      </c>
      <c r="J7" s="14">
        <v>485.0</v>
      </c>
      <c r="K7" s="14">
        <v>946.0</v>
      </c>
      <c r="L7" s="14">
        <v>287.0</v>
      </c>
      <c r="M7" s="14">
        <v>267.0</v>
      </c>
      <c r="N7" s="14">
        <v>1217.0</v>
      </c>
      <c r="O7" s="14">
        <v>184.0</v>
      </c>
      <c r="P7" s="14">
        <v>201.0</v>
      </c>
      <c r="Q7" s="14">
        <v>6.0</v>
      </c>
      <c r="R7" s="14">
        <v>268.0</v>
      </c>
      <c r="S7" s="14">
        <v>539.0</v>
      </c>
      <c r="T7" s="14">
        <v>1083.0</v>
      </c>
      <c r="U7" s="14">
        <v>790.0</v>
      </c>
      <c r="V7" s="14">
        <v>1157.0</v>
      </c>
      <c r="W7" s="14">
        <v>804.0</v>
      </c>
      <c r="X7" s="14">
        <v>661.0</v>
      </c>
      <c r="Y7" s="14">
        <v>224.0</v>
      </c>
      <c r="Z7" s="14">
        <v>169.0</v>
      </c>
      <c r="AA7" s="14">
        <v>102.0</v>
      </c>
      <c r="AC7" s="14">
        <v>677.0</v>
      </c>
      <c r="AD7" s="14">
        <v>1265.0</v>
      </c>
      <c r="AE7" s="14">
        <v>82.0</v>
      </c>
      <c r="AF7" s="14">
        <v>43.0</v>
      </c>
      <c r="AG7" s="14">
        <v>102.0</v>
      </c>
      <c r="AH7" s="14">
        <v>300.0</v>
      </c>
      <c r="AI7" s="14">
        <v>1504.0</v>
      </c>
      <c r="AJ7" s="14">
        <v>60.0</v>
      </c>
      <c r="AK7" s="14">
        <v>453.0</v>
      </c>
      <c r="AL7" s="14">
        <v>336.0</v>
      </c>
      <c r="AM7" s="14">
        <v>319.0</v>
      </c>
      <c r="AO7" s="17">
        <f t="shared" si="1"/>
        <v>23549</v>
      </c>
    </row>
    <row r="8">
      <c r="A8" s="1">
        <v>2019.0</v>
      </c>
      <c r="B8" s="14">
        <v>664.0</v>
      </c>
      <c r="C8" s="14">
        <v>134.0</v>
      </c>
      <c r="D8" s="14">
        <v>311.0</v>
      </c>
      <c r="E8" s="14">
        <v>235.0</v>
      </c>
      <c r="F8" s="14">
        <v>203.0</v>
      </c>
      <c r="G8" s="14">
        <v>2152.0</v>
      </c>
      <c r="H8" s="14">
        <v>4143.0</v>
      </c>
      <c r="I8" s="14">
        <v>507.0</v>
      </c>
      <c r="J8" s="14">
        <v>410.0</v>
      </c>
      <c r="K8" s="14">
        <v>760.0</v>
      </c>
      <c r="L8" s="14">
        <v>210.0</v>
      </c>
      <c r="M8" s="14">
        <v>336.0</v>
      </c>
      <c r="N8" s="14">
        <v>1119.0</v>
      </c>
      <c r="O8" s="14">
        <v>216.0</v>
      </c>
      <c r="P8" s="14">
        <v>213.0</v>
      </c>
      <c r="Q8" s="14">
        <v>11.0</v>
      </c>
      <c r="R8" s="14">
        <v>248.0</v>
      </c>
      <c r="S8" s="14">
        <v>481.0</v>
      </c>
      <c r="T8" s="14">
        <v>778.0</v>
      </c>
      <c r="U8" s="14">
        <v>723.0</v>
      </c>
      <c r="V8" s="14">
        <v>1324.0</v>
      </c>
      <c r="W8" s="14">
        <v>111.0</v>
      </c>
      <c r="X8" s="14">
        <v>650.0</v>
      </c>
      <c r="Y8" s="14">
        <v>234.0</v>
      </c>
      <c r="Z8" s="14">
        <v>148.0</v>
      </c>
      <c r="AA8" s="14">
        <v>88.0</v>
      </c>
      <c r="AB8" s="14">
        <v>43.0</v>
      </c>
      <c r="AC8" s="14">
        <v>569.0</v>
      </c>
      <c r="AD8" s="14">
        <v>1214.0</v>
      </c>
      <c r="AE8" s="14">
        <v>99.0</v>
      </c>
      <c r="AF8" s="14">
        <v>46.0</v>
      </c>
      <c r="AG8" s="14">
        <v>107.0</v>
      </c>
      <c r="AH8" s="14">
        <v>319.0</v>
      </c>
      <c r="AI8" s="14">
        <v>1034.0</v>
      </c>
      <c r="AJ8" s="14">
        <v>61.0</v>
      </c>
      <c r="AK8" s="14">
        <v>382.0</v>
      </c>
      <c r="AL8" s="14">
        <v>163.0</v>
      </c>
      <c r="AM8" s="14">
        <v>209.0</v>
      </c>
      <c r="AN8" s="14">
        <v>125.0</v>
      </c>
      <c r="AO8" s="17">
        <f t="shared" si="1"/>
        <v>20780</v>
      </c>
    </row>
    <row r="9">
      <c r="A9" s="1">
        <v>2018.0</v>
      </c>
      <c r="B9" s="14">
        <v>824.0</v>
      </c>
      <c r="C9" s="14">
        <v>121.0</v>
      </c>
      <c r="D9" s="14">
        <v>276.0</v>
      </c>
      <c r="E9" s="14">
        <v>205.0</v>
      </c>
      <c r="F9" s="14">
        <v>231.0</v>
      </c>
      <c r="G9" s="14">
        <v>1919.0</v>
      </c>
      <c r="H9" s="14">
        <v>4020.0</v>
      </c>
      <c r="I9" s="14">
        <v>548.0</v>
      </c>
      <c r="J9" s="14">
        <v>323.0</v>
      </c>
      <c r="K9" s="14">
        <v>882.0</v>
      </c>
      <c r="L9" s="14">
        <v>327.0</v>
      </c>
      <c r="M9" s="14">
        <v>329.0</v>
      </c>
      <c r="N9" s="14">
        <v>1074.0</v>
      </c>
      <c r="O9" s="14">
        <v>189.0</v>
      </c>
      <c r="P9" s="14">
        <v>164.0</v>
      </c>
      <c r="Q9" s="14">
        <v>7.0</v>
      </c>
      <c r="R9" s="14">
        <v>199.0</v>
      </c>
      <c r="S9" s="14">
        <v>420.0</v>
      </c>
      <c r="T9" s="14">
        <v>523.0</v>
      </c>
      <c r="U9" s="14">
        <v>578.0</v>
      </c>
      <c r="V9" s="14">
        <v>1835.0</v>
      </c>
      <c r="W9" s="14">
        <v>193.0</v>
      </c>
      <c r="X9" s="14">
        <v>654.0</v>
      </c>
      <c r="Y9" s="14">
        <v>153.0</v>
      </c>
      <c r="Z9" s="14">
        <v>159.0</v>
      </c>
      <c r="AA9" s="14">
        <v>81.0</v>
      </c>
      <c r="AB9" s="14">
        <v>99.0</v>
      </c>
      <c r="AC9" s="14">
        <v>518.0</v>
      </c>
      <c r="AD9" s="14">
        <v>1176.0</v>
      </c>
      <c r="AE9" s="14">
        <v>90.0</v>
      </c>
      <c r="AF9" s="14">
        <v>27.0</v>
      </c>
      <c r="AG9" s="14">
        <v>86.0</v>
      </c>
      <c r="AH9" s="14">
        <v>300.0</v>
      </c>
      <c r="AI9" s="14">
        <v>918.0</v>
      </c>
      <c r="AJ9" s="14">
        <v>74.0</v>
      </c>
      <c r="AK9" s="14">
        <v>351.0</v>
      </c>
      <c r="AL9" s="14">
        <v>376.0</v>
      </c>
      <c r="AM9" s="14">
        <v>278.0</v>
      </c>
      <c r="AN9" s="14">
        <v>466.0</v>
      </c>
      <c r="AO9" s="17">
        <f t="shared" si="1"/>
        <v>20993</v>
      </c>
    </row>
    <row r="10">
      <c r="A10" s="1">
        <v>2017.0</v>
      </c>
      <c r="B10" s="14">
        <v>620.0</v>
      </c>
      <c r="C10" s="14">
        <v>125.0</v>
      </c>
      <c r="D10" s="14">
        <v>297.0</v>
      </c>
      <c r="E10" s="14">
        <v>187.0</v>
      </c>
      <c r="F10" s="14">
        <v>200.0</v>
      </c>
      <c r="G10" s="14">
        <v>1285.0</v>
      </c>
      <c r="H10" s="14">
        <v>3524.0</v>
      </c>
      <c r="I10" s="14">
        <v>412.0</v>
      </c>
      <c r="J10" s="14">
        <v>321.0</v>
      </c>
      <c r="K10" s="14">
        <v>783.0</v>
      </c>
      <c r="L10" s="14">
        <v>200.0</v>
      </c>
      <c r="M10" s="14">
        <v>327.0</v>
      </c>
      <c r="N10" s="14">
        <v>936.0</v>
      </c>
      <c r="O10" s="14">
        <v>149.0</v>
      </c>
      <c r="P10" s="14">
        <v>180.0</v>
      </c>
      <c r="Q10" s="14">
        <v>4.0</v>
      </c>
      <c r="R10" s="14">
        <v>134.0</v>
      </c>
      <c r="S10" s="14">
        <v>421.0</v>
      </c>
      <c r="T10" s="14">
        <v>357.0</v>
      </c>
      <c r="U10" s="14">
        <v>433.0</v>
      </c>
      <c r="V10" s="14">
        <v>2249.0</v>
      </c>
      <c r="W10" s="14">
        <v>620.0</v>
      </c>
      <c r="X10" s="14">
        <v>585.0</v>
      </c>
      <c r="Y10" s="14">
        <v>102.0</v>
      </c>
      <c r="Z10" s="14">
        <v>139.0</v>
      </c>
      <c r="AA10" s="14">
        <v>75.0</v>
      </c>
      <c r="AB10" s="14">
        <v>111.0</v>
      </c>
      <c r="AC10" s="14">
        <v>394.0</v>
      </c>
      <c r="AD10" s="14">
        <v>945.0</v>
      </c>
      <c r="AE10" s="14">
        <v>88.0</v>
      </c>
      <c r="AF10" s="14">
        <v>25.0</v>
      </c>
      <c r="AG10" s="14">
        <v>69.0</v>
      </c>
      <c r="AH10" s="14">
        <v>252.0</v>
      </c>
      <c r="AI10" s="14">
        <v>724.0</v>
      </c>
      <c r="AJ10" s="14">
        <v>75.0</v>
      </c>
      <c r="AK10" s="14">
        <v>241.0</v>
      </c>
      <c r="AL10" s="14">
        <v>326.0</v>
      </c>
      <c r="AM10" s="14">
        <v>246.0</v>
      </c>
      <c r="AN10" s="14">
        <v>628.0</v>
      </c>
      <c r="AO10" s="17">
        <f t="shared" si="1"/>
        <v>18789</v>
      </c>
    </row>
    <row r="11">
      <c r="A11" s="1">
        <v>2016.0</v>
      </c>
      <c r="B11" s="14">
        <v>424.0</v>
      </c>
      <c r="C11" s="14">
        <v>99.0</v>
      </c>
      <c r="D11" s="14">
        <v>291.0</v>
      </c>
      <c r="E11" s="14">
        <v>133.0</v>
      </c>
      <c r="F11" s="14">
        <v>170.0</v>
      </c>
      <c r="G11" s="14">
        <v>771.0</v>
      </c>
      <c r="H11" s="14">
        <v>1995.0</v>
      </c>
      <c r="I11" s="14">
        <v>357.0</v>
      </c>
      <c r="J11" s="14">
        <v>273.0</v>
      </c>
      <c r="K11" s="14">
        <v>577.0</v>
      </c>
      <c r="L11" s="14">
        <v>175.0</v>
      </c>
      <c r="M11" s="14">
        <v>318.0</v>
      </c>
      <c r="N11" s="14">
        <v>880.0</v>
      </c>
      <c r="O11" s="14">
        <v>139.0</v>
      </c>
      <c r="P11" s="14">
        <v>161.0</v>
      </c>
      <c r="Q11" s="14">
        <v>5.0</v>
      </c>
      <c r="R11" s="14">
        <v>92.0</v>
      </c>
      <c r="S11" s="14">
        <v>390.0</v>
      </c>
      <c r="T11" s="14">
        <v>293.0</v>
      </c>
      <c r="U11" s="14">
        <v>245.0</v>
      </c>
      <c r="V11" s="14">
        <v>1995.0</v>
      </c>
      <c r="W11" s="14">
        <v>459.0</v>
      </c>
      <c r="X11" s="14">
        <v>531.0</v>
      </c>
      <c r="Y11" s="14">
        <v>69.0</v>
      </c>
      <c r="Z11" s="14">
        <v>126.0</v>
      </c>
      <c r="AA11" s="14">
        <v>74.0</v>
      </c>
      <c r="AB11" s="14">
        <v>93.0</v>
      </c>
      <c r="AC11" s="14">
        <v>285.0</v>
      </c>
      <c r="AD11" s="14">
        <v>949.0</v>
      </c>
      <c r="AE11" s="14">
        <v>102.0</v>
      </c>
      <c r="AF11" s="14">
        <v>19.0</v>
      </c>
      <c r="AG11" s="14">
        <v>45.0</v>
      </c>
      <c r="AH11" s="14">
        <v>208.0</v>
      </c>
      <c r="AI11" s="14">
        <v>429.0</v>
      </c>
      <c r="AJ11" s="14">
        <v>67.0</v>
      </c>
      <c r="AK11" s="14">
        <v>178.0</v>
      </c>
      <c r="AL11" s="14">
        <v>219.0</v>
      </c>
      <c r="AM11" s="14">
        <v>157.0</v>
      </c>
      <c r="AN11" s="14">
        <v>326.0</v>
      </c>
      <c r="AO11" s="17">
        <f t="shared" si="1"/>
        <v>14119</v>
      </c>
    </row>
    <row r="12">
      <c r="A12" s="1">
        <v>2015.0</v>
      </c>
      <c r="B12" s="14">
        <v>340.0</v>
      </c>
      <c r="C12" s="14">
        <v>60.0</v>
      </c>
      <c r="D12" s="14">
        <v>294.0</v>
      </c>
      <c r="E12" s="14">
        <v>140.0</v>
      </c>
      <c r="F12" s="14">
        <v>160.0</v>
      </c>
      <c r="G12" s="14">
        <v>286.0</v>
      </c>
      <c r="H12" s="14">
        <v>1377.0</v>
      </c>
      <c r="I12" s="14">
        <v>304.0</v>
      </c>
      <c r="J12" s="14">
        <v>239.0</v>
      </c>
      <c r="K12" s="14">
        <v>548.0</v>
      </c>
      <c r="L12" s="14">
        <v>175.0</v>
      </c>
      <c r="M12" s="14">
        <v>340.0</v>
      </c>
      <c r="N12" s="14">
        <v>765.0</v>
      </c>
      <c r="O12" s="14">
        <v>117.0</v>
      </c>
      <c r="P12" s="14">
        <v>162.0</v>
      </c>
      <c r="R12" s="14">
        <v>74.0</v>
      </c>
      <c r="S12" s="14">
        <v>326.0</v>
      </c>
      <c r="T12" s="14">
        <v>170.0</v>
      </c>
      <c r="U12" s="14">
        <v>224.0</v>
      </c>
      <c r="V12" s="14">
        <v>1795.0</v>
      </c>
      <c r="W12" s="14">
        <v>385.0</v>
      </c>
      <c r="X12" s="14">
        <v>524.0</v>
      </c>
      <c r="Y12" s="14">
        <v>56.0</v>
      </c>
      <c r="Z12" s="14">
        <v>87.0</v>
      </c>
      <c r="AA12" s="14">
        <v>67.0</v>
      </c>
      <c r="AB12" s="14">
        <v>91.0</v>
      </c>
      <c r="AC12" s="14">
        <v>235.0</v>
      </c>
      <c r="AD12" s="14">
        <v>703.0</v>
      </c>
      <c r="AE12" s="14">
        <v>117.0</v>
      </c>
      <c r="AF12" s="14">
        <v>24.0</v>
      </c>
      <c r="AG12" s="14">
        <v>28.0</v>
      </c>
      <c r="AH12" s="14">
        <v>172.0</v>
      </c>
      <c r="AI12" s="14">
        <v>172.0</v>
      </c>
      <c r="AJ12" s="14">
        <v>47.0</v>
      </c>
      <c r="AK12" s="14">
        <v>81.0</v>
      </c>
      <c r="AL12" s="14">
        <v>195.0</v>
      </c>
      <c r="AM12" s="14">
        <v>171.0</v>
      </c>
      <c r="AN12" s="14">
        <v>367.0</v>
      </c>
      <c r="AO12" s="17">
        <f t="shared" si="1"/>
        <v>11418</v>
      </c>
    </row>
    <row r="13">
      <c r="A13" s="1">
        <v>2014.0</v>
      </c>
      <c r="B13" s="14">
        <v>471.0</v>
      </c>
      <c r="C13" s="14">
        <v>78.0</v>
      </c>
      <c r="D13" s="14">
        <v>274.0</v>
      </c>
      <c r="E13" s="14">
        <v>195.0</v>
      </c>
      <c r="F13" s="14">
        <v>143.0</v>
      </c>
      <c r="G13" s="14">
        <v>202.0</v>
      </c>
      <c r="H13" s="14">
        <v>756.0</v>
      </c>
      <c r="I13" s="14">
        <v>261.0</v>
      </c>
      <c r="J13" s="14">
        <v>230.0</v>
      </c>
      <c r="K13" s="14">
        <v>377.0</v>
      </c>
      <c r="L13" s="14">
        <v>157.0</v>
      </c>
      <c r="M13" s="14">
        <v>258.0</v>
      </c>
      <c r="N13" s="14">
        <v>697.0</v>
      </c>
      <c r="O13" s="14">
        <v>93.0</v>
      </c>
      <c r="P13" s="14">
        <v>185.0</v>
      </c>
      <c r="Q13" s="14">
        <v>1.0</v>
      </c>
      <c r="R13" s="14">
        <v>42.0</v>
      </c>
      <c r="S13" s="14">
        <v>337.0</v>
      </c>
      <c r="T13" s="14">
        <v>154.0</v>
      </c>
      <c r="U13" s="14">
        <v>180.0</v>
      </c>
      <c r="V13" s="14">
        <v>1534.0</v>
      </c>
      <c r="W13" s="14">
        <v>231.0</v>
      </c>
      <c r="X13" s="14">
        <v>528.0</v>
      </c>
      <c r="Y13" s="14">
        <v>70.0</v>
      </c>
      <c r="Z13" s="14">
        <v>79.0</v>
      </c>
      <c r="AA13" s="14">
        <v>53.0</v>
      </c>
      <c r="AB13" s="14">
        <v>90.0</v>
      </c>
      <c r="AC13" s="14">
        <v>225.0</v>
      </c>
      <c r="AD13" s="14">
        <v>765.0</v>
      </c>
      <c r="AE13" s="14">
        <v>155.0</v>
      </c>
      <c r="AF13" s="14">
        <v>17.0</v>
      </c>
      <c r="AG13" s="14">
        <v>42.0</v>
      </c>
      <c r="AH13" s="14">
        <v>149.0</v>
      </c>
      <c r="AI13" s="14">
        <v>137.0</v>
      </c>
      <c r="AJ13" s="14">
        <v>61.0</v>
      </c>
      <c r="AK13" s="14">
        <v>36.0</v>
      </c>
      <c r="AL13" s="14">
        <v>291.0</v>
      </c>
      <c r="AM13" s="14">
        <v>266.0</v>
      </c>
      <c r="AN13" s="14">
        <v>223.0</v>
      </c>
      <c r="AO13" s="17">
        <f t="shared" si="1"/>
        <v>10043</v>
      </c>
    </row>
    <row r="14">
      <c r="A14" s="1">
        <v>2013.0</v>
      </c>
      <c r="B14" s="14">
        <v>1076.0</v>
      </c>
      <c r="C14" s="14">
        <v>51.0</v>
      </c>
      <c r="D14" s="14">
        <v>289.0</v>
      </c>
      <c r="E14" s="14">
        <v>156.0</v>
      </c>
      <c r="F14" s="14">
        <v>154.0</v>
      </c>
      <c r="G14" s="14">
        <v>115.0</v>
      </c>
      <c r="H14" s="14">
        <v>443.0</v>
      </c>
      <c r="I14" s="14">
        <v>243.0</v>
      </c>
      <c r="J14" s="14">
        <v>195.0</v>
      </c>
      <c r="K14" s="14">
        <v>362.0</v>
      </c>
      <c r="L14" s="14">
        <v>198.0</v>
      </c>
      <c r="M14" s="14">
        <v>257.0</v>
      </c>
      <c r="N14" s="14">
        <v>629.0</v>
      </c>
      <c r="O14" s="14">
        <v>56.0</v>
      </c>
      <c r="P14" s="14">
        <v>131.0</v>
      </c>
      <c r="Q14" s="14">
        <v>5.0</v>
      </c>
      <c r="R14" s="14">
        <v>55.0</v>
      </c>
      <c r="S14" s="14">
        <v>277.0</v>
      </c>
      <c r="T14" s="14">
        <v>98.0</v>
      </c>
      <c r="U14" s="14">
        <v>180.0</v>
      </c>
      <c r="V14" s="14">
        <v>1462.0</v>
      </c>
      <c r="W14" s="14">
        <v>197.0</v>
      </c>
      <c r="X14" s="14">
        <v>407.0</v>
      </c>
      <c r="Y14" s="14">
        <v>54.0</v>
      </c>
      <c r="Z14" s="14">
        <v>64.0</v>
      </c>
      <c r="AA14" s="14">
        <v>30.0</v>
      </c>
      <c r="AB14" s="14">
        <v>80.0</v>
      </c>
      <c r="AC14" s="14">
        <v>161.0</v>
      </c>
      <c r="AD14" s="14">
        <v>704.0</v>
      </c>
      <c r="AE14" s="14">
        <v>130.0</v>
      </c>
      <c r="AF14" s="14">
        <v>30.0</v>
      </c>
      <c r="AG14" s="14">
        <v>32.0</v>
      </c>
      <c r="AH14" s="14">
        <v>161.0</v>
      </c>
      <c r="AI14" s="14">
        <v>95.0</v>
      </c>
      <c r="AJ14" s="14">
        <v>67.0</v>
      </c>
      <c r="AK14" s="14">
        <v>27.0</v>
      </c>
      <c r="AL14" s="14">
        <v>210.0</v>
      </c>
      <c r="AM14" s="14">
        <v>287.0</v>
      </c>
      <c r="AN14" s="14">
        <v>208.0</v>
      </c>
      <c r="AO14" s="17">
        <f t="shared" si="1"/>
        <v>9376</v>
      </c>
    </row>
    <row r="15">
      <c r="A15" s="1">
        <v>2012.0</v>
      </c>
      <c r="B15" s="14">
        <v>435.0</v>
      </c>
      <c r="C15" s="14">
        <v>38.0</v>
      </c>
      <c r="D15" s="14">
        <v>236.0</v>
      </c>
      <c r="E15" s="14">
        <v>108.0</v>
      </c>
      <c r="F15" s="14">
        <v>106.0</v>
      </c>
      <c r="G15" s="14">
        <v>80.0</v>
      </c>
      <c r="H15" s="14">
        <v>244.0</v>
      </c>
      <c r="I15" s="14">
        <v>121.0</v>
      </c>
      <c r="J15" s="14">
        <v>293.0</v>
      </c>
      <c r="K15" s="14">
        <v>288.0</v>
      </c>
      <c r="L15" s="14">
        <v>102.0</v>
      </c>
      <c r="M15" s="14">
        <v>227.0</v>
      </c>
      <c r="N15" s="14">
        <v>456.0</v>
      </c>
      <c r="O15" s="14">
        <v>33.0</v>
      </c>
      <c r="P15" s="14">
        <v>106.0</v>
      </c>
      <c r="Q15" s="14">
        <v>7.0</v>
      </c>
      <c r="R15" s="14">
        <v>30.0</v>
      </c>
      <c r="S15" s="14">
        <v>273.0</v>
      </c>
      <c r="T15" s="14">
        <v>69.0</v>
      </c>
      <c r="U15" s="14">
        <v>190.0</v>
      </c>
      <c r="V15" s="14">
        <v>1141.0</v>
      </c>
      <c r="W15" s="14">
        <v>108.0</v>
      </c>
      <c r="X15" s="14">
        <v>367.0</v>
      </c>
      <c r="Y15" s="14">
        <v>45.0</v>
      </c>
      <c r="Z15" s="14">
        <v>46.0</v>
      </c>
      <c r="AA15" s="14">
        <v>50.0</v>
      </c>
      <c r="AB15" s="14">
        <v>68.0</v>
      </c>
      <c r="AC15" s="14">
        <v>139.0</v>
      </c>
      <c r="AD15" s="14">
        <v>620.0</v>
      </c>
      <c r="AE15" s="14">
        <v>184.0</v>
      </c>
      <c r="AF15" s="14">
        <v>19.0</v>
      </c>
      <c r="AG15" s="14">
        <v>28.0</v>
      </c>
      <c r="AH15" s="14">
        <v>109.0</v>
      </c>
      <c r="AI15" s="14">
        <v>69.0</v>
      </c>
      <c r="AJ15" s="14">
        <v>37.0</v>
      </c>
      <c r="AK15" s="14">
        <v>10.0</v>
      </c>
      <c r="AL15" s="14">
        <v>207.0</v>
      </c>
      <c r="AM15" s="14">
        <v>211.0</v>
      </c>
      <c r="AN15" s="14">
        <v>126.0</v>
      </c>
      <c r="AO15" s="17">
        <f t="shared" si="1"/>
        <v>7026</v>
      </c>
    </row>
    <row r="16">
      <c r="A16" s="1">
        <v>2011.0</v>
      </c>
      <c r="B16" s="14">
        <v>394.0</v>
      </c>
      <c r="C16" s="14">
        <v>36.0</v>
      </c>
      <c r="D16" s="14">
        <v>190.0</v>
      </c>
      <c r="E16" s="14">
        <v>52.0</v>
      </c>
      <c r="F16" s="14">
        <v>77.0</v>
      </c>
      <c r="G16" s="14">
        <v>52.0</v>
      </c>
      <c r="H16" s="14">
        <v>169.0</v>
      </c>
      <c r="I16" s="14">
        <v>43.0</v>
      </c>
      <c r="J16" s="14">
        <v>177.0</v>
      </c>
      <c r="K16" s="14">
        <v>256.0</v>
      </c>
      <c r="L16" s="14">
        <v>89.0</v>
      </c>
      <c r="M16" s="14">
        <v>237.0</v>
      </c>
      <c r="N16" s="14">
        <v>425.0</v>
      </c>
      <c r="O16" s="14">
        <v>25.0</v>
      </c>
      <c r="P16" s="14">
        <v>109.0</v>
      </c>
      <c r="R16" s="14">
        <v>18.0</v>
      </c>
      <c r="S16" s="14">
        <v>189.0</v>
      </c>
      <c r="T16" s="14">
        <v>43.0</v>
      </c>
      <c r="U16" s="14">
        <v>96.0</v>
      </c>
      <c r="V16" s="14">
        <v>993.0</v>
      </c>
      <c r="W16" s="14">
        <v>85.0</v>
      </c>
      <c r="X16" s="14">
        <v>336.0</v>
      </c>
      <c r="Y16" s="14">
        <v>35.0</v>
      </c>
      <c r="Z16" s="14">
        <v>48.0</v>
      </c>
      <c r="AA16" s="14">
        <v>23.0</v>
      </c>
      <c r="AB16" s="14">
        <v>44.0</v>
      </c>
      <c r="AC16" s="14">
        <v>85.0</v>
      </c>
      <c r="AD16" s="14">
        <v>422.0</v>
      </c>
      <c r="AE16" s="14">
        <v>79.0</v>
      </c>
      <c r="AF16" s="14">
        <v>22.0</v>
      </c>
      <c r="AG16" s="14">
        <v>25.0</v>
      </c>
      <c r="AH16" s="14">
        <v>118.0</v>
      </c>
      <c r="AI16" s="14">
        <v>51.0</v>
      </c>
      <c r="AJ16" s="14">
        <v>38.0</v>
      </c>
      <c r="AK16" s="14">
        <v>16.0</v>
      </c>
      <c r="AL16" s="14">
        <v>128.0</v>
      </c>
      <c r="AM16" s="14">
        <v>91.0</v>
      </c>
      <c r="AN16" s="14">
        <v>22.0</v>
      </c>
      <c r="AO16" s="17">
        <f t="shared" si="1"/>
        <v>5338</v>
      </c>
    </row>
    <row r="17">
      <c r="A17" s="1">
        <v>2010.0</v>
      </c>
      <c r="B17" s="14">
        <v>165.0</v>
      </c>
      <c r="C17" s="14">
        <v>31.0</v>
      </c>
      <c r="D17" s="14">
        <v>203.0</v>
      </c>
      <c r="E17" s="14">
        <v>60.0</v>
      </c>
      <c r="F17" s="14">
        <v>78.0</v>
      </c>
      <c r="G17" s="14">
        <v>36.0</v>
      </c>
      <c r="H17" s="14">
        <v>175.0</v>
      </c>
      <c r="I17" s="14">
        <v>76.0</v>
      </c>
      <c r="J17" s="14">
        <v>129.0</v>
      </c>
      <c r="K17" s="14">
        <v>239.0</v>
      </c>
      <c r="L17" s="14">
        <v>80.0</v>
      </c>
      <c r="M17" s="14">
        <v>188.0</v>
      </c>
      <c r="N17" s="14">
        <v>353.0</v>
      </c>
      <c r="P17" s="14">
        <v>96.0</v>
      </c>
      <c r="Q17" s="14">
        <v>1.0</v>
      </c>
      <c r="R17" s="14">
        <v>25.0</v>
      </c>
      <c r="S17" s="14">
        <v>168.0</v>
      </c>
      <c r="T17" s="14">
        <v>57.0</v>
      </c>
      <c r="U17" s="14">
        <v>93.0</v>
      </c>
      <c r="V17" s="14">
        <v>914.0</v>
      </c>
      <c r="W17" s="14">
        <v>92.0</v>
      </c>
      <c r="X17" s="14">
        <v>315.0</v>
      </c>
      <c r="Y17" s="14">
        <v>36.0</v>
      </c>
      <c r="Z17" s="14">
        <v>57.0</v>
      </c>
      <c r="AA17" s="14">
        <v>19.0</v>
      </c>
      <c r="AB17" s="14">
        <v>44.0</v>
      </c>
      <c r="AC17" s="14">
        <v>82.0</v>
      </c>
      <c r="AD17" s="14">
        <v>536.0</v>
      </c>
      <c r="AE17" s="14">
        <v>164.0</v>
      </c>
      <c r="AF17" s="14">
        <v>18.0</v>
      </c>
      <c r="AG17" s="14">
        <v>28.0</v>
      </c>
      <c r="AH17" s="14">
        <v>95.0</v>
      </c>
      <c r="AI17" s="14">
        <v>37.0</v>
      </c>
      <c r="AJ17" s="14">
        <v>32.0</v>
      </c>
      <c r="AK17" s="14">
        <v>7.0</v>
      </c>
      <c r="AL17" s="14">
        <v>140.0</v>
      </c>
      <c r="AM17" s="14">
        <v>30.0</v>
      </c>
      <c r="AN17" s="14">
        <v>9.0</v>
      </c>
      <c r="AO17" s="17">
        <f t="shared" si="1"/>
        <v>4908</v>
      </c>
    </row>
    <row r="18">
      <c r="A18" s="1">
        <v>2009.0</v>
      </c>
      <c r="B18" s="14">
        <v>102.0</v>
      </c>
      <c r="C18" s="14">
        <v>13.0</v>
      </c>
      <c r="D18" s="14">
        <v>174.0</v>
      </c>
      <c r="E18" s="14">
        <v>35.0</v>
      </c>
      <c r="F18" s="14">
        <v>53.0</v>
      </c>
      <c r="G18" s="14">
        <v>39.0</v>
      </c>
      <c r="H18" s="14">
        <v>54.0</v>
      </c>
      <c r="I18" s="14">
        <v>65.0</v>
      </c>
      <c r="J18" s="14">
        <v>99.0</v>
      </c>
      <c r="K18" s="14">
        <v>112.0</v>
      </c>
      <c r="L18" s="14">
        <v>55.0</v>
      </c>
      <c r="M18" s="14">
        <v>168.0</v>
      </c>
      <c r="N18" s="14">
        <v>240.0</v>
      </c>
      <c r="P18" s="14">
        <v>72.0</v>
      </c>
      <c r="Q18" s="14">
        <v>4.0</v>
      </c>
      <c r="R18" s="14">
        <v>9.0</v>
      </c>
      <c r="S18" s="14">
        <v>91.0</v>
      </c>
      <c r="T18" s="14">
        <v>44.0</v>
      </c>
      <c r="U18" s="14">
        <v>60.0</v>
      </c>
      <c r="V18" s="14">
        <v>751.0</v>
      </c>
      <c r="W18" s="14">
        <v>46.0</v>
      </c>
      <c r="X18" s="14">
        <v>204.0</v>
      </c>
      <c r="Y18" s="14">
        <v>25.0</v>
      </c>
      <c r="Z18" s="14">
        <v>23.0</v>
      </c>
      <c r="AA18" s="14">
        <v>12.0</v>
      </c>
      <c r="AB18" s="14">
        <v>31.0</v>
      </c>
      <c r="AC18" s="14">
        <v>55.0</v>
      </c>
      <c r="AD18" s="14">
        <v>266.0</v>
      </c>
      <c r="AE18" s="14">
        <v>58.0</v>
      </c>
      <c r="AF18" s="14">
        <v>8.0</v>
      </c>
      <c r="AG18" s="14">
        <v>14.0</v>
      </c>
      <c r="AH18" s="14">
        <v>50.0</v>
      </c>
      <c r="AI18" s="14">
        <v>36.0</v>
      </c>
      <c r="AJ18" s="14">
        <v>30.0</v>
      </c>
      <c r="AK18" s="14">
        <v>10.0</v>
      </c>
      <c r="AL18" s="14">
        <v>60.0</v>
      </c>
      <c r="AM18" s="14">
        <v>1.0</v>
      </c>
      <c r="AO18" s="17">
        <f t="shared" si="1"/>
        <v>3169</v>
      </c>
    </row>
    <row r="19">
      <c r="A19" s="1">
        <v>2008.0</v>
      </c>
      <c r="B19" s="14">
        <v>64.0</v>
      </c>
      <c r="C19" s="14">
        <v>7.0</v>
      </c>
      <c r="D19" s="14">
        <v>127.0</v>
      </c>
      <c r="E19" s="14">
        <v>12.0</v>
      </c>
      <c r="F19" s="14">
        <v>50.0</v>
      </c>
      <c r="G19" s="14">
        <v>24.0</v>
      </c>
      <c r="H19" s="14">
        <v>31.0</v>
      </c>
      <c r="I19" s="14">
        <v>40.0</v>
      </c>
      <c r="J19" s="14">
        <v>54.0</v>
      </c>
      <c r="K19" s="14">
        <v>86.0</v>
      </c>
      <c r="L19" s="14">
        <v>29.0</v>
      </c>
      <c r="M19" s="14">
        <v>135.0</v>
      </c>
      <c r="N19" s="14">
        <v>172.0</v>
      </c>
      <c r="P19" s="14">
        <v>1.0</v>
      </c>
      <c r="Q19" s="14">
        <v>5.0</v>
      </c>
      <c r="R19" s="14">
        <v>12.0</v>
      </c>
      <c r="S19" s="14">
        <v>75.0</v>
      </c>
      <c r="T19" s="14">
        <v>68.0</v>
      </c>
      <c r="U19" s="14">
        <v>30.0</v>
      </c>
      <c r="V19" s="14">
        <v>622.0</v>
      </c>
      <c r="W19" s="14">
        <v>31.0</v>
      </c>
      <c r="X19" s="14">
        <v>169.0</v>
      </c>
      <c r="Y19" s="14">
        <v>19.0</v>
      </c>
      <c r="Z19" s="14">
        <v>21.0</v>
      </c>
      <c r="AA19" s="14">
        <v>6.0</v>
      </c>
      <c r="AB19" s="14">
        <v>17.0</v>
      </c>
      <c r="AC19" s="14">
        <v>85.0</v>
      </c>
      <c r="AD19" s="14">
        <v>155.0</v>
      </c>
      <c r="AE19" s="14">
        <v>187.0</v>
      </c>
      <c r="AF19" s="14">
        <v>14.0</v>
      </c>
      <c r="AG19" s="14">
        <v>13.0</v>
      </c>
      <c r="AH19" s="14">
        <v>28.0</v>
      </c>
      <c r="AI19" s="14">
        <v>49.0</v>
      </c>
      <c r="AJ19" s="14">
        <v>30.0</v>
      </c>
      <c r="AK19" s="14">
        <v>3.0</v>
      </c>
      <c r="AL19" s="14">
        <v>44.0</v>
      </c>
      <c r="AO19" s="17">
        <f t="shared" si="1"/>
        <v>2515</v>
      </c>
    </row>
    <row r="20">
      <c r="A20" s="1">
        <v>2007.0</v>
      </c>
      <c r="B20" s="14">
        <v>53.0</v>
      </c>
      <c r="C20" s="14">
        <v>125.0</v>
      </c>
      <c r="D20" s="14">
        <v>85.0</v>
      </c>
      <c r="E20" s="14">
        <v>44.0</v>
      </c>
      <c r="F20" s="14">
        <v>30.0</v>
      </c>
      <c r="G20" s="14">
        <v>26.0</v>
      </c>
      <c r="H20" s="14">
        <v>23.0</v>
      </c>
      <c r="I20" s="14">
        <v>30.0</v>
      </c>
      <c r="J20" s="14">
        <v>62.0</v>
      </c>
      <c r="K20" s="14">
        <v>85.0</v>
      </c>
      <c r="L20" s="14">
        <v>26.0</v>
      </c>
      <c r="M20" s="14">
        <v>100.0</v>
      </c>
      <c r="N20" s="14">
        <v>95.0</v>
      </c>
      <c r="Q20" s="14">
        <v>4.0</v>
      </c>
      <c r="R20" s="14">
        <v>5.0</v>
      </c>
      <c r="S20" s="14">
        <v>46.0</v>
      </c>
      <c r="T20" s="14">
        <v>44.0</v>
      </c>
      <c r="U20" s="14">
        <v>26.0</v>
      </c>
      <c r="V20" s="14">
        <v>470.0</v>
      </c>
      <c r="W20" s="14">
        <v>19.0</v>
      </c>
      <c r="X20" s="14">
        <v>121.0</v>
      </c>
      <c r="Y20" s="14">
        <v>11.0</v>
      </c>
      <c r="Z20" s="14">
        <v>11.0</v>
      </c>
      <c r="AA20" s="14">
        <v>10.0</v>
      </c>
      <c r="AB20" s="14">
        <v>8.0</v>
      </c>
      <c r="AC20" s="14">
        <v>47.0</v>
      </c>
      <c r="AD20" s="14">
        <v>111.0</v>
      </c>
      <c r="AE20" s="14">
        <v>104.0</v>
      </c>
      <c r="AF20" s="14">
        <v>6.0</v>
      </c>
      <c r="AG20" s="14">
        <v>12.0</v>
      </c>
      <c r="AH20" s="14">
        <v>51.0</v>
      </c>
      <c r="AI20" s="14">
        <v>79.0</v>
      </c>
      <c r="AJ20" s="14">
        <v>11.0</v>
      </c>
      <c r="AK20" s="14">
        <v>3.0</v>
      </c>
      <c r="AL20" s="14">
        <v>26.0</v>
      </c>
      <c r="AO20" s="17">
        <f t="shared" si="1"/>
        <v>2009</v>
      </c>
    </row>
    <row r="21">
      <c r="A21" s="1">
        <v>2006.0</v>
      </c>
      <c r="B21" s="14">
        <v>53.0</v>
      </c>
      <c r="C21" s="14">
        <v>18.0</v>
      </c>
      <c r="D21" s="14">
        <v>77.0</v>
      </c>
      <c r="E21" s="14">
        <v>15.0</v>
      </c>
      <c r="F21" s="14">
        <v>21.0</v>
      </c>
      <c r="G21" s="14">
        <v>10.0</v>
      </c>
      <c r="H21" s="14">
        <v>17.0</v>
      </c>
      <c r="I21" s="14">
        <v>6.0</v>
      </c>
      <c r="J21" s="14">
        <v>33.0</v>
      </c>
      <c r="K21" s="14">
        <v>63.0</v>
      </c>
      <c r="L21" s="14">
        <v>37.0</v>
      </c>
      <c r="M21" s="14">
        <v>55.0</v>
      </c>
      <c r="N21" s="14">
        <v>69.0</v>
      </c>
      <c r="Q21" s="14">
        <v>4.0</v>
      </c>
      <c r="R21" s="14">
        <v>6.0</v>
      </c>
      <c r="S21" s="14">
        <v>22.0</v>
      </c>
      <c r="T21" s="14">
        <v>33.0</v>
      </c>
      <c r="U21" s="14">
        <v>18.0</v>
      </c>
      <c r="V21" s="14">
        <v>292.0</v>
      </c>
      <c r="W21" s="14">
        <v>25.0</v>
      </c>
      <c r="X21" s="14">
        <v>111.0</v>
      </c>
      <c r="Y21" s="14">
        <v>14.0</v>
      </c>
      <c r="Z21" s="14">
        <v>4.0</v>
      </c>
      <c r="AA21" s="14">
        <v>17.0</v>
      </c>
      <c r="AB21" s="14">
        <v>8.0</v>
      </c>
      <c r="AC21" s="14">
        <v>22.0</v>
      </c>
      <c r="AD21" s="14">
        <v>95.0</v>
      </c>
      <c r="AE21" s="14">
        <v>19.0</v>
      </c>
      <c r="AF21" s="14">
        <v>2.0</v>
      </c>
      <c r="AG21" s="14">
        <v>9.0</v>
      </c>
      <c r="AH21" s="14">
        <v>20.0</v>
      </c>
      <c r="AI21" s="14">
        <v>21.0</v>
      </c>
      <c r="AJ21" s="14">
        <v>20.0</v>
      </c>
      <c r="AK21" s="14">
        <v>1.0</v>
      </c>
      <c r="AL21" s="14">
        <v>37.0</v>
      </c>
      <c r="AO21" s="17">
        <f t="shared" si="1"/>
        <v>1274</v>
      </c>
    </row>
    <row r="22">
      <c r="A22" s="1">
        <v>2005.0</v>
      </c>
      <c r="B22" s="14">
        <v>30.0</v>
      </c>
      <c r="C22" s="14">
        <v>6.0</v>
      </c>
      <c r="D22" s="14">
        <v>53.0</v>
      </c>
      <c r="E22" s="14">
        <v>18.0</v>
      </c>
      <c r="F22" s="14">
        <v>11.0</v>
      </c>
      <c r="G22" s="14">
        <v>6.0</v>
      </c>
      <c r="H22" s="14">
        <v>8.0</v>
      </c>
      <c r="I22" s="14">
        <v>7.0</v>
      </c>
      <c r="J22" s="14">
        <v>24.0</v>
      </c>
      <c r="K22" s="14">
        <v>29.0</v>
      </c>
      <c r="L22" s="14">
        <v>23.0</v>
      </c>
      <c r="M22" s="14">
        <v>33.0</v>
      </c>
      <c r="N22" s="14">
        <v>52.0</v>
      </c>
      <c r="R22" s="14">
        <v>5.0</v>
      </c>
      <c r="S22" s="14">
        <v>15.0</v>
      </c>
      <c r="T22" s="14">
        <v>5.0</v>
      </c>
      <c r="U22" s="14">
        <v>25.0</v>
      </c>
      <c r="V22" s="14">
        <v>246.0</v>
      </c>
      <c r="W22" s="14">
        <v>23.0</v>
      </c>
      <c r="X22" s="14">
        <v>77.0</v>
      </c>
      <c r="Y22" s="14">
        <v>9.0</v>
      </c>
      <c r="Z22" s="14">
        <v>4.0</v>
      </c>
      <c r="AA22" s="14">
        <v>3.0</v>
      </c>
      <c r="AB22" s="14">
        <v>4.0</v>
      </c>
      <c r="AC22" s="14">
        <v>36.0</v>
      </c>
      <c r="AD22" s="14">
        <v>47.0</v>
      </c>
      <c r="AE22" s="14">
        <v>6.0</v>
      </c>
      <c r="AF22" s="14">
        <v>2.0</v>
      </c>
      <c r="AG22" s="14">
        <v>4.0</v>
      </c>
      <c r="AH22" s="14">
        <v>16.0</v>
      </c>
      <c r="AI22" s="14">
        <v>6.0</v>
      </c>
      <c r="AJ22" s="14">
        <v>13.0</v>
      </c>
      <c r="AL22" s="14">
        <v>12.0</v>
      </c>
      <c r="AO22" s="17">
        <f t="shared" si="1"/>
        <v>858</v>
      </c>
    </row>
    <row r="23">
      <c r="A23" s="1">
        <v>2004.0</v>
      </c>
      <c r="B23" s="14">
        <v>58.0</v>
      </c>
      <c r="C23" s="14">
        <v>6.0</v>
      </c>
      <c r="D23" s="14">
        <v>40.0</v>
      </c>
      <c r="E23" s="14">
        <v>5.0</v>
      </c>
      <c r="F23" s="14">
        <v>4.0</v>
      </c>
      <c r="G23" s="14">
        <v>24.0</v>
      </c>
      <c r="H23" s="14">
        <v>6.0</v>
      </c>
      <c r="I23" s="14">
        <v>10.0</v>
      </c>
      <c r="J23" s="14">
        <v>35.0</v>
      </c>
      <c r="K23" s="14">
        <v>41.0</v>
      </c>
      <c r="L23" s="14">
        <v>11.0</v>
      </c>
      <c r="M23" s="14">
        <v>20.0</v>
      </c>
      <c r="N23" s="14">
        <v>37.0</v>
      </c>
      <c r="Q23" s="14">
        <v>5.0</v>
      </c>
      <c r="R23" s="14">
        <v>3.0</v>
      </c>
      <c r="S23" s="14">
        <v>9.0</v>
      </c>
      <c r="T23" s="14">
        <v>10.0</v>
      </c>
      <c r="U23" s="14">
        <v>9.0</v>
      </c>
      <c r="V23" s="14">
        <v>30.0</v>
      </c>
      <c r="W23" s="14">
        <v>8.0</v>
      </c>
      <c r="X23" s="14">
        <v>52.0</v>
      </c>
      <c r="Y23" s="14">
        <v>6.0</v>
      </c>
      <c r="Z23" s="14">
        <v>2.0</v>
      </c>
      <c r="AA23" s="14">
        <v>4.0</v>
      </c>
      <c r="AB23" s="14">
        <v>12.0</v>
      </c>
      <c r="AC23" s="14">
        <v>25.0</v>
      </c>
      <c r="AD23" s="14">
        <v>45.0</v>
      </c>
      <c r="AE23" s="14">
        <v>11.0</v>
      </c>
      <c r="AF23" s="14">
        <v>5.0</v>
      </c>
      <c r="AG23" s="14">
        <v>5.0</v>
      </c>
      <c r="AH23" s="14">
        <v>33.0</v>
      </c>
      <c r="AI23" s="14">
        <v>16.0</v>
      </c>
      <c r="AJ23" s="14">
        <v>11.0</v>
      </c>
      <c r="AL23" s="14">
        <v>7.0</v>
      </c>
      <c r="AO23" s="17">
        <f t="shared" si="1"/>
        <v>605</v>
      </c>
    </row>
    <row r="24">
      <c r="A24" s="1">
        <v>2003.0</v>
      </c>
      <c r="B24" s="14">
        <v>39.0</v>
      </c>
      <c r="C24" s="14">
        <v>2.0</v>
      </c>
      <c r="D24" s="14">
        <v>41.0</v>
      </c>
      <c r="E24" s="14">
        <v>17.0</v>
      </c>
      <c r="F24" s="14">
        <v>8.0</v>
      </c>
      <c r="G24" s="14">
        <v>27.0</v>
      </c>
      <c r="H24" s="14">
        <v>10.0</v>
      </c>
      <c r="I24" s="14">
        <v>11.0</v>
      </c>
      <c r="J24" s="14">
        <v>34.0</v>
      </c>
      <c r="K24" s="14">
        <v>87.0</v>
      </c>
      <c r="L24" s="14">
        <v>6.0</v>
      </c>
      <c r="M24" s="14">
        <v>9.0</v>
      </c>
      <c r="N24" s="14">
        <v>33.0</v>
      </c>
      <c r="Q24" s="14">
        <v>1.0</v>
      </c>
      <c r="R24" s="14">
        <v>11.0</v>
      </c>
      <c r="S24" s="14">
        <v>10.0</v>
      </c>
      <c r="T24" s="14">
        <v>9.0</v>
      </c>
      <c r="U24" s="14">
        <v>9.0</v>
      </c>
      <c r="W24" s="14">
        <v>5.0</v>
      </c>
      <c r="X24" s="14">
        <v>42.0</v>
      </c>
      <c r="Y24" s="14">
        <v>2.0</v>
      </c>
      <c r="Z24" s="14">
        <v>1.0</v>
      </c>
      <c r="AA24" s="14">
        <v>4.0</v>
      </c>
      <c r="AB24" s="14">
        <v>4.0</v>
      </c>
      <c r="AC24" s="14">
        <v>13.0</v>
      </c>
      <c r="AD24" s="14">
        <v>23.0</v>
      </c>
      <c r="AE24" s="14">
        <v>7.0</v>
      </c>
      <c r="AF24" s="14">
        <v>1.0</v>
      </c>
      <c r="AG24" s="14">
        <v>1.0</v>
      </c>
      <c r="AH24" s="14">
        <v>13.0</v>
      </c>
      <c r="AI24" s="14">
        <v>2.0</v>
      </c>
      <c r="AJ24" s="14">
        <v>9.0</v>
      </c>
      <c r="AK24" s="14">
        <v>1.0</v>
      </c>
      <c r="AL24" s="14">
        <v>33.0</v>
      </c>
      <c r="AO24" s="17">
        <f t="shared" si="1"/>
        <v>525</v>
      </c>
    </row>
    <row r="25">
      <c r="A25" s="1">
        <v>2002.0</v>
      </c>
      <c r="B25" s="14">
        <v>41.0</v>
      </c>
      <c r="C25" s="14">
        <v>2.0</v>
      </c>
      <c r="D25" s="14">
        <v>34.0</v>
      </c>
      <c r="E25" s="14">
        <v>26.0</v>
      </c>
      <c r="F25" s="14">
        <v>14.0</v>
      </c>
      <c r="G25" s="14">
        <v>39.0</v>
      </c>
      <c r="H25" s="14">
        <v>1.0</v>
      </c>
      <c r="I25" s="14">
        <v>2.0</v>
      </c>
      <c r="J25" s="14">
        <v>24.0</v>
      </c>
      <c r="K25" s="14">
        <v>22.0</v>
      </c>
      <c r="L25" s="14">
        <v>7.0</v>
      </c>
      <c r="M25" s="14">
        <v>6.0</v>
      </c>
      <c r="N25" s="14">
        <v>41.0</v>
      </c>
      <c r="Q25" s="14">
        <v>1.0</v>
      </c>
      <c r="R25" s="14">
        <v>3.0</v>
      </c>
      <c r="S25" s="14">
        <v>16.0</v>
      </c>
      <c r="T25" s="14">
        <v>6.0</v>
      </c>
      <c r="U25" s="14">
        <v>2.0</v>
      </c>
      <c r="W25" s="14">
        <v>20.0</v>
      </c>
      <c r="X25" s="14">
        <v>38.0</v>
      </c>
      <c r="Y25" s="14">
        <v>3.0</v>
      </c>
      <c r="AB25" s="14">
        <v>5.0</v>
      </c>
      <c r="AC25" s="14">
        <v>9.0</v>
      </c>
      <c r="AD25" s="14">
        <v>24.0</v>
      </c>
      <c r="AE25" s="14">
        <v>5.0</v>
      </c>
      <c r="AF25" s="14">
        <v>1.0</v>
      </c>
      <c r="AG25" s="14">
        <v>2.0</v>
      </c>
      <c r="AH25" s="14">
        <v>16.0</v>
      </c>
      <c r="AI25" s="14">
        <v>3.0</v>
      </c>
      <c r="AJ25" s="14">
        <v>4.0</v>
      </c>
      <c r="AL25" s="14">
        <v>16.0</v>
      </c>
      <c r="AO25" s="17">
        <f t="shared" si="1"/>
        <v>433</v>
      </c>
    </row>
    <row r="26">
      <c r="A26" s="1">
        <v>2001.0</v>
      </c>
      <c r="B26" s="14">
        <v>8.0</v>
      </c>
      <c r="C26" s="14">
        <v>4.0</v>
      </c>
      <c r="D26" s="14">
        <v>29.0</v>
      </c>
      <c r="E26" s="14">
        <v>15.0</v>
      </c>
      <c r="F26" s="14">
        <v>3.0</v>
      </c>
      <c r="G26" s="14">
        <v>49.0</v>
      </c>
      <c r="I26" s="14">
        <v>80.0</v>
      </c>
      <c r="J26" s="14">
        <v>17.0</v>
      </c>
      <c r="K26" s="14">
        <v>28.0</v>
      </c>
      <c r="L26" s="14">
        <v>4.0</v>
      </c>
      <c r="M26" s="14">
        <v>8.0</v>
      </c>
      <c r="N26" s="14">
        <v>9.0</v>
      </c>
      <c r="O26" s="14">
        <v>1.0</v>
      </c>
      <c r="Q26" s="14">
        <v>2.0</v>
      </c>
      <c r="S26" s="14">
        <v>1.0</v>
      </c>
      <c r="T26" s="14">
        <v>7.0</v>
      </c>
      <c r="U26" s="14">
        <v>4.0</v>
      </c>
      <c r="W26" s="14">
        <v>7.0</v>
      </c>
      <c r="X26" s="14">
        <v>46.0</v>
      </c>
      <c r="Y26" s="14">
        <v>1.0</v>
      </c>
      <c r="Z26" s="14">
        <v>1.0</v>
      </c>
      <c r="AA26" s="14">
        <v>5.0</v>
      </c>
      <c r="AB26" s="14">
        <v>4.0</v>
      </c>
      <c r="AC26" s="14">
        <v>5.0</v>
      </c>
      <c r="AD26" s="14">
        <v>10.0</v>
      </c>
      <c r="AE26" s="14">
        <v>10.0</v>
      </c>
      <c r="AG26" s="14">
        <v>4.0</v>
      </c>
      <c r="AH26" s="14">
        <v>26.0</v>
      </c>
      <c r="AK26" s="14">
        <v>2.0</v>
      </c>
      <c r="AL26" s="14">
        <v>11.0</v>
      </c>
      <c r="AO26" s="17">
        <f t="shared" si="1"/>
        <v>401</v>
      </c>
    </row>
    <row r="27">
      <c r="A27" s="1">
        <v>2000.0</v>
      </c>
      <c r="B27" s="14">
        <v>37.0</v>
      </c>
      <c r="C27" s="14">
        <v>1.0</v>
      </c>
      <c r="D27" s="14">
        <v>11.0</v>
      </c>
      <c r="E27" s="14">
        <v>5.0</v>
      </c>
      <c r="F27" s="14">
        <v>4.0</v>
      </c>
      <c r="G27" s="14">
        <v>84.0</v>
      </c>
      <c r="H27" s="14">
        <v>7.0</v>
      </c>
      <c r="I27" s="14">
        <v>3.0</v>
      </c>
      <c r="J27" s="14">
        <v>6.0</v>
      </c>
      <c r="K27" s="14">
        <v>14.0</v>
      </c>
      <c r="L27" s="14">
        <v>3.0</v>
      </c>
      <c r="M27" s="14">
        <v>6.0</v>
      </c>
      <c r="N27" s="14">
        <v>13.0</v>
      </c>
      <c r="Q27" s="14">
        <v>1.0</v>
      </c>
      <c r="T27" s="14">
        <v>1.0</v>
      </c>
      <c r="U27" s="14">
        <v>4.0</v>
      </c>
      <c r="W27" s="14">
        <v>11.0</v>
      </c>
      <c r="X27" s="14">
        <v>50.0</v>
      </c>
      <c r="Y27" s="14">
        <v>1.0</v>
      </c>
      <c r="AA27" s="14">
        <v>2.0</v>
      </c>
      <c r="AC27" s="14">
        <v>2.0</v>
      </c>
      <c r="AD27" s="14">
        <v>7.0</v>
      </c>
      <c r="AE27" s="14">
        <v>5.0</v>
      </c>
      <c r="AF27" s="14">
        <v>1.0</v>
      </c>
      <c r="AH27" s="14">
        <v>20.0</v>
      </c>
      <c r="AI27" s="14">
        <v>1.0</v>
      </c>
      <c r="AJ27" s="14">
        <v>1.0</v>
      </c>
      <c r="AK27" s="14">
        <v>3.0</v>
      </c>
      <c r="AL27" s="14">
        <v>3.0</v>
      </c>
      <c r="AO27" s="17">
        <f t="shared" si="1"/>
        <v>307</v>
      </c>
    </row>
    <row r="28">
      <c r="A28" s="1">
        <v>1999.0</v>
      </c>
      <c r="B28" s="14">
        <v>3.0</v>
      </c>
      <c r="C28" s="14">
        <v>1.0</v>
      </c>
      <c r="D28" s="14">
        <v>31.0</v>
      </c>
      <c r="E28" s="14">
        <v>9.0</v>
      </c>
      <c r="F28" s="14">
        <v>16.0</v>
      </c>
      <c r="G28" s="14">
        <v>39.0</v>
      </c>
      <c r="H28" s="14">
        <v>1.0</v>
      </c>
      <c r="I28" s="14">
        <v>4.0</v>
      </c>
      <c r="J28" s="14">
        <v>6.0</v>
      </c>
      <c r="K28" s="14">
        <v>6.0</v>
      </c>
      <c r="L28" s="14">
        <v>17.0</v>
      </c>
      <c r="M28" s="14">
        <v>2.0</v>
      </c>
      <c r="N28" s="14">
        <v>14.0</v>
      </c>
      <c r="Q28" s="14">
        <v>1.0</v>
      </c>
      <c r="U28" s="14">
        <v>1.0</v>
      </c>
      <c r="V28" s="14">
        <v>1.0</v>
      </c>
      <c r="W28" s="14">
        <v>4.0</v>
      </c>
      <c r="X28" s="14">
        <v>17.0</v>
      </c>
      <c r="Y28" s="14">
        <v>4.0</v>
      </c>
      <c r="AA28" s="14">
        <v>2.0</v>
      </c>
      <c r="AB28" s="14">
        <v>1.0</v>
      </c>
      <c r="AC28" s="14">
        <v>2.0</v>
      </c>
      <c r="AD28" s="14">
        <v>7.0</v>
      </c>
      <c r="AE28" s="14">
        <v>2.0</v>
      </c>
      <c r="AF28" s="14">
        <v>1.0</v>
      </c>
      <c r="AH28" s="14">
        <v>3.0</v>
      </c>
      <c r="AL28" s="14">
        <v>7.0</v>
      </c>
      <c r="AO28" s="17">
        <f t="shared" si="1"/>
        <v>202</v>
      </c>
    </row>
    <row r="29">
      <c r="A29" s="1">
        <v>1998.0</v>
      </c>
      <c r="B29" s="14">
        <v>12.0</v>
      </c>
      <c r="C29" s="14">
        <v>2.0</v>
      </c>
      <c r="D29" s="14">
        <v>17.0</v>
      </c>
      <c r="F29" s="14">
        <v>7.0</v>
      </c>
      <c r="G29" s="14">
        <v>22.0</v>
      </c>
      <c r="H29" s="14">
        <v>2.0</v>
      </c>
      <c r="I29" s="14">
        <v>2.0</v>
      </c>
      <c r="J29" s="14">
        <v>6.0</v>
      </c>
      <c r="K29" s="14">
        <v>4.0</v>
      </c>
      <c r="L29" s="14">
        <v>2.0</v>
      </c>
      <c r="N29" s="14">
        <v>4.0</v>
      </c>
      <c r="Q29" s="14">
        <v>2.0</v>
      </c>
      <c r="T29" s="14">
        <v>2.0</v>
      </c>
      <c r="W29" s="14">
        <v>1.0</v>
      </c>
      <c r="X29" s="14">
        <v>10.0</v>
      </c>
      <c r="Y29" s="14">
        <v>4.0</v>
      </c>
      <c r="AA29" s="14">
        <v>2.0</v>
      </c>
      <c r="AC29" s="14">
        <v>4.0</v>
      </c>
      <c r="AD29" s="14">
        <v>46.0</v>
      </c>
      <c r="AH29" s="14">
        <v>5.0</v>
      </c>
      <c r="AI29" s="14">
        <v>1.0</v>
      </c>
      <c r="AJ29" s="14">
        <v>1.0</v>
      </c>
      <c r="AL29" s="14">
        <v>8.0</v>
      </c>
      <c r="AO29" s="17">
        <f t="shared" si="1"/>
        <v>166</v>
      </c>
    </row>
    <row r="30">
      <c r="A30" s="1">
        <v>1997.0</v>
      </c>
      <c r="B30" s="14">
        <v>18.0</v>
      </c>
      <c r="AO30" s="17">
        <f t="shared" si="1"/>
        <v>18</v>
      </c>
    </row>
    <row r="31">
      <c r="A31" s="1">
        <v>1996.0</v>
      </c>
      <c r="B31" s="14">
        <v>28.0</v>
      </c>
      <c r="N31" s="14">
        <v>1.0</v>
      </c>
      <c r="AO31" s="17">
        <f t="shared" si="1"/>
        <v>29</v>
      </c>
    </row>
    <row r="32">
      <c r="A32" s="1">
        <v>1995.0</v>
      </c>
      <c r="B32" s="14">
        <v>26.0</v>
      </c>
      <c r="AO32" s="17">
        <f t="shared" si="1"/>
        <v>26</v>
      </c>
    </row>
    <row r="33">
      <c r="A33" s="1">
        <v>1994.0</v>
      </c>
      <c r="B33" s="14">
        <v>14.0</v>
      </c>
      <c r="AH33" s="14">
        <v>1.0</v>
      </c>
      <c r="AO33" s="17">
        <f t="shared" si="1"/>
        <v>15</v>
      </c>
    </row>
    <row r="34">
      <c r="A34" s="1">
        <v>1993.0</v>
      </c>
      <c r="B34" s="14">
        <v>6.0</v>
      </c>
      <c r="D34" s="14">
        <v>1.0</v>
      </c>
      <c r="R34" s="14">
        <v>1.0</v>
      </c>
      <c r="AO34" s="17">
        <f t="shared" si="1"/>
        <v>8</v>
      </c>
    </row>
    <row r="35">
      <c r="A35" s="1">
        <v>1992.0</v>
      </c>
      <c r="N35" s="14">
        <v>1.0</v>
      </c>
      <c r="AO35" s="17">
        <f t="shared" si="1"/>
        <v>1</v>
      </c>
    </row>
    <row r="36">
      <c r="A36" s="1">
        <v>1991.0</v>
      </c>
      <c r="D36" s="14">
        <v>1.0</v>
      </c>
      <c r="N36" s="14">
        <v>1.0</v>
      </c>
      <c r="Q36" s="14">
        <v>1.0</v>
      </c>
      <c r="AO36" s="17">
        <f t="shared" si="1"/>
        <v>3</v>
      </c>
    </row>
    <row r="37">
      <c r="B37" s="17">
        <f t="shared" ref="B37:AN37" si="2">SUM(B2:B36)</f>
        <v>8831</v>
      </c>
      <c r="C37" s="17">
        <f t="shared" si="2"/>
        <v>3403</v>
      </c>
      <c r="D37" s="17">
        <f t="shared" si="2"/>
        <v>4883</v>
      </c>
      <c r="E37" s="17">
        <f t="shared" si="2"/>
        <v>3684</v>
      </c>
      <c r="F37" s="17">
        <f t="shared" si="2"/>
        <v>2720</v>
      </c>
      <c r="G37" s="17">
        <f t="shared" si="2"/>
        <v>17825</v>
      </c>
      <c r="H37" s="17">
        <f t="shared" si="2"/>
        <v>21796</v>
      </c>
      <c r="I37" s="17">
        <f t="shared" si="2"/>
        <v>7848</v>
      </c>
      <c r="J37" s="17">
        <f t="shared" si="2"/>
        <v>4921</v>
      </c>
      <c r="K37" s="17">
        <f t="shared" si="2"/>
        <v>10264</v>
      </c>
      <c r="L37" s="17">
        <f t="shared" si="2"/>
        <v>3452</v>
      </c>
      <c r="M37" s="17">
        <f t="shared" si="2"/>
        <v>4650</v>
      </c>
      <c r="N37" s="17">
        <f t="shared" si="2"/>
        <v>13382</v>
      </c>
      <c r="O37" s="17">
        <f t="shared" si="2"/>
        <v>2203</v>
      </c>
      <c r="P37" s="17">
        <f t="shared" si="2"/>
        <v>2664</v>
      </c>
      <c r="Q37" s="17">
        <f t="shared" si="2"/>
        <v>98</v>
      </c>
      <c r="R37" s="17">
        <f t="shared" si="2"/>
        <v>2588</v>
      </c>
      <c r="S37" s="17">
        <f t="shared" si="2"/>
        <v>7145</v>
      </c>
      <c r="T37" s="17">
        <f t="shared" si="2"/>
        <v>11926</v>
      </c>
      <c r="U37" s="17">
        <f t="shared" si="2"/>
        <v>9741</v>
      </c>
      <c r="V37" s="17">
        <f t="shared" si="2"/>
        <v>21694</v>
      </c>
      <c r="W37" s="17">
        <f t="shared" si="2"/>
        <v>18818</v>
      </c>
      <c r="X37" s="17">
        <f t="shared" si="2"/>
        <v>9410</v>
      </c>
      <c r="Y37" s="17">
        <f t="shared" si="2"/>
        <v>2509</v>
      </c>
      <c r="Z37" s="17">
        <f t="shared" si="2"/>
        <v>2030</v>
      </c>
      <c r="AA37" s="17">
        <f t="shared" si="2"/>
        <v>1005</v>
      </c>
      <c r="AB37" s="17">
        <f t="shared" si="2"/>
        <v>857</v>
      </c>
      <c r="AC37" s="17">
        <f t="shared" si="2"/>
        <v>6515</v>
      </c>
      <c r="AD37" s="17">
        <f t="shared" si="2"/>
        <v>15106</v>
      </c>
      <c r="AE37" s="17">
        <f t="shared" si="2"/>
        <v>1894</v>
      </c>
      <c r="AF37" s="17">
        <f t="shared" si="2"/>
        <v>484</v>
      </c>
      <c r="AG37" s="17">
        <f t="shared" si="2"/>
        <v>953</v>
      </c>
      <c r="AH37" s="17">
        <f t="shared" si="2"/>
        <v>3751</v>
      </c>
      <c r="AI37" s="17">
        <f t="shared" si="2"/>
        <v>12098</v>
      </c>
      <c r="AJ37" s="17">
        <f t="shared" si="2"/>
        <v>1037</v>
      </c>
      <c r="AK37" s="17">
        <f t="shared" si="2"/>
        <v>4621</v>
      </c>
      <c r="AL37" s="17">
        <f t="shared" si="2"/>
        <v>7652</v>
      </c>
      <c r="AM37" s="17">
        <f t="shared" si="2"/>
        <v>4263</v>
      </c>
      <c r="AN37" s="17">
        <f t="shared" si="2"/>
        <v>2500</v>
      </c>
      <c r="AO37" s="17">
        <f t="shared" si="1"/>
        <v>261221</v>
      </c>
    </row>
    <row r="39">
      <c r="AL39" s="14" t="s">
        <v>158</v>
      </c>
    </row>
    <row r="40">
      <c r="Y40" s="14" t="s">
        <v>159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36EFA"/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7" t="s">
        <v>160</v>
      </c>
      <c r="C1" s="8" t="s">
        <v>161</v>
      </c>
      <c r="D1" s="28" t="s">
        <v>162</v>
      </c>
      <c r="E1" s="16" t="s">
        <v>9</v>
      </c>
    </row>
    <row r="2">
      <c r="A2" s="1">
        <v>2025.0</v>
      </c>
      <c r="B2" s="14">
        <v>36.0</v>
      </c>
      <c r="C2" s="14">
        <v>14.0</v>
      </c>
      <c r="D2" s="14">
        <v>13.0</v>
      </c>
      <c r="E2" s="19">
        <f t="shared" ref="E2:E36" si="1">sum(B2:D2)</f>
        <v>63</v>
      </c>
    </row>
    <row r="3">
      <c r="A3" s="1">
        <v>2024.0</v>
      </c>
      <c r="B3" s="14">
        <v>741.0</v>
      </c>
      <c r="C3" s="14">
        <v>380.0</v>
      </c>
      <c r="D3" s="14">
        <v>406.0</v>
      </c>
      <c r="E3" s="19">
        <f t="shared" si="1"/>
        <v>1527</v>
      </c>
    </row>
    <row r="4">
      <c r="A4" s="1">
        <v>2023.0</v>
      </c>
      <c r="B4" s="14">
        <v>580.0</v>
      </c>
      <c r="C4" s="14">
        <v>272.0</v>
      </c>
      <c r="D4" s="14">
        <v>352.0</v>
      </c>
      <c r="E4" s="19">
        <f t="shared" si="1"/>
        <v>1204</v>
      </c>
    </row>
    <row r="5">
      <c r="A5" s="1">
        <v>2022.0</v>
      </c>
      <c r="B5" s="14">
        <v>483.0</v>
      </c>
      <c r="C5" s="14">
        <v>206.0</v>
      </c>
      <c r="D5" s="14">
        <v>319.0</v>
      </c>
      <c r="E5" s="19">
        <f t="shared" si="1"/>
        <v>1008</v>
      </c>
    </row>
    <row r="6">
      <c r="A6" s="1">
        <v>2021.0</v>
      </c>
      <c r="B6" s="14">
        <v>555.0</v>
      </c>
      <c r="C6" s="14">
        <v>202.0</v>
      </c>
      <c r="D6" s="14">
        <v>306.0</v>
      </c>
      <c r="E6" s="19">
        <f t="shared" si="1"/>
        <v>1063</v>
      </c>
    </row>
    <row r="7">
      <c r="A7" s="1">
        <v>2020.0</v>
      </c>
      <c r="B7" s="14">
        <v>385.0</v>
      </c>
      <c r="C7" s="14">
        <v>258.0</v>
      </c>
      <c r="D7" s="14">
        <v>232.0</v>
      </c>
      <c r="E7" s="19">
        <f t="shared" si="1"/>
        <v>875</v>
      </c>
    </row>
    <row r="8">
      <c r="A8" s="1">
        <v>2019.0</v>
      </c>
      <c r="B8" s="14">
        <v>212.0</v>
      </c>
      <c r="C8" s="14">
        <v>215.0</v>
      </c>
      <c r="D8" s="14">
        <v>148.0</v>
      </c>
      <c r="E8" s="19">
        <f t="shared" si="1"/>
        <v>575</v>
      </c>
    </row>
    <row r="9">
      <c r="A9" s="1">
        <v>2018.0</v>
      </c>
      <c r="B9" s="14">
        <v>101.0</v>
      </c>
      <c r="C9" s="14">
        <v>230.0</v>
      </c>
      <c r="D9" s="14">
        <v>61.0</v>
      </c>
      <c r="E9" s="19">
        <f t="shared" si="1"/>
        <v>392</v>
      </c>
    </row>
    <row r="10">
      <c r="A10" s="1">
        <v>2017.0</v>
      </c>
      <c r="B10" s="14">
        <v>4.0</v>
      </c>
      <c r="C10" s="14">
        <v>47.0</v>
      </c>
      <c r="D10" s="14">
        <v>2.0</v>
      </c>
      <c r="E10" s="19">
        <f t="shared" si="1"/>
        <v>53</v>
      </c>
    </row>
    <row r="11">
      <c r="A11" s="1">
        <v>2016.0</v>
      </c>
      <c r="B11" s="14">
        <v>2.0</v>
      </c>
      <c r="E11" s="19">
        <f t="shared" si="1"/>
        <v>2</v>
      </c>
    </row>
    <row r="12">
      <c r="A12" s="1">
        <v>2015.0</v>
      </c>
      <c r="B12" s="14">
        <v>2.0</v>
      </c>
      <c r="E12" s="19">
        <f t="shared" si="1"/>
        <v>2</v>
      </c>
    </row>
    <row r="13">
      <c r="A13" s="1">
        <v>2014.0</v>
      </c>
      <c r="B13" s="14">
        <v>2.0</v>
      </c>
      <c r="E13" s="19">
        <f t="shared" si="1"/>
        <v>2</v>
      </c>
    </row>
    <row r="14">
      <c r="A14" s="1">
        <v>2013.0</v>
      </c>
      <c r="E14" s="19">
        <f t="shared" si="1"/>
        <v>0</v>
      </c>
    </row>
    <row r="15">
      <c r="A15" s="1">
        <v>2012.0</v>
      </c>
      <c r="E15" s="19">
        <f t="shared" si="1"/>
        <v>0</v>
      </c>
    </row>
    <row r="16">
      <c r="A16" s="1">
        <v>2011.0</v>
      </c>
      <c r="E16" s="19">
        <f t="shared" si="1"/>
        <v>0</v>
      </c>
    </row>
    <row r="17">
      <c r="A17" s="1">
        <v>2010.0</v>
      </c>
      <c r="E17" s="19">
        <f t="shared" si="1"/>
        <v>0</v>
      </c>
    </row>
    <row r="18">
      <c r="A18" s="1">
        <v>2009.0</v>
      </c>
      <c r="E18" s="19">
        <f t="shared" si="1"/>
        <v>0</v>
      </c>
    </row>
    <row r="19">
      <c r="A19" s="1">
        <v>2008.0</v>
      </c>
      <c r="E19" s="19">
        <f t="shared" si="1"/>
        <v>0</v>
      </c>
    </row>
    <row r="20">
      <c r="A20" s="1">
        <v>2007.0</v>
      </c>
      <c r="E20" s="19">
        <f t="shared" si="1"/>
        <v>0</v>
      </c>
    </row>
    <row r="21">
      <c r="A21" s="1">
        <v>2006.0</v>
      </c>
      <c r="E21" s="19">
        <f t="shared" si="1"/>
        <v>0</v>
      </c>
    </row>
    <row r="22">
      <c r="A22" s="1">
        <v>2005.0</v>
      </c>
      <c r="E22" s="19">
        <f t="shared" si="1"/>
        <v>0</v>
      </c>
    </row>
    <row r="23">
      <c r="A23" s="1">
        <v>2004.0</v>
      </c>
      <c r="E23" s="19">
        <f t="shared" si="1"/>
        <v>0</v>
      </c>
    </row>
    <row r="24">
      <c r="A24" s="1">
        <v>2003.0</v>
      </c>
      <c r="E24" s="19">
        <f t="shared" si="1"/>
        <v>0</v>
      </c>
    </row>
    <row r="25">
      <c r="A25" s="1">
        <v>2002.0</v>
      </c>
      <c r="E25" s="19">
        <f t="shared" si="1"/>
        <v>0</v>
      </c>
    </row>
    <row r="26">
      <c r="A26" s="1">
        <v>2001.0</v>
      </c>
      <c r="E26" s="19">
        <f t="shared" si="1"/>
        <v>0</v>
      </c>
    </row>
    <row r="27">
      <c r="A27" s="1">
        <v>2000.0</v>
      </c>
      <c r="E27" s="19">
        <f t="shared" si="1"/>
        <v>0</v>
      </c>
    </row>
    <row r="28">
      <c r="A28" s="1">
        <v>1999.0</v>
      </c>
      <c r="E28" s="19">
        <f t="shared" si="1"/>
        <v>0</v>
      </c>
    </row>
    <row r="29">
      <c r="A29" s="1">
        <v>1998.0</v>
      </c>
      <c r="E29" s="19">
        <f t="shared" si="1"/>
        <v>0</v>
      </c>
    </row>
    <row r="30">
      <c r="A30" s="1">
        <v>1997.0</v>
      </c>
      <c r="E30" s="19">
        <f t="shared" si="1"/>
        <v>0</v>
      </c>
    </row>
    <row r="31">
      <c r="A31" s="1">
        <v>1996.0</v>
      </c>
      <c r="E31" s="19">
        <f t="shared" si="1"/>
        <v>0</v>
      </c>
    </row>
    <row r="32">
      <c r="A32" s="1">
        <v>1995.0</v>
      </c>
      <c r="E32" s="19">
        <f t="shared" si="1"/>
        <v>0</v>
      </c>
    </row>
    <row r="33">
      <c r="A33" s="1">
        <v>1994.0</v>
      </c>
      <c r="E33" s="19">
        <f t="shared" si="1"/>
        <v>0</v>
      </c>
    </row>
    <row r="34">
      <c r="A34" s="1">
        <v>1993.0</v>
      </c>
      <c r="E34" s="19">
        <f t="shared" si="1"/>
        <v>0</v>
      </c>
    </row>
    <row r="35">
      <c r="A35" s="1">
        <v>1992.0</v>
      </c>
      <c r="E35" s="19">
        <f t="shared" si="1"/>
        <v>0</v>
      </c>
    </row>
    <row r="36">
      <c r="A36" s="1">
        <v>1991.0</v>
      </c>
      <c r="E36" s="19">
        <f t="shared" si="1"/>
        <v>0</v>
      </c>
    </row>
    <row r="37">
      <c r="B37" s="19">
        <f t="shared" ref="B37:E37" si="2">SUM(B2:B36)</f>
        <v>3103</v>
      </c>
      <c r="C37" s="19">
        <f t="shared" si="2"/>
        <v>1824</v>
      </c>
      <c r="D37" s="19">
        <f t="shared" si="2"/>
        <v>1839</v>
      </c>
      <c r="E37" s="19">
        <f t="shared" si="2"/>
        <v>6766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9D3F3"/>
    <outlinePr summaryBelow="0" summaryRight="0"/>
  </sheetPr>
  <sheetViews>
    <sheetView workbookViewId="0"/>
  </sheetViews>
  <sheetFormatPr customHeight="1" defaultColWidth="12.63" defaultRowHeight="15.75"/>
  <sheetData>
    <row r="1">
      <c r="B1" s="29" t="s">
        <v>163</v>
      </c>
      <c r="C1" s="29" t="s">
        <v>164</v>
      </c>
      <c r="D1" s="29" t="s">
        <v>165</v>
      </c>
      <c r="E1" s="29" t="s">
        <v>166</v>
      </c>
      <c r="F1" s="16" t="s">
        <v>9</v>
      </c>
    </row>
    <row r="2">
      <c r="A2" s="1">
        <v>2025.0</v>
      </c>
      <c r="B2" s="14">
        <v>55.0</v>
      </c>
      <c r="C2" s="14">
        <v>67.0</v>
      </c>
      <c r="D2" s="14">
        <v>99.0</v>
      </c>
      <c r="E2" s="14">
        <v>91.0</v>
      </c>
      <c r="F2" s="19">
        <f t="shared" ref="F2:F37" si="1">SUM(B2:E2)</f>
        <v>312</v>
      </c>
    </row>
    <row r="3">
      <c r="A3" s="1">
        <v>2024.0</v>
      </c>
      <c r="B3" s="14">
        <v>1303.0</v>
      </c>
      <c r="C3" s="14">
        <v>1989.0</v>
      </c>
      <c r="D3" s="14">
        <v>2518.0</v>
      </c>
      <c r="E3" s="14">
        <v>2573.0</v>
      </c>
      <c r="F3" s="19">
        <f t="shared" si="1"/>
        <v>8383</v>
      </c>
    </row>
    <row r="4">
      <c r="A4" s="1">
        <v>2023.0</v>
      </c>
      <c r="B4" s="14">
        <v>1158.0</v>
      </c>
      <c r="C4" s="14">
        <v>2018.0</v>
      </c>
      <c r="D4" s="14">
        <v>1897.0</v>
      </c>
      <c r="E4" s="14">
        <v>2905.0</v>
      </c>
      <c r="F4" s="19">
        <f t="shared" si="1"/>
        <v>7978</v>
      </c>
    </row>
    <row r="5">
      <c r="A5" s="1">
        <v>2022.0</v>
      </c>
      <c r="B5" s="14">
        <v>1104.0</v>
      </c>
      <c r="C5" s="14">
        <v>2669.0</v>
      </c>
      <c r="D5" s="14">
        <v>1724.0</v>
      </c>
      <c r="E5" s="14">
        <v>2557.0</v>
      </c>
      <c r="F5" s="19">
        <f t="shared" si="1"/>
        <v>8054</v>
      </c>
    </row>
    <row r="6">
      <c r="A6" s="1">
        <v>2021.0</v>
      </c>
      <c r="B6" s="14">
        <v>876.0</v>
      </c>
      <c r="C6" s="14">
        <v>2427.0</v>
      </c>
      <c r="D6" s="14">
        <v>1739.0</v>
      </c>
      <c r="E6" s="14">
        <v>2396.0</v>
      </c>
      <c r="F6" s="19">
        <f t="shared" si="1"/>
        <v>7438</v>
      </c>
    </row>
    <row r="7">
      <c r="A7" s="1">
        <v>2020.0</v>
      </c>
      <c r="B7" s="14">
        <v>1013.0</v>
      </c>
      <c r="C7" s="14">
        <v>2527.0</v>
      </c>
      <c r="D7" s="14">
        <v>2788.0</v>
      </c>
      <c r="E7" s="14">
        <v>2300.0</v>
      </c>
      <c r="F7" s="19">
        <f t="shared" si="1"/>
        <v>8628</v>
      </c>
    </row>
    <row r="8">
      <c r="A8" s="1">
        <v>2019.0</v>
      </c>
      <c r="B8" s="14">
        <v>334.0</v>
      </c>
      <c r="C8" s="14">
        <v>1628.0</v>
      </c>
      <c r="D8" s="14">
        <v>2092.0</v>
      </c>
      <c r="E8" s="14">
        <v>1087.0</v>
      </c>
      <c r="F8" s="19">
        <f t="shared" si="1"/>
        <v>5141</v>
      </c>
    </row>
    <row r="9">
      <c r="A9" s="1">
        <v>2018.0</v>
      </c>
      <c r="B9" s="14">
        <v>258.0</v>
      </c>
      <c r="C9" s="14">
        <v>362.0</v>
      </c>
      <c r="D9" s="14">
        <v>1611.0</v>
      </c>
      <c r="E9" s="14">
        <v>16.0</v>
      </c>
      <c r="F9" s="19">
        <f t="shared" si="1"/>
        <v>2247</v>
      </c>
    </row>
    <row r="10">
      <c r="A10" s="1">
        <v>2017.0</v>
      </c>
      <c r="B10" s="14">
        <v>45.0</v>
      </c>
      <c r="C10" s="14">
        <v>49.0</v>
      </c>
      <c r="D10" s="14">
        <v>321.0</v>
      </c>
      <c r="E10" s="14">
        <v>8.0</v>
      </c>
      <c r="F10" s="19">
        <f t="shared" si="1"/>
        <v>423</v>
      </c>
    </row>
    <row r="11">
      <c r="A11" s="1">
        <v>2016.0</v>
      </c>
      <c r="D11" s="14">
        <v>1.0</v>
      </c>
      <c r="E11" s="14">
        <v>2.0</v>
      </c>
      <c r="F11" s="19">
        <f t="shared" si="1"/>
        <v>3</v>
      </c>
    </row>
    <row r="12">
      <c r="A12" s="1">
        <v>2015.0</v>
      </c>
      <c r="D12" s="14">
        <v>1.0</v>
      </c>
      <c r="E12" s="14">
        <v>4.0</v>
      </c>
      <c r="F12" s="19">
        <f t="shared" si="1"/>
        <v>5</v>
      </c>
    </row>
    <row r="13">
      <c r="A13" s="1">
        <v>2014.0</v>
      </c>
      <c r="D13" s="14">
        <v>1.0</v>
      </c>
      <c r="F13" s="19">
        <f t="shared" si="1"/>
        <v>1</v>
      </c>
    </row>
    <row r="14">
      <c r="A14" s="1">
        <v>2013.0</v>
      </c>
      <c r="D14" s="14">
        <v>2.0</v>
      </c>
      <c r="F14" s="19">
        <f t="shared" si="1"/>
        <v>2</v>
      </c>
    </row>
    <row r="15">
      <c r="A15" s="1">
        <v>2012.0</v>
      </c>
      <c r="F15" s="19">
        <f t="shared" si="1"/>
        <v>0</v>
      </c>
    </row>
    <row r="16">
      <c r="A16" s="1">
        <v>2011.0</v>
      </c>
      <c r="F16" s="19">
        <f t="shared" si="1"/>
        <v>0</v>
      </c>
    </row>
    <row r="17">
      <c r="A17" s="1">
        <v>2010.0</v>
      </c>
      <c r="E17" s="14">
        <v>1.0</v>
      </c>
      <c r="F17" s="19">
        <f t="shared" si="1"/>
        <v>1</v>
      </c>
    </row>
    <row r="18">
      <c r="A18" s="1">
        <v>2009.0</v>
      </c>
      <c r="F18" s="19">
        <f t="shared" si="1"/>
        <v>0</v>
      </c>
    </row>
    <row r="19">
      <c r="A19" s="1">
        <v>2008.0</v>
      </c>
      <c r="F19" s="19">
        <f t="shared" si="1"/>
        <v>0</v>
      </c>
    </row>
    <row r="20">
      <c r="A20" s="1">
        <v>2007.0</v>
      </c>
      <c r="F20" s="19">
        <f t="shared" si="1"/>
        <v>0</v>
      </c>
    </row>
    <row r="21">
      <c r="A21" s="1">
        <v>2006.0</v>
      </c>
      <c r="F21" s="19">
        <f t="shared" si="1"/>
        <v>0</v>
      </c>
    </row>
    <row r="22">
      <c r="A22" s="1">
        <v>2005.0</v>
      </c>
      <c r="F22" s="19">
        <f t="shared" si="1"/>
        <v>0</v>
      </c>
    </row>
    <row r="23">
      <c r="A23" s="1">
        <v>2004.0</v>
      </c>
      <c r="F23" s="19">
        <f t="shared" si="1"/>
        <v>0</v>
      </c>
    </row>
    <row r="24">
      <c r="A24" s="1">
        <v>2003.0</v>
      </c>
      <c r="F24" s="19">
        <f t="shared" si="1"/>
        <v>0</v>
      </c>
    </row>
    <row r="25">
      <c r="A25" s="1">
        <v>2002.0</v>
      </c>
      <c r="F25" s="19">
        <f t="shared" si="1"/>
        <v>0</v>
      </c>
    </row>
    <row r="26">
      <c r="A26" s="1">
        <v>2001.0</v>
      </c>
      <c r="F26" s="19">
        <f t="shared" si="1"/>
        <v>0</v>
      </c>
    </row>
    <row r="27">
      <c r="A27" s="1">
        <v>2000.0</v>
      </c>
      <c r="F27" s="19">
        <f t="shared" si="1"/>
        <v>0</v>
      </c>
    </row>
    <row r="28">
      <c r="A28" s="1">
        <v>1999.0</v>
      </c>
      <c r="F28" s="19">
        <f t="shared" si="1"/>
        <v>0</v>
      </c>
    </row>
    <row r="29">
      <c r="A29" s="1">
        <v>1998.0</v>
      </c>
      <c r="F29" s="19">
        <f t="shared" si="1"/>
        <v>0</v>
      </c>
    </row>
    <row r="30">
      <c r="A30" s="1">
        <v>1997.0</v>
      </c>
      <c r="F30" s="19">
        <f t="shared" si="1"/>
        <v>0</v>
      </c>
    </row>
    <row r="31">
      <c r="A31" s="1">
        <v>1996.0</v>
      </c>
      <c r="F31" s="19">
        <f t="shared" si="1"/>
        <v>0</v>
      </c>
    </row>
    <row r="32">
      <c r="A32" s="1">
        <v>1995.0</v>
      </c>
      <c r="F32" s="19">
        <f t="shared" si="1"/>
        <v>0</v>
      </c>
    </row>
    <row r="33">
      <c r="A33" s="1">
        <v>1994.0</v>
      </c>
      <c r="F33" s="19">
        <f t="shared" si="1"/>
        <v>0</v>
      </c>
    </row>
    <row r="34">
      <c r="A34" s="1">
        <v>1993.0</v>
      </c>
      <c r="F34" s="19">
        <f t="shared" si="1"/>
        <v>0</v>
      </c>
    </row>
    <row r="35">
      <c r="A35" s="1">
        <v>1992.0</v>
      </c>
      <c r="F35" s="19">
        <f t="shared" si="1"/>
        <v>0</v>
      </c>
    </row>
    <row r="36">
      <c r="A36" s="1">
        <v>1991.0</v>
      </c>
      <c r="F36" s="19">
        <f t="shared" si="1"/>
        <v>0</v>
      </c>
    </row>
    <row r="37">
      <c r="B37" s="19">
        <f t="shared" ref="B37:E37" si="2">SUM(B2:B36)</f>
        <v>6146</v>
      </c>
      <c r="C37" s="19">
        <f t="shared" si="2"/>
        <v>13736</v>
      </c>
      <c r="D37" s="19">
        <f t="shared" si="2"/>
        <v>14794</v>
      </c>
      <c r="E37" s="19">
        <f t="shared" si="2"/>
        <v>13940</v>
      </c>
      <c r="F37" s="19">
        <f t="shared" si="1"/>
        <v>48616</v>
      </c>
    </row>
  </sheetData>
  <drawing r:id="rId1"/>
</worksheet>
</file>