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etter/anes_simulation/"/>
    </mc:Choice>
  </mc:AlternateContent>
  <xr:revisionPtr revIDLastSave="0" documentId="13_ncr:40009_{F01F1F29-D747-6246-BECF-59E058BBA7FE}" xr6:coauthVersionLast="47" xr6:coauthVersionMax="47" xr10:uidLastSave="{00000000-0000-0000-0000-000000000000}"/>
  <bookViews>
    <workbookView xWindow="780" yWindow="1000" windowWidth="27640" windowHeight="15900"/>
  </bookViews>
  <sheets>
    <sheet name="polls_approv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F14" i="1"/>
  <c r="F12" i="1"/>
  <c r="H12" i="1" s="1"/>
  <c r="F8" i="1"/>
  <c r="F4" i="1"/>
  <c r="H4" i="1" s="1"/>
  <c r="H8" i="1"/>
  <c r="H10" i="1"/>
  <c r="H2" i="1"/>
  <c r="H3" i="1"/>
  <c r="H5" i="1"/>
  <c r="D14" i="1"/>
  <c r="D12" i="1"/>
  <c r="D10" i="1"/>
  <c r="D8" i="1"/>
  <c r="D7" i="1"/>
  <c r="D5" i="1"/>
  <c r="D4" i="1"/>
  <c r="D3" i="1"/>
  <c r="D2" i="1"/>
</calcChain>
</file>

<file path=xl/sharedStrings.xml><?xml version="1.0" encoding="utf-8"?>
<sst xmlns="http://schemas.openxmlformats.org/spreadsheetml/2006/main" count="7" uniqueCount="6">
  <si>
    <t>year</t>
  </si>
  <si>
    <t>gop_inc_party_cand_approval</t>
  </si>
  <si>
    <t>gop_poll</t>
  </si>
  <si>
    <t>inc_poll</t>
  </si>
  <si>
    <t>inc_approval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</si>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</sst>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J13" sqref="J13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1</v>
      </c>
      <c r="F1" t="s">
        <v>4</v>
      </c>
      <c r="G1" t="s">
        <v>3</v>
      </c>
      <c r="H1" t="s">
        <v>5</v>
      </c>
    </row>
    <row r="2" spans="1:8" x14ac:dyDescent="0.2">
      <c r="A2">
        <v>1972</v>
      </c>
      <c r="B2">
        <v>61.999999999999901</v>
      </c>
      <c r="C2">
        <v>0.62</v>
      </c>
      <c r="D2">
        <f>B2/100</f>
        <v>0.619999999999999</v>
      </c>
      <c r="F2">
        <v>0.62</v>
      </c>
      <c r="G2">
        <v>0.62</v>
      </c>
      <c r="H2">
        <f>F2-G2</f>
        <v>0</v>
      </c>
    </row>
    <row r="3" spans="1:8" x14ac:dyDescent="0.2">
      <c r="A3">
        <v>1976</v>
      </c>
      <c r="B3">
        <v>53</v>
      </c>
      <c r="C3">
        <v>0.505</v>
      </c>
      <c r="D3">
        <f t="shared" ref="D3:F14" si="0">B3/100</f>
        <v>0.53</v>
      </c>
      <c r="F3">
        <v>0.53</v>
      </c>
      <c r="G3">
        <v>0.505</v>
      </c>
      <c r="H3">
        <f>F3-G3</f>
        <v>2.5000000000000022E-2</v>
      </c>
    </row>
    <row r="4" spans="1:8" x14ac:dyDescent="0.2">
      <c r="A4">
        <v>1980</v>
      </c>
      <c r="B4">
        <v>66.653804786232797</v>
      </c>
      <c r="C4">
        <v>0.51600000000000001</v>
      </c>
      <c r="D4">
        <f t="shared" si="0"/>
        <v>0.66653804786232795</v>
      </c>
      <c r="F4">
        <f>(2*(48.82-B4)+B4)/100</f>
        <v>0.30986195213767204</v>
      </c>
      <c r="G4">
        <v>0.48399999999999999</v>
      </c>
      <c r="H4">
        <f>F4-G4</f>
        <v>-0.17413804786232795</v>
      </c>
    </row>
    <row r="5" spans="1:8" x14ac:dyDescent="0.2">
      <c r="A5">
        <v>1984</v>
      </c>
      <c r="B5">
        <v>61</v>
      </c>
      <c r="C5">
        <v>0.59</v>
      </c>
      <c r="D5">
        <f t="shared" si="0"/>
        <v>0.61</v>
      </c>
      <c r="F5">
        <v>0.61</v>
      </c>
      <c r="G5">
        <v>0.61</v>
      </c>
      <c r="H5">
        <f>F5-G5</f>
        <v>0</v>
      </c>
    </row>
    <row r="6" spans="1:8" x14ac:dyDescent="0.2">
      <c r="A6">
        <v>1988</v>
      </c>
      <c r="B6">
        <v>48.826902393116399</v>
      </c>
      <c r="C6">
        <v>0.56000000000000005</v>
      </c>
    </row>
    <row r="7" spans="1:8" x14ac:dyDescent="0.2">
      <c r="A7">
        <v>1992</v>
      </c>
      <c r="B7">
        <v>43</v>
      </c>
      <c r="C7">
        <v>0.43</v>
      </c>
      <c r="D7">
        <f t="shared" si="0"/>
        <v>0.43</v>
      </c>
      <c r="H7">
        <v>0</v>
      </c>
    </row>
    <row r="8" spans="1:8" x14ac:dyDescent="0.2">
      <c r="A8">
        <v>1996</v>
      </c>
      <c r="B8">
        <v>43.653804786232797</v>
      </c>
      <c r="C8">
        <v>0.441</v>
      </c>
      <c r="D8">
        <f t="shared" si="0"/>
        <v>0.43653804786232797</v>
      </c>
      <c r="F8">
        <f>(2*(48.82-B8)+B8)/100</f>
        <v>0.53986195213767207</v>
      </c>
      <c r="G8">
        <v>0.55900000000000005</v>
      </c>
      <c r="H8">
        <f>F8-G8</f>
        <v>-1.9138047862327978E-2</v>
      </c>
    </row>
    <row r="9" spans="1:8" x14ac:dyDescent="0.2">
      <c r="A9">
        <v>2000</v>
      </c>
      <c r="B9">
        <v>48.826902393116399</v>
      </c>
      <c r="C9">
        <v>0.51100000000000001</v>
      </c>
    </row>
    <row r="10" spans="1:8" x14ac:dyDescent="0.2">
      <c r="A10">
        <v>2004</v>
      </c>
      <c r="B10">
        <v>53</v>
      </c>
      <c r="C10">
        <v>0.5</v>
      </c>
      <c r="D10">
        <f t="shared" si="0"/>
        <v>0.53</v>
      </c>
      <c r="F10">
        <v>0.53</v>
      </c>
      <c r="G10">
        <v>0.5</v>
      </c>
      <c r="H10">
        <f>F10-G10</f>
        <v>3.0000000000000027E-2</v>
      </c>
    </row>
    <row r="11" spans="1:8" x14ac:dyDescent="0.2">
      <c r="A11">
        <v>2008</v>
      </c>
      <c r="B11">
        <v>48.826902393116399</v>
      </c>
      <c r="C11">
        <v>0.442</v>
      </c>
    </row>
    <row r="12" spans="1:8" x14ac:dyDescent="0.2">
      <c r="A12">
        <v>2012</v>
      </c>
      <c r="B12">
        <v>46.653804786232797</v>
      </c>
      <c r="C12">
        <v>0.495</v>
      </c>
      <c r="D12">
        <f t="shared" si="0"/>
        <v>0.466538047862328</v>
      </c>
      <c r="F12">
        <f>(2*(48.82-B12)+B12)/100</f>
        <v>0.50986195213767205</v>
      </c>
      <c r="G12">
        <v>0.495</v>
      </c>
      <c r="H12">
        <f>F12-G12</f>
        <v>1.4861952137672052E-2</v>
      </c>
    </row>
    <row r="13" spans="1:8" x14ac:dyDescent="0.2">
      <c r="A13">
        <v>2016</v>
      </c>
      <c r="B13">
        <v>48.826902393116399</v>
      </c>
      <c r="C13">
        <v>0.47699999999999998</v>
      </c>
    </row>
    <row r="14" spans="1:8" x14ac:dyDescent="0.2">
      <c r="A14">
        <v>2020</v>
      </c>
      <c r="B14">
        <v>43</v>
      </c>
      <c r="C14">
        <v>0.46300000000000002</v>
      </c>
      <c r="D14">
        <f t="shared" si="0"/>
        <v>0.43</v>
      </c>
      <c r="F14">
        <f t="shared" si="0"/>
        <v>4.3E-3</v>
      </c>
      <c r="G14">
        <v>0.46300000000000002</v>
      </c>
      <c r="H14">
        <f>F14-G14</f>
        <v>-0.4587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polls_approval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Etter</dc:creator>
  <cp:lastModifiedBy>Walter Etter</cp:lastModifiedBy>
  <dcterms:created xsi:type="dcterms:W3CDTF">2024-09-14T05:56:44Z</dcterms:created>
  <dcterms:modified xsi:type="dcterms:W3CDTF">2024-09-14T05:56:46Z</dcterms:modified>
</cp:coreProperties>
</file>