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tter/anes_simulation/model_data/"/>
    </mc:Choice>
  </mc:AlternateContent>
  <xr:revisionPtr revIDLastSave="0" documentId="8_{7541E4C6-5DD5-AA41-ADFE-EBDB6C0852F0}" xr6:coauthVersionLast="47" xr6:coauthVersionMax="47" xr10:uidLastSave="{00000000-0000-0000-0000-000000000000}"/>
  <bookViews>
    <workbookView xWindow="1420" yWindow="1880" windowWidth="27240" windowHeight="15380" xr2:uid="{179F88C4-9258-214D-9AD7-10DD807E0E8B}"/>
  </bookViews>
  <sheets>
    <sheet name="Sheet1" sheetId="1" r:id="rId1"/>
  </sheets>
  <definedNames>
    <definedName name="_xlchart.v1.0" hidden="1">Sheet1!$D$1</definedName>
    <definedName name="_xlchart.v1.1" hidden="1">Sheet1!$D$2:$D$572</definedName>
    <definedName name="_xlchart.v1.2" hidden="1">Sheet1!$D$1</definedName>
    <definedName name="_xlchart.v1.3" hidden="1">Sheet1!$D$2:$D$572</definedName>
    <definedName name="_xlchart.v1.4" hidden="1">Sheet1!$D$1</definedName>
    <definedName name="_xlchart.v1.5" hidden="1">Sheet1!$D$2:$D$1041</definedName>
    <definedName name="_xlchart.v1.6" hidden="1">Sheet1!$D$1</definedName>
    <definedName name="_xlchart.v1.7" hidden="1">Sheet1!$D$2:$D$572</definedName>
    <definedName name="_xlchart.v1.8" hidden="1">Sheet1!$D$1</definedName>
    <definedName name="_xlchart.v1.9" hidden="1">Sheet1!$D$2:$D$572</definedName>
    <definedName name="_xlchart.v5.10" hidden="1">Sheet1!$B$1</definedName>
    <definedName name="_xlchart.v5.11" hidden="1">Sheet1!$B$2:$B$52</definedName>
    <definedName name="_xlchart.v5.12" hidden="1">Sheet1!$C$1</definedName>
    <definedName name="_xlchart.v5.13" hidden="1">Sheet1!$C$2:$C$52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1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L32" i="1"/>
  <c r="K32" i="1"/>
  <c r="L288" i="1"/>
  <c r="K288" i="1"/>
  <c r="L340" i="1"/>
  <c r="K340" i="1"/>
  <c r="L314" i="1"/>
  <c r="K314" i="1"/>
  <c r="L232" i="1"/>
  <c r="K232" i="1"/>
  <c r="L546" i="1"/>
  <c r="K546" i="1"/>
  <c r="L15" i="1"/>
  <c r="K15" i="1"/>
  <c r="L143" i="1"/>
  <c r="K143" i="1"/>
  <c r="L138" i="1"/>
  <c r="K138" i="1"/>
  <c r="L249" i="1"/>
  <c r="K249" i="1"/>
  <c r="L116" i="1"/>
  <c r="K116" i="1"/>
  <c r="L530" i="1"/>
  <c r="K530" i="1"/>
  <c r="L284" i="1"/>
  <c r="K284" i="1"/>
  <c r="L392" i="1"/>
  <c r="K392" i="1"/>
  <c r="L6" i="1"/>
  <c r="K6" i="1"/>
  <c r="L279" i="1"/>
  <c r="K279" i="1"/>
  <c r="L273" i="1"/>
  <c r="K273" i="1"/>
  <c r="L180" i="1"/>
  <c r="K180" i="1"/>
  <c r="L432" i="1"/>
  <c r="K432" i="1"/>
  <c r="L356" i="1"/>
  <c r="K356" i="1"/>
  <c r="L413" i="1"/>
  <c r="K413" i="1"/>
  <c r="L318" i="1"/>
  <c r="K318" i="1"/>
  <c r="L260" i="1"/>
  <c r="K260" i="1"/>
  <c r="L132" i="1"/>
  <c r="K132" i="1"/>
  <c r="L373" i="1"/>
  <c r="K373" i="1"/>
  <c r="L244" i="1"/>
  <c r="K244" i="1"/>
  <c r="L236" i="1"/>
  <c r="K236" i="1"/>
  <c r="L297" i="1"/>
  <c r="K297" i="1"/>
  <c r="L351" i="1"/>
  <c r="K351" i="1"/>
  <c r="L517" i="1"/>
  <c r="K517" i="1"/>
  <c r="L447" i="1"/>
  <c r="K447" i="1"/>
  <c r="L492" i="1"/>
  <c r="K492" i="1"/>
  <c r="L149" i="1"/>
  <c r="K149" i="1"/>
  <c r="L112" i="1"/>
  <c r="K112" i="1"/>
  <c r="L119" i="1"/>
  <c r="K119" i="1"/>
  <c r="L177" i="1"/>
  <c r="K177" i="1"/>
  <c r="L131" i="1"/>
  <c r="K131" i="1"/>
  <c r="L408" i="1"/>
  <c r="K408" i="1"/>
  <c r="L54" i="1"/>
  <c r="K54" i="1"/>
  <c r="L498" i="1"/>
  <c r="K498" i="1"/>
  <c r="L161" i="1"/>
  <c r="K161" i="1"/>
  <c r="L220" i="1"/>
  <c r="K220" i="1"/>
  <c r="L450" i="1"/>
  <c r="K450" i="1"/>
  <c r="L554" i="1"/>
  <c r="K554" i="1"/>
  <c r="L502" i="1"/>
  <c r="K502" i="1"/>
  <c r="L250" i="1"/>
  <c r="K250" i="1"/>
  <c r="L378" i="1"/>
  <c r="K378" i="1"/>
  <c r="L78" i="1"/>
  <c r="K78" i="1"/>
  <c r="L257" i="1"/>
  <c r="K257" i="1"/>
  <c r="L360" i="1"/>
  <c r="K360" i="1"/>
  <c r="L134" i="1"/>
  <c r="K134" i="1"/>
  <c r="L75" i="1"/>
  <c r="K75" i="1"/>
  <c r="L434" i="1"/>
  <c r="K434" i="1"/>
  <c r="L529" i="1"/>
  <c r="K529" i="1"/>
  <c r="L485" i="1"/>
  <c r="K485" i="1"/>
  <c r="L420" i="1"/>
  <c r="K420" i="1"/>
  <c r="L545" i="1"/>
  <c r="K545" i="1"/>
  <c r="L65" i="1"/>
  <c r="K65" i="1"/>
  <c r="L264" i="1"/>
  <c r="K264" i="1"/>
  <c r="L267" i="1"/>
  <c r="K267" i="1"/>
  <c r="L375" i="1"/>
  <c r="K375" i="1"/>
  <c r="L269" i="1"/>
  <c r="K269" i="1"/>
  <c r="L543" i="1"/>
  <c r="K543" i="1"/>
  <c r="L499" i="1"/>
  <c r="K499" i="1"/>
  <c r="L511" i="1"/>
  <c r="K511" i="1"/>
  <c r="L101" i="1"/>
  <c r="K101" i="1"/>
  <c r="L442" i="1"/>
  <c r="K442" i="1"/>
  <c r="L481" i="1"/>
  <c r="K481" i="1"/>
  <c r="L443" i="1"/>
  <c r="K443" i="1"/>
  <c r="L535" i="1"/>
  <c r="K535" i="1"/>
  <c r="L484" i="1"/>
  <c r="K484" i="1"/>
  <c r="L503" i="1"/>
  <c r="K503" i="1"/>
  <c r="L416" i="1"/>
  <c r="K416" i="1"/>
  <c r="L395" i="1"/>
  <c r="K395" i="1"/>
  <c r="L276" i="1"/>
  <c r="K276" i="1"/>
  <c r="L445" i="1"/>
  <c r="K445" i="1"/>
  <c r="L425" i="1"/>
  <c r="K425" i="1"/>
  <c r="L300" i="1"/>
  <c r="K300" i="1"/>
  <c r="L488" i="1"/>
  <c r="K488" i="1"/>
  <c r="L500" i="1"/>
  <c r="K500" i="1"/>
  <c r="L548" i="1"/>
  <c r="K548" i="1"/>
  <c r="L528" i="1"/>
  <c r="K528" i="1"/>
  <c r="L550" i="1"/>
  <c r="K550" i="1"/>
  <c r="L204" i="1"/>
  <c r="K204" i="1"/>
  <c r="L332" i="1"/>
  <c r="K332" i="1"/>
  <c r="L223" i="1"/>
  <c r="K223" i="1"/>
  <c r="L387" i="1"/>
  <c r="K387" i="1"/>
  <c r="L311" i="1"/>
  <c r="K311" i="1"/>
  <c r="L480" i="1"/>
  <c r="K480" i="1"/>
  <c r="L122" i="1"/>
  <c r="K122" i="1"/>
  <c r="L541" i="1"/>
  <c r="K541" i="1"/>
  <c r="L283" i="1"/>
  <c r="K283" i="1"/>
  <c r="L405" i="1"/>
  <c r="K405" i="1"/>
  <c r="L537" i="1"/>
  <c r="K537" i="1"/>
  <c r="L555" i="1"/>
  <c r="K555" i="1"/>
  <c r="L547" i="1"/>
  <c r="K547" i="1"/>
  <c r="L362" i="1"/>
  <c r="K362" i="1"/>
  <c r="L456" i="1"/>
  <c r="K456" i="1"/>
  <c r="L397" i="1"/>
  <c r="K397" i="1"/>
  <c r="L280" i="1"/>
  <c r="K280" i="1"/>
  <c r="L477" i="1"/>
  <c r="K477" i="1"/>
  <c r="L277" i="1"/>
  <c r="K277" i="1"/>
  <c r="L55" i="1"/>
  <c r="K55" i="1"/>
  <c r="L417" i="1"/>
  <c r="K417" i="1"/>
  <c r="L471" i="1"/>
  <c r="K471" i="1"/>
  <c r="L394" i="1"/>
  <c r="K394" i="1"/>
  <c r="L256" i="1"/>
  <c r="K256" i="1"/>
  <c r="L539" i="1"/>
  <c r="K539" i="1"/>
  <c r="L82" i="1"/>
  <c r="K82" i="1"/>
  <c r="L205" i="1"/>
  <c r="K205" i="1"/>
  <c r="L174" i="1"/>
  <c r="K174" i="1"/>
  <c r="L302" i="1"/>
  <c r="K302" i="1"/>
  <c r="L179" i="1"/>
  <c r="K179" i="1"/>
  <c r="L532" i="1"/>
  <c r="K532" i="1"/>
  <c r="L363" i="1"/>
  <c r="K363" i="1"/>
  <c r="L448" i="1"/>
  <c r="K448" i="1"/>
  <c r="L63" i="1"/>
  <c r="K63" i="1"/>
  <c r="L329" i="1"/>
  <c r="K329" i="1"/>
  <c r="L452" i="1"/>
  <c r="K452" i="1"/>
  <c r="L241" i="1"/>
  <c r="K241" i="1"/>
  <c r="L504" i="1"/>
  <c r="K504" i="1"/>
  <c r="L385" i="1"/>
  <c r="K385" i="1"/>
  <c r="L482" i="1"/>
  <c r="K482" i="1"/>
  <c r="L255" i="1"/>
  <c r="K255" i="1"/>
  <c r="L328" i="1"/>
  <c r="K328" i="1"/>
  <c r="L98" i="1"/>
  <c r="K98" i="1"/>
  <c r="L216" i="1"/>
  <c r="K216" i="1"/>
  <c r="L253" i="1"/>
  <c r="K253" i="1"/>
  <c r="L117" i="1"/>
  <c r="K117" i="1"/>
  <c r="L346" i="1"/>
  <c r="K346" i="1"/>
  <c r="L396" i="1"/>
  <c r="K396" i="1"/>
  <c r="L542" i="1"/>
  <c r="K542" i="1"/>
  <c r="L475" i="1"/>
  <c r="K475" i="1"/>
  <c r="L478" i="1"/>
  <c r="K478" i="1"/>
  <c r="L182" i="1"/>
  <c r="K182" i="1"/>
  <c r="L108" i="1"/>
  <c r="K108" i="1"/>
  <c r="L126" i="1"/>
  <c r="K126" i="1"/>
  <c r="L324" i="1"/>
  <c r="K324" i="1"/>
  <c r="L245" i="1"/>
  <c r="K245" i="1"/>
  <c r="L427" i="1"/>
  <c r="K427" i="1"/>
  <c r="L17" i="1"/>
  <c r="K17" i="1"/>
  <c r="L522" i="1"/>
  <c r="K522" i="1"/>
  <c r="L111" i="1"/>
  <c r="K111" i="1"/>
  <c r="L184" i="1"/>
  <c r="K184" i="1"/>
  <c r="L476" i="1"/>
  <c r="K476" i="1"/>
  <c r="L558" i="1"/>
  <c r="K558" i="1"/>
  <c r="L520" i="1"/>
  <c r="K520" i="1"/>
  <c r="L368" i="1"/>
  <c r="K368" i="1"/>
  <c r="L410" i="1"/>
  <c r="K410" i="1"/>
  <c r="L341" i="1"/>
  <c r="K341" i="1"/>
  <c r="L265" i="1"/>
  <c r="K265" i="1"/>
  <c r="L194" i="1"/>
  <c r="K194" i="1"/>
  <c r="L159" i="1"/>
  <c r="K159" i="1"/>
  <c r="L29" i="1"/>
  <c r="K29" i="1"/>
  <c r="L312" i="1"/>
  <c r="K312" i="1"/>
  <c r="L367" i="1"/>
  <c r="K367" i="1"/>
  <c r="L151" i="1"/>
  <c r="K151" i="1"/>
  <c r="L141" i="1"/>
  <c r="K141" i="1"/>
  <c r="L495" i="1"/>
  <c r="K495" i="1"/>
  <c r="L74" i="1"/>
  <c r="K74" i="1"/>
  <c r="L168" i="1"/>
  <c r="K168" i="1"/>
  <c r="L97" i="1"/>
  <c r="K97" i="1"/>
  <c r="L156" i="1"/>
  <c r="K156" i="1"/>
  <c r="L222" i="1"/>
  <c r="K222" i="1"/>
  <c r="L524" i="1"/>
  <c r="K524" i="1"/>
  <c r="L259" i="1"/>
  <c r="K259" i="1"/>
  <c r="L333" i="1"/>
  <c r="K333" i="1"/>
  <c r="L25" i="1"/>
  <c r="K25" i="1"/>
  <c r="L219" i="1"/>
  <c r="K219" i="1"/>
  <c r="L374" i="1"/>
  <c r="K374" i="1"/>
  <c r="L142" i="1"/>
  <c r="K142" i="1"/>
  <c r="L430" i="1"/>
  <c r="K430" i="1"/>
  <c r="L189" i="1"/>
  <c r="K189" i="1"/>
  <c r="L401" i="1"/>
  <c r="K401" i="1"/>
  <c r="L128" i="1"/>
  <c r="K128" i="1"/>
  <c r="L315" i="1"/>
  <c r="K315" i="1"/>
  <c r="L45" i="1"/>
  <c r="K45" i="1"/>
  <c r="L196" i="1"/>
  <c r="K196" i="1"/>
  <c r="L186" i="1"/>
  <c r="K186" i="1"/>
  <c r="L71" i="1"/>
  <c r="K71" i="1"/>
  <c r="L321" i="1"/>
  <c r="K321" i="1"/>
  <c r="L347" i="1"/>
  <c r="K347" i="1"/>
  <c r="L523" i="1"/>
  <c r="K523" i="1"/>
  <c r="L453" i="1"/>
  <c r="K453" i="1"/>
  <c r="L364" i="1"/>
  <c r="K364" i="1"/>
  <c r="L33" i="1"/>
  <c r="K33" i="1"/>
  <c r="L10" i="1"/>
  <c r="K10" i="1"/>
  <c r="L18" i="1"/>
  <c r="K18" i="1"/>
  <c r="L150" i="1"/>
  <c r="K150" i="1"/>
  <c r="L154" i="1"/>
  <c r="K154" i="1"/>
  <c r="L365" i="1"/>
  <c r="K365" i="1"/>
  <c r="L16" i="1"/>
  <c r="K16" i="1"/>
  <c r="L457" i="1"/>
  <c r="K457" i="1"/>
  <c r="L129" i="1"/>
  <c r="K129" i="1"/>
  <c r="L188" i="1"/>
  <c r="K188" i="1"/>
  <c r="L215" i="1"/>
  <c r="K215" i="1"/>
  <c r="L560" i="1"/>
  <c r="K560" i="1"/>
  <c r="L419" i="1"/>
  <c r="K419" i="1"/>
  <c r="L201" i="1"/>
  <c r="K201" i="1"/>
  <c r="L323" i="1"/>
  <c r="K323" i="1"/>
  <c r="L99" i="1"/>
  <c r="K99" i="1"/>
  <c r="L170" i="1"/>
  <c r="K170" i="1"/>
  <c r="L23" i="1"/>
  <c r="K23" i="1"/>
  <c r="L93" i="1"/>
  <c r="K93" i="1"/>
  <c r="L85" i="1"/>
  <c r="K85" i="1"/>
  <c r="L306" i="1"/>
  <c r="K306" i="1"/>
  <c r="L454" i="1"/>
  <c r="K454" i="1"/>
  <c r="L290" i="1"/>
  <c r="K290" i="1"/>
  <c r="L124" i="1"/>
  <c r="K124" i="1"/>
  <c r="L516" i="1"/>
  <c r="K516" i="1"/>
  <c r="L61" i="1"/>
  <c r="K61" i="1"/>
  <c r="L109" i="1"/>
  <c r="K109" i="1"/>
  <c r="L92" i="1"/>
  <c r="K92" i="1"/>
  <c r="L200" i="1"/>
  <c r="K200" i="1"/>
  <c r="L137" i="1"/>
  <c r="K137" i="1"/>
  <c r="L479" i="1"/>
  <c r="K479" i="1"/>
  <c r="L295" i="1"/>
  <c r="K295" i="1"/>
  <c r="L411" i="1"/>
  <c r="K411" i="1"/>
  <c r="L3" i="1"/>
  <c r="K3" i="1"/>
  <c r="L242" i="1"/>
  <c r="K242" i="1"/>
  <c r="L370" i="1"/>
  <c r="K370" i="1"/>
  <c r="L192" i="1"/>
  <c r="K192" i="1"/>
  <c r="L459" i="1"/>
  <c r="K459" i="1"/>
  <c r="L294" i="1"/>
  <c r="K294" i="1"/>
  <c r="L439" i="1"/>
  <c r="K439" i="1"/>
  <c r="L84" i="1"/>
  <c r="K84" i="1"/>
  <c r="L163" i="1"/>
  <c r="K163" i="1"/>
  <c r="L162" i="1"/>
  <c r="K162" i="1"/>
  <c r="L146" i="1"/>
  <c r="K146" i="1"/>
  <c r="L228" i="1"/>
  <c r="K228" i="1"/>
  <c r="L27" i="1"/>
  <c r="K27" i="1"/>
  <c r="L336" i="1"/>
  <c r="K336" i="1"/>
  <c r="L278" i="1"/>
  <c r="K278" i="1"/>
  <c r="L521" i="1"/>
  <c r="K521" i="1"/>
  <c r="L403" i="1"/>
  <c r="K403" i="1"/>
  <c r="L330" i="1"/>
  <c r="K330" i="1"/>
  <c r="L123" i="1"/>
  <c r="K123" i="1"/>
  <c r="L120" i="1"/>
  <c r="K120" i="1"/>
  <c r="L125" i="1"/>
  <c r="K125" i="1"/>
  <c r="L183" i="1"/>
  <c r="K183" i="1"/>
  <c r="L144" i="1"/>
  <c r="K144" i="1"/>
  <c r="L342" i="1"/>
  <c r="K342" i="1"/>
  <c r="L21" i="1"/>
  <c r="K21" i="1"/>
  <c r="L531" i="1"/>
  <c r="K531" i="1"/>
  <c r="L153" i="1"/>
  <c r="K153" i="1"/>
  <c r="L206" i="1"/>
  <c r="K206" i="1"/>
  <c r="L239" i="1"/>
  <c r="K239" i="1"/>
  <c r="L559" i="1"/>
  <c r="K559" i="1"/>
  <c r="L409" i="1"/>
  <c r="K409" i="1"/>
  <c r="L243" i="1"/>
  <c r="K243" i="1"/>
  <c r="L310" i="1"/>
  <c r="K310" i="1"/>
  <c r="L115" i="1"/>
  <c r="K115" i="1"/>
  <c r="L121" i="1"/>
  <c r="K121" i="1"/>
  <c r="L127" i="1"/>
  <c r="K127" i="1"/>
  <c r="L73" i="1"/>
  <c r="K73" i="1"/>
  <c r="L234" i="1"/>
  <c r="K234" i="1"/>
  <c r="L400" i="1"/>
  <c r="K400" i="1"/>
  <c r="L513" i="1"/>
  <c r="K513" i="1"/>
  <c r="L469" i="1"/>
  <c r="K469" i="1"/>
  <c r="L193" i="1"/>
  <c r="K193" i="1"/>
  <c r="L534" i="1"/>
  <c r="K534" i="1"/>
  <c r="L103" i="1"/>
  <c r="K103" i="1"/>
  <c r="L191" i="1"/>
  <c r="K191" i="1"/>
  <c r="L281" i="1"/>
  <c r="K281" i="1"/>
  <c r="L355" i="1"/>
  <c r="K355" i="1"/>
  <c r="L274" i="1"/>
  <c r="K274" i="1"/>
  <c r="L455" i="1"/>
  <c r="K455" i="1"/>
  <c r="L391" i="1"/>
  <c r="K391" i="1"/>
  <c r="L487" i="1"/>
  <c r="K487" i="1"/>
  <c r="L218" i="1"/>
  <c r="K218" i="1"/>
  <c r="L369" i="1"/>
  <c r="K369" i="1"/>
  <c r="L466" i="1"/>
  <c r="K466" i="1"/>
  <c r="L198" i="1"/>
  <c r="K198" i="1"/>
  <c r="L501" i="1"/>
  <c r="K501" i="1"/>
  <c r="L325" i="1"/>
  <c r="K325" i="1"/>
  <c r="L464" i="1"/>
  <c r="K464" i="1"/>
  <c r="L272" i="1"/>
  <c r="K272" i="1"/>
  <c r="L214" i="1"/>
  <c r="K214" i="1"/>
  <c r="L358" i="1"/>
  <c r="K358" i="1"/>
  <c r="L337" i="1"/>
  <c r="K337" i="1"/>
  <c r="L377" i="1"/>
  <c r="K377" i="1"/>
  <c r="L118" i="1"/>
  <c r="K118" i="1"/>
  <c r="L433" i="1"/>
  <c r="K433" i="1"/>
  <c r="L435" i="1"/>
  <c r="K435" i="1"/>
  <c r="L540" i="1"/>
  <c r="K540" i="1"/>
  <c r="L472" i="1"/>
  <c r="K472" i="1"/>
  <c r="L490" i="1"/>
  <c r="K490" i="1"/>
  <c r="L140" i="1"/>
  <c r="K140" i="1"/>
  <c r="L293" i="1"/>
  <c r="K293" i="1"/>
  <c r="L225" i="1"/>
  <c r="K225" i="1"/>
  <c r="L345" i="1"/>
  <c r="K345" i="1"/>
  <c r="L307" i="1"/>
  <c r="K307" i="1"/>
  <c r="L393" i="1"/>
  <c r="K393" i="1"/>
  <c r="L178" i="1"/>
  <c r="K178" i="1"/>
  <c r="L515" i="1"/>
  <c r="K515" i="1"/>
  <c r="L217" i="1"/>
  <c r="K217" i="1"/>
  <c r="L221" i="1"/>
  <c r="K221" i="1"/>
  <c r="L415" i="1"/>
  <c r="K415" i="1"/>
  <c r="L556" i="1"/>
  <c r="K556" i="1"/>
  <c r="L470" i="1"/>
  <c r="K470" i="1"/>
  <c r="L266" i="1"/>
  <c r="K266" i="1"/>
  <c r="L339" i="1"/>
  <c r="K339" i="1"/>
  <c r="L238" i="1"/>
  <c r="K238" i="1"/>
  <c r="L203" i="1"/>
  <c r="K203" i="1"/>
  <c r="L335" i="1"/>
  <c r="K335" i="1"/>
  <c r="L164" i="1"/>
  <c r="K164" i="1"/>
  <c r="L96" i="1"/>
  <c r="K96" i="1"/>
  <c r="L451" i="1"/>
  <c r="K451" i="1"/>
  <c r="L460" i="1"/>
  <c r="K460" i="1"/>
  <c r="L489" i="1"/>
  <c r="K489" i="1"/>
  <c r="L226" i="1"/>
  <c r="K226" i="1"/>
  <c r="L544" i="1"/>
  <c r="K544" i="1"/>
  <c r="L152" i="1"/>
  <c r="K152" i="1"/>
  <c r="L185" i="1"/>
  <c r="K185" i="1"/>
  <c r="L338" i="1"/>
  <c r="K338" i="1"/>
  <c r="L331" i="1"/>
  <c r="K331" i="1"/>
  <c r="L275" i="1"/>
  <c r="K275" i="1"/>
  <c r="L549" i="1"/>
  <c r="K549" i="1"/>
  <c r="L468" i="1"/>
  <c r="K468" i="1"/>
  <c r="L462" i="1"/>
  <c r="K462" i="1"/>
  <c r="L235" i="1"/>
  <c r="K235" i="1"/>
  <c r="L388" i="1"/>
  <c r="K388" i="1"/>
  <c r="L486" i="1"/>
  <c r="K486" i="1"/>
  <c r="L270" i="1"/>
  <c r="K270" i="1"/>
  <c r="L509" i="1"/>
  <c r="K509" i="1"/>
  <c r="L291" i="1"/>
  <c r="K291" i="1"/>
  <c r="L505" i="1"/>
  <c r="K505" i="1"/>
  <c r="L197" i="1"/>
  <c r="K197" i="1"/>
  <c r="L224" i="1"/>
  <c r="K224" i="1"/>
  <c r="L155" i="1"/>
  <c r="K155" i="1"/>
  <c r="L298" i="1"/>
  <c r="K298" i="1"/>
  <c r="L381" i="1"/>
  <c r="K381" i="1"/>
  <c r="L237" i="1"/>
  <c r="K237" i="1"/>
  <c r="L465" i="1"/>
  <c r="K465" i="1"/>
  <c r="L508" i="1"/>
  <c r="K508" i="1"/>
  <c r="L551" i="1"/>
  <c r="K551" i="1"/>
  <c r="L526" i="1"/>
  <c r="K526" i="1"/>
  <c r="L527" i="1"/>
  <c r="K527" i="1"/>
  <c r="L199" i="1"/>
  <c r="K199" i="1"/>
  <c r="L287" i="1"/>
  <c r="K287" i="1"/>
  <c r="L213" i="1"/>
  <c r="K213" i="1"/>
  <c r="L436" i="1"/>
  <c r="K436" i="1"/>
  <c r="L334" i="1"/>
  <c r="K334" i="1"/>
  <c r="L404" i="1"/>
  <c r="K404" i="1"/>
  <c r="L72" i="1"/>
  <c r="K72" i="1"/>
  <c r="L536" i="1"/>
  <c r="K536" i="1"/>
  <c r="L176" i="1"/>
  <c r="K176" i="1"/>
  <c r="L187" i="1"/>
  <c r="K187" i="1"/>
  <c r="L286" i="1"/>
  <c r="K286" i="1"/>
  <c r="L557" i="1"/>
  <c r="K557" i="1"/>
  <c r="L538" i="1"/>
  <c r="K538" i="1"/>
  <c r="L322" i="1"/>
  <c r="K322" i="1"/>
  <c r="L383" i="1"/>
  <c r="K383" i="1"/>
  <c r="L382" i="1"/>
  <c r="K382" i="1"/>
  <c r="L136" i="1"/>
  <c r="K136" i="1"/>
  <c r="L344" i="1"/>
  <c r="K344" i="1"/>
  <c r="L227" i="1"/>
  <c r="K227" i="1"/>
  <c r="L57" i="1"/>
  <c r="K57" i="1"/>
  <c r="L251" i="1"/>
  <c r="K251" i="1"/>
  <c r="L438" i="1"/>
  <c r="K438" i="1"/>
  <c r="L349" i="1"/>
  <c r="K349" i="1"/>
  <c r="L48" i="1"/>
  <c r="K48" i="1"/>
  <c r="L458" i="1"/>
  <c r="K458" i="1"/>
  <c r="L41" i="1"/>
  <c r="K41" i="1"/>
  <c r="L130" i="1"/>
  <c r="K130" i="1"/>
  <c r="L285" i="1"/>
  <c r="K285" i="1"/>
  <c r="L208" i="1"/>
  <c r="K208" i="1"/>
  <c r="L66" i="1"/>
  <c r="K66" i="1"/>
  <c r="L506" i="1"/>
  <c r="K506" i="1"/>
  <c r="L376" i="1"/>
  <c r="K376" i="1"/>
  <c r="L384" i="1"/>
  <c r="K384" i="1"/>
  <c r="L50" i="1"/>
  <c r="K50" i="1"/>
  <c r="L292" i="1"/>
  <c r="K292" i="1"/>
  <c r="L493" i="1"/>
  <c r="K493" i="1"/>
  <c r="L83" i="1"/>
  <c r="K83" i="1"/>
  <c r="L428" i="1"/>
  <c r="K428" i="1"/>
  <c r="L359" i="1"/>
  <c r="K359" i="1"/>
  <c r="L441" i="1"/>
  <c r="K441" i="1"/>
  <c r="L86" i="1"/>
  <c r="K86" i="1"/>
  <c r="L202" i="1"/>
  <c r="K202" i="1"/>
  <c r="L30" i="1"/>
  <c r="K30" i="1"/>
  <c r="L211" i="1"/>
  <c r="K211" i="1"/>
  <c r="L254" i="1"/>
  <c r="K254" i="1"/>
  <c r="L31" i="1"/>
  <c r="K31" i="1"/>
  <c r="L354" i="1"/>
  <c r="K354" i="1"/>
  <c r="L402" i="1"/>
  <c r="K402" i="1"/>
  <c r="L533" i="1"/>
  <c r="K533" i="1"/>
  <c r="L429" i="1"/>
  <c r="K429" i="1"/>
  <c r="L473" i="1"/>
  <c r="K473" i="1"/>
  <c r="L49" i="1"/>
  <c r="K49" i="1"/>
  <c r="L304" i="1"/>
  <c r="K304" i="1"/>
  <c r="L77" i="1"/>
  <c r="K77" i="1"/>
  <c r="L157" i="1"/>
  <c r="K157" i="1"/>
  <c r="L166" i="1"/>
  <c r="K166" i="1"/>
  <c r="L352" i="1"/>
  <c r="K352" i="1"/>
  <c r="L19" i="1"/>
  <c r="K19" i="1"/>
  <c r="L483" i="1"/>
  <c r="K483" i="1"/>
  <c r="L88" i="1"/>
  <c r="K88" i="1"/>
  <c r="L113" i="1"/>
  <c r="K113" i="1"/>
  <c r="L207" i="1"/>
  <c r="K207" i="1"/>
  <c r="L561" i="1"/>
  <c r="K561" i="1"/>
  <c r="L507" i="1"/>
  <c r="K507" i="1"/>
  <c r="L171" i="1"/>
  <c r="K171" i="1"/>
  <c r="L317" i="1"/>
  <c r="K317" i="1"/>
  <c r="L110" i="1"/>
  <c r="K110" i="1"/>
  <c r="L181" i="1"/>
  <c r="K181" i="1"/>
  <c r="L246" i="1"/>
  <c r="K246" i="1"/>
  <c r="L62" i="1"/>
  <c r="K62" i="1"/>
  <c r="L95" i="1"/>
  <c r="K95" i="1"/>
  <c r="L343" i="1"/>
  <c r="K343" i="1"/>
  <c r="L372" i="1"/>
  <c r="K372" i="1"/>
  <c r="L463" i="1"/>
  <c r="K463" i="1"/>
  <c r="L53" i="1"/>
  <c r="K53" i="1"/>
  <c r="L446" i="1"/>
  <c r="K446" i="1"/>
  <c r="L11" i="1"/>
  <c r="K11" i="1"/>
  <c r="L52" i="1"/>
  <c r="K52" i="1"/>
  <c r="L160" i="1"/>
  <c r="K160" i="1"/>
  <c r="L167" i="1"/>
  <c r="K167" i="1"/>
  <c r="L81" i="1"/>
  <c r="K81" i="1"/>
  <c r="L514" i="1"/>
  <c r="K514" i="1"/>
  <c r="L289" i="1"/>
  <c r="K289" i="1"/>
  <c r="L431" i="1"/>
  <c r="K431" i="1"/>
  <c r="L59" i="1"/>
  <c r="K59" i="1"/>
  <c r="L230" i="1"/>
  <c r="K230" i="1"/>
  <c r="L261" i="1"/>
  <c r="K261" i="1"/>
  <c r="L35" i="1"/>
  <c r="K35" i="1"/>
  <c r="L437" i="1"/>
  <c r="K437" i="1"/>
  <c r="L9" i="1"/>
  <c r="K9" i="1"/>
  <c r="L467" i="1"/>
  <c r="K467" i="1"/>
  <c r="L135" i="1"/>
  <c r="K135" i="1"/>
  <c r="L24" i="1"/>
  <c r="K24" i="1"/>
  <c r="L79" i="1"/>
  <c r="K79" i="1"/>
  <c r="L326" i="1"/>
  <c r="K326" i="1"/>
  <c r="L195" i="1"/>
  <c r="K195" i="1"/>
  <c r="L14" i="1"/>
  <c r="K14" i="1"/>
  <c r="L366" i="1"/>
  <c r="K366" i="1"/>
  <c r="L421" i="1"/>
  <c r="K421" i="1"/>
  <c r="L525" i="1"/>
  <c r="K525" i="1"/>
  <c r="L412" i="1"/>
  <c r="K412" i="1"/>
  <c r="L248" i="1"/>
  <c r="K248" i="1"/>
  <c r="L37" i="1"/>
  <c r="K37" i="1"/>
  <c r="L158" i="1"/>
  <c r="K158" i="1"/>
  <c r="L70" i="1"/>
  <c r="K70" i="1"/>
  <c r="L271" i="1"/>
  <c r="K271" i="1"/>
  <c r="L145" i="1"/>
  <c r="K145" i="1"/>
  <c r="L240" i="1"/>
  <c r="K240" i="1"/>
  <c r="L87" i="1"/>
  <c r="K87" i="1"/>
  <c r="L423" i="1"/>
  <c r="K423" i="1"/>
  <c r="L43" i="1"/>
  <c r="K43" i="1"/>
  <c r="L90" i="1"/>
  <c r="K90" i="1"/>
  <c r="L305" i="1"/>
  <c r="K305" i="1"/>
  <c r="L562" i="1"/>
  <c r="K562" i="1"/>
  <c r="L497" i="1"/>
  <c r="K497" i="1"/>
  <c r="L147" i="1"/>
  <c r="K147" i="1"/>
  <c r="L282" i="1"/>
  <c r="K282" i="1"/>
  <c r="L67" i="1"/>
  <c r="K67" i="1"/>
  <c r="L46" i="1"/>
  <c r="K46" i="1"/>
  <c r="L190" i="1"/>
  <c r="K190" i="1"/>
  <c r="L69" i="1"/>
  <c r="K69" i="1"/>
  <c r="L114" i="1"/>
  <c r="K114" i="1"/>
  <c r="L371" i="1"/>
  <c r="K371" i="1"/>
  <c r="L348" i="1"/>
  <c r="K348" i="1"/>
  <c r="L406" i="1"/>
  <c r="K406" i="1"/>
  <c r="L22" i="1"/>
  <c r="K22" i="1"/>
  <c r="L494" i="1"/>
  <c r="K494" i="1"/>
  <c r="L76" i="1"/>
  <c r="K76" i="1"/>
  <c r="L56" i="1"/>
  <c r="K56" i="1"/>
  <c r="L133" i="1"/>
  <c r="K133" i="1"/>
  <c r="L258" i="1"/>
  <c r="K258" i="1"/>
  <c r="L80" i="1"/>
  <c r="K80" i="1"/>
  <c r="L518" i="1"/>
  <c r="K518" i="1"/>
  <c r="L361" i="1"/>
  <c r="K361" i="1"/>
  <c r="L426" i="1"/>
  <c r="K426" i="1"/>
  <c r="L44" i="1"/>
  <c r="K44" i="1"/>
  <c r="L263" i="1"/>
  <c r="K263" i="1"/>
  <c r="L209" i="1"/>
  <c r="K209" i="1"/>
  <c r="L58" i="1"/>
  <c r="K58" i="1"/>
  <c r="L449" i="1"/>
  <c r="K449" i="1"/>
  <c r="L26" i="1"/>
  <c r="K26" i="1"/>
  <c r="L496" i="1"/>
  <c r="K496" i="1"/>
  <c r="L296" i="1"/>
  <c r="K296" i="1"/>
  <c r="L89" i="1"/>
  <c r="K89" i="1"/>
  <c r="L51" i="1"/>
  <c r="K51" i="1"/>
  <c r="L316" i="1"/>
  <c r="K316" i="1"/>
  <c r="L139" i="1"/>
  <c r="K139" i="1"/>
  <c r="L20" i="1"/>
  <c r="K20" i="1"/>
  <c r="L313" i="1"/>
  <c r="K313" i="1"/>
  <c r="L308" i="1"/>
  <c r="K308" i="1"/>
  <c r="L512" i="1"/>
  <c r="K512" i="1"/>
  <c r="L389" i="1"/>
  <c r="K389" i="1"/>
  <c r="L440" i="1"/>
  <c r="K440" i="1"/>
  <c r="L34" i="1"/>
  <c r="K34" i="1"/>
  <c r="L247" i="1"/>
  <c r="K247" i="1"/>
  <c r="L172" i="1"/>
  <c r="K172" i="1"/>
  <c r="L327" i="1"/>
  <c r="K327" i="1"/>
  <c r="L210" i="1"/>
  <c r="K210" i="1"/>
  <c r="L309" i="1"/>
  <c r="K309" i="1"/>
  <c r="L107" i="1"/>
  <c r="K107" i="1"/>
  <c r="L380" i="1"/>
  <c r="K380" i="1"/>
  <c r="L47" i="1"/>
  <c r="K47" i="1"/>
  <c r="L102" i="1"/>
  <c r="K102" i="1"/>
  <c r="L320" i="1"/>
  <c r="K320" i="1"/>
  <c r="L552" i="1"/>
  <c r="K552" i="1"/>
  <c r="L474" i="1"/>
  <c r="K474" i="1"/>
  <c r="L231" i="1"/>
  <c r="K231" i="1"/>
  <c r="L350" i="1"/>
  <c r="K350" i="1"/>
  <c r="L91" i="1"/>
  <c r="K91" i="1"/>
  <c r="L106" i="1"/>
  <c r="K106" i="1"/>
  <c r="L165" i="1"/>
  <c r="K165" i="1"/>
  <c r="L42" i="1"/>
  <c r="K42" i="1"/>
  <c r="L39" i="1"/>
  <c r="K39" i="1"/>
  <c r="L414" i="1"/>
  <c r="K414" i="1"/>
  <c r="L252" i="1"/>
  <c r="K252" i="1"/>
  <c r="L422" i="1"/>
  <c r="K422" i="1"/>
  <c r="L4" i="1"/>
  <c r="K4" i="1"/>
  <c r="L407" i="1"/>
  <c r="K407" i="1"/>
  <c r="L173" i="1"/>
  <c r="K173" i="1"/>
  <c r="L28" i="1"/>
  <c r="K28" i="1"/>
  <c r="L60" i="1"/>
  <c r="K60" i="1"/>
  <c r="L229" i="1"/>
  <c r="K229" i="1"/>
  <c r="L7" i="1"/>
  <c r="K7" i="1"/>
  <c r="L491" i="1"/>
  <c r="K491" i="1"/>
  <c r="L386" i="1"/>
  <c r="K386" i="1"/>
  <c r="L233" i="1"/>
  <c r="K233" i="1"/>
  <c r="L68" i="1"/>
  <c r="K68" i="1"/>
  <c r="L319" i="1"/>
  <c r="K319" i="1"/>
  <c r="L175" i="1"/>
  <c r="K175" i="1"/>
  <c r="L8" i="1"/>
  <c r="K8" i="1"/>
  <c r="L399" i="1"/>
  <c r="K399" i="1"/>
  <c r="L148" i="1"/>
  <c r="K148" i="1"/>
  <c r="L418" i="1"/>
  <c r="K418" i="1"/>
  <c r="L105" i="1"/>
  <c r="K105" i="1"/>
  <c r="L40" i="1"/>
  <c r="K40" i="1"/>
  <c r="L64" i="1"/>
  <c r="K64" i="1"/>
  <c r="L299" i="1"/>
  <c r="K299" i="1"/>
  <c r="L169" i="1"/>
  <c r="K169" i="1"/>
  <c r="L2" i="1"/>
  <c r="K2" i="1"/>
  <c r="L398" i="1"/>
  <c r="K398" i="1"/>
  <c r="L390" i="1"/>
  <c r="K390" i="1"/>
  <c r="L519" i="1"/>
  <c r="K519" i="1"/>
  <c r="L353" i="1"/>
  <c r="K353" i="1"/>
  <c r="L444" i="1"/>
  <c r="K444" i="1"/>
  <c r="L13" i="1"/>
  <c r="K13" i="1"/>
  <c r="L104" i="1"/>
  <c r="K104" i="1"/>
  <c r="L100" i="1"/>
  <c r="K100" i="1"/>
  <c r="L268" i="1"/>
  <c r="K268" i="1"/>
  <c r="L262" i="1"/>
  <c r="K262" i="1"/>
  <c r="L301" i="1"/>
  <c r="K301" i="1"/>
  <c r="L212" i="1"/>
  <c r="K212" i="1"/>
  <c r="L424" i="1"/>
  <c r="K424" i="1"/>
  <c r="L5" i="1"/>
  <c r="K5" i="1"/>
  <c r="L38" i="1"/>
  <c r="K38" i="1"/>
  <c r="L379" i="1"/>
  <c r="K379" i="1"/>
  <c r="L553" i="1"/>
  <c r="K553" i="1"/>
  <c r="L461" i="1"/>
  <c r="K461" i="1"/>
  <c r="L94" i="1"/>
  <c r="K94" i="1"/>
  <c r="L357" i="1"/>
  <c r="K357" i="1"/>
  <c r="L36" i="1"/>
  <c r="K36" i="1"/>
  <c r="L303" i="1"/>
  <c r="K303" i="1"/>
  <c r="L510" i="1"/>
  <c r="K510" i="1"/>
  <c r="K12" i="1"/>
</calcChain>
</file>

<file path=xl/sharedStrings.xml><?xml version="1.0" encoding="utf-8"?>
<sst xmlns="http://schemas.openxmlformats.org/spreadsheetml/2006/main" count="582" uniqueCount="62">
  <si>
    <t>ideology</t>
  </si>
  <si>
    <t>ideo_inc_unweighted</t>
  </si>
  <si>
    <t>ideo_noninc_unweighted</t>
  </si>
  <si>
    <t>inc_minus_noninc_new</t>
  </si>
  <si>
    <t>year.1</t>
  </si>
  <si>
    <t>state.1</t>
  </si>
  <si>
    <t>AL</t>
  </si>
  <si>
    <t>AK</t>
  </si>
  <si>
    <t>AZ</t>
  </si>
  <si>
    <t>AR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</si>
  <si>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</si>
  <si>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</si>
  <si>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</si>
  <si>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</si>
  <si>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</si>
  <si>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</si>
  <si>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</si>
  <si>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</si>
  <si>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</si>
  <si>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</si>
  <si>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</si>
  <si>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</si>
  <si>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</si>
  <si>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</si>
  <si>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</si>
  <si>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</si>
  <si>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</si>
  <si>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</si>
  <si>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</si>
  <si>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</si>
  <si>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</si>
  <si>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</si>
  <si>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</si>
  <si>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</si>
  <si>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</si>
  <si>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</si>
  <si>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</si>
  <si>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</si>
  <si>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</si>
  <si>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</si>
  <si>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</si>
  <si>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</si>
  <si>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</si>
  <si>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</si>
  <si>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</si>
  <si>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</si>
  <si>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</si>
  <si>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</si>
  <si>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</si>
  <si>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</si>
  <si>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</si>
  <si>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</si>
  <si>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</si>
  <si>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</si>
  <si>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</si>
  <si>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</si>
  <si>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</si>
  <si>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USA</t>
  </si>
  <si>
    <t>state_liberalism</t>
  </si>
  <si>
    <t>berry_citizen</t>
  </si>
  <si>
    <t>inc_share</t>
  </si>
  <si>
    <t>berry_inc_minus_noninc_citizen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</si>
</sst>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Sheet1!$K$2:$K$1041</c:f>
              <c:numCache>
                <c:formatCode>General</c:formatCode>
                <c:ptCount val="1040"/>
                <c:pt idx="0">
                  <c:v>-2.630044325656145</c:v>
                </c:pt>
                <c:pt idx="1">
                  <c:v>-2.4219293031707698</c:v>
                </c:pt>
                <c:pt idx="2">
                  <c:v>-2.3942788566003999</c:v>
                </c:pt>
                <c:pt idx="3">
                  <c:v>-2.3806650140322909</c:v>
                </c:pt>
                <c:pt idx="4">
                  <c:v>-2.1623395657416378</c:v>
                </c:pt>
                <c:pt idx="5">
                  <c:v>-2.1276209996554458</c:v>
                </c:pt>
                <c:pt idx="6">
                  <c:v>-2.123156847190717</c:v>
                </c:pt>
                <c:pt idx="7">
                  <c:v>-2.0479781513782278</c:v>
                </c:pt>
                <c:pt idx="8">
                  <c:v>-2.0448578139399407</c:v>
                </c:pt>
                <c:pt idx="9">
                  <c:v>-2.0262482370650448</c:v>
                </c:pt>
                <c:pt idx="10">
                  <c:v>-2.0149272287903823</c:v>
                </c:pt>
                <c:pt idx="11">
                  <c:v>-1.9778810175813322</c:v>
                </c:pt>
                <c:pt idx="12">
                  <c:v>-1.9701382700420931</c:v>
                </c:pt>
                <c:pt idx="13">
                  <c:v>-1.9563891040312487</c:v>
                </c:pt>
                <c:pt idx="14">
                  <c:v>-1.9007398685740249</c:v>
                </c:pt>
                <c:pt idx="15">
                  <c:v>-1.8248942674767397</c:v>
                </c:pt>
                <c:pt idx="16">
                  <c:v>-1.8021450686761795</c:v>
                </c:pt>
                <c:pt idx="17">
                  <c:v>-1.7629501809613646</c:v>
                </c:pt>
                <c:pt idx="18">
                  <c:v>-1.7608416392942114</c:v>
                </c:pt>
                <c:pt idx="19">
                  <c:v>-1.7543761859191596</c:v>
                </c:pt>
                <c:pt idx="20">
                  <c:v>-1.7442629086554535</c:v>
                </c:pt>
                <c:pt idx="21">
                  <c:v>-1.6782612250595133</c:v>
                </c:pt>
                <c:pt idx="22">
                  <c:v>-1.6716361684195311</c:v>
                </c:pt>
                <c:pt idx="23">
                  <c:v>-1.5968358282940913</c:v>
                </c:pt>
                <c:pt idx="24">
                  <c:v>-1.5961812676899851</c:v>
                </c:pt>
                <c:pt idx="25">
                  <c:v>-1.5457260420031884</c:v>
                </c:pt>
                <c:pt idx="26">
                  <c:v>-1.5364018882135828</c:v>
                </c:pt>
                <c:pt idx="27">
                  <c:v>-1.5328737667736263</c:v>
                </c:pt>
                <c:pt idx="28">
                  <c:v>-1.5256783975872696</c:v>
                </c:pt>
                <c:pt idx="29">
                  <c:v>-1.524019295905888</c:v>
                </c:pt>
                <c:pt idx="30">
                  <c:v>-1.5111709990568292</c:v>
                </c:pt>
                <c:pt idx="31">
                  <c:v>-1.5033475137955923</c:v>
                </c:pt>
                <c:pt idx="32">
                  <c:v>-1.4954396634654346</c:v>
                </c:pt>
                <c:pt idx="33">
                  <c:v>-1.4803269660424228</c:v>
                </c:pt>
                <c:pt idx="34">
                  <c:v>-1.4699286495167219</c:v>
                </c:pt>
                <c:pt idx="35">
                  <c:v>-1.4652565096594659</c:v>
                </c:pt>
                <c:pt idx="36">
                  <c:v>-1.457056365373449</c:v>
                </c:pt>
                <c:pt idx="37">
                  <c:v>-1.4563310129986058</c:v>
                </c:pt>
                <c:pt idx="38">
                  <c:v>-1.444319697200886</c:v>
                </c:pt>
                <c:pt idx="39">
                  <c:v>-1.4410395224752903</c:v>
                </c:pt>
                <c:pt idx="40">
                  <c:v>-1.4349304851889229</c:v>
                </c:pt>
                <c:pt idx="41">
                  <c:v>-1.4297457193026026</c:v>
                </c:pt>
                <c:pt idx="42">
                  <c:v>-1.4273118865236478</c:v>
                </c:pt>
                <c:pt idx="43">
                  <c:v>-1.4269764154382008</c:v>
                </c:pt>
                <c:pt idx="44">
                  <c:v>-1.4221955721842359</c:v>
                </c:pt>
                <c:pt idx="45">
                  <c:v>-1.4097141054198918</c:v>
                </c:pt>
                <c:pt idx="46">
                  <c:v>-1.389976423649715</c:v>
                </c:pt>
                <c:pt idx="47">
                  <c:v>-1.3856232562999347</c:v>
                </c:pt>
                <c:pt idx="48">
                  <c:v>-1.3831382896303799</c:v>
                </c:pt>
                <c:pt idx="49">
                  <c:v>-1.3619707311025711</c:v>
                </c:pt>
                <c:pt idx="50">
                  <c:v>-1.3353038806062325</c:v>
                </c:pt>
                <c:pt idx="51">
                  <c:v>-1.3302681869776234</c:v>
                </c:pt>
                <c:pt idx="52">
                  <c:v>-1.3248488136527543</c:v>
                </c:pt>
                <c:pt idx="53">
                  <c:v>-1.3168720437309187</c:v>
                </c:pt>
                <c:pt idx="54">
                  <c:v>-1.3121659706281878</c:v>
                </c:pt>
                <c:pt idx="55">
                  <c:v>-1.3002784526708644</c:v>
                </c:pt>
                <c:pt idx="56">
                  <c:v>-1.2979576527027015</c:v>
                </c:pt>
                <c:pt idx="57">
                  <c:v>-1.2840713495756617</c:v>
                </c:pt>
                <c:pt idx="58">
                  <c:v>-1.2832330814012158</c:v>
                </c:pt>
                <c:pt idx="59">
                  <c:v>-1.2640888803932961</c:v>
                </c:pt>
                <c:pt idx="60">
                  <c:v>-1.2585357632767762</c:v>
                </c:pt>
                <c:pt idx="61">
                  <c:v>-1.2550721150032251</c:v>
                </c:pt>
                <c:pt idx="62">
                  <c:v>-1.2545907309622331</c:v>
                </c:pt>
                <c:pt idx="63">
                  <c:v>-1.2473250380499028</c:v>
                </c:pt>
                <c:pt idx="64">
                  <c:v>-1.2282640319989928</c:v>
                </c:pt>
                <c:pt idx="65">
                  <c:v>-1.2142840029077238</c:v>
                </c:pt>
                <c:pt idx="66">
                  <c:v>-1.2113582550805635</c:v>
                </c:pt>
                <c:pt idx="67">
                  <c:v>-1.196796797379742</c:v>
                </c:pt>
                <c:pt idx="68">
                  <c:v>-1.1908472463471094</c:v>
                </c:pt>
                <c:pt idx="69">
                  <c:v>-1.1908380024629965</c:v>
                </c:pt>
                <c:pt idx="70">
                  <c:v>-1.1906514866240712</c:v>
                </c:pt>
                <c:pt idx="71">
                  <c:v>-1.1858786001311123</c:v>
                </c:pt>
                <c:pt idx="72">
                  <c:v>-1.182708766958906</c:v>
                </c:pt>
                <c:pt idx="73">
                  <c:v>-1.1804868414473866</c:v>
                </c:pt>
                <c:pt idx="74">
                  <c:v>-1.1604090081441176</c:v>
                </c:pt>
                <c:pt idx="75">
                  <c:v>-1.1469896966815363</c:v>
                </c:pt>
                <c:pt idx="76">
                  <c:v>-1.1405740900739718</c:v>
                </c:pt>
                <c:pt idx="77">
                  <c:v>-1.1343751881926891</c:v>
                </c:pt>
                <c:pt idx="78">
                  <c:v>-1.1278279439949175</c:v>
                </c:pt>
                <c:pt idx="79">
                  <c:v>-1.126447211937625</c:v>
                </c:pt>
                <c:pt idx="80">
                  <c:v>-1.1248151398414339</c:v>
                </c:pt>
                <c:pt idx="81">
                  <c:v>-1.0940193154378342</c:v>
                </c:pt>
                <c:pt idx="82">
                  <c:v>-1.0789233506151781</c:v>
                </c:pt>
                <c:pt idx="83">
                  <c:v>-1.0787065288777069</c:v>
                </c:pt>
                <c:pt idx="84">
                  <c:v>-1.044589692842752</c:v>
                </c:pt>
                <c:pt idx="85">
                  <c:v>-1.0435981400077077</c:v>
                </c:pt>
                <c:pt idx="86">
                  <c:v>-1.0426033108593142</c:v>
                </c:pt>
                <c:pt idx="87">
                  <c:v>-1.0394987699318501</c:v>
                </c:pt>
                <c:pt idx="88">
                  <c:v>-1.0343968479689656</c:v>
                </c:pt>
                <c:pt idx="89">
                  <c:v>-1.0284483500370549</c:v>
                </c:pt>
                <c:pt idx="90">
                  <c:v>-1.024831183080527</c:v>
                </c:pt>
                <c:pt idx="91">
                  <c:v>-1.0204544964812958</c:v>
                </c:pt>
                <c:pt idx="92">
                  <c:v>-1.0109751858520324</c:v>
                </c:pt>
                <c:pt idx="93">
                  <c:v>-1.0051438161226063</c:v>
                </c:pt>
                <c:pt idx="94">
                  <c:v>-0.99266153027992488</c:v>
                </c:pt>
                <c:pt idx="95">
                  <c:v>-0.96851720704554545</c:v>
                </c:pt>
                <c:pt idx="96">
                  <c:v>-0.94141928732047786</c:v>
                </c:pt>
                <c:pt idx="97">
                  <c:v>-0.93136287749573876</c:v>
                </c:pt>
                <c:pt idx="98">
                  <c:v>-0.9203804411030887</c:v>
                </c:pt>
                <c:pt idx="99">
                  <c:v>-0.91324416256833241</c:v>
                </c:pt>
                <c:pt idx="100">
                  <c:v>-0.89546688629713045</c:v>
                </c:pt>
                <c:pt idx="101">
                  <c:v>-0.88867087630666131</c:v>
                </c:pt>
                <c:pt idx="102">
                  <c:v>-0.87548979962956419</c:v>
                </c:pt>
                <c:pt idx="103">
                  <c:v>-0.87350950222807322</c:v>
                </c:pt>
                <c:pt idx="104">
                  <c:v>-0.86965140922866468</c:v>
                </c:pt>
                <c:pt idx="105">
                  <c:v>-0.86711437257898294</c:v>
                </c:pt>
                <c:pt idx="106">
                  <c:v>-0.86466790259137083</c:v>
                </c:pt>
                <c:pt idx="107">
                  <c:v>-0.85460868449804628</c:v>
                </c:pt>
                <c:pt idx="108">
                  <c:v>-0.82846768229539403</c:v>
                </c:pt>
                <c:pt idx="109">
                  <c:v>-0.82752784840690219</c:v>
                </c:pt>
                <c:pt idx="110">
                  <c:v>-0.82650095819208724</c:v>
                </c:pt>
                <c:pt idx="111">
                  <c:v>-0.82105853366253645</c:v>
                </c:pt>
                <c:pt idx="112">
                  <c:v>-0.81670454723441321</c:v>
                </c:pt>
                <c:pt idx="113">
                  <c:v>-0.81235594332109495</c:v>
                </c:pt>
                <c:pt idx="114">
                  <c:v>-0.80287405844561821</c:v>
                </c:pt>
                <c:pt idx="115">
                  <c:v>-0.79814446609344258</c:v>
                </c:pt>
                <c:pt idx="116">
                  <c:v>-0.79347946391885582</c:v>
                </c:pt>
                <c:pt idx="117">
                  <c:v>-0.77585500426348331</c:v>
                </c:pt>
                <c:pt idx="118">
                  <c:v>-0.77341906528308424</c:v>
                </c:pt>
                <c:pt idx="119">
                  <c:v>-0.77066391977283133</c:v>
                </c:pt>
                <c:pt idx="120">
                  <c:v>-0.76549553545329296</c:v>
                </c:pt>
                <c:pt idx="121">
                  <c:v>-0.76240854620452181</c:v>
                </c:pt>
                <c:pt idx="122">
                  <c:v>-0.74979895218571047</c:v>
                </c:pt>
                <c:pt idx="123">
                  <c:v>-0.7483877972186832</c:v>
                </c:pt>
                <c:pt idx="124">
                  <c:v>-0.74471153961054848</c:v>
                </c:pt>
                <c:pt idx="125">
                  <c:v>-0.73678239324357331</c:v>
                </c:pt>
                <c:pt idx="126">
                  <c:v>-0.72994847162712595</c:v>
                </c:pt>
                <c:pt idx="127">
                  <c:v>-0.72087355167498135</c:v>
                </c:pt>
                <c:pt idx="128">
                  <c:v>-0.71768827302552551</c:v>
                </c:pt>
                <c:pt idx="129">
                  <c:v>-0.70206587485322458</c:v>
                </c:pt>
                <c:pt idx="130">
                  <c:v>-0.70178060156884514</c:v>
                </c:pt>
                <c:pt idx="131">
                  <c:v>-0.68936618221711321</c:v>
                </c:pt>
                <c:pt idx="132">
                  <c:v>-0.68283485154136014</c:v>
                </c:pt>
                <c:pt idx="133">
                  <c:v>-0.67719397603136855</c:v>
                </c:pt>
                <c:pt idx="134">
                  <c:v>-0.67436511347059747</c:v>
                </c:pt>
                <c:pt idx="135">
                  <c:v>-0.67043517559973587</c:v>
                </c:pt>
                <c:pt idx="136">
                  <c:v>-0.66878578584722403</c:v>
                </c:pt>
                <c:pt idx="137">
                  <c:v>-0.6674839193328701</c:v>
                </c:pt>
                <c:pt idx="138">
                  <c:v>-0.66544324415666656</c:v>
                </c:pt>
                <c:pt idx="139">
                  <c:v>-0.6592945400764515</c:v>
                </c:pt>
                <c:pt idx="140">
                  <c:v>-0.65566672510151425</c:v>
                </c:pt>
                <c:pt idx="141">
                  <c:v>-0.65457805297769622</c:v>
                </c:pt>
                <c:pt idx="142">
                  <c:v>-0.64580385178718025</c:v>
                </c:pt>
                <c:pt idx="143">
                  <c:v>-0.64311750885740981</c:v>
                </c:pt>
                <c:pt idx="144">
                  <c:v>-0.63758217744196743</c:v>
                </c:pt>
                <c:pt idx="145">
                  <c:v>-0.6343664758827704</c:v>
                </c:pt>
                <c:pt idx="146">
                  <c:v>-0.62525902681944678</c:v>
                </c:pt>
                <c:pt idx="147">
                  <c:v>-0.62391901465672428</c:v>
                </c:pt>
                <c:pt idx="148">
                  <c:v>-0.61695638072985726</c:v>
                </c:pt>
                <c:pt idx="149">
                  <c:v>-0.6111991960957126</c:v>
                </c:pt>
                <c:pt idx="150">
                  <c:v>-0.60645298815437076</c:v>
                </c:pt>
                <c:pt idx="151">
                  <c:v>-0.60292486671441414</c:v>
                </c:pt>
                <c:pt idx="152">
                  <c:v>-0.60082170756205977</c:v>
                </c:pt>
                <c:pt idx="153">
                  <c:v>-0.60031879346187167</c:v>
                </c:pt>
                <c:pt idx="154">
                  <c:v>-0.59419419368705972</c:v>
                </c:pt>
                <c:pt idx="155">
                  <c:v>-0.59065694537418589</c:v>
                </c:pt>
                <c:pt idx="156">
                  <c:v>-0.58925140694434253</c:v>
                </c:pt>
                <c:pt idx="157">
                  <c:v>-0.5880995487772257</c:v>
                </c:pt>
                <c:pt idx="158">
                  <c:v>-0.58161783084657559</c:v>
                </c:pt>
                <c:pt idx="159">
                  <c:v>-0.57591306722613722</c:v>
                </c:pt>
                <c:pt idx="160">
                  <c:v>-0.56618475678179803</c:v>
                </c:pt>
                <c:pt idx="161">
                  <c:v>-0.56549930522318748</c:v>
                </c:pt>
                <c:pt idx="162">
                  <c:v>-0.55872997378433464</c:v>
                </c:pt>
                <c:pt idx="163">
                  <c:v>-0.55459784057490757</c:v>
                </c:pt>
                <c:pt idx="164">
                  <c:v>-0.54699468738688806</c:v>
                </c:pt>
                <c:pt idx="165">
                  <c:v>-0.54447145805778097</c:v>
                </c:pt>
                <c:pt idx="166">
                  <c:v>-0.54183121753737928</c:v>
                </c:pt>
                <c:pt idx="167">
                  <c:v>-0.52844817954410117</c:v>
                </c:pt>
                <c:pt idx="168">
                  <c:v>-0.5214048078952368</c:v>
                </c:pt>
                <c:pt idx="169">
                  <c:v>-0.51340381665680246</c:v>
                </c:pt>
                <c:pt idx="170">
                  <c:v>-0.51089252246921102</c:v>
                </c:pt>
                <c:pt idx="171">
                  <c:v>-0.5097972977186831</c:v>
                </c:pt>
                <c:pt idx="172">
                  <c:v>-0.50500054094269975</c:v>
                </c:pt>
                <c:pt idx="173">
                  <c:v>-0.50389923161022443</c:v>
                </c:pt>
                <c:pt idx="174">
                  <c:v>-0.50268839980269087</c:v>
                </c:pt>
                <c:pt idx="175">
                  <c:v>-0.49984058142893079</c:v>
                </c:pt>
                <c:pt idx="176">
                  <c:v>-0.49105233889546146</c:v>
                </c:pt>
                <c:pt idx="177">
                  <c:v>-0.48811091156866765</c:v>
                </c:pt>
                <c:pt idx="178">
                  <c:v>-0.48447326765365883</c:v>
                </c:pt>
                <c:pt idx="179">
                  <c:v>-0.46857261686845803</c:v>
                </c:pt>
                <c:pt idx="180">
                  <c:v>-0.462362130879234</c:v>
                </c:pt>
                <c:pt idx="181">
                  <c:v>-0.45836292238312654</c:v>
                </c:pt>
                <c:pt idx="182">
                  <c:v>-0.44466020981522492</c:v>
                </c:pt>
                <c:pt idx="183">
                  <c:v>-0.44047659168163594</c:v>
                </c:pt>
                <c:pt idx="184">
                  <c:v>-0.43745770294619901</c:v>
                </c:pt>
                <c:pt idx="185">
                  <c:v>-0.43140026759519529</c:v>
                </c:pt>
                <c:pt idx="186">
                  <c:v>-0.42430096459689015</c:v>
                </c:pt>
                <c:pt idx="187">
                  <c:v>-0.40780636500466827</c:v>
                </c:pt>
                <c:pt idx="188">
                  <c:v>-0.39933545682199434</c:v>
                </c:pt>
                <c:pt idx="189">
                  <c:v>-0.39649606325400361</c:v>
                </c:pt>
                <c:pt idx="190">
                  <c:v>-0.39525808485009639</c:v>
                </c:pt>
                <c:pt idx="191">
                  <c:v>-0.39419843150171763</c:v>
                </c:pt>
                <c:pt idx="192">
                  <c:v>-0.39386284340508143</c:v>
                </c:pt>
                <c:pt idx="193">
                  <c:v>-0.39077538611154727</c:v>
                </c:pt>
                <c:pt idx="194">
                  <c:v>-0.38988656910246622</c:v>
                </c:pt>
                <c:pt idx="195">
                  <c:v>-0.38717986622541023</c:v>
                </c:pt>
                <c:pt idx="196">
                  <c:v>-0.3679832442037842</c:v>
                </c:pt>
                <c:pt idx="197">
                  <c:v>-0.3674517793729204</c:v>
                </c:pt>
                <c:pt idx="198">
                  <c:v>-0.36062277222650885</c:v>
                </c:pt>
                <c:pt idx="199">
                  <c:v>-0.36037073012045617</c:v>
                </c:pt>
                <c:pt idx="200">
                  <c:v>-0.34981327837459453</c:v>
                </c:pt>
                <c:pt idx="201">
                  <c:v>-0.3386370714491545</c:v>
                </c:pt>
                <c:pt idx="202">
                  <c:v>-0.33676676456747945</c:v>
                </c:pt>
                <c:pt idx="203">
                  <c:v>-0.32982168231930542</c:v>
                </c:pt>
                <c:pt idx="204">
                  <c:v>-0.32414312920571475</c:v>
                </c:pt>
                <c:pt idx="205">
                  <c:v>-0.29892885563812782</c:v>
                </c:pt>
                <c:pt idx="206">
                  <c:v>-0.29841915488883847</c:v>
                </c:pt>
                <c:pt idx="207">
                  <c:v>-0.29109050995559427</c:v>
                </c:pt>
                <c:pt idx="208">
                  <c:v>-0.28978419701596769</c:v>
                </c:pt>
                <c:pt idx="209">
                  <c:v>-0.28678473213828937</c:v>
                </c:pt>
                <c:pt idx="210">
                  <c:v>-0.28617018936160543</c:v>
                </c:pt>
                <c:pt idx="211">
                  <c:v>-0.28045068233105991</c:v>
                </c:pt>
                <c:pt idx="212">
                  <c:v>-0.27997912723013962</c:v>
                </c:pt>
                <c:pt idx="213">
                  <c:v>-0.27508665529967263</c:v>
                </c:pt>
                <c:pt idx="214">
                  <c:v>-0.26401435431210729</c:v>
                </c:pt>
                <c:pt idx="215">
                  <c:v>-0.26127816461484304</c:v>
                </c:pt>
                <c:pt idx="216">
                  <c:v>-0.25855273994717709</c:v>
                </c:pt>
                <c:pt idx="217">
                  <c:v>-0.24703111598503547</c:v>
                </c:pt>
                <c:pt idx="218">
                  <c:v>-0.24671822805951285</c:v>
                </c:pt>
                <c:pt idx="219">
                  <c:v>-0.24404662853984302</c:v>
                </c:pt>
                <c:pt idx="220">
                  <c:v>-0.24156131083672064</c:v>
                </c:pt>
                <c:pt idx="221">
                  <c:v>-0.2410183789091046</c:v>
                </c:pt>
                <c:pt idx="222">
                  <c:v>-0.23880405912502353</c:v>
                </c:pt>
                <c:pt idx="223">
                  <c:v>-0.22932474849576018</c:v>
                </c:pt>
                <c:pt idx="224">
                  <c:v>-0.22809028042758664</c:v>
                </c:pt>
                <c:pt idx="225">
                  <c:v>-0.22697422768500414</c:v>
                </c:pt>
                <c:pt idx="226">
                  <c:v>-0.20797324837522704</c:v>
                </c:pt>
                <c:pt idx="227">
                  <c:v>-0.2076449149724551</c:v>
                </c:pt>
                <c:pt idx="228">
                  <c:v>-0.20622884553539161</c:v>
                </c:pt>
                <c:pt idx="229">
                  <c:v>-0.20180839675061452</c:v>
                </c:pt>
                <c:pt idx="230">
                  <c:v>-0.20059545874163726</c:v>
                </c:pt>
                <c:pt idx="231">
                  <c:v>-0.19845813232142934</c:v>
                </c:pt>
                <c:pt idx="232">
                  <c:v>-0.19675983189095711</c:v>
                </c:pt>
                <c:pt idx="233">
                  <c:v>-0.19477017359416415</c:v>
                </c:pt>
                <c:pt idx="234">
                  <c:v>-0.19071316156955126</c:v>
                </c:pt>
                <c:pt idx="235">
                  <c:v>-0.18857302688075137</c:v>
                </c:pt>
                <c:pt idx="236">
                  <c:v>-0.18619465740646776</c:v>
                </c:pt>
                <c:pt idx="237">
                  <c:v>-0.18619395533931957</c:v>
                </c:pt>
                <c:pt idx="238">
                  <c:v>-0.18599667447079596</c:v>
                </c:pt>
                <c:pt idx="239">
                  <c:v>-0.18161717960297333</c:v>
                </c:pt>
                <c:pt idx="240">
                  <c:v>-0.17794068797245427</c:v>
                </c:pt>
                <c:pt idx="241">
                  <c:v>-0.17665894738300067</c:v>
                </c:pt>
                <c:pt idx="242">
                  <c:v>-0.17169837493920517</c:v>
                </c:pt>
                <c:pt idx="243">
                  <c:v>-0.16818055048408381</c:v>
                </c:pt>
                <c:pt idx="244">
                  <c:v>-0.15753417023283339</c:v>
                </c:pt>
                <c:pt idx="245">
                  <c:v>-0.14711151537934422</c:v>
                </c:pt>
                <c:pt idx="246">
                  <c:v>-0.14185069221867733</c:v>
                </c:pt>
                <c:pt idx="247">
                  <c:v>-0.12972786475565692</c:v>
                </c:pt>
                <c:pt idx="248">
                  <c:v>-0.1271847435240348</c:v>
                </c:pt>
                <c:pt idx="249">
                  <c:v>-0.12375467746238449</c:v>
                </c:pt>
                <c:pt idx="250">
                  <c:v>-0.11021250424894564</c:v>
                </c:pt>
                <c:pt idx="251">
                  <c:v>-0.1093859371936305</c:v>
                </c:pt>
                <c:pt idx="252">
                  <c:v>-0.10601320661571693</c:v>
                </c:pt>
                <c:pt idx="253">
                  <c:v>-9.8649692347464818E-2</c:v>
                </c:pt>
                <c:pt idx="254">
                  <c:v>-9.5995644506494615E-2</c:v>
                </c:pt>
                <c:pt idx="255">
                  <c:v>-9.4930608643316677E-2</c:v>
                </c:pt>
                <c:pt idx="256">
                  <c:v>-8.1281955245795942E-2</c:v>
                </c:pt>
                <c:pt idx="257">
                  <c:v>-7.9096420214769314E-2</c:v>
                </c:pt>
                <c:pt idx="258">
                  <c:v>-7.7200370871010476E-2</c:v>
                </c:pt>
                <c:pt idx="259">
                  <c:v>-6.9648702607158483E-2</c:v>
                </c:pt>
                <c:pt idx="260">
                  <c:v>-6.8456826612620147E-2</c:v>
                </c:pt>
                <c:pt idx="261">
                  <c:v>-6.7149343561076658E-2</c:v>
                </c:pt>
                <c:pt idx="262">
                  <c:v>-6.3691428835898359E-2</c:v>
                </c:pt>
                <c:pt idx="263">
                  <c:v>-6.0054252965659104E-2</c:v>
                </c:pt>
                <c:pt idx="264">
                  <c:v>-5.9651266422836441E-2</c:v>
                </c:pt>
                <c:pt idx="265">
                  <c:v>-5.8232856761944445E-2</c:v>
                </c:pt>
                <c:pt idx="266">
                  <c:v>-5.7089657422988258E-2</c:v>
                </c:pt>
                <c:pt idx="267">
                  <c:v>-5.0808028629459386E-2</c:v>
                </c:pt>
                <c:pt idx="268">
                  <c:v>-4.7196595221298245E-2</c:v>
                </c:pt>
                <c:pt idx="269">
                  <c:v>-4.5399069300614492E-2</c:v>
                </c:pt>
                <c:pt idx="270">
                  <c:v>-3.8778108052324879E-2</c:v>
                </c:pt>
                <c:pt idx="271">
                  <c:v>-3.6352232034376021E-2</c:v>
                </c:pt>
                <c:pt idx="272">
                  <c:v>-3.1890361287881044E-2</c:v>
                </c:pt>
                <c:pt idx="273">
                  <c:v>-2.8611473685391582E-2</c:v>
                </c:pt>
                <c:pt idx="274">
                  <c:v>-2.6193320406070867E-2</c:v>
                </c:pt>
                <c:pt idx="275">
                  <c:v>-2.2115480389403381E-2</c:v>
                </c:pt>
                <c:pt idx="276">
                  <c:v>-1.6998346971654397E-2</c:v>
                </c:pt>
                <c:pt idx="277">
                  <c:v>-1.2854044598333017E-2</c:v>
                </c:pt>
                <c:pt idx="278">
                  <c:v>-1.1448740190874005E-2</c:v>
                </c:pt>
                <c:pt idx="279">
                  <c:v>-1.0176360496716679E-2</c:v>
                </c:pt>
                <c:pt idx="280">
                  <c:v>-1.0055136902539789E-2</c:v>
                </c:pt>
                <c:pt idx="281">
                  <c:v>-8.2213375125464588E-3</c:v>
                </c:pt>
                <c:pt idx="282">
                  <c:v>-7.605156579181792E-3</c:v>
                </c:pt>
                <c:pt idx="283">
                  <c:v>-7.3273720110448798E-3</c:v>
                </c:pt>
                <c:pt idx="284">
                  <c:v>2.2172308629611363E-3</c:v>
                </c:pt>
                <c:pt idx="285">
                  <c:v>4.074198468824953E-3</c:v>
                </c:pt>
                <c:pt idx="286">
                  <c:v>1.096568959138677E-2</c:v>
                </c:pt>
                <c:pt idx="287">
                  <c:v>1.2216773248726935E-2</c:v>
                </c:pt>
                <c:pt idx="288">
                  <c:v>1.5258362155270919E-2</c:v>
                </c:pt>
                <c:pt idx="289">
                  <c:v>1.8189492497236365E-2</c:v>
                </c:pt>
                <c:pt idx="290">
                  <c:v>2.9948181132944347E-2</c:v>
                </c:pt>
                <c:pt idx="291">
                  <c:v>3.0165587926368215E-2</c:v>
                </c:pt>
                <c:pt idx="292">
                  <c:v>3.1620973123705362E-2</c:v>
                </c:pt>
                <c:pt idx="293">
                  <c:v>3.3149607326797233E-2</c:v>
                </c:pt>
                <c:pt idx="294">
                  <c:v>3.6350799498271878E-2</c:v>
                </c:pt>
                <c:pt idx="295">
                  <c:v>3.8921769393421991E-2</c:v>
                </c:pt>
                <c:pt idx="296">
                  <c:v>4.4458270920781605E-2</c:v>
                </c:pt>
                <c:pt idx="297">
                  <c:v>4.9455116833880146E-2</c:v>
                </c:pt>
                <c:pt idx="298">
                  <c:v>5.290273457422353E-2</c:v>
                </c:pt>
                <c:pt idx="299">
                  <c:v>5.6964427046487819E-2</c:v>
                </c:pt>
                <c:pt idx="300">
                  <c:v>5.8441342303027333E-2</c:v>
                </c:pt>
                <c:pt idx="301">
                  <c:v>6.1749482703340339E-2</c:v>
                </c:pt>
                <c:pt idx="302">
                  <c:v>6.6410506497424429E-2</c:v>
                </c:pt>
                <c:pt idx="303">
                  <c:v>6.7463607219086688E-2</c:v>
                </c:pt>
                <c:pt idx="304">
                  <c:v>6.8226520186333808E-2</c:v>
                </c:pt>
                <c:pt idx="305">
                  <c:v>7.0950072674940315E-2</c:v>
                </c:pt>
                <c:pt idx="306">
                  <c:v>8.2919849499746984E-2</c:v>
                </c:pt>
                <c:pt idx="307">
                  <c:v>8.3789476673454225E-2</c:v>
                </c:pt>
                <c:pt idx="308">
                  <c:v>9.6120350034602661E-2</c:v>
                </c:pt>
                <c:pt idx="309">
                  <c:v>0.10440708260217989</c:v>
                </c:pt>
                <c:pt idx="310">
                  <c:v>0.10736255127192704</c:v>
                </c:pt>
                <c:pt idx="311">
                  <c:v>0.11048628203476467</c:v>
                </c:pt>
                <c:pt idx="312">
                  <c:v>0.11636328612879013</c:v>
                </c:pt>
                <c:pt idx="313">
                  <c:v>0.12546839496829135</c:v>
                </c:pt>
                <c:pt idx="314">
                  <c:v>0.12615408054928665</c:v>
                </c:pt>
                <c:pt idx="315">
                  <c:v>0.12615642077311517</c:v>
                </c:pt>
                <c:pt idx="316">
                  <c:v>0.13237041709807285</c:v>
                </c:pt>
                <c:pt idx="317">
                  <c:v>0.13459526788937359</c:v>
                </c:pt>
                <c:pt idx="318">
                  <c:v>0.14011726002901034</c:v>
                </c:pt>
                <c:pt idx="319">
                  <c:v>0.14533455502650949</c:v>
                </c:pt>
                <c:pt idx="320">
                  <c:v>0.14687161403537116</c:v>
                </c:pt>
                <c:pt idx="321">
                  <c:v>0.14791628995126405</c:v>
                </c:pt>
                <c:pt idx="322">
                  <c:v>0.14981748778743728</c:v>
                </c:pt>
                <c:pt idx="323">
                  <c:v>0.15729777922460575</c:v>
                </c:pt>
                <c:pt idx="324">
                  <c:v>0.16111983277709604</c:v>
                </c:pt>
                <c:pt idx="325">
                  <c:v>0.19471514993244171</c:v>
                </c:pt>
                <c:pt idx="326">
                  <c:v>0.20906399829867406</c:v>
                </c:pt>
                <c:pt idx="327">
                  <c:v>0.21016390349685948</c:v>
                </c:pt>
                <c:pt idx="328">
                  <c:v>0.21299089387856548</c:v>
                </c:pt>
                <c:pt idx="329">
                  <c:v>0.21864861900010807</c:v>
                </c:pt>
                <c:pt idx="330">
                  <c:v>0.21873216499069162</c:v>
                </c:pt>
                <c:pt idx="331">
                  <c:v>0.21990929757512884</c:v>
                </c:pt>
                <c:pt idx="332">
                  <c:v>0.22156289973052212</c:v>
                </c:pt>
                <c:pt idx="333">
                  <c:v>0.2237751133131651</c:v>
                </c:pt>
                <c:pt idx="334">
                  <c:v>0.22575611278180388</c:v>
                </c:pt>
                <c:pt idx="335">
                  <c:v>0.22706031951998629</c:v>
                </c:pt>
                <c:pt idx="336">
                  <c:v>0.22812067493551325</c:v>
                </c:pt>
                <c:pt idx="337">
                  <c:v>0.2295830808043238</c:v>
                </c:pt>
                <c:pt idx="338">
                  <c:v>0.23001274589876322</c:v>
                </c:pt>
                <c:pt idx="339">
                  <c:v>0.23915763854330765</c:v>
                </c:pt>
                <c:pt idx="340">
                  <c:v>0.25281354663468614</c:v>
                </c:pt>
                <c:pt idx="341">
                  <c:v>0.25737534493854691</c:v>
                </c:pt>
                <c:pt idx="342">
                  <c:v>0.26132002621951578</c:v>
                </c:pt>
                <c:pt idx="343">
                  <c:v>0.26456638471082627</c:v>
                </c:pt>
                <c:pt idx="344">
                  <c:v>0.26471849925951357</c:v>
                </c:pt>
                <c:pt idx="345">
                  <c:v>0.26574117707144107</c:v>
                </c:pt>
                <c:pt idx="346">
                  <c:v>0.26939239428463935</c:v>
                </c:pt>
                <c:pt idx="347">
                  <c:v>0.27023417279481898</c:v>
                </c:pt>
                <c:pt idx="348">
                  <c:v>0.27905705064091102</c:v>
                </c:pt>
                <c:pt idx="349">
                  <c:v>0.27912608724377819</c:v>
                </c:pt>
                <c:pt idx="350">
                  <c:v>0.27939568102852397</c:v>
                </c:pt>
                <c:pt idx="351">
                  <c:v>0.28035259855093925</c:v>
                </c:pt>
                <c:pt idx="352">
                  <c:v>0.2806877186028125</c:v>
                </c:pt>
                <c:pt idx="353">
                  <c:v>0.2849612013313228</c:v>
                </c:pt>
                <c:pt idx="354">
                  <c:v>0.28913171421149098</c:v>
                </c:pt>
                <c:pt idx="355">
                  <c:v>0.29061822438571105</c:v>
                </c:pt>
                <c:pt idx="356">
                  <c:v>0.2921253285296071</c:v>
                </c:pt>
                <c:pt idx="357">
                  <c:v>0.30673019738239493</c:v>
                </c:pt>
                <c:pt idx="358">
                  <c:v>0.31249838106851652</c:v>
                </c:pt>
                <c:pt idx="359">
                  <c:v>0.33070579047892695</c:v>
                </c:pt>
                <c:pt idx="360">
                  <c:v>0.33384286051756973</c:v>
                </c:pt>
                <c:pt idx="361">
                  <c:v>0.33735530245788625</c:v>
                </c:pt>
                <c:pt idx="362">
                  <c:v>0.33937421355250924</c:v>
                </c:pt>
                <c:pt idx="363">
                  <c:v>0.34720085811590573</c:v>
                </c:pt>
                <c:pt idx="364">
                  <c:v>0.35660738778418344</c:v>
                </c:pt>
                <c:pt idx="365">
                  <c:v>0.35787883138880866</c:v>
                </c:pt>
                <c:pt idx="366">
                  <c:v>0.36353093997316732</c:v>
                </c:pt>
                <c:pt idx="367">
                  <c:v>0.36761135423603591</c:v>
                </c:pt>
                <c:pt idx="368">
                  <c:v>0.37183522421943765</c:v>
                </c:pt>
                <c:pt idx="369">
                  <c:v>0.38239946261439445</c:v>
                </c:pt>
                <c:pt idx="370">
                  <c:v>0.38393605357849225</c:v>
                </c:pt>
                <c:pt idx="371">
                  <c:v>0.40270324452805795</c:v>
                </c:pt>
                <c:pt idx="372">
                  <c:v>0.43526511884188429</c:v>
                </c:pt>
                <c:pt idx="373">
                  <c:v>0.43898818092653563</c:v>
                </c:pt>
                <c:pt idx="374">
                  <c:v>0.44939351812371647</c:v>
                </c:pt>
                <c:pt idx="375">
                  <c:v>0.46080070514076982</c:v>
                </c:pt>
                <c:pt idx="376">
                  <c:v>0.47080445992942355</c:v>
                </c:pt>
                <c:pt idx="377">
                  <c:v>0.47119457524120412</c:v>
                </c:pt>
                <c:pt idx="378">
                  <c:v>0.4759014674222723</c:v>
                </c:pt>
                <c:pt idx="379">
                  <c:v>0.47862501991087925</c:v>
                </c:pt>
                <c:pt idx="380">
                  <c:v>0.48261346337738881</c:v>
                </c:pt>
                <c:pt idx="381">
                  <c:v>0.48314352407395661</c:v>
                </c:pt>
                <c:pt idx="382">
                  <c:v>0.48735826718444075</c:v>
                </c:pt>
                <c:pt idx="383">
                  <c:v>0.50280819086076933</c:v>
                </c:pt>
                <c:pt idx="384">
                  <c:v>0.50381214688208642</c:v>
                </c:pt>
                <c:pt idx="385">
                  <c:v>0.50439369250282839</c:v>
                </c:pt>
                <c:pt idx="386">
                  <c:v>0.50730539898703519</c:v>
                </c:pt>
                <c:pt idx="387">
                  <c:v>0.51253182085745808</c:v>
                </c:pt>
                <c:pt idx="388">
                  <c:v>0.52955320483288626</c:v>
                </c:pt>
                <c:pt idx="389">
                  <c:v>0.5306762782469483</c:v>
                </c:pt>
                <c:pt idx="390">
                  <c:v>0.53221450736772113</c:v>
                </c:pt>
                <c:pt idx="391">
                  <c:v>0.53404011597432333</c:v>
                </c:pt>
                <c:pt idx="392">
                  <c:v>0.53622728916202467</c:v>
                </c:pt>
                <c:pt idx="393">
                  <c:v>0.53744116326052838</c:v>
                </c:pt>
                <c:pt idx="394">
                  <c:v>0.54599865972476258</c:v>
                </c:pt>
                <c:pt idx="395">
                  <c:v>0.54619172819039818</c:v>
                </c:pt>
                <c:pt idx="396">
                  <c:v>0.54831524729003756</c:v>
                </c:pt>
                <c:pt idx="397">
                  <c:v>0.55057052099107917</c:v>
                </c:pt>
                <c:pt idx="398">
                  <c:v>0.56198379259007991</c:v>
                </c:pt>
                <c:pt idx="399">
                  <c:v>0.56604033656992325</c:v>
                </c:pt>
                <c:pt idx="400">
                  <c:v>0.57062553711204544</c:v>
                </c:pt>
                <c:pt idx="401">
                  <c:v>0.59158364560743648</c:v>
                </c:pt>
                <c:pt idx="402">
                  <c:v>0.59235989785049481</c:v>
                </c:pt>
                <c:pt idx="403">
                  <c:v>0.59429011446211377</c:v>
                </c:pt>
                <c:pt idx="404">
                  <c:v>0.60596338492817314</c:v>
                </c:pt>
                <c:pt idx="405">
                  <c:v>0.60725191216672803</c:v>
                </c:pt>
                <c:pt idx="406">
                  <c:v>0.62447525745833687</c:v>
                </c:pt>
                <c:pt idx="407">
                  <c:v>0.62852197249810915</c:v>
                </c:pt>
                <c:pt idx="408">
                  <c:v>0.63621265005722771</c:v>
                </c:pt>
                <c:pt idx="409">
                  <c:v>0.6426524779813908</c:v>
                </c:pt>
                <c:pt idx="410">
                  <c:v>0.6499853353175169</c:v>
                </c:pt>
                <c:pt idx="411">
                  <c:v>0.65296350415838367</c:v>
                </c:pt>
                <c:pt idx="412">
                  <c:v>0.65889316328849445</c:v>
                </c:pt>
                <c:pt idx="413">
                  <c:v>0.67077167138408988</c:v>
                </c:pt>
                <c:pt idx="414">
                  <c:v>0.67446056620088202</c:v>
                </c:pt>
                <c:pt idx="415">
                  <c:v>0.6752422009587391</c:v>
                </c:pt>
                <c:pt idx="416">
                  <c:v>0.68318772889249613</c:v>
                </c:pt>
                <c:pt idx="417">
                  <c:v>0.68323359727948674</c:v>
                </c:pt>
                <c:pt idx="418">
                  <c:v>0.69159194069613183</c:v>
                </c:pt>
                <c:pt idx="419">
                  <c:v>0.70196802509548828</c:v>
                </c:pt>
                <c:pt idx="420">
                  <c:v>0.70301667939188439</c:v>
                </c:pt>
                <c:pt idx="421">
                  <c:v>0.70792904322486683</c:v>
                </c:pt>
                <c:pt idx="422">
                  <c:v>0.71821549705169319</c:v>
                </c:pt>
                <c:pt idx="423">
                  <c:v>0.71906640243479614</c:v>
                </c:pt>
                <c:pt idx="424">
                  <c:v>0.71947126115667825</c:v>
                </c:pt>
                <c:pt idx="425">
                  <c:v>0.7221826444813908</c:v>
                </c:pt>
                <c:pt idx="426">
                  <c:v>0.72224091605465401</c:v>
                </c:pt>
                <c:pt idx="427">
                  <c:v>0.7228900941439611</c:v>
                </c:pt>
                <c:pt idx="428">
                  <c:v>0.7271223889331383</c:v>
                </c:pt>
                <c:pt idx="429">
                  <c:v>0.72879003243148488</c:v>
                </c:pt>
                <c:pt idx="430">
                  <c:v>0.73531808679388255</c:v>
                </c:pt>
                <c:pt idx="431">
                  <c:v>0.73731242553833254</c:v>
                </c:pt>
                <c:pt idx="432">
                  <c:v>0.74277731621661813</c:v>
                </c:pt>
                <c:pt idx="433">
                  <c:v>0.75255172907032675</c:v>
                </c:pt>
                <c:pt idx="434">
                  <c:v>0.75479483360746791</c:v>
                </c:pt>
                <c:pt idx="435">
                  <c:v>0.77932669790742104</c:v>
                </c:pt>
                <c:pt idx="436">
                  <c:v>0.79097656613522516</c:v>
                </c:pt>
                <c:pt idx="437">
                  <c:v>0.79173667083388033</c:v>
                </c:pt>
                <c:pt idx="438">
                  <c:v>0.79800589644113662</c:v>
                </c:pt>
                <c:pt idx="439">
                  <c:v>0.80613208965425109</c:v>
                </c:pt>
                <c:pt idx="440">
                  <c:v>0.83178328301014182</c:v>
                </c:pt>
                <c:pt idx="441">
                  <c:v>0.84059375766995514</c:v>
                </c:pt>
                <c:pt idx="442">
                  <c:v>0.84463298399349063</c:v>
                </c:pt>
                <c:pt idx="443">
                  <c:v>0.856995450376285</c:v>
                </c:pt>
                <c:pt idx="444">
                  <c:v>0.85742137111260552</c:v>
                </c:pt>
                <c:pt idx="445">
                  <c:v>0.86323542318571123</c:v>
                </c:pt>
                <c:pt idx="446">
                  <c:v>0.868061666781903</c:v>
                </c:pt>
                <c:pt idx="447">
                  <c:v>0.86853158372614903</c:v>
                </c:pt>
                <c:pt idx="448">
                  <c:v>0.87393773478640191</c:v>
                </c:pt>
                <c:pt idx="449">
                  <c:v>0.88388883453897082</c:v>
                </c:pt>
                <c:pt idx="450">
                  <c:v>0.89309504104774817</c:v>
                </c:pt>
                <c:pt idx="451">
                  <c:v>0.89736618355243614</c:v>
                </c:pt>
                <c:pt idx="452">
                  <c:v>0.91119690636360973</c:v>
                </c:pt>
                <c:pt idx="453">
                  <c:v>0.92477371488967131</c:v>
                </c:pt>
                <c:pt idx="454">
                  <c:v>0.92957515211331176</c:v>
                </c:pt>
                <c:pt idx="455">
                  <c:v>0.93922132070136355</c:v>
                </c:pt>
                <c:pt idx="456">
                  <c:v>0.95345128569723581</c:v>
                </c:pt>
                <c:pt idx="457">
                  <c:v>0.9537615993765578</c:v>
                </c:pt>
                <c:pt idx="458">
                  <c:v>0.96318193636540406</c:v>
                </c:pt>
                <c:pt idx="459">
                  <c:v>0.97256951022069271</c:v>
                </c:pt>
                <c:pt idx="460">
                  <c:v>0.97943432279164422</c:v>
                </c:pt>
                <c:pt idx="461">
                  <c:v>0.98907230059630524</c:v>
                </c:pt>
                <c:pt idx="462">
                  <c:v>0.99681235687814151</c:v>
                </c:pt>
                <c:pt idx="463">
                  <c:v>1.0004125572119356</c:v>
                </c:pt>
                <c:pt idx="464">
                  <c:v>1.0261142994024617</c:v>
                </c:pt>
                <c:pt idx="465">
                  <c:v>1.0314687315161624</c:v>
                </c:pt>
                <c:pt idx="466">
                  <c:v>1.0437319724087391</c:v>
                </c:pt>
                <c:pt idx="467">
                  <c:v>1.0501460578708188</c:v>
                </c:pt>
                <c:pt idx="468">
                  <c:v>1.0720098329868419</c:v>
                </c:pt>
                <c:pt idx="469">
                  <c:v>1.0755440390087392</c:v>
                </c:pt>
                <c:pt idx="470">
                  <c:v>1.0757130031689712</c:v>
                </c:pt>
                <c:pt idx="471">
                  <c:v>1.0775032743957969</c:v>
                </c:pt>
                <c:pt idx="472">
                  <c:v>1.1009513810419682</c:v>
                </c:pt>
                <c:pt idx="473">
                  <c:v>1.1100754456944586</c:v>
                </c:pt>
                <c:pt idx="474">
                  <c:v>1.1124371995795759</c:v>
                </c:pt>
                <c:pt idx="475">
                  <c:v>1.1128575037787065</c:v>
                </c:pt>
                <c:pt idx="476">
                  <c:v>1.1177050434117157</c:v>
                </c:pt>
                <c:pt idx="477">
                  <c:v>1.1324615587684224</c:v>
                </c:pt>
                <c:pt idx="478">
                  <c:v>1.1379507877744957</c:v>
                </c:pt>
                <c:pt idx="479">
                  <c:v>1.1440447306171881</c:v>
                </c:pt>
                <c:pt idx="480">
                  <c:v>1.1509596239780109</c:v>
                </c:pt>
                <c:pt idx="481">
                  <c:v>1.1691258454490825</c:v>
                </c:pt>
                <c:pt idx="482">
                  <c:v>1.1877287526860731</c:v>
                </c:pt>
                <c:pt idx="483">
                  <c:v>1.2295766351411359</c:v>
                </c:pt>
                <c:pt idx="484">
                  <c:v>1.2408953616975766</c:v>
                </c:pt>
                <c:pt idx="485">
                  <c:v>1.2445236447172765</c:v>
                </c:pt>
                <c:pt idx="486">
                  <c:v>1.2530813752038954</c:v>
                </c:pt>
                <c:pt idx="487">
                  <c:v>1.2560815421487215</c:v>
                </c:pt>
                <c:pt idx="488">
                  <c:v>1.2744504270031161</c:v>
                </c:pt>
                <c:pt idx="489">
                  <c:v>1.2839390985276877</c:v>
                </c:pt>
                <c:pt idx="490">
                  <c:v>1.2905890785514167</c:v>
                </c:pt>
                <c:pt idx="491">
                  <c:v>1.3010129035168165</c:v>
                </c:pt>
                <c:pt idx="492">
                  <c:v>1.3056339094834788</c:v>
                </c:pt>
                <c:pt idx="493">
                  <c:v>1.3632605170624115</c:v>
                </c:pt>
                <c:pt idx="494">
                  <c:v>1.3650587450502496</c:v>
                </c:pt>
                <c:pt idx="495">
                  <c:v>1.3685480187746952</c:v>
                </c:pt>
                <c:pt idx="496">
                  <c:v>1.3880523802294233</c:v>
                </c:pt>
                <c:pt idx="497">
                  <c:v>1.4168628757503017</c:v>
                </c:pt>
                <c:pt idx="498">
                  <c:v>1.4209680963857272</c:v>
                </c:pt>
                <c:pt idx="499">
                  <c:v>1.4279162209248779</c:v>
                </c:pt>
                <c:pt idx="500">
                  <c:v>1.4367355884352302</c:v>
                </c:pt>
                <c:pt idx="501">
                  <c:v>1.4387528613731726</c:v>
                </c:pt>
                <c:pt idx="502">
                  <c:v>1.4632236458312711</c:v>
                </c:pt>
                <c:pt idx="503">
                  <c:v>1.4638358483841321</c:v>
                </c:pt>
                <c:pt idx="504">
                  <c:v>1.4920926469477964</c:v>
                </c:pt>
                <c:pt idx="505">
                  <c:v>1.4999529907342892</c:v>
                </c:pt>
                <c:pt idx="506">
                  <c:v>1.5059734505488478</c:v>
                </c:pt>
                <c:pt idx="507">
                  <c:v>1.5198785924776879</c:v>
                </c:pt>
                <c:pt idx="508">
                  <c:v>1.5395420891525766</c:v>
                </c:pt>
                <c:pt idx="509">
                  <c:v>1.5543917454175591</c:v>
                </c:pt>
                <c:pt idx="510">
                  <c:v>1.5755890247879616</c:v>
                </c:pt>
                <c:pt idx="511">
                  <c:v>1.5814395843527549</c:v>
                </c:pt>
                <c:pt idx="512">
                  <c:v>1.6219572835851737</c:v>
                </c:pt>
                <c:pt idx="513">
                  <c:v>1.6244262197215138</c:v>
                </c:pt>
                <c:pt idx="514">
                  <c:v>1.6400387889537438</c:v>
                </c:pt>
                <c:pt idx="515">
                  <c:v>1.6477011498045646</c:v>
                </c:pt>
                <c:pt idx="516">
                  <c:v>1.6502299956708553</c:v>
                </c:pt>
                <c:pt idx="517">
                  <c:v>1.664770742390812</c:v>
                </c:pt>
                <c:pt idx="518">
                  <c:v>1.6711272583467707</c:v>
                </c:pt>
                <c:pt idx="519">
                  <c:v>1.6897568441353716</c:v>
                </c:pt>
                <c:pt idx="520">
                  <c:v>1.7244871698462949</c:v>
                </c:pt>
                <c:pt idx="521">
                  <c:v>1.7297685869766251</c:v>
                </c:pt>
                <c:pt idx="522">
                  <c:v>1.7500503707863293</c:v>
                </c:pt>
                <c:pt idx="523">
                  <c:v>1.7635838851716144</c:v>
                </c:pt>
                <c:pt idx="524">
                  <c:v>1.7763544865896459</c:v>
                </c:pt>
                <c:pt idx="525">
                  <c:v>1.8099132962533095</c:v>
                </c:pt>
                <c:pt idx="526">
                  <c:v>1.8524323549016515</c:v>
                </c:pt>
                <c:pt idx="527">
                  <c:v>1.8743040867786811</c:v>
                </c:pt>
                <c:pt idx="528">
                  <c:v>1.8832531026889918</c:v>
                </c:pt>
                <c:pt idx="529">
                  <c:v>1.8848987480833783</c:v>
                </c:pt>
                <c:pt idx="530">
                  <c:v>1.9030495240772007</c:v>
                </c:pt>
                <c:pt idx="531">
                  <c:v>1.9242688015515625</c:v>
                </c:pt>
                <c:pt idx="532">
                  <c:v>1.9307708794294975</c:v>
                </c:pt>
                <c:pt idx="533">
                  <c:v>1.9416660254734392</c:v>
                </c:pt>
                <c:pt idx="534">
                  <c:v>1.9850462864897191</c:v>
                </c:pt>
                <c:pt idx="535">
                  <c:v>2.034699283448989</c:v>
                </c:pt>
                <c:pt idx="536">
                  <c:v>2.0357598728868944</c:v>
                </c:pt>
                <c:pt idx="537">
                  <c:v>2.1094043764647088</c:v>
                </c:pt>
                <c:pt idx="538">
                  <c:v>2.169914607841942</c:v>
                </c:pt>
                <c:pt idx="539">
                  <c:v>2.1920521891455995</c:v>
                </c:pt>
                <c:pt idx="540">
                  <c:v>2.2013129228695214</c:v>
                </c:pt>
                <c:pt idx="541">
                  <c:v>2.2192507384951803</c:v>
                </c:pt>
                <c:pt idx="542">
                  <c:v>2.2420192441423032</c:v>
                </c:pt>
                <c:pt idx="543">
                  <c:v>2.3648369987950759</c:v>
                </c:pt>
                <c:pt idx="544">
                  <c:v>2.3982666281035505</c:v>
                </c:pt>
                <c:pt idx="545">
                  <c:v>2.5593381494595455</c:v>
                </c:pt>
                <c:pt idx="546">
                  <c:v>2.5648503126591113</c:v>
                </c:pt>
                <c:pt idx="547">
                  <c:v>2.6279244932600214</c:v>
                </c:pt>
                <c:pt idx="548">
                  <c:v>2.6486382823879873</c:v>
                </c:pt>
                <c:pt idx="549">
                  <c:v>2.7718150273756579</c:v>
                </c:pt>
                <c:pt idx="550">
                  <c:v>-2.9894504890730458</c:v>
                </c:pt>
                <c:pt idx="551">
                  <c:v>-2.9894504890730458</c:v>
                </c:pt>
                <c:pt idx="552">
                  <c:v>-2.9894504890730458</c:v>
                </c:pt>
                <c:pt idx="553">
                  <c:v>-2.9894504890730458</c:v>
                </c:pt>
                <c:pt idx="554">
                  <c:v>-2.9894504890730458</c:v>
                </c:pt>
                <c:pt idx="555">
                  <c:v>-2.9894504890730458</c:v>
                </c:pt>
                <c:pt idx="556">
                  <c:v>-2.9894504890730458</c:v>
                </c:pt>
                <c:pt idx="557">
                  <c:v>-2.9894504890730458</c:v>
                </c:pt>
                <c:pt idx="558">
                  <c:v>-2.9894504890730458</c:v>
                </c:pt>
                <c:pt idx="559">
                  <c:v>-2.9894504890730458</c:v>
                </c:pt>
                <c:pt idx="560">
                  <c:v>-2.9894504890730458</c:v>
                </c:pt>
                <c:pt idx="561">
                  <c:v>-2.9894504890730458</c:v>
                </c:pt>
                <c:pt idx="562">
                  <c:v>-2.9894504890730458</c:v>
                </c:pt>
                <c:pt idx="563">
                  <c:v>-2.9894504890730458</c:v>
                </c:pt>
                <c:pt idx="564">
                  <c:v>-2.9894504890730458</c:v>
                </c:pt>
                <c:pt idx="565">
                  <c:v>-2.9894504890730458</c:v>
                </c:pt>
                <c:pt idx="566">
                  <c:v>-2.9894504890730458</c:v>
                </c:pt>
                <c:pt idx="567">
                  <c:v>-2.9894504890730458</c:v>
                </c:pt>
                <c:pt idx="568">
                  <c:v>-2.9894504890730458</c:v>
                </c:pt>
                <c:pt idx="569">
                  <c:v>-2.9894504890730458</c:v>
                </c:pt>
                <c:pt idx="570">
                  <c:v>-2.9894504890730458</c:v>
                </c:pt>
                <c:pt idx="571">
                  <c:v>-2.9894504890730458</c:v>
                </c:pt>
              </c:numCache>
            </c:numRef>
          </c:xVal>
          <c:yVal>
            <c:numRef>
              <c:f>Sheet1!$L$2:$L$1041</c:f>
              <c:numCache>
                <c:formatCode>General</c:formatCode>
                <c:ptCount val="1040"/>
                <c:pt idx="0">
                  <c:v>-4.1945209624131126E-2</c:v>
                </c:pt>
                <c:pt idx="1">
                  <c:v>1.8932076920634571</c:v>
                </c:pt>
                <c:pt idx="2">
                  <c:v>-1.6848142981169221</c:v>
                </c:pt>
                <c:pt idx="3">
                  <c:v>-1.5716088980209375</c:v>
                </c:pt>
                <c:pt idx="4">
                  <c:v>1.6985041499171467</c:v>
                </c:pt>
                <c:pt idx="5">
                  <c:v>-1.4828015314937086</c:v>
                </c:pt>
                <c:pt idx="6">
                  <c:v>-1.8769779007787284</c:v>
                </c:pt>
                <c:pt idx="7">
                  <c:v>-0.37527792520278525</c:v>
                </c:pt>
                <c:pt idx="8">
                  <c:v>-4.1440680671220476E-2</c:v>
                </c:pt>
                <c:pt idx="9">
                  <c:v>0.6665040188328164</c:v>
                </c:pt>
                <c:pt idx="10">
                  <c:v>-0.78018751110245255</c:v>
                </c:pt>
                <c:pt idx="11">
                  <c:v>-1.5781902370518268</c:v>
                </c:pt>
                <c:pt idx="12">
                  <c:v>1.2347768937846637</c:v>
                </c:pt>
                <c:pt idx="13">
                  <c:v>1.8571922995276291</c:v>
                </c:pt>
                <c:pt idx="14">
                  <c:v>0.4212273942438487</c:v>
                </c:pt>
                <c:pt idx="15">
                  <c:v>1.4783395588682493</c:v>
                </c:pt>
                <c:pt idx="16">
                  <c:v>0.31243884334023364</c:v>
                </c:pt>
                <c:pt idx="17">
                  <c:v>4.4724779334985573E-2</c:v>
                </c:pt>
                <c:pt idx="18">
                  <c:v>-2.2449845526193899</c:v>
                </c:pt>
                <c:pt idx="19">
                  <c:v>1.9717825237517135</c:v>
                </c:pt>
                <c:pt idx="20">
                  <c:v>-0.52101833129320163</c:v>
                </c:pt>
                <c:pt idx="21">
                  <c:v>0.33978954499327835</c:v>
                </c:pt>
                <c:pt idx="22">
                  <c:v>0.31380991433018235</c:v>
                </c:pt>
                <c:pt idx="23">
                  <c:v>0.55498046500287712</c:v>
                </c:pt>
                <c:pt idx="24">
                  <c:v>0.22877344217824017</c:v>
                </c:pt>
                <c:pt idx="25">
                  <c:v>1.6896157829457819</c:v>
                </c:pt>
                <c:pt idx="26">
                  <c:v>-1.9845022602670745</c:v>
                </c:pt>
                <c:pt idx="27">
                  <c:v>0.2840340843444657</c:v>
                </c:pt>
                <c:pt idx="28">
                  <c:v>2.7495491614306446E-2</c:v>
                </c:pt>
                <c:pt idx="29">
                  <c:v>-0.90324611841129243</c:v>
                </c:pt>
                <c:pt idx="30">
                  <c:v>1.6520724080303504</c:v>
                </c:pt>
                <c:pt idx="31">
                  <c:v>-0.20575421006756525</c:v>
                </c:pt>
                <c:pt idx="32">
                  <c:v>-1.613850618145503</c:v>
                </c:pt>
                <c:pt idx="33">
                  <c:v>0.92694925544392792</c:v>
                </c:pt>
                <c:pt idx="34">
                  <c:v>-1.6485728523675443</c:v>
                </c:pt>
                <c:pt idx="35">
                  <c:v>1.1616936118607355</c:v>
                </c:pt>
                <c:pt idx="36">
                  <c:v>-1.2772932286438177</c:v>
                </c:pt>
                <c:pt idx="37">
                  <c:v>-1.447435482225949</c:v>
                </c:pt>
                <c:pt idx="38">
                  <c:v>-1.6598309166438689</c:v>
                </c:pt>
                <c:pt idx="39">
                  <c:v>6.4694816042178166E-2</c:v>
                </c:pt>
                <c:pt idx="40">
                  <c:v>-1.4515563765937674</c:v>
                </c:pt>
                <c:pt idx="41">
                  <c:v>1.2881759905001804</c:v>
                </c:pt>
                <c:pt idx="42">
                  <c:v>0.30647299396869138</c:v>
                </c:pt>
                <c:pt idx="43">
                  <c:v>0.74588789398806765</c:v>
                </c:pt>
                <c:pt idx="44">
                  <c:v>0.15145348302243636</c:v>
                </c:pt>
                <c:pt idx="45">
                  <c:v>-1.0857979318416842</c:v>
                </c:pt>
                <c:pt idx="46">
                  <c:v>-0.59160988394692005</c:v>
                </c:pt>
                <c:pt idx="47">
                  <c:v>-0.88963975709087018</c:v>
                </c:pt>
                <c:pt idx="48">
                  <c:v>-0.39110891339841491</c:v>
                </c:pt>
                <c:pt idx="49">
                  <c:v>0.76403134439471054</c:v>
                </c:pt>
                <c:pt idx="50">
                  <c:v>0.77355139856510802</c:v>
                </c:pt>
                <c:pt idx="51">
                  <c:v>1.1801535570487096</c:v>
                </c:pt>
                <c:pt idx="52">
                  <c:v>1.4876295939380786</c:v>
                </c:pt>
                <c:pt idx="53">
                  <c:v>1.1440420715637596</c:v>
                </c:pt>
                <c:pt idx="54">
                  <c:v>-0.55851112137109149</c:v>
                </c:pt>
                <c:pt idx="55">
                  <c:v>-6.1466022929942091E-2</c:v>
                </c:pt>
                <c:pt idx="56">
                  <c:v>-0.68295857944661875</c:v>
                </c:pt>
                <c:pt idx="57">
                  <c:v>0.55165183302615606</c:v>
                </c:pt>
                <c:pt idx="58">
                  <c:v>-1.5953560216554208</c:v>
                </c:pt>
                <c:pt idx="59">
                  <c:v>2.08827192059334</c:v>
                </c:pt>
                <c:pt idx="60">
                  <c:v>-0.88452993648318534</c:v>
                </c:pt>
                <c:pt idx="61">
                  <c:v>1.0147918547360237</c:v>
                </c:pt>
                <c:pt idx="62">
                  <c:v>-1.1250323005460587</c:v>
                </c:pt>
                <c:pt idx="63">
                  <c:v>1.8495463355825932</c:v>
                </c:pt>
                <c:pt idx="64">
                  <c:v>-0.98375472666456254</c:v>
                </c:pt>
                <c:pt idx="65">
                  <c:v>0.61813002605138645</c:v>
                </c:pt>
                <c:pt idx="66">
                  <c:v>-1.5033437062832573</c:v>
                </c:pt>
                <c:pt idx="67">
                  <c:v>1.0717059564789087</c:v>
                </c:pt>
                <c:pt idx="68">
                  <c:v>0.74253521714713766</c:v>
                </c:pt>
                <c:pt idx="69">
                  <c:v>-0.20040602126051316</c:v>
                </c:pt>
                <c:pt idx="70">
                  <c:v>1.4702228310820251</c:v>
                </c:pt>
                <c:pt idx="71">
                  <c:v>1.7468989405568349</c:v>
                </c:pt>
                <c:pt idx="72">
                  <c:v>0.17133192173653775</c:v>
                </c:pt>
                <c:pt idx="73">
                  <c:v>1.5965370968312722</c:v>
                </c:pt>
                <c:pt idx="74">
                  <c:v>0.28693134661160097</c:v>
                </c:pt>
                <c:pt idx="75">
                  <c:v>-0.32463115750969207</c:v>
                </c:pt>
                <c:pt idx="76">
                  <c:v>0.25925366576803976</c:v>
                </c:pt>
                <c:pt idx="77">
                  <c:v>0.74570514004918542</c:v>
                </c:pt>
                <c:pt idx="78">
                  <c:v>-1.1662713755025411</c:v>
                </c:pt>
                <c:pt idx="79">
                  <c:v>1.3146457161874403</c:v>
                </c:pt>
                <c:pt idx="80">
                  <c:v>1.0610331907071671</c:v>
                </c:pt>
                <c:pt idx="81">
                  <c:v>-0.83793428729343977</c:v>
                </c:pt>
                <c:pt idx="82">
                  <c:v>1.727397381794803</c:v>
                </c:pt>
                <c:pt idx="83">
                  <c:v>1.8024492645388039</c:v>
                </c:pt>
                <c:pt idx="84">
                  <c:v>-0.31974363120948968</c:v>
                </c:pt>
                <c:pt idx="85">
                  <c:v>0.69158170265520247</c:v>
                </c:pt>
                <c:pt idx="86">
                  <c:v>-1.3860237634327075</c:v>
                </c:pt>
                <c:pt idx="87">
                  <c:v>-7.9164907839070195E-2</c:v>
                </c:pt>
                <c:pt idx="88">
                  <c:v>0.91645669713555478</c:v>
                </c:pt>
                <c:pt idx="89">
                  <c:v>-0.592022151282943</c:v>
                </c:pt>
                <c:pt idx="90">
                  <c:v>1.736492491840411</c:v>
                </c:pt>
                <c:pt idx="91">
                  <c:v>0.24274524467245051</c:v>
                </c:pt>
                <c:pt idx="92">
                  <c:v>-1.7904234857454686</c:v>
                </c:pt>
                <c:pt idx="93">
                  <c:v>0.56143207699393161</c:v>
                </c:pt>
                <c:pt idx="94">
                  <c:v>1.2631872579572367</c:v>
                </c:pt>
                <c:pt idx="95">
                  <c:v>-6.8451617538093507E-3</c:v>
                </c:pt>
                <c:pt idx="96">
                  <c:v>1.4429481541446945</c:v>
                </c:pt>
                <c:pt idx="97">
                  <c:v>-0.32322026323383579</c:v>
                </c:pt>
                <c:pt idx="98">
                  <c:v>-1.3218715032822523</c:v>
                </c:pt>
                <c:pt idx="99">
                  <c:v>0.85622707960080569</c:v>
                </c:pt>
                <c:pt idx="100">
                  <c:v>-5.9466229885823868E-2</c:v>
                </c:pt>
                <c:pt idx="101">
                  <c:v>0.85729372634859202</c:v>
                </c:pt>
                <c:pt idx="102">
                  <c:v>-1.6384427555769898</c:v>
                </c:pt>
                <c:pt idx="103">
                  <c:v>-1.6254200382553758</c:v>
                </c:pt>
                <c:pt idx="104">
                  <c:v>0.46273007893963131</c:v>
                </c:pt>
                <c:pt idx="105">
                  <c:v>0.74873961098582542</c:v>
                </c:pt>
                <c:pt idx="106">
                  <c:v>1.0676539843648858</c:v>
                </c:pt>
                <c:pt idx="107">
                  <c:v>1.5567478622707804</c:v>
                </c:pt>
                <c:pt idx="108">
                  <c:v>-1.0253812197610781</c:v>
                </c:pt>
                <c:pt idx="109">
                  <c:v>0.59844682258156523</c:v>
                </c:pt>
                <c:pt idx="110">
                  <c:v>0.22079418333207843</c:v>
                </c:pt>
                <c:pt idx="111">
                  <c:v>-0.54431962300321735</c:v>
                </c:pt>
                <c:pt idx="112">
                  <c:v>0.50273450842624146</c:v>
                </c:pt>
                <c:pt idx="113">
                  <c:v>1.7268112289474784</c:v>
                </c:pt>
                <c:pt idx="114">
                  <c:v>0.57686120385564343</c:v>
                </c:pt>
                <c:pt idx="115">
                  <c:v>5.7349239714443709E-2</c:v>
                </c:pt>
                <c:pt idx="116">
                  <c:v>0.30324959503907772</c:v>
                </c:pt>
                <c:pt idx="117">
                  <c:v>1.0204277687114167</c:v>
                </c:pt>
                <c:pt idx="118">
                  <c:v>1.6769300399400904</c:v>
                </c:pt>
                <c:pt idx="119">
                  <c:v>1.9737246723824684</c:v>
                </c:pt>
                <c:pt idx="120">
                  <c:v>1.6214384734484435</c:v>
                </c:pt>
                <c:pt idx="121">
                  <c:v>1.3935769869184043</c:v>
                </c:pt>
                <c:pt idx="122">
                  <c:v>1.6217714386502629</c:v>
                </c:pt>
                <c:pt idx="123">
                  <c:v>1.3987977670088598</c:v>
                </c:pt>
                <c:pt idx="124">
                  <c:v>1.4186284965302678</c:v>
                </c:pt>
                <c:pt idx="125">
                  <c:v>2.2483515530851705</c:v>
                </c:pt>
                <c:pt idx="126">
                  <c:v>2.7542608636030922E-2</c:v>
                </c:pt>
                <c:pt idx="127">
                  <c:v>-0.16985665752332305</c:v>
                </c:pt>
                <c:pt idx="128">
                  <c:v>-0.69019378764304973</c:v>
                </c:pt>
                <c:pt idx="129">
                  <c:v>0.67901821461347645</c:v>
                </c:pt>
                <c:pt idx="130">
                  <c:v>1.3335192538963405</c:v>
                </c:pt>
                <c:pt idx="131">
                  <c:v>-0.29924194282682642</c:v>
                </c:pt>
                <c:pt idx="132">
                  <c:v>0.9604240685397073</c:v>
                </c:pt>
                <c:pt idx="133">
                  <c:v>0.47301173313513528</c:v>
                </c:pt>
                <c:pt idx="134">
                  <c:v>1.1939319883040724</c:v>
                </c:pt>
                <c:pt idx="135">
                  <c:v>1.8424782663263222</c:v>
                </c:pt>
                <c:pt idx="136">
                  <c:v>0.25019049155202533</c:v>
                </c:pt>
                <c:pt idx="137">
                  <c:v>-0.17652019541467517</c:v>
                </c:pt>
                <c:pt idx="138">
                  <c:v>0.15140826448872843</c:v>
                </c:pt>
                <c:pt idx="139">
                  <c:v>0.19538520442276774</c:v>
                </c:pt>
                <c:pt idx="140">
                  <c:v>7.0554854090669028E-2</c:v>
                </c:pt>
                <c:pt idx="141">
                  <c:v>1.1431894844355439</c:v>
                </c:pt>
                <c:pt idx="142">
                  <c:v>1.7382691702669382</c:v>
                </c:pt>
                <c:pt idx="143">
                  <c:v>0.71590845342495435</c:v>
                </c:pt>
                <c:pt idx="144">
                  <c:v>1.294896676910787</c:v>
                </c:pt>
                <c:pt idx="145">
                  <c:v>0.42991652254909002</c:v>
                </c:pt>
                <c:pt idx="146">
                  <c:v>-1.7281020202408273</c:v>
                </c:pt>
                <c:pt idx="147">
                  <c:v>0.54791671260902164</c:v>
                </c:pt>
                <c:pt idx="148">
                  <c:v>-0.23581585644367911</c:v>
                </c:pt>
                <c:pt idx="149">
                  <c:v>-0.48270220155927829</c:v>
                </c:pt>
                <c:pt idx="150">
                  <c:v>1.8330424175475832</c:v>
                </c:pt>
                <c:pt idx="151">
                  <c:v>1.6712652147791105</c:v>
                </c:pt>
                <c:pt idx="152">
                  <c:v>0.39150052735566077</c:v>
                </c:pt>
                <c:pt idx="153">
                  <c:v>1.3032983328433079</c:v>
                </c:pt>
                <c:pt idx="154">
                  <c:v>-2.2704500634712545E-3</c:v>
                </c:pt>
                <c:pt idx="155">
                  <c:v>-0.3737692756842661</c:v>
                </c:pt>
                <c:pt idx="156">
                  <c:v>0.57467353247569808</c:v>
                </c:pt>
                <c:pt idx="157">
                  <c:v>0.54171631724487213</c:v>
                </c:pt>
                <c:pt idx="158">
                  <c:v>0.82181648467023249</c:v>
                </c:pt>
                <c:pt idx="159">
                  <c:v>0.79027178638755424</c:v>
                </c:pt>
                <c:pt idx="160">
                  <c:v>1.7172332962249552</c:v>
                </c:pt>
                <c:pt idx="161">
                  <c:v>1.9395769578009041</c:v>
                </c:pt>
                <c:pt idx="162">
                  <c:v>0.12712692450289659</c:v>
                </c:pt>
                <c:pt idx="163">
                  <c:v>-0.29517739631235607</c:v>
                </c:pt>
                <c:pt idx="164">
                  <c:v>-0.29241777516964901</c:v>
                </c:pt>
                <c:pt idx="165">
                  <c:v>-0.3894694981622378</c:v>
                </c:pt>
                <c:pt idx="166">
                  <c:v>-0.10550583702853052</c:v>
                </c:pt>
                <c:pt idx="167">
                  <c:v>-1.8402526405192461</c:v>
                </c:pt>
                <c:pt idx="168">
                  <c:v>2.3219899052197148E-2</c:v>
                </c:pt>
                <c:pt idx="169">
                  <c:v>-0.36729192643130071</c:v>
                </c:pt>
                <c:pt idx="170">
                  <c:v>0.44814932014672421</c:v>
                </c:pt>
                <c:pt idx="171">
                  <c:v>-1.4390750545844027</c:v>
                </c:pt>
                <c:pt idx="172">
                  <c:v>0.46882902005889343</c:v>
                </c:pt>
                <c:pt idx="173">
                  <c:v>-1.2973880742240322</c:v>
                </c:pt>
                <c:pt idx="174">
                  <c:v>-0.84487911204347399</c:v>
                </c:pt>
                <c:pt idx="175">
                  <c:v>-0.32870807194292889</c:v>
                </c:pt>
                <c:pt idx="176">
                  <c:v>0.91874047956691463</c:v>
                </c:pt>
                <c:pt idx="177">
                  <c:v>0.5629370523048659</c:v>
                </c:pt>
                <c:pt idx="178">
                  <c:v>0.48167588643507053</c:v>
                </c:pt>
                <c:pt idx="179">
                  <c:v>-0.12042891416395361</c:v>
                </c:pt>
                <c:pt idx="180">
                  <c:v>-0.36001189306173398</c:v>
                </c:pt>
                <c:pt idx="181">
                  <c:v>0.55030405695538009</c:v>
                </c:pt>
                <c:pt idx="182">
                  <c:v>0.5225963467763135</c:v>
                </c:pt>
                <c:pt idx="183">
                  <c:v>0.18269247296060823</c:v>
                </c:pt>
                <c:pt idx="184">
                  <c:v>-0.12181925808297349</c:v>
                </c:pt>
                <c:pt idx="185">
                  <c:v>0.37186861684514388</c:v>
                </c:pt>
                <c:pt idx="186">
                  <c:v>0.41427313694478374</c:v>
                </c:pt>
                <c:pt idx="187">
                  <c:v>-0.23114214506806038</c:v>
                </c:pt>
                <c:pt idx="188">
                  <c:v>-0.61540216809367809</c:v>
                </c:pt>
                <c:pt idx="189">
                  <c:v>0.22361184930212252</c:v>
                </c:pt>
                <c:pt idx="190">
                  <c:v>1.6524995135873273</c:v>
                </c:pt>
                <c:pt idx="191">
                  <c:v>0.11545696538289756</c:v>
                </c:pt>
                <c:pt idx="192">
                  <c:v>1.3054866932302831</c:v>
                </c:pt>
                <c:pt idx="193">
                  <c:v>0.54285517758453161</c:v>
                </c:pt>
                <c:pt idx="194">
                  <c:v>-0.11015966376252015</c:v>
                </c:pt>
                <c:pt idx="195">
                  <c:v>1.0109109881320961</c:v>
                </c:pt>
                <c:pt idx="196">
                  <c:v>0.1510162715684529</c:v>
                </c:pt>
                <c:pt idx="197">
                  <c:v>-0.23165542725394686</c:v>
                </c:pt>
                <c:pt idx="198">
                  <c:v>1.5141544915714931</c:v>
                </c:pt>
                <c:pt idx="199">
                  <c:v>-0.29287948049480106</c:v>
                </c:pt>
                <c:pt idx="200">
                  <c:v>-0.37359177621944173</c:v>
                </c:pt>
                <c:pt idx="201">
                  <c:v>0.59918620992973703</c:v>
                </c:pt>
                <c:pt idx="202">
                  <c:v>-0.2950587470036542</c:v>
                </c:pt>
                <c:pt idx="203">
                  <c:v>1.0592823097626889</c:v>
                </c:pt>
                <c:pt idx="204">
                  <c:v>1.7891077592899396</c:v>
                </c:pt>
                <c:pt idx="205">
                  <c:v>-0.7035742817059002</c:v>
                </c:pt>
                <c:pt idx="206">
                  <c:v>-0.29327622082051946</c:v>
                </c:pt>
                <c:pt idx="207">
                  <c:v>0.69432838314681133</c:v>
                </c:pt>
                <c:pt idx="208">
                  <c:v>0.13497482041661785</c:v>
                </c:pt>
                <c:pt idx="209">
                  <c:v>-0.25729738569762095</c:v>
                </c:pt>
                <c:pt idx="210">
                  <c:v>-1.0203564922913049</c:v>
                </c:pt>
                <c:pt idx="211">
                  <c:v>0.78233089208213291</c:v>
                </c:pt>
                <c:pt idx="212">
                  <c:v>0.51222016437168505</c:v>
                </c:pt>
                <c:pt idx="213">
                  <c:v>-9.921077706209154E-2</c:v>
                </c:pt>
                <c:pt idx="214">
                  <c:v>0.91078286198148239</c:v>
                </c:pt>
                <c:pt idx="215">
                  <c:v>-6.1076867156418399E-2</c:v>
                </c:pt>
                <c:pt idx="216">
                  <c:v>0.79524888178380115</c:v>
                </c:pt>
                <c:pt idx="217">
                  <c:v>0.24940739335155421</c:v>
                </c:pt>
                <c:pt idx="218">
                  <c:v>0.39258297004196224</c:v>
                </c:pt>
                <c:pt idx="219">
                  <c:v>0.45119684293776635</c:v>
                </c:pt>
                <c:pt idx="220">
                  <c:v>0.10091463841847058</c:v>
                </c:pt>
                <c:pt idx="221">
                  <c:v>0.84741261545454916</c:v>
                </c:pt>
                <c:pt idx="222">
                  <c:v>1.254189621178875</c:v>
                </c:pt>
                <c:pt idx="223">
                  <c:v>0.47631916449320211</c:v>
                </c:pt>
                <c:pt idx="224">
                  <c:v>0.1068324621231115</c:v>
                </c:pt>
                <c:pt idx="225">
                  <c:v>-0.34169417510217387</c:v>
                </c:pt>
                <c:pt idx="226">
                  <c:v>1.1516940837419114</c:v>
                </c:pt>
                <c:pt idx="227">
                  <c:v>-1.2966665870470793</c:v>
                </c:pt>
                <c:pt idx="228">
                  <c:v>0.49650553987368029</c:v>
                </c:pt>
                <c:pt idx="229">
                  <c:v>2.6148127117792994E-2</c:v>
                </c:pt>
                <c:pt idx="230">
                  <c:v>0.37554320974541933</c:v>
                </c:pt>
                <c:pt idx="231">
                  <c:v>-1.7185674720540827</c:v>
                </c:pt>
                <c:pt idx="232">
                  <c:v>0.7678009178429851</c:v>
                </c:pt>
                <c:pt idx="233">
                  <c:v>0.85978417900268156</c:v>
                </c:pt>
                <c:pt idx="234">
                  <c:v>0.69159074930337516</c:v>
                </c:pt>
                <c:pt idx="235">
                  <c:v>-0.44136196355423662</c:v>
                </c:pt>
                <c:pt idx="236">
                  <c:v>0.16371084579822764</c:v>
                </c:pt>
                <c:pt idx="237">
                  <c:v>1.2923736557409231</c:v>
                </c:pt>
                <c:pt idx="238">
                  <c:v>0.76929059743521122</c:v>
                </c:pt>
                <c:pt idx="239">
                  <c:v>0.72365580244202909</c:v>
                </c:pt>
                <c:pt idx="240">
                  <c:v>1.3494217698032025</c:v>
                </c:pt>
                <c:pt idx="241">
                  <c:v>1.0584596333990766</c:v>
                </c:pt>
                <c:pt idx="242">
                  <c:v>-6.5824167585341164E-3</c:v>
                </c:pt>
                <c:pt idx="243">
                  <c:v>0.94168647107718828</c:v>
                </c:pt>
                <c:pt idx="244">
                  <c:v>-5.2901977342479756E-2</c:v>
                </c:pt>
                <c:pt idx="245">
                  <c:v>5.7493204180298615E-2</c:v>
                </c:pt>
                <c:pt idx="246">
                  <c:v>0.2743173828160605</c:v>
                </c:pt>
                <c:pt idx="247">
                  <c:v>0.94091663730703246</c:v>
                </c:pt>
                <c:pt idx="248">
                  <c:v>6.072651336040355E-2</c:v>
                </c:pt>
                <c:pt idx="249">
                  <c:v>-0.50162341092648921</c:v>
                </c:pt>
                <c:pt idx="250">
                  <c:v>-1.6961750075063851</c:v>
                </c:pt>
                <c:pt idx="251">
                  <c:v>0.41921714888061623</c:v>
                </c:pt>
                <c:pt idx="252">
                  <c:v>-0.54841497688074425</c:v>
                </c:pt>
                <c:pt idx="253">
                  <c:v>0.53229029513118786</c:v>
                </c:pt>
                <c:pt idx="254">
                  <c:v>0.77976988978224249</c:v>
                </c:pt>
                <c:pt idx="255">
                  <c:v>0.67292590866365853</c:v>
                </c:pt>
                <c:pt idx="256">
                  <c:v>0.54308343185044339</c:v>
                </c:pt>
                <c:pt idx="257">
                  <c:v>2.3008311417080964E-2</c:v>
                </c:pt>
                <c:pt idx="258">
                  <c:v>9.7194476456654411E-2</c:v>
                </c:pt>
                <c:pt idx="259">
                  <c:v>0.38017963223227724</c:v>
                </c:pt>
                <c:pt idx="260">
                  <c:v>-1.4329954529062856</c:v>
                </c:pt>
                <c:pt idx="261">
                  <c:v>-0.22425374344419985</c:v>
                </c:pt>
                <c:pt idx="262">
                  <c:v>0.94967104199109842</c:v>
                </c:pt>
                <c:pt idx="263">
                  <c:v>0.76020197133238276</c:v>
                </c:pt>
                <c:pt idx="264">
                  <c:v>0.1833571654771787</c:v>
                </c:pt>
                <c:pt idx="265">
                  <c:v>-0.35275158615195124</c:v>
                </c:pt>
                <c:pt idx="266">
                  <c:v>-1.5109346701072017</c:v>
                </c:pt>
                <c:pt idx="267">
                  <c:v>7.2479384767755159E-2</c:v>
                </c:pt>
                <c:pt idx="268">
                  <c:v>-0.23240267501221834</c:v>
                </c:pt>
                <c:pt idx="269">
                  <c:v>0.24258312568885834</c:v>
                </c:pt>
                <c:pt idx="270">
                  <c:v>0.50091291669707949</c:v>
                </c:pt>
                <c:pt idx="271">
                  <c:v>0.89529834861364466</c:v>
                </c:pt>
                <c:pt idx="272">
                  <c:v>0.35815110306372444</c:v>
                </c:pt>
                <c:pt idx="273">
                  <c:v>-0.3429252888403812</c:v>
                </c:pt>
                <c:pt idx="274">
                  <c:v>1.1637712431186602</c:v>
                </c:pt>
                <c:pt idx="275">
                  <c:v>-1.1504039651718938E-2</c:v>
                </c:pt>
                <c:pt idx="276">
                  <c:v>1.2221099640500979</c:v>
                </c:pt>
                <c:pt idx="277">
                  <c:v>-0.1392462045192035</c:v>
                </c:pt>
                <c:pt idx="278">
                  <c:v>0.41868336820158447</c:v>
                </c:pt>
                <c:pt idx="279">
                  <c:v>-0.13547297770797812</c:v>
                </c:pt>
                <c:pt idx="280">
                  <c:v>0.2540435151697597</c:v>
                </c:pt>
                <c:pt idx="281">
                  <c:v>0.17524020121533479</c:v>
                </c:pt>
                <c:pt idx="282">
                  <c:v>-0.2888362009593371</c:v>
                </c:pt>
                <c:pt idx="283">
                  <c:v>-0.81265309475512537</c:v>
                </c:pt>
                <c:pt idx="284">
                  <c:v>-9.5912255348126321E-2</c:v>
                </c:pt>
                <c:pt idx="285">
                  <c:v>-0.34755154094780905</c:v>
                </c:pt>
                <c:pt idx="286">
                  <c:v>-0.36905393776159856</c:v>
                </c:pt>
                <c:pt idx="287">
                  <c:v>0.49088451234117014</c:v>
                </c:pt>
                <c:pt idx="288">
                  <c:v>0.76796702135122397</c:v>
                </c:pt>
                <c:pt idx="289">
                  <c:v>0.66842456952848583</c:v>
                </c:pt>
                <c:pt idx="290">
                  <c:v>-0.4938679921906815</c:v>
                </c:pt>
                <c:pt idx="291">
                  <c:v>9.5852403217391788E-3</c:v>
                </c:pt>
                <c:pt idx="292">
                  <c:v>1.5599467730953473</c:v>
                </c:pt>
                <c:pt idx="293">
                  <c:v>1.0072930687180899</c:v>
                </c:pt>
                <c:pt idx="294">
                  <c:v>0.33967241216246907</c:v>
                </c:pt>
                <c:pt idx="295">
                  <c:v>-0.44700955619448884</c:v>
                </c:pt>
                <c:pt idx="296">
                  <c:v>0.98248425489074953</c:v>
                </c:pt>
                <c:pt idx="297">
                  <c:v>-1.5323371114468904</c:v>
                </c:pt>
                <c:pt idx="298">
                  <c:v>-0.17410998971355823</c:v>
                </c:pt>
                <c:pt idx="299">
                  <c:v>-1.8171179337396295</c:v>
                </c:pt>
                <c:pt idx="300">
                  <c:v>1.2287983303563699</c:v>
                </c:pt>
                <c:pt idx="301">
                  <c:v>-1.1597253303423256</c:v>
                </c:pt>
                <c:pt idx="302">
                  <c:v>-0.65816377188999009</c:v>
                </c:pt>
                <c:pt idx="303">
                  <c:v>0.56693580927791176</c:v>
                </c:pt>
                <c:pt idx="304">
                  <c:v>0.80625563954374058</c:v>
                </c:pt>
                <c:pt idx="305">
                  <c:v>8.5600382142127854E-2</c:v>
                </c:pt>
                <c:pt idx="306">
                  <c:v>-0.61116006238012599</c:v>
                </c:pt>
                <c:pt idx="307">
                  <c:v>-0.37168655565032233</c:v>
                </c:pt>
                <c:pt idx="308">
                  <c:v>1.1205808132089941</c:v>
                </c:pt>
                <c:pt idx="309">
                  <c:v>0.49948919091565613</c:v>
                </c:pt>
                <c:pt idx="310">
                  <c:v>-4.1178293029245965E-2</c:v>
                </c:pt>
                <c:pt idx="311">
                  <c:v>-0.11501450270341372</c:v>
                </c:pt>
                <c:pt idx="312">
                  <c:v>-0.40242769040549464</c:v>
                </c:pt>
                <c:pt idx="313">
                  <c:v>-0.10476825227424882</c:v>
                </c:pt>
                <c:pt idx="314">
                  <c:v>0.35533606133500389</c:v>
                </c:pt>
                <c:pt idx="315">
                  <c:v>-0.52402694546602935</c:v>
                </c:pt>
                <c:pt idx="316">
                  <c:v>-0.58327453771528504</c:v>
                </c:pt>
                <c:pt idx="317">
                  <c:v>-1.834732567156746</c:v>
                </c:pt>
                <c:pt idx="318">
                  <c:v>-0.55424391556489128</c:v>
                </c:pt>
                <c:pt idx="319">
                  <c:v>-0.51211278998466803</c:v>
                </c:pt>
                <c:pt idx="320">
                  <c:v>0.84415466284969032</c:v>
                </c:pt>
                <c:pt idx="321">
                  <c:v>-0.85696010597917038</c:v>
                </c:pt>
                <c:pt idx="322">
                  <c:v>0.4300684678806001</c:v>
                </c:pt>
                <c:pt idx="323">
                  <c:v>0.25799193587965519</c:v>
                </c:pt>
                <c:pt idx="324">
                  <c:v>-0.12478168815954764</c:v>
                </c:pt>
                <c:pt idx="325">
                  <c:v>0.49444312803308577</c:v>
                </c:pt>
                <c:pt idx="326">
                  <c:v>0.82419119593713031</c:v>
                </c:pt>
                <c:pt idx="327">
                  <c:v>0.41995677701136175</c:v>
                </c:pt>
                <c:pt idx="328">
                  <c:v>1.328244660012303</c:v>
                </c:pt>
                <c:pt idx="329">
                  <c:v>1.003019078551922</c:v>
                </c:pt>
                <c:pt idx="330">
                  <c:v>0.15254671926911462</c:v>
                </c:pt>
                <c:pt idx="331">
                  <c:v>-0.40338464512923511</c:v>
                </c:pt>
                <c:pt idx="332">
                  <c:v>0.50454716956576706</c:v>
                </c:pt>
                <c:pt idx="333">
                  <c:v>0.44263173142196593</c:v>
                </c:pt>
                <c:pt idx="334">
                  <c:v>0.53182133529731379</c:v>
                </c:pt>
                <c:pt idx="335">
                  <c:v>0.11419649616638551</c:v>
                </c:pt>
                <c:pt idx="336">
                  <c:v>-0.36431171535300177</c:v>
                </c:pt>
                <c:pt idx="337">
                  <c:v>-9.2808196164071127E-2</c:v>
                </c:pt>
                <c:pt idx="338">
                  <c:v>-8.4408426393013075E-2</c:v>
                </c:pt>
                <c:pt idx="339">
                  <c:v>-8.5962086529231596E-2</c:v>
                </c:pt>
                <c:pt idx="340">
                  <c:v>0.93971413511865254</c:v>
                </c:pt>
                <c:pt idx="341">
                  <c:v>0.11502248562984664</c:v>
                </c:pt>
                <c:pt idx="342">
                  <c:v>1.1111338324929521</c:v>
                </c:pt>
                <c:pt idx="343">
                  <c:v>-0.42359684964017896</c:v>
                </c:pt>
                <c:pt idx="344">
                  <c:v>0.12022704172187533</c:v>
                </c:pt>
                <c:pt idx="345">
                  <c:v>-1.7350242314868355E-2</c:v>
                </c:pt>
                <c:pt idx="346">
                  <c:v>-2.0283566486242084E-2</c:v>
                </c:pt>
                <c:pt idx="347">
                  <c:v>-0.46829522511560029</c:v>
                </c:pt>
                <c:pt idx="348">
                  <c:v>-0.22910854497753572</c:v>
                </c:pt>
                <c:pt idx="349">
                  <c:v>-0.31522469186691149</c:v>
                </c:pt>
                <c:pt idx="350">
                  <c:v>-0.4746116225810138</c:v>
                </c:pt>
                <c:pt idx="351">
                  <c:v>-2.3466113386803689</c:v>
                </c:pt>
                <c:pt idx="352">
                  <c:v>-0.85520254685384356</c:v>
                </c:pt>
                <c:pt idx="353">
                  <c:v>0.34714408177492273</c:v>
                </c:pt>
                <c:pt idx="354">
                  <c:v>0.77038108605867928</c:v>
                </c:pt>
                <c:pt idx="355">
                  <c:v>-1.7086898757057756</c:v>
                </c:pt>
                <c:pt idx="356">
                  <c:v>0.76267127244020239</c:v>
                </c:pt>
                <c:pt idx="357">
                  <c:v>-0.46806155080993667</c:v>
                </c:pt>
                <c:pt idx="358">
                  <c:v>1.6107995226142657</c:v>
                </c:pt>
                <c:pt idx="359">
                  <c:v>-0.20688961372591932</c:v>
                </c:pt>
                <c:pt idx="360">
                  <c:v>-20.965009640794907</c:v>
                </c:pt>
                <c:pt idx="361">
                  <c:v>0.44316222743344486</c:v>
                </c:pt>
                <c:pt idx="362">
                  <c:v>-0.24316117473294904</c:v>
                </c:pt>
                <c:pt idx="363">
                  <c:v>-0.502168487910718</c:v>
                </c:pt>
                <c:pt idx="364">
                  <c:v>-7.2764468034203528E-2</c:v>
                </c:pt>
                <c:pt idx="365">
                  <c:v>-0.30180921365794644</c:v>
                </c:pt>
                <c:pt idx="366">
                  <c:v>0.59401723464613443</c:v>
                </c:pt>
                <c:pt idx="367">
                  <c:v>-9.9486338646445308E-2</c:v>
                </c:pt>
                <c:pt idx="368">
                  <c:v>1.6885728598374372</c:v>
                </c:pt>
                <c:pt idx="369">
                  <c:v>0.18737924211258297</c:v>
                </c:pt>
                <c:pt idx="370">
                  <c:v>0.60841117868111949</c:v>
                </c:pt>
                <c:pt idx="371">
                  <c:v>0.93768529288083002</c:v>
                </c:pt>
                <c:pt idx="372">
                  <c:v>0.20590062160346015</c:v>
                </c:pt>
                <c:pt idx="373">
                  <c:v>0.87163297399528983</c:v>
                </c:pt>
                <c:pt idx="374">
                  <c:v>-0.49757456788103277</c:v>
                </c:pt>
                <c:pt idx="375">
                  <c:v>-1.7633311545189791E-2</c:v>
                </c:pt>
                <c:pt idx="376">
                  <c:v>-0.25529127165812104</c:v>
                </c:pt>
                <c:pt idx="377">
                  <c:v>-1.9756240811739991</c:v>
                </c:pt>
                <c:pt idx="378">
                  <c:v>-0.44184796660737385</c:v>
                </c:pt>
                <c:pt idx="379">
                  <c:v>-1.3934295305429422E-2</c:v>
                </c:pt>
                <c:pt idx="380">
                  <c:v>-0.33460279192457881</c:v>
                </c:pt>
                <c:pt idx="381">
                  <c:v>0.40278614862085682</c:v>
                </c:pt>
                <c:pt idx="382">
                  <c:v>-0.50236442215324206</c:v>
                </c:pt>
                <c:pt idx="383">
                  <c:v>0.70045560303813847</c:v>
                </c:pt>
                <c:pt idx="384">
                  <c:v>-1.8427573318770138</c:v>
                </c:pt>
                <c:pt idx="385">
                  <c:v>-0.16592481601102133</c:v>
                </c:pt>
                <c:pt idx="386">
                  <c:v>0.26017566235390965</c:v>
                </c:pt>
                <c:pt idx="387">
                  <c:v>-0.92821408260402272</c:v>
                </c:pt>
                <c:pt idx="388">
                  <c:v>-2.1527867420542508</c:v>
                </c:pt>
                <c:pt idx="389">
                  <c:v>-0.43011967842509052</c:v>
                </c:pt>
                <c:pt idx="390">
                  <c:v>-0.29328473256164284</c:v>
                </c:pt>
                <c:pt idx="391">
                  <c:v>-0.33136734864281386</c:v>
                </c:pt>
                <c:pt idx="392">
                  <c:v>0.11160847585700528</c:v>
                </c:pt>
                <c:pt idx="393">
                  <c:v>0.35709188196085767</c:v>
                </c:pt>
                <c:pt idx="394">
                  <c:v>0.19221943267201111</c:v>
                </c:pt>
                <c:pt idx="395">
                  <c:v>-0.35067645276721932</c:v>
                </c:pt>
                <c:pt idx="396">
                  <c:v>-1.6704995821427671</c:v>
                </c:pt>
                <c:pt idx="397">
                  <c:v>-2.2093508895640621</c:v>
                </c:pt>
                <c:pt idx="398">
                  <c:v>-0.41208240679302377</c:v>
                </c:pt>
                <c:pt idx="399">
                  <c:v>-5.7024360503099572E-2</c:v>
                </c:pt>
                <c:pt idx="400">
                  <c:v>-0.40474876386583974</c:v>
                </c:pt>
                <c:pt idx="401">
                  <c:v>0.78056529758767956</c:v>
                </c:pt>
                <c:pt idx="402">
                  <c:v>3.4182764402538958E-2</c:v>
                </c:pt>
                <c:pt idx="403">
                  <c:v>-6.0530143391838938E-2</c:v>
                </c:pt>
                <c:pt idx="404">
                  <c:v>-0.11033005263462793</c:v>
                </c:pt>
                <c:pt idx="405">
                  <c:v>-1.7472481000864377</c:v>
                </c:pt>
                <c:pt idx="406">
                  <c:v>-0.45437118532171666</c:v>
                </c:pt>
                <c:pt idx="407">
                  <c:v>0.82517154529587211</c:v>
                </c:pt>
                <c:pt idx="408">
                  <c:v>0.46266511267805732</c:v>
                </c:pt>
                <c:pt idx="409">
                  <c:v>0.70089671417148969</c:v>
                </c:pt>
                <c:pt idx="410">
                  <c:v>1.1163435394428547</c:v>
                </c:pt>
                <c:pt idx="411">
                  <c:v>-0.12655552045761825</c:v>
                </c:pt>
                <c:pt idx="412">
                  <c:v>-1.6044017775755948</c:v>
                </c:pt>
                <c:pt idx="413">
                  <c:v>-7.3885754022052108E-2</c:v>
                </c:pt>
                <c:pt idx="414">
                  <c:v>3.9776436120242946E-2</c:v>
                </c:pt>
                <c:pt idx="415">
                  <c:v>0.42433565460714578</c:v>
                </c:pt>
                <c:pt idx="416">
                  <c:v>-2.0388881427771168</c:v>
                </c:pt>
                <c:pt idx="417">
                  <c:v>-6.3678941978115272E-2</c:v>
                </c:pt>
                <c:pt idx="418">
                  <c:v>0.22124116041528383</c:v>
                </c:pt>
                <c:pt idx="419">
                  <c:v>0.40792793553009776</c:v>
                </c:pt>
                <c:pt idx="420">
                  <c:v>-1.7472921679540763</c:v>
                </c:pt>
                <c:pt idx="421">
                  <c:v>1.9322318518007451</c:v>
                </c:pt>
                <c:pt idx="422">
                  <c:v>-2.8964604370073319</c:v>
                </c:pt>
                <c:pt idx="423">
                  <c:v>-0.15386424819912978</c:v>
                </c:pt>
                <c:pt idx="424">
                  <c:v>0.21420066812283078</c:v>
                </c:pt>
                <c:pt idx="425">
                  <c:v>8.4688536053644542E-2</c:v>
                </c:pt>
                <c:pt idx="426">
                  <c:v>-0.65165400232160242</c:v>
                </c:pt>
                <c:pt idx="427">
                  <c:v>-0.69486561121224466</c:v>
                </c:pt>
                <c:pt idx="428">
                  <c:v>-0.48318489308308443</c:v>
                </c:pt>
                <c:pt idx="429">
                  <c:v>-0.12232891030215746</c:v>
                </c:pt>
                <c:pt idx="430">
                  <c:v>-0.67694072144594275</c:v>
                </c:pt>
                <c:pt idx="431">
                  <c:v>-0.80631078775340903</c:v>
                </c:pt>
                <c:pt idx="432">
                  <c:v>-0.11216854721650316</c:v>
                </c:pt>
                <c:pt idx="433">
                  <c:v>-0.13733257619663988</c:v>
                </c:pt>
                <c:pt idx="434">
                  <c:v>0.38112949419943465</c:v>
                </c:pt>
                <c:pt idx="435">
                  <c:v>0.44223479755764117</c:v>
                </c:pt>
                <c:pt idx="436">
                  <c:v>-0.65050171522085476</c:v>
                </c:pt>
                <c:pt idx="437">
                  <c:v>1.252197041249598</c:v>
                </c:pt>
                <c:pt idx="438">
                  <c:v>-6.3744976739508505E-2</c:v>
                </c:pt>
                <c:pt idx="439">
                  <c:v>-0.43973162730766829</c:v>
                </c:pt>
                <c:pt idx="440">
                  <c:v>-6.5814123124578766E-2</c:v>
                </c:pt>
                <c:pt idx="441">
                  <c:v>0.14521033012828552</c:v>
                </c:pt>
                <c:pt idx="442">
                  <c:v>-1.7820437031045264</c:v>
                </c:pt>
                <c:pt idx="443">
                  <c:v>0.81676699528297092</c:v>
                </c:pt>
                <c:pt idx="444">
                  <c:v>0.38750721102471097</c:v>
                </c:pt>
                <c:pt idx="445">
                  <c:v>-0.38904539911241792</c:v>
                </c:pt>
                <c:pt idx="446">
                  <c:v>0.31045395188644243</c:v>
                </c:pt>
                <c:pt idx="447">
                  <c:v>-0.51733792110861487</c:v>
                </c:pt>
                <c:pt idx="448">
                  <c:v>-0.30332761369338995</c:v>
                </c:pt>
                <c:pt idx="449">
                  <c:v>5.9054264955612799E-2</c:v>
                </c:pt>
                <c:pt idx="450">
                  <c:v>1.4321832628620335</c:v>
                </c:pt>
                <c:pt idx="451">
                  <c:v>-0.41511436402240293</c:v>
                </c:pt>
                <c:pt idx="452">
                  <c:v>1.0767671109446768</c:v>
                </c:pt>
                <c:pt idx="453">
                  <c:v>-0.59793157222810345</c:v>
                </c:pt>
                <c:pt idx="454">
                  <c:v>-0.14724954989248434</c:v>
                </c:pt>
                <c:pt idx="455">
                  <c:v>-0.91717518048064184</c:v>
                </c:pt>
                <c:pt idx="456">
                  <c:v>-0.324697170261461</c:v>
                </c:pt>
                <c:pt idx="457">
                  <c:v>0.65649527966423538</c:v>
                </c:pt>
                <c:pt idx="458">
                  <c:v>-0.44201802646801291</c:v>
                </c:pt>
                <c:pt idx="459">
                  <c:v>-2.0155030071498068</c:v>
                </c:pt>
                <c:pt idx="460">
                  <c:v>0.41213747055797212</c:v>
                </c:pt>
                <c:pt idx="461">
                  <c:v>0.12699451163899911</c:v>
                </c:pt>
                <c:pt idx="462">
                  <c:v>-7.1202927282665973E-2</c:v>
                </c:pt>
                <c:pt idx="463">
                  <c:v>-0.23301082922099633</c:v>
                </c:pt>
                <c:pt idx="464">
                  <c:v>0.49321136489527961</c:v>
                </c:pt>
                <c:pt idx="465">
                  <c:v>0.84107812082451183</c:v>
                </c:pt>
                <c:pt idx="466">
                  <c:v>8.9960394128873744E-2</c:v>
                </c:pt>
                <c:pt idx="467">
                  <c:v>-0.29524742616374772</c:v>
                </c:pt>
                <c:pt idx="468">
                  <c:v>-5.4033480137731689E-2</c:v>
                </c:pt>
                <c:pt idx="469">
                  <c:v>0.96308232806769478</c:v>
                </c:pt>
                <c:pt idx="470">
                  <c:v>-0.62740547156347382</c:v>
                </c:pt>
                <c:pt idx="471">
                  <c:v>-0.45851134420568002</c:v>
                </c:pt>
                <c:pt idx="472">
                  <c:v>-0.21077110327466086</c:v>
                </c:pt>
                <c:pt idx="473">
                  <c:v>0.28914686699136743</c:v>
                </c:pt>
                <c:pt idx="474">
                  <c:v>0.22289214311843183</c:v>
                </c:pt>
                <c:pt idx="475">
                  <c:v>1.9110820320654978</c:v>
                </c:pt>
                <c:pt idx="476">
                  <c:v>0.15584730008172837</c:v>
                </c:pt>
                <c:pt idx="477">
                  <c:v>0.395947080571044</c:v>
                </c:pt>
                <c:pt idx="478">
                  <c:v>-0.4739239035223281</c:v>
                </c:pt>
                <c:pt idx="479">
                  <c:v>1.2606747237863976</c:v>
                </c:pt>
                <c:pt idx="480">
                  <c:v>0.22624160262041443</c:v>
                </c:pt>
                <c:pt idx="481">
                  <c:v>-0.40484420568687096</c:v>
                </c:pt>
                <c:pt idx="482">
                  <c:v>0.13941292828495883</c:v>
                </c:pt>
                <c:pt idx="483">
                  <c:v>-0.22231451924163356</c:v>
                </c:pt>
                <c:pt idx="484">
                  <c:v>1.1651654151672655</c:v>
                </c:pt>
                <c:pt idx="485">
                  <c:v>-0.28543768268933628</c:v>
                </c:pt>
                <c:pt idx="486">
                  <c:v>-0.17900235770584846</c:v>
                </c:pt>
                <c:pt idx="487">
                  <c:v>0.47577705627260142</c:v>
                </c:pt>
                <c:pt idx="488">
                  <c:v>4.4288859851900585E-2</c:v>
                </c:pt>
                <c:pt idx="489">
                  <c:v>-2.4479263590660358</c:v>
                </c:pt>
                <c:pt idx="490">
                  <c:v>-0.94199079526733842</c:v>
                </c:pt>
                <c:pt idx="491">
                  <c:v>-0.30518886666854278</c:v>
                </c:pt>
                <c:pt idx="492">
                  <c:v>0.35348201199236068</c:v>
                </c:pt>
                <c:pt idx="493">
                  <c:v>-0.7213203916057731</c:v>
                </c:pt>
                <c:pt idx="494">
                  <c:v>-0.23680368575333782</c:v>
                </c:pt>
                <c:pt idx="495">
                  <c:v>0.52078791463664365</c:v>
                </c:pt>
                <c:pt idx="496">
                  <c:v>-0.12850394573186064</c:v>
                </c:pt>
                <c:pt idx="497">
                  <c:v>-0.2656847021139459</c:v>
                </c:pt>
                <c:pt idx="498">
                  <c:v>-0.35074569955925239</c:v>
                </c:pt>
                <c:pt idx="499">
                  <c:v>-0.45563393890196374</c:v>
                </c:pt>
                <c:pt idx="500">
                  <c:v>-0.5048709745019867</c:v>
                </c:pt>
                <c:pt idx="501">
                  <c:v>-0.52224860833329534</c:v>
                </c:pt>
                <c:pt idx="502">
                  <c:v>-0.39309402169865604</c:v>
                </c:pt>
                <c:pt idx="503">
                  <c:v>0.22968617240036424</c:v>
                </c:pt>
                <c:pt idx="504">
                  <c:v>-0.76518194978112219</c:v>
                </c:pt>
                <c:pt idx="505">
                  <c:v>-0.41635928458604143</c:v>
                </c:pt>
                <c:pt idx="506">
                  <c:v>8.5793235146786218E-2</c:v>
                </c:pt>
                <c:pt idx="507">
                  <c:v>-0.14894652738686157</c:v>
                </c:pt>
                <c:pt idx="508">
                  <c:v>-2.3440899262993913</c:v>
                </c:pt>
                <c:pt idx="509">
                  <c:v>-0.11893839596160956</c:v>
                </c:pt>
                <c:pt idx="510">
                  <c:v>-0.71072101029656043</c:v>
                </c:pt>
                <c:pt idx="511">
                  <c:v>-0.27133539916218202</c:v>
                </c:pt>
                <c:pt idx="512">
                  <c:v>8.7712772819932686E-2</c:v>
                </c:pt>
                <c:pt idx="513">
                  <c:v>0.48403913549496724</c:v>
                </c:pt>
                <c:pt idx="514">
                  <c:v>0.87511602216325723</c:v>
                </c:pt>
                <c:pt idx="515">
                  <c:v>-1.2904199290225498</c:v>
                </c:pt>
                <c:pt idx="516">
                  <c:v>-0.56489658275355659</c:v>
                </c:pt>
                <c:pt idx="517">
                  <c:v>-2.3904909824276648</c:v>
                </c:pt>
                <c:pt idx="518">
                  <c:v>0.18101872909122535</c:v>
                </c:pt>
                <c:pt idx="519">
                  <c:v>0.27490360797468527</c:v>
                </c:pt>
                <c:pt idx="520">
                  <c:v>6.9303626599676205E-2</c:v>
                </c:pt>
                <c:pt idx="521">
                  <c:v>-0.72436611533904771</c:v>
                </c:pt>
                <c:pt idx="522">
                  <c:v>-0.68590203237000602</c:v>
                </c:pt>
                <c:pt idx="523">
                  <c:v>-0.40189000475626119</c:v>
                </c:pt>
                <c:pt idx="524">
                  <c:v>-0.34079567703505736</c:v>
                </c:pt>
                <c:pt idx="525">
                  <c:v>0.10477753827114901</c:v>
                </c:pt>
                <c:pt idx="526">
                  <c:v>-0.71487842210545394</c:v>
                </c:pt>
                <c:pt idx="527">
                  <c:v>-0.2003214895557961</c:v>
                </c:pt>
                <c:pt idx="528">
                  <c:v>-1.121536868318826</c:v>
                </c:pt>
                <c:pt idx="529">
                  <c:v>0.98285479970012368</c:v>
                </c:pt>
                <c:pt idx="530">
                  <c:v>-0.37568604176155751</c:v>
                </c:pt>
                <c:pt idx="531">
                  <c:v>-1.0492763701243899</c:v>
                </c:pt>
                <c:pt idx="532">
                  <c:v>-0.19346685090792984</c:v>
                </c:pt>
                <c:pt idx="533">
                  <c:v>-0.96559203076614331</c:v>
                </c:pt>
                <c:pt idx="534">
                  <c:v>-0.79345769704021729</c:v>
                </c:pt>
                <c:pt idx="535">
                  <c:v>-0.57066793738756283</c:v>
                </c:pt>
                <c:pt idx="536">
                  <c:v>0.14583983164603762</c:v>
                </c:pt>
                <c:pt idx="537">
                  <c:v>-5.636861920356679E-2</c:v>
                </c:pt>
                <c:pt idx="538">
                  <c:v>-0.7326198318958429</c:v>
                </c:pt>
                <c:pt idx="539">
                  <c:v>-3.4429792430097729E-2</c:v>
                </c:pt>
                <c:pt idx="540">
                  <c:v>-0.62470680231333953</c:v>
                </c:pt>
                <c:pt idx="541">
                  <c:v>-1.1384255208409306</c:v>
                </c:pt>
                <c:pt idx="542">
                  <c:v>0.13021254853799541</c:v>
                </c:pt>
                <c:pt idx="543">
                  <c:v>-0.64504421350938168</c:v>
                </c:pt>
                <c:pt idx="544">
                  <c:v>-1.5773520823791354</c:v>
                </c:pt>
                <c:pt idx="545">
                  <c:v>-0.69110643166671815</c:v>
                </c:pt>
                <c:pt idx="546">
                  <c:v>-1.2223238584653455</c:v>
                </c:pt>
                <c:pt idx="547">
                  <c:v>-0.58730891197550494</c:v>
                </c:pt>
                <c:pt idx="548">
                  <c:v>-0.43808372804440543</c:v>
                </c:pt>
                <c:pt idx="549">
                  <c:v>-0.12798719748539272</c:v>
                </c:pt>
                <c:pt idx="550">
                  <c:v>-5.1400633862748508</c:v>
                </c:pt>
                <c:pt idx="551">
                  <c:v>-4.5886501589715705</c:v>
                </c:pt>
                <c:pt idx="552">
                  <c:v>-3.5902701675055098</c:v>
                </c:pt>
                <c:pt idx="553">
                  <c:v>-3.4390020911130641</c:v>
                </c:pt>
                <c:pt idx="554">
                  <c:v>-3.3708319357207208</c:v>
                </c:pt>
                <c:pt idx="555">
                  <c:v>-2.6345884102167498</c:v>
                </c:pt>
                <c:pt idx="556">
                  <c:v>-2.4764927811061512</c:v>
                </c:pt>
                <c:pt idx="557">
                  <c:v>-2.4533529417571454</c:v>
                </c:pt>
                <c:pt idx="558">
                  <c:v>-2.2032848905625029</c:v>
                </c:pt>
                <c:pt idx="559">
                  <c:v>-2.1820399240292385</c:v>
                </c:pt>
                <c:pt idx="560">
                  <c:v>0.47234189818459993</c:v>
                </c:pt>
                <c:pt idx="561">
                  <c:v>-20.965009640794907</c:v>
                </c:pt>
                <c:pt idx="562">
                  <c:v>-20.965009640794907</c:v>
                </c:pt>
                <c:pt idx="563">
                  <c:v>-20.965009640794907</c:v>
                </c:pt>
                <c:pt idx="564">
                  <c:v>-20.965009640794907</c:v>
                </c:pt>
                <c:pt idx="565">
                  <c:v>-20.965009640794907</c:v>
                </c:pt>
                <c:pt idx="566">
                  <c:v>-20.965009640794907</c:v>
                </c:pt>
                <c:pt idx="567">
                  <c:v>-20.965009640794907</c:v>
                </c:pt>
                <c:pt idx="568">
                  <c:v>-20.965009640794907</c:v>
                </c:pt>
                <c:pt idx="569">
                  <c:v>-20.965009640794907</c:v>
                </c:pt>
                <c:pt idx="570">
                  <c:v>-20.965009640794907</c:v>
                </c:pt>
                <c:pt idx="571">
                  <c:v>-20.965009640794907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6-F64E-942D-0FF08B02E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00415"/>
        <c:axId val="528076543"/>
      </c:scatterChart>
      <c:valAx>
        <c:axId val="53690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76543"/>
        <c:crosses val="autoZero"/>
        <c:crossBetween val="midCat"/>
      </c:valAx>
      <c:valAx>
        <c:axId val="5280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Sheet1!$K$2:$K$572</c:f>
              <c:numCache>
                <c:formatCode>General</c:formatCode>
                <c:ptCount val="571"/>
                <c:pt idx="0">
                  <c:v>-2.630044325656145</c:v>
                </c:pt>
                <c:pt idx="1">
                  <c:v>-2.4219293031707698</c:v>
                </c:pt>
                <c:pt idx="2">
                  <c:v>-2.3942788566003999</c:v>
                </c:pt>
                <c:pt idx="3">
                  <c:v>-2.3806650140322909</c:v>
                </c:pt>
                <c:pt idx="4">
                  <c:v>-2.1623395657416378</c:v>
                </c:pt>
                <c:pt idx="5">
                  <c:v>-2.1276209996554458</c:v>
                </c:pt>
                <c:pt idx="6">
                  <c:v>-2.123156847190717</c:v>
                </c:pt>
                <c:pt idx="7">
                  <c:v>-2.0479781513782278</c:v>
                </c:pt>
                <c:pt idx="8">
                  <c:v>-2.0448578139399407</c:v>
                </c:pt>
                <c:pt idx="9">
                  <c:v>-2.0262482370650448</c:v>
                </c:pt>
                <c:pt idx="10">
                  <c:v>-2.0149272287903823</c:v>
                </c:pt>
                <c:pt idx="11">
                  <c:v>-1.9778810175813322</c:v>
                </c:pt>
                <c:pt idx="12">
                  <c:v>-1.9701382700420931</c:v>
                </c:pt>
                <c:pt idx="13">
                  <c:v>-1.9563891040312487</c:v>
                </c:pt>
                <c:pt idx="14">
                  <c:v>-1.9007398685740249</c:v>
                </c:pt>
                <c:pt idx="15">
                  <c:v>-1.8248942674767397</c:v>
                </c:pt>
                <c:pt idx="16">
                  <c:v>-1.8021450686761795</c:v>
                </c:pt>
                <c:pt idx="17">
                  <c:v>-1.7629501809613646</c:v>
                </c:pt>
                <c:pt idx="18">
                  <c:v>-1.7608416392942114</c:v>
                </c:pt>
                <c:pt idx="19">
                  <c:v>-1.7543761859191596</c:v>
                </c:pt>
                <c:pt idx="20">
                  <c:v>-1.7442629086554535</c:v>
                </c:pt>
                <c:pt idx="21">
                  <c:v>-1.6782612250595133</c:v>
                </c:pt>
                <c:pt idx="22">
                  <c:v>-1.6716361684195311</c:v>
                </c:pt>
                <c:pt idx="23">
                  <c:v>-1.5968358282940913</c:v>
                </c:pt>
                <c:pt idx="24">
                  <c:v>-1.5961812676899851</c:v>
                </c:pt>
                <c:pt idx="25">
                  <c:v>-1.5457260420031884</c:v>
                </c:pt>
                <c:pt idx="26">
                  <c:v>-1.5364018882135828</c:v>
                </c:pt>
                <c:pt idx="27">
                  <c:v>-1.5328737667736263</c:v>
                </c:pt>
                <c:pt idx="28">
                  <c:v>-1.5256783975872696</c:v>
                </c:pt>
                <c:pt idx="29">
                  <c:v>-1.524019295905888</c:v>
                </c:pt>
                <c:pt idx="30">
                  <c:v>-1.5111709990568292</c:v>
                </c:pt>
                <c:pt idx="31">
                  <c:v>-1.5033475137955923</c:v>
                </c:pt>
                <c:pt idx="32">
                  <c:v>-1.4954396634654346</c:v>
                </c:pt>
                <c:pt idx="33">
                  <c:v>-1.4803269660424228</c:v>
                </c:pt>
                <c:pt idx="34">
                  <c:v>-1.4699286495167219</c:v>
                </c:pt>
                <c:pt idx="35">
                  <c:v>-1.4652565096594659</c:v>
                </c:pt>
                <c:pt idx="36">
                  <c:v>-1.457056365373449</c:v>
                </c:pt>
                <c:pt idx="37">
                  <c:v>-1.4563310129986058</c:v>
                </c:pt>
                <c:pt idx="38">
                  <c:v>-1.444319697200886</c:v>
                </c:pt>
                <c:pt idx="39">
                  <c:v>-1.4410395224752903</c:v>
                </c:pt>
                <c:pt idx="40">
                  <c:v>-1.4349304851889229</c:v>
                </c:pt>
                <c:pt idx="41">
                  <c:v>-1.4297457193026026</c:v>
                </c:pt>
                <c:pt idx="42">
                  <c:v>-1.4273118865236478</c:v>
                </c:pt>
                <c:pt idx="43">
                  <c:v>-1.4269764154382008</c:v>
                </c:pt>
                <c:pt idx="44">
                  <c:v>-1.4221955721842359</c:v>
                </c:pt>
                <c:pt idx="45">
                  <c:v>-1.4097141054198918</c:v>
                </c:pt>
                <c:pt idx="46">
                  <c:v>-1.389976423649715</c:v>
                </c:pt>
                <c:pt idx="47">
                  <c:v>-1.3856232562999347</c:v>
                </c:pt>
                <c:pt idx="48">
                  <c:v>-1.3831382896303799</c:v>
                </c:pt>
                <c:pt idx="49">
                  <c:v>-1.3619707311025711</c:v>
                </c:pt>
                <c:pt idx="50">
                  <c:v>-1.3353038806062325</c:v>
                </c:pt>
                <c:pt idx="51">
                  <c:v>-1.3302681869776234</c:v>
                </c:pt>
                <c:pt idx="52">
                  <c:v>-1.3248488136527543</c:v>
                </c:pt>
                <c:pt idx="53">
                  <c:v>-1.3168720437309187</c:v>
                </c:pt>
                <c:pt idx="54">
                  <c:v>-1.3121659706281878</c:v>
                </c:pt>
                <c:pt idx="55">
                  <c:v>-1.3002784526708644</c:v>
                </c:pt>
                <c:pt idx="56">
                  <c:v>-1.2979576527027015</c:v>
                </c:pt>
                <c:pt idx="57">
                  <c:v>-1.2840713495756617</c:v>
                </c:pt>
                <c:pt idx="58">
                  <c:v>-1.2832330814012158</c:v>
                </c:pt>
                <c:pt idx="59">
                  <c:v>-1.2640888803932961</c:v>
                </c:pt>
                <c:pt idx="60">
                  <c:v>-1.2585357632767762</c:v>
                </c:pt>
                <c:pt idx="61">
                  <c:v>-1.2550721150032251</c:v>
                </c:pt>
                <c:pt idx="62">
                  <c:v>-1.2545907309622331</c:v>
                </c:pt>
                <c:pt idx="63">
                  <c:v>-1.2473250380499028</c:v>
                </c:pt>
                <c:pt idx="64">
                  <c:v>-1.2282640319989928</c:v>
                </c:pt>
                <c:pt idx="65">
                  <c:v>-1.2142840029077238</c:v>
                </c:pt>
                <c:pt idx="66">
                  <c:v>-1.2113582550805635</c:v>
                </c:pt>
                <c:pt idx="67">
                  <c:v>-1.196796797379742</c:v>
                </c:pt>
                <c:pt idx="68">
                  <c:v>-1.1908472463471094</c:v>
                </c:pt>
                <c:pt idx="69">
                  <c:v>-1.1908380024629965</c:v>
                </c:pt>
                <c:pt idx="70">
                  <c:v>-1.1906514866240712</c:v>
                </c:pt>
                <c:pt idx="71">
                  <c:v>-1.1858786001311123</c:v>
                </c:pt>
                <c:pt idx="72">
                  <c:v>-1.182708766958906</c:v>
                </c:pt>
                <c:pt idx="73">
                  <c:v>-1.1804868414473866</c:v>
                </c:pt>
                <c:pt idx="74">
                  <c:v>-1.1604090081441176</c:v>
                </c:pt>
                <c:pt idx="75">
                  <c:v>-1.1469896966815363</c:v>
                </c:pt>
                <c:pt idx="76">
                  <c:v>-1.1405740900739718</c:v>
                </c:pt>
                <c:pt idx="77">
                  <c:v>-1.1343751881926891</c:v>
                </c:pt>
                <c:pt idx="78">
                  <c:v>-1.1278279439949175</c:v>
                </c:pt>
                <c:pt idx="79">
                  <c:v>-1.126447211937625</c:v>
                </c:pt>
                <c:pt idx="80">
                  <c:v>-1.1248151398414339</c:v>
                </c:pt>
                <c:pt idx="81">
                  <c:v>-1.0940193154378342</c:v>
                </c:pt>
                <c:pt idx="82">
                  <c:v>-1.0789233506151781</c:v>
                </c:pt>
                <c:pt idx="83">
                  <c:v>-1.0787065288777069</c:v>
                </c:pt>
                <c:pt idx="84">
                  <c:v>-1.044589692842752</c:v>
                </c:pt>
                <c:pt idx="85">
                  <c:v>-1.0435981400077077</c:v>
                </c:pt>
                <c:pt idx="86">
                  <c:v>-1.0426033108593142</c:v>
                </c:pt>
                <c:pt idx="87">
                  <c:v>-1.0394987699318501</c:v>
                </c:pt>
                <c:pt idx="88">
                  <c:v>-1.0343968479689656</c:v>
                </c:pt>
                <c:pt idx="89">
                  <c:v>-1.0284483500370549</c:v>
                </c:pt>
                <c:pt idx="90">
                  <c:v>-1.024831183080527</c:v>
                </c:pt>
                <c:pt idx="91">
                  <c:v>-1.0204544964812958</c:v>
                </c:pt>
                <c:pt idx="92">
                  <c:v>-1.0109751858520324</c:v>
                </c:pt>
                <c:pt idx="93">
                  <c:v>-1.0051438161226063</c:v>
                </c:pt>
                <c:pt idx="94">
                  <c:v>-0.99266153027992488</c:v>
                </c:pt>
                <c:pt idx="95">
                  <c:v>-0.96851720704554545</c:v>
                </c:pt>
                <c:pt idx="96">
                  <c:v>-0.94141928732047786</c:v>
                </c:pt>
                <c:pt idx="97">
                  <c:v>-0.93136287749573876</c:v>
                </c:pt>
                <c:pt idx="98">
                  <c:v>-0.9203804411030887</c:v>
                </c:pt>
                <c:pt idx="99">
                  <c:v>-0.91324416256833241</c:v>
                </c:pt>
                <c:pt idx="100">
                  <c:v>-0.89546688629713045</c:v>
                </c:pt>
                <c:pt idx="101">
                  <c:v>-0.88867087630666131</c:v>
                </c:pt>
                <c:pt idx="102">
                  <c:v>-0.87548979962956419</c:v>
                </c:pt>
                <c:pt idx="103">
                  <c:v>-0.87350950222807322</c:v>
                </c:pt>
                <c:pt idx="104">
                  <c:v>-0.86965140922866468</c:v>
                </c:pt>
                <c:pt idx="105">
                  <c:v>-0.86711437257898294</c:v>
                </c:pt>
                <c:pt idx="106">
                  <c:v>-0.86466790259137083</c:v>
                </c:pt>
                <c:pt idx="107">
                  <c:v>-0.85460868449804628</c:v>
                </c:pt>
                <c:pt idx="108">
                  <c:v>-0.82846768229539403</c:v>
                </c:pt>
                <c:pt idx="109">
                  <c:v>-0.82752784840690219</c:v>
                </c:pt>
                <c:pt idx="110">
                  <c:v>-0.82650095819208724</c:v>
                </c:pt>
                <c:pt idx="111">
                  <c:v>-0.82105853366253645</c:v>
                </c:pt>
                <c:pt idx="112">
                  <c:v>-0.81670454723441321</c:v>
                </c:pt>
                <c:pt idx="113">
                  <c:v>-0.81235594332109495</c:v>
                </c:pt>
                <c:pt idx="114">
                  <c:v>-0.80287405844561821</c:v>
                </c:pt>
                <c:pt idx="115">
                  <c:v>-0.79814446609344258</c:v>
                </c:pt>
                <c:pt idx="116">
                  <c:v>-0.79347946391885582</c:v>
                </c:pt>
                <c:pt idx="117">
                  <c:v>-0.77585500426348331</c:v>
                </c:pt>
                <c:pt idx="118">
                  <c:v>-0.77341906528308424</c:v>
                </c:pt>
                <c:pt idx="119">
                  <c:v>-0.77066391977283133</c:v>
                </c:pt>
                <c:pt idx="120">
                  <c:v>-0.76549553545329296</c:v>
                </c:pt>
                <c:pt idx="121">
                  <c:v>-0.76240854620452181</c:v>
                </c:pt>
                <c:pt idx="122">
                  <c:v>-0.74979895218571047</c:v>
                </c:pt>
                <c:pt idx="123">
                  <c:v>-0.7483877972186832</c:v>
                </c:pt>
                <c:pt idx="124">
                  <c:v>-0.74471153961054848</c:v>
                </c:pt>
                <c:pt idx="125">
                  <c:v>-0.73678239324357331</c:v>
                </c:pt>
                <c:pt idx="126">
                  <c:v>-0.72994847162712595</c:v>
                </c:pt>
                <c:pt idx="127">
                  <c:v>-0.72087355167498135</c:v>
                </c:pt>
                <c:pt idx="128">
                  <c:v>-0.71768827302552551</c:v>
                </c:pt>
                <c:pt idx="129">
                  <c:v>-0.70206587485322458</c:v>
                </c:pt>
                <c:pt idx="130">
                  <c:v>-0.70178060156884514</c:v>
                </c:pt>
                <c:pt idx="131">
                  <c:v>-0.68936618221711321</c:v>
                </c:pt>
                <c:pt idx="132">
                  <c:v>-0.68283485154136014</c:v>
                </c:pt>
                <c:pt idx="133">
                  <c:v>-0.67719397603136855</c:v>
                </c:pt>
                <c:pt idx="134">
                  <c:v>-0.67436511347059747</c:v>
                </c:pt>
                <c:pt idx="135">
                  <c:v>-0.67043517559973587</c:v>
                </c:pt>
                <c:pt idx="136">
                  <c:v>-0.66878578584722403</c:v>
                </c:pt>
                <c:pt idx="137">
                  <c:v>-0.6674839193328701</c:v>
                </c:pt>
                <c:pt idx="138">
                  <c:v>-0.66544324415666656</c:v>
                </c:pt>
                <c:pt idx="139">
                  <c:v>-0.6592945400764515</c:v>
                </c:pt>
                <c:pt idx="140">
                  <c:v>-0.65566672510151425</c:v>
                </c:pt>
                <c:pt idx="141">
                  <c:v>-0.65457805297769622</c:v>
                </c:pt>
                <c:pt idx="142">
                  <c:v>-0.64580385178718025</c:v>
                </c:pt>
                <c:pt idx="143">
                  <c:v>-0.64311750885740981</c:v>
                </c:pt>
                <c:pt idx="144">
                  <c:v>-0.63758217744196743</c:v>
                </c:pt>
                <c:pt idx="145">
                  <c:v>-0.6343664758827704</c:v>
                </c:pt>
                <c:pt idx="146">
                  <c:v>-0.62525902681944678</c:v>
                </c:pt>
                <c:pt idx="147">
                  <c:v>-0.62391901465672428</c:v>
                </c:pt>
                <c:pt idx="148">
                  <c:v>-0.61695638072985726</c:v>
                </c:pt>
                <c:pt idx="149">
                  <c:v>-0.6111991960957126</c:v>
                </c:pt>
                <c:pt idx="150">
                  <c:v>-0.60645298815437076</c:v>
                </c:pt>
                <c:pt idx="151">
                  <c:v>-0.60292486671441414</c:v>
                </c:pt>
                <c:pt idx="152">
                  <c:v>-0.60082170756205977</c:v>
                </c:pt>
                <c:pt idx="153">
                  <c:v>-0.60031879346187167</c:v>
                </c:pt>
                <c:pt idx="154">
                  <c:v>-0.59419419368705972</c:v>
                </c:pt>
                <c:pt idx="155">
                  <c:v>-0.59065694537418589</c:v>
                </c:pt>
                <c:pt idx="156">
                  <c:v>-0.58925140694434253</c:v>
                </c:pt>
                <c:pt idx="157">
                  <c:v>-0.5880995487772257</c:v>
                </c:pt>
                <c:pt idx="158">
                  <c:v>-0.58161783084657559</c:v>
                </c:pt>
                <c:pt idx="159">
                  <c:v>-0.57591306722613722</c:v>
                </c:pt>
                <c:pt idx="160">
                  <c:v>-0.56618475678179803</c:v>
                </c:pt>
                <c:pt idx="161">
                  <c:v>-0.56549930522318748</c:v>
                </c:pt>
                <c:pt idx="162">
                  <c:v>-0.55872997378433464</c:v>
                </c:pt>
                <c:pt idx="163">
                  <c:v>-0.55459784057490757</c:v>
                </c:pt>
                <c:pt idx="164">
                  <c:v>-0.54699468738688806</c:v>
                </c:pt>
                <c:pt idx="165">
                  <c:v>-0.54447145805778097</c:v>
                </c:pt>
                <c:pt idx="166">
                  <c:v>-0.54183121753737928</c:v>
                </c:pt>
                <c:pt idx="167">
                  <c:v>-0.52844817954410117</c:v>
                </c:pt>
                <c:pt idx="168">
                  <c:v>-0.5214048078952368</c:v>
                </c:pt>
                <c:pt idx="169">
                  <c:v>-0.51340381665680246</c:v>
                </c:pt>
                <c:pt idx="170">
                  <c:v>-0.51089252246921102</c:v>
                </c:pt>
                <c:pt idx="171">
                  <c:v>-0.5097972977186831</c:v>
                </c:pt>
                <c:pt idx="172">
                  <c:v>-0.50500054094269975</c:v>
                </c:pt>
                <c:pt idx="173">
                  <c:v>-0.50389923161022443</c:v>
                </c:pt>
                <c:pt idx="174">
                  <c:v>-0.50268839980269087</c:v>
                </c:pt>
                <c:pt idx="175">
                  <c:v>-0.49984058142893079</c:v>
                </c:pt>
                <c:pt idx="176">
                  <c:v>-0.49105233889546146</c:v>
                </c:pt>
                <c:pt idx="177">
                  <c:v>-0.48811091156866765</c:v>
                </c:pt>
                <c:pt idx="178">
                  <c:v>-0.48447326765365883</c:v>
                </c:pt>
                <c:pt idx="179">
                  <c:v>-0.46857261686845803</c:v>
                </c:pt>
                <c:pt idx="180">
                  <c:v>-0.462362130879234</c:v>
                </c:pt>
                <c:pt idx="181">
                  <c:v>-0.45836292238312654</c:v>
                </c:pt>
                <c:pt idx="182">
                  <c:v>-0.44466020981522492</c:v>
                </c:pt>
                <c:pt idx="183">
                  <c:v>-0.44047659168163594</c:v>
                </c:pt>
                <c:pt idx="184">
                  <c:v>-0.43745770294619901</c:v>
                </c:pt>
                <c:pt idx="185">
                  <c:v>-0.43140026759519529</c:v>
                </c:pt>
                <c:pt idx="186">
                  <c:v>-0.42430096459689015</c:v>
                </c:pt>
                <c:pt idx="187">
                  <c:v>-0.40780636500466827</c:v>
                </c:pt>
                <c:pt idx="188">
                  <c:v>-0.39933545682199434</c:v>
                </c:pt>
                <c:pt idx="189">
                  <c:v>-0.39649606325400361</c:v>
                </c:pt>
                <c:pt idx="190">
                  <c:v>-0.39525808485009639</c:v>
                </c:pt>
                <c:pt idx="191">
                  <c:v>-0.39419843150171763</c:v>
                </c:pt>
                <c:pt idx="192">
                  <c:v>-0.39386284340508143</c:v>
                </c:pt>
                <c:pt idx="193">
                  <c:v>-0.39077538611154727</c:v>
                </c:pt>
                <c:pt idx="194">
                  <c:v>-0.38988656910246622</c:v>
                </c:pt>
                <c:pt idx="195">
                  <c:v>-0.38717986622541023</c:v>
                </c:pt>
                <c:pt idx="196">
                  <c:v>-0.3679832442037842</c:v>
                </c:pt>
                <c:pt idx="197">
                  <c:v>-0.3674517793729204</c:v>
                </c:pt>
                <c:pt idx="198">
                  <c:v>-0.36062277222650885</c:v>
                </c:pt>
                <c:pt idx="199">
                  <c:v>-0.36037073012045617</c:v>
                </c:pt>
                <c:pt idx="200">
                  <c:v>-0.34981327837459453</c:v>
                </c:pt>
                <c:pt idx="201">
                  <c:v>-0.3386370714491545</c:v>
                </c:pt>
                <c:pt idx="202">
                  <c:v>-0.33676676456747945</c:v>
                </c:pt>
                <c:pt idx="203">
                  <c:v>-0.32982168231930542</c:v>
                </c:pt>
                <c:pt idx="204">
                  <c:v>-0.32414312920571475</c:v>
                </c:pt>
                <c:pt idx="205">
                  <c:v>-0.29892885563812782</c:v>
                </c:pt>
                <c:pt idx="206">
                  <c:v>-0.29841915488883847</c:v>
                </c:pt>
                <c:pt idx="207">
                  <c:v>-0.29109050995559427</c:v>
                </c:pt>
                <c:pt idx="208">
                  <c:v>-0.28978419701596769</c:v>
                </c:pt>
                <c:pt idx="209">
                  <c:v>-0.28678473213828937</c:v>
                </c:pt>
                <c:pt idx="210">
                  <c:v>-0.28617018936160543</c:v>
                </c:pt>
                <c:pt idx="211">
                  <c:v>-0.28045068233105991</c:v>
                </c:pt>
                <c:pt idx="212">
                  <c:v>-0.27997912723013962</c:v>
                </c:pt>
                <c:pt idx="213">
                  <c:v>-0.27508665529967263</c:v>
                </c:pt>
                <c:pt idx="214">
                  <c:v>-0.26401435431210729</c:v>
                </c:pt>
                <c:pt idx="215">
                  <c:v>-0.26127816461484304</c:v>
                </c:pt>
                <c:pt idx="216">
                  <c:v>-0.25855273994717709</c:v>
                </c:pt>
                <c:pt idx="217">
                  <c:v>-0.24703111598503547</c:v>
                </c:pt>
                <c:pt idx="218">
                  <c:v>-0.24671822805951285</c:v>
                </c:pt>
                <c:pt idx="219">
                  <c:v>-0.24404662853984302</c:v>
                </c:pt>
                <c:pt idx="220">
                  <c:v>-0.24156131083672064</c:v>
                </c:pt>
                <c:pt idx="221">
                  <c:v>-0.2410183789091046</c:v>
                </c:pt>
                <c:pt idx="222">
                  <c:v>-0.23880405912502353</c:v>
                </c:pt>
                <c:pt idx="223">
                  <c:v>-0.22932474849576018</c:v>
                </c:pt>
                <c:pt idx="224">
                  <c:v>-0.22809028042758664</c:v>
                </c:pt>
                <c:pt idx="225">
                  <c:v>-0.22697422768500414</c:v>
                </c:pt>
                <c:pt idx="226">
                  <c:v>-0.20797324837522704</c:v>
                </c:pt>
                <c:pt idx="227">
                  <c:v>-0.2076449149724551</c:v>
                </c:pt>
                <c:pt idx="228">
                  <c:v>-0.20622884553539161</c:v>
                </c:pt>
                <c:pt idx="229">
                  <c:v>-0.20180839675061452</c:v>
                </c:pt>
                <c:pt idx="230">
                  <c:v>-0.20059545874163726</c:v>
                </c:pt>
                <c:pt idx="231">
                  <c:v>-0.19845813232142934</c:v>
                </c:pt>
                <c:pt idx="232">
                  <c:v>-0.19675983189095711</c:v>
                </c:pt>
                <c:pt idx="233">
                  <c:v>-0.19477017359416415</c:v>
                </c:pt>
                <c:pt idx="234">
                  <c:v>-0.19071316156955126</c:v>
                </c:pt>
                <c:pt idx="235">
                  <c:v>-0.18857302688075137</c:v>
                </c:pt>
                <c:pt idx="236">
                  <c:v>-0.18619465740646776</c:v>
                </c:pt>
                <c:pt idx="237">
                  <c:v>-0.18619395533931957</c:v>
                </c:pt>
                <c:pt idx="238">
                  <c:v>-0.18599667447079596</c:v>
                </c:pt>
                <c:pt idx="239">
                  <c:v>-0.18161717960297333</c:v>
                </c:pt>
                <c:pt idx="240">
                  <c:v>-0.17794068797245427</c:v>
                </c:pt>
                <c:pt idx="241">
                  <c:v>-0.17665894738300067</c:v>
                </c:pt>
                <c:pt idx="242">
                  <c:v>-0.17169837493920517</c:v>
                </c:pt>
                <c:pt idx="243">
                  <c:v>-0.16818055048408381</c:v>
                </c:pt>
                <c:pt idx="244">
                  <c:v>-0.15753417023283339</c:v>
                </c:pt>
                <c:pt idx="245">
                  <c:v>-0.14711151537934422</c:v>
                </c:pt>
                <c:pt idx="246">
                  <c:v>-0.14185069221867733</c:v>
                </c:pt>
                <c:pt idx="247">
                  <c:v>-0.12972786475565692</c:v>
                </c:pt>
                <c:pt idx="248">
                  <c:v>-0.1271847435240348</c:v>
                </c:pt>
                <c:pt idx="249">
                  <c:v>-0.12375467746238449</c:v>
                </c:pt>
                <c:pt idx="250">
                  <c:v>-0.11021250424894564</c:v>
                </c:pt>
                <c:pt idx="251">
                  <c:v>-0.1093859371936305</c:v>
                </c:pt>
                <c:pt idx="252">
                  <c:v>-0.10601320661571693</c:v>
                </c:pt>
                <c:pt idx="253">
                  <c:v>-9.8649692347464818E-2</c:v>
                </c:pt>
                <c:pt idx="254">
                  <c:v>-9.5995644506494615E-2</c:v>
                </c:pt>
                <c:pt idx="255">
                  <c:v>-9.4930608643316677E-2</c:v>
                </c:pt>
                <c:pt idx="256">
                  <c:v>-8.1281955245795942E-2</c:v>
                </c:pt>
                <c:pt idx="257">
                  <c:v>-7.9096420214769314E-2</c:v>
                </c:pt>
                <c:pt idx="258">
                  <c:v>-7.7200370871010476E-2</c:v>
                </c:pt>
                <c:pt idx="259">
                  <c:v>-6.9648702607158483E-2</c:v>
                </c:pt>
                <c:pt idx="260">
                  <c:v>-6.8456826612620147E-2</c:v>
                </c:pt>
                <c:pt idx="261">
                  <c:v>-6.7149343561076658E-2</c:v>
                </c:pt>
                <c:pt idx="262">
                  <c:v>-6.3691428835898359E-2</c:v>
                </c:pt>
                <c:pt idx="263">
                  <c:v>-6.0054252965659104E-2</c:v>
                </c:pt>
                <c:pt idx="264">
                  <c:v>-5.9651266422836441E-2</c:v>
                </c:pt>
                <c:pt idx="265">
                  <c:v>-5.8232856761944445E-2</c:v>
                </c:pt>
                <c:pt idx="266">
                  <c:v>-5.7089657422988258E-2</c:v>
                </c:pt>
                <c:pt idx="267">
                  <c:v>-5.0808028629459386E-2</c:v>
                </c:pt>
                <c:pt idx="268">
                  <c:v>-4.7196595221298245E-2</c:v>
                </c:pt>
                <c:pt idx="269">
                  <c:v>-4.5399069300614492E-2</c:v>
                </c:pt>
                <c:pt idx="270">
                  <c:v>-3.8778108052324879E-2</c:v>
                </c:pt>
                <c:pt idx="271">
                  <c:v>-3.6352232034376021E-2</c:v>
                </c:pt>
                <c:pt idx="272">
                  <c:v>-3.1890361287881044E-2</c:v>
                </c:pt>
                <c:pt idx="273">
                  <c:v>-2.8611473685391582E-2</c:v>
                </c:pt>
                <c:pt idx="274">
                  <c:v>-2.6193320406070867E-2</c:v>
                </c:pt>
                <c:pt idx="275">
                  <c:v>-2.2115480389403381E-2</c:v>
                </c:pt>
                <c:pt idx="276">
                  <c:v>-1.6998346971654397E-2</c:v>
                </c:pt>
                <c:pt idx="277">
                  <c:v>-1.2854044598333017E-2</c:v>
                </c:pt>
                <c:pt idx="278">
                  <c:v>-1.1448740190874005E-2</c:v>
                </c:pt>
                <c:pt idx="279">
                  <c:v>-1.0176360496716679E-2</c:v>
                </c:pt>
                <c:pt idx="280">
                  <c:v>-1.0055136902539789E-2</c:v>
                </c:pt>
                <c:pt idx="281">
                  <c:v>-8.2213375125464588E-3</c:v>
                </c:pt>
                <c:pt idx="282">
                  <c:v>-7.605156579181792E-3</c:v>
                </c:pt>
                <c:pt idx="283">
                  <c:v>-7.3273720110448798E-3</c:v>
                </c:pt>
                <c:pt idx="284">
                  <c:v>2.2172308629611363E-3</c:v>
                </c:pt>
                <c:pt idx="285">
                  <c:v>4.074198468824953E-3</c:v>
                </c:pt>
                <c:pt idx="286">
                  <c:v>1.096568959138677E-2</c:v>
                </c:pt>
                <c:pt idx="287">
                  <c:v>1.2216773248726935E-2</c:v>
                </c:pt>
                <c:pt idx="288">
                  <c:v>1.5258362155270919E-2</c:v>
                </c:pt>
                <c:pt idx="289">
                  <c:v>1.8189492497236365E-2</c:v>
                </c:pt>
                <c:pt idx="290">
                  <c:v>2.9948181132944347E-2</c:v>
                </c:pt>
                <c:pt idx="291">
                  <c:v>3.0165587926368215E-2</c:v>
                </c:pt>
                <c:pt idx="292">
                  <c:v>3.1620973123705362E-2</c:v>
                </c:pt>
                <c:pt idx="293">
                  <c:v>3.3149607326797233E-2</c:v>
                </c:pt>
                <c:pt idx="294">
                  <c:v>3.6350799498271878E-2</c:v>
                </c:pt>
                <c:pt idx="295">
                  <c:v>3.8921769393421991E-2</c:v>
                </c:pt>
                <c:pt idx="296">
                  <c:v>4.4458270920781605E-2</c:v>
                </c:pt>
                <c:pt idx="297">
                  <c:v>4.9455116833880146E-2</c:v>
                </c:pt>
                <c:pt idx="298">
                  <c:v>5.290273457422353E-2</c:v>
                </c:pt>
                <c:pt idx="299">
                  <c:v>5.6964427046487819E-2</c:v>
                </c:pt>
                <c:pt idx="300">
                  <c:v>5.8441342303027333E-2</c:v>
                </c:pt>
                <c:pt idx="301">
                  <c:v>6.1749482703340339E-2</c:v>
                </c:pt>
                <c:pt idx="302">
                  <c:v>6.6410506497424429E-2</c:v>
                </c:pt>
                <c:pt idx="303">
                  <c:v>6.7463607219086688E-2</c:v>
                </c:pt>
                <c:pt idx="304">
                  <c:v>6.8226520186333808E-2</c:v>
                </c:pt>
                <c:pt idx="305">
                  <c:v>7.0950072674940315E-2</c:v>
                </c:pt>
                <c:pt idx="306">
                  <c:v>8.2919849499746984E-2</c:v>
                </c:pt>
                <c:pt idx="307">
                  <c:v>8.3789476673454225E-2</c:v>
                </c:pt>
                <c:pt idx="308">
                  <c:v>9.6120350034602661E-2</c:v>
                </c:pt>
                <c:pt idx="309">
                  <c:v>0.10440708260217989</c:v>
                </c:pt>
                <c:pt idx="310">
                  <c:v>0.10736255127192704</c:v>
                </c:pt>
                <c:pt idx="311">
                  <c:v>0.11048628203476467</c:v>
                </c:pt>
                <c:pt idx="312">
                  <c:v>0.11636328612879013</c:v>
                </c:pt>
                <c:pt idx="313">
                  <c:v>0.12546839496829135</c:v>
                </c:pt>
                <c:pt idx="314">
                  <c:v>0.12615408054928665</c:v>
                </c:pt>
                <c:pt idx="315">
                  <c:v>0.12615642077311517</c:v>
                </c:pt>
                <c:pt idx="316">
                  <c:v>0.13237041709807285</c:v>
                </c:pt>
                <c:pt idx="317">
                  <c:v>0.13459526788937359</c:v>
                </c:pt>
                <c:pt idx="318">
                  <c:v>0.14011726002901034</c:v>
                </c:pt>
                <c:pt idx="319">
                  <c:v>0.14533455502650949</c:v>
                </c:pt>
                <c:pt idx="320">
                  <c:v>0.14687161403537116</c:v>
                </c:pt>
                <c:pt idx="321">
                  <c:v>0.14791628995126405</c:v>
                </c:pt>
                <c:pt idx="322">
                  <c:v>0.14981748778743728</c:v>
                </c:pt>
                <c:pt idx="323">
                  <c:v>0.15729777922460575</c:v>
                </c:pt>
                <c:pt idx="324">
                  <c:v>0.16111983277709604</c:v>
                </c:pt>
                <c:pt idx="325">
                  <c:v>0.19471514993244171</c:v>
                </c:pt>
                <c:pt idx="326">
                  <c:v>0.20906399829867406</c:v>
                </c:pt>
                <c:pt idx="327">
                  <c:v>0.21016390349685948</c:v>
                </c:pt>
                <c:pt idx="328">
                  <c:v>0.21299089387856548</c:v>
                </c:pt>
                <c:pt idx="329">
                  <c:v>0.21864861900010807</c:v>
                </c:pt>
                <c:pt idx="330">
                  <c:v>0.21873216499069162</c:v>
                </c:pt>
                <c:pt idx="331">
                  <c:v>0.21990929757512884</c:v>
                </c:pt>
                <c:pt idx="332">
                  <c:v>0.22156289973052212</c:v>
                </c:pt>
                <c:pt idx="333">
                  <c:v>0.2237751133131651</c:v>
                </c:pt>
                <c:pt idx="334">
                  <c:v>0.22575611278180388</c:v>
                </c:pt>
                <c:pt idx="335">
                  <c:v>0.22706031951998629</c:v>
                </c:pt>
                <c:pt idx="336">
                  <c:v>0.22812067493551325</c:v>
                </c:pt>
                <c:pt idx="337">
                  <c:v>0.2295830808043238</c:v>
                </c:pt>
                <c:pt idx="338">
                  <c:v>0.23001274589876322</c:v>
                </c:pt>
                <c:pt idx="339">
                  <c:v>0.23915763854330765</c:v>
                </c:pt>
                <c:pt idx="340">
                  <c:v>0.25281354663468614</c:v>
                </c:pt>
                <c:pt idx="341">
                  <c:v>0.25737534493854691</c:v>
                </c:pt>
                <c:pt idx="342">
                  <c:v>0.26132002621951578</c:v>
                </c:pt>
                <c:pt idx="343">
                  <c:v>0.26456638471082627</c:v>
                </c:pt>
                <c:pt idx="344">
                  <c:v>0.26471849925951357</c:v>
                </c:pt>
                <c:pt idx="345">
                  <c:v>0.26574117707144107</c:v>
                </c:pt>
                <c:pt idx="346">
                  <c:v>0.26939239428463935</c:v>
                </c:pt>
                <c:pt idx="347">
                  <c:v>0.27023417279481898</c:v>
                </c:pt>
                <c:pt idx="348">
                  <c:v>0.27905705064091102</c:v>
                </c:pt>
                <c:pt idx="349">
                  <c:v>0.27912608724377819</c:v>
                </c:pt>
                <c:pt idx="350">
                  <c:v>0.27939568102852397</c:v>
                </c:pt>
                <c:pt idx="351">
                  <c:v>0.28035259855093925</c:v>
                </c:pt>
                <c:pt idx="352">
                  <c:v>0.2806877186028125</c:v>
                </c:pt>
                <c:pt idx="353">
                  <c:v>0.2849612013313228</c:v>
                </c:pt>
                <c:pt idx="354">
                  <c:v>0.28913171421149098</c:v>
                </c:pt>
                <c:pt idx="355">
                  <c:v>0.29061822438571105</c:v>
                </c:pt>
                <c:pt idx="356">
                  <c:v>0.2921253285296071</c:v>
                </c:pt>
                <c:pt idx="357">
                  <c:v>0.30673019738239493</c:v>
                </c:pt>
                <c:pt idx="358">
                  <c:v>0.31249838106851652</c:v>
                </c:pt>
                <c:pt idx="359">
                  <c:v>0.33070579047892695</c:v>
                </c:pt>
                <c:pt idx="360">
                  <c:v>0.33384286051756973</c:v>
                </c:pt>
                <c:pt idx="361">
                  <c:v>0.33735530245788625</c:v>
                </c:pt>
                <c:pt idx="362">
                  <c:v>0.33937421355250924</c:v>
                </c:pt>
                <c:pt idx="363">
                  <c:v>0.34720085811590573</c:v>
                </c:pt>
                <c:pt idx="364">
                  <c:v>0.35660738778418344</c:v>
                </c:pt>
                <c:pt idx="365">
                  <c:v>0.35787883138880866</c:v>
                </c:pt>
                <c:pt idx="366">
                  <c:v>0.36353093997316732</c:v>
                </c:pt>
                <c:pt idx="367">
                  <c:v>0.36761135423603591</c:v>
                </c:pt>
                <c:pt idx="368">
                  <c:v>0.37183522421943765</c:v>
                </c:pt>
                <c:pt idx="369">
                  <c:v>0.38239946261439445</c:v>
                </c:pt>
                <c:pt idx="370">
                  <c:v>0.38393605357849225</c:v>
                </c:pt>
                <c:pt idx="371">
                  <c:v>0.40270324452805795</c:v>
                </c:pt>
                <c:pt idx="372">
                  <c:v>0.43526511884188429</c:v>
                </c:pt>
                <c:pt idx="373">
                  <c:v>0.43898818092653563</c:v>
                </c:pt>
                <c:pt idx="374">
                  <c:v>0.44939351812371647</c:v>
                </c:pt>
                <c:pt idx="375">
                  <c:v>0.46080070514076982</c:v>
                </c:pt>
                <c:pt idx="376">
                  <c:v>0.47080445992942355</c:v>
                </c:pt>
                <c:pt idx="377">
                  <c:v>0.47119457524120412</c:v>
                </c:pt>
                <c:pt idx="378">
                  <c:v>0.4759014674222723</c:v>
                </c:pt>
                <c:pt idx="379">
                  <c:v>0.47862501991087925</c:v>
                </c:pt>
                <c:pt idx="380">
                  <c:v>0.48261346337738881</c:v>
                </c:pt>
                <c:pt idx="381">
                  <c:v>0.48314352407395661</c:v>
                </c:pt>
                <c:pt idx="382">
                  <c:v>0.48735826718444075</c:v>
                </c:pt>
                <c:pt idx="383">
                  <c:v>0.50280819086076933</c:v>
                </c:pt>
                <c:pt idx="384">
                  <c:v>0.50381214688208642</c:v>
                </c:pt>
                <c:pt idx="385">
                  <c:v>0.50439369250282839</c:v>
                </c:pt>
                <c:pt idx="386">
                  <c:v>0.50730539898703519</c:v>
                </c:pt>
                <c:pt idx="387">
                  <c:v>0.51253182085745808</c:v>
                </c:pt>
                <c:pt idx="388">
                  <c:v>0.52955320483288626</c:v>
                </c:pt>
                <c:pt idx="389">
                  <c:v>0.5306762782469483</c:v>
                </c:pt>
                <c:pt idx="390">
                  <c:v>0.53221450736772113</c:v>
                </c:pt>
                <c:pt idx="391">
                  <c:v>0.53404011597432333</c:v>
                </c:pt>
                <c:pt idx="392">
                  <c:v>0.53622728916202467</c:v>
                </c:pt>
                <c:pt idx="393">
                  <c:v>0.53744116326052838</c:v>
                </c:pt>
                <c:pt idx="394">
                  <c:v>0.54599865972476258</c:v>
                </c:pt>
                <c:pt idx="395">
                  <c:v>0.54619172819039818</c:v>
                </c:pt>
                <c:pt idx="396">
                  <c:v>0.54831524729003756</c:v>
                </c:pt>
                <c:pt idx="397">
                  <c:v>0.55057052099107917</c:v>
                </c:pt>
                <c:pt idx="398">
                  <c:v>0.56198379259007991</c:v>
                </c:pt>
                <c:pt idx="399">
                  <c:v>0.56604033656992325</c:v>
                </c:pt>
                <c:pt idx="400">
                  <c:v>0.57062553711204544</c:v>
                </c:pt>
                <c:pt idx="401">
                  <c:v>0.59158364560743648</c:v>
                </c:pt>
                <c:pt idx="402">
                  <c:v>0.59235989785049481</c:v>
                </c:pt>
                <c:pt idx="403">
                  <c:v>0.59429011446211377</c:v>
                </c:pt>
                <c:pt idx="404">
                  <c:v>0.60596338492817314</c:v>
                </c:pt>
                <c:pt idx="405">
                  <c:v>0.60725191216672803</c:v>
                </c:pt>
                <c:pt idx="406">
                  <c:v>0.62447525745833687</c:v>
                </c:pt>
                <c:pt idx="407">
                  <c:v>0.62852197249810915</c:v>
                </c:pt>
                <c:pt idx="408">
                  <c:v>0.63621265005722771</c:v>
                </c:pt>
                <c:pt idx="409">
                  <c:v>0.6426524779813908</c:v>
                </c:pt>
                <c:pt idx="410">
                  <c:v>0.6499853353175169</c:v>
                </c:pt>
                <c:pt idx="411">
                  <c:v>0.65296350415838367</c:v>
                </c:pt>
                <c:pt idx="412">
                  <c:v>0.65889316328849445</c:v>
                </c:pt>
                <c:pt idx="413">
                  <c:v>0.67077167138408988</c:v>
                </c:pt>
                <c:pt idx="414">
                  <c:v>0.67446056620088202</c:v>
                </c:pt>
                <c:pt idx="415">
                  <c:v>0.6752422009587391</c:v>
                </c:pt>
                <c:pt idx="416">
                  <c:v>0.68318772889249613</c:v>
                </c:pt>
                <c:pt idx="417">
                  <c:v>0.68323359727948674</c:v>
                </c:pt>
                <c:pt idx="418">
                  <c:v>0.69159194069613183</c:v>
                </c:pt>
                <c:pt idx="419">
                  <c:v>0.70196802509548828</c:v>
                </c:pt>
                <c:pt idx="420">
                  <c:v>0.70301667939188439</c:v>
                </c:pt>
                <c:pt idx="421">
                  <c:v>0.70792904322486683</c:v>
                </c:pt>
                <c:pt idx="422">
                  <c:v>0.71821549705169319</c:v>
                </c:pt>
                <c:pt idx="423">
                  <c:v>0.71906640243479614</c:v>
                </c:pt>
                <c:pt idx="424">
                  <c:v>0.71947126115667825</c:v>
                </c:pt>
                <c:pt idx="425">
                  <c:v>0.7221826444813908</c:v>
                </c:pt>
                <c:pt idx="426">
                  <c:v>0.72224091605465401</c:v>
                </c:pt>
                <c:pt idx="427">
                  <c:v>0.7228900941439611</c:v>
                </c:pt>
                <c:pt idx="428">
                  <c:v>0.7271223889331383</c:v>
                </c:pt>
                <c:pt idx="429">
                  <c:v>0.72879003243148488</c:v>
                </c:pt>
                <c:pt idx="430">
                  <c:v>0.73531808679388255</c:v>
                </c:pt>
                <c:pt idx="431">
                  <c:v>0.73731242553833254</c:v>
                </c:pt>
                <c:pt idx="432">
                  <c:v>0.74277731621661813</c:v>
                </c:pt>
                <c:pt idx="433">
                  <c:v>0.75255172907032675</c:v>
                </c:pt>
                <c:pt idx="434">
                  <c:v>0.75479483360746791</c:v>
                </c:pt>
                <c:pt idx="435">
                  <c:v>0.77932669790742104</c:v>
                </c:pt>
                <c:pt idx="436">
                  <c:v>0.79097656613522516</c:v>
                </c:pt>
                <c:pt idx="437">
                  <c:v>0.79173667083388033</c:v>
                </c:pt>
                <c:pt idx="438">
                  <c:v>0.79800589644113662</c:v>
                </c:pt>
                <c:pt idx="439">
                  <c:v>0.80613208965425109</c:v>
                </c:pt>
                <c:pt idx="440">
                  <c:v>0.83178328301014182</c:v>
                </c:pt>
                <c:pt idx="441">
                  <c:v>0.84059375766995514</c:v>
                </c:pt>
                <c:pt idx="442">
                  <c:v>0.84463298399349063</c:v>
                </c:pt>
                <c:pt idx="443">
                  <c:v>0.856995450376285</c:v>
                </c:pt>
                <c:pt idx="444">
                  <c:v>0.85742137111260552</c:v>
                </c:pt>
                <c:pt idx="445">
                  <c:v>0.86323542318571123</c:v>
                </c:pt>
                <c:pt idx="446">
                  <c:v>0.868061666781903</c:v>
                </c:pt>
                <c:pt idx="447">
                  <c:v>0.86853158372614903</c:v>
                </c:pt>
                <c:pt idx="448">
                  <c:v>0.87393773478640191</c:v>
                </c:pt>
                <c:pt idx="449">
                  <c:v>0.88388883453897082</c:v>
                </c:pt>
                <c:pt idx="450">
                  <c:v>0.89309504104774817</c:v>
                </c:pt>
                <c:pt idx="451">
                  <c:v>0.89736618355243614</c:v>
                </c:pt>
                <c:pt idx="452">
                  <c:v>0.91119690636360973</c:v>
                </c:pt>
                <c:pt idx="453">
                  <c:v>0.92477371488967131</c:v>
                </c:pt>
                <c:pt idx="454">
                  <c:v>0.92957515211331176</c:v>
                </c:pt>
                <c:pt idx="455">
                  <c:v>0.93922132070136355</c:v>
                </c:pt>
                <c:pt idx="456">
                  <c:v>0.95345128569723581</c:v>
                </c:pt>
                <c:pt idx="457">
                  <c:v>0.9537615993765578</c:v>
                </c:pt>
                <c:pt idx="458">
                  <c:v>0.96318193636540406</c:v>
                </c:pt>
                <c:pt idx="459">
                  <c:v>0.97256951022069271</c:v>
                </c:pt>
                <c:pt idx="460">
                  <c:v>0.97943432279164422</c:v>
                </c:pt>
                <c:pt idx="461">
                  <c:v>0.98907230059630524</c:v>
                </c:pt>
                <c:pt idx="462">
                  <c:v>0.99681235687814151</c:v>
                </c:pt>
                <c:pt idx="463">
                  <c:v>1.0004125572119356</c:v>
                </c:pt>
                <c:pt idx="464">
                  <c:v>1.0261142994024617</c:v>
                </c:pt>
                <c:pt idx="465">
                  <c:v>1.0314687315161624</c:v>
                </c:pt>
                <c:pt idx="466">
                  <c:v>1.0437319724087391</c:v>
                </c:pt>
                <c:pt idx="467">
                  <c:v>1.0501460578708188</c:v>
                </c:pt>
                <c:pt idx="468">
                  <c:v>1.0720098329868419</c:v>
                </c:pt>
                <c:pt idx="469">
                  <c:v>1.0755440390087392</c:v>
                </c:pt>
                <c:pt idx="470">
                  <c:v>1.0757130031689712</c:v>
                </c:pt>
                <c:pt idx="471">
                  <c:v>1.0775032743957969</c:v>
                </c:pt>
                <c:pt idx="472">
                  <c:v>1.1009513810419682</c:v>
                </c:pt>
                <c:pt idx="473">
                  <c:v>1.1100754456944586</c:v>
                </c:pt>
                <c:pt idx="474">
                  <c:v>1.1124371995795759</c:v>
                </c:pt>
                <c:pt idx="475">
                  <c:v>1.1128575037787065</c:v>
                </c:pt>
                <c:pt idx="476">
                  <c:v>1.1177050434117157</c:v>
                </c:pt>
                <c:pt idx="477">
                  <c:v>1.1324615587684224</c:v>
                </c:pt>
                <c:pt idx="478">
                  <c:v>1.1379507877744957</c:v>
                </c:pt>
                <c:pt idx="479">
                  <c:v>1.1440447306171881</c:v>
                </c:pt>
                <c:pt idx="480">
                  <c:v>1.1509596239780109</c:v>
                </c:pt>
                <c:pt idx="481">
                  <c:v>1.1691258454490825</c:v>
                </c:pt>
                <c:pt idx="482">
                  <c:v>1.1877287526860731</c:v>
                </c:pt>
                <c:pt idx="483">
                  <c:v>1.2295766351411359</c:v>
                </c:pt>
                <c:pt idx="484">
                  <c:v>1.2408953616975766</c:v>
                </c:pt>
                <c:pt idx="485">
                  <c:v>1.2445236447172765</c:v>
                </c:pt>
                <c:pt idx="486">
                  <c:v>1.2530813752038954</c:v>
                </c:pt>
                <c:pt idx="487">
                  <c:v>1.2560815421487215</c:v>
                </c:pt>
                <c:pt idx="488">
                  <c:v>1.2744504270031161</c:v>
                </c:pt>
                <c:pt idx="489">
                  <c:v>1.2839390985276877</c:v>
                </c:pt>
                <c:pt idx="490">
                  <c:v>1.2905890785514167</c:v>
                </c:pt>
                <c:pt idx="491">
                  <c:v>1.3010129035168165</c:v>
                </c:pt>
                <c:pt idx="492">
                  <c:v>1.3056339094834788</c:v>
                </c:pt>
                <c:pt idx="493">
                  <c:v>1.3632605170624115</c:v>
                </c:pt>
                <c:pt idx="494">
                  <c:v>1.3650587450502496</c:v>
                </c:pt>
                <c:pt idx="495">
                  <c:v>1.3685480187746952</c:v>
                </c:pt>
                <c:pt idx="496">
                  <c:v>1.3880523802294233</c:v>
                </c:pt>
                <c:pt idx="497">
                  <c:v>1.4168628757503017</c:v>
                </c:pt>
                <c:pt idx="498">
                  <c:v>1.4209680963857272</c:v>
                </c:pt>
                <c:pt idx="499">
                  <c:v>1.4279162209248779</c:v>
                </c:pt>
                <c:pt idx="500">
                  <c:v>1.4367355884352302</c:v>
                </c:pt>
                <c:pt idx="501">
                  <c:v>1.4387528613731726</c:v>
                </c:pt>
                <c:pt idx="502">
                  <c:v>1.4632236458312711</c:v>
                </c:pt>
                <c:pt idx="503">
                  <c:v>1.4638358483841321</c:v>
                </c:pt>
                <c:pt idx="504">
                  <c:v>1.4920926469477964</c:v>
                </c:pt>
                <c:pt idx="505">
                  <c:v>1.4999529907342892</c:v>
                </c:pt>
                <c:pt idx="506">
                  <c:v>1.5059734505488478</c:v>
                </c:pt>
                <c:pt idx="507">
                  <c:v>1.5198785924776879</c:v>
                </c:pt>
                <c:pt idx="508">
                  <c:v>1.5395420891525766</c:v>
                </c:pt>
                <c:pt idx="509">
                  <c:v>1.5543917454175591</c:v>
                </c:pt>
                <c:pt idx="510">
                  <c:v>1.5755890247879616</c:v>
                </c:pt>
                <c:pt idx="511">
                  <c:v>1.5814395843527549</c:v>
                </c:pt>
                <c:pt idx="512">
                  <c:v>1.6219572835851737</c:v>
                </c:pt>
                <c:pt idx="513">
                  <c:v>1.6244262197215138</c:v>
                </c:pt>
                <c:pt idx="514">
                  <c:v>1.6400387889537438</c:v>
                </c:pt>
                <c:pt idx="515">
                  <c:v>1.6477011498045646</c:v>
                </c:pt>
                <c:pt idx="516">
                  <c:v>1.6502299956708553</c:v>
                </c:pt>
                <c:pt idx="517">
                  <c:v>1.664770742390812</c:v>
                </c:pt>
                <c:pt idx="518">
                  <c:v>1.6711272583467707</c:v>
                </c:pt>
                <c:pt idx="519">
                  <c:v>1.6897568441353716</c:v>
                </c:pt>
                <c:pt idx="520">
                  <c:v>1.7244871698462949</c:v>
                </c:pt>
                <c:pt idx="521">
                  <c:v>1.7297685869766251</c:v>
                </c:pt>
                <c:pt idx="522">
                  <c:v>1.7500503707863293</c:v>
                </c:pt>
                <c:pt idx="523">
                  <c:v>1.7635838851716144</c:v>
                </c:pt>
                <c:pt idx="524">
                  <c:v>1.7763544865896459</c:v>
                </c:pt>
                <c:pt idx="525">
                  <c:v>1.8099132962533095</c:v>
                </c:pt>
                <c:pt idx="526">
                  <c:v>1.8524323549016515</c:v>
                </c:pt>
                <c:pt idx="527">
                  <c:v>1.8743040867786811</c:v>
                </c:pt>
                <c:pt idx="528">
                  <c:v>1.8832531026889918</c:v>
                </c:pt>
                <c:pt idx="529">
                  <c:v>1.8848987480833783</c:v>
                </c:pt>
                <c:pt idx="530">
                  <c:v>1.9030495240772007</c:v>
                </c:pt>
                <c:pt idx="531">
                  <c:v>1.9242688015515625</c:v>
                </c:pt>
                <c:pt idx="532">
                  <c:v>1.9307708794294975</c:v>
                </c:pt>
                <c:pt idx="533">
                  <c:v>1.9416660254734392</c:v>
                </c:pt>
                <c:pt idx="534">
                  <c:v>1.9850462864897191</c:v>
                </c:pt>
                <c:pt idx="535">
                  <c:v>2.034699283448989</c:v>
                </c:pt>
                <c:pt idx="536">
                  <c:v>2.0357598728868944</c:v>
                </c:pt>
                <c:pt idx="537">
                  <c:v>2.1094043764647088</c:v>
                </c:pt>
                <c:pt idx="538">
                  <c:v>2.169914607841942</c:v>
                </c:pt>
                <c:pt idx="539">
                  <c:v>2.1920521891455995</c:v>
                </c:pt>
                <c:pt idx="540">
                  <c:v>2.2013129228695214</c:v>
                </c:pt>
                <c:pt idx="541">
                  <c:v>2.2192507384951803</c:v>
                </c:pt>
                <c:pt idx="542">
                  <c:v>2.2420192441423032</c:v>
                </c:pt>
                <c:pt idx="543">
                  <c:v>2.3648369987950759</c:v>
                </c:pt>
                <c:pt idx="544">
                  <c:v>2.3982666281035505</c:v>
                </c:pt>
                <c:pt idx="545">
                  <c:v>2.5593381494595455</c:v>
                </c:pt>
                <c:pt idx="546">
                  <c:v>2.5648503126591113</c:v>
                </c:pt>
                <c:pt idx="547">
                  <c:v>2.6279244932600214</c:v>
                </c:pt>
                <c:pt idx="548">
                  <c:v>2.6486382823879873</c:v>
                </c:pt>
                <c:pt idx="549">
                  <c:v>2.7718150273756579</c:v>
                </c:pt>
                <c:pt idx="550">
                  <c:v>-2.9894504890730458</c:v>
                </c:pt>
                <c:pt idx="551">
                  <c:v>-2.9894504890730458</c:v>
                </c:pt>
                <c:pt idx="552">
                  <c:v>-2.9894504890730458</c:v>
                </c:pt>
                <c:pt idx="553">
                  <c:v>-2.9894504890730458</c:v>
                </c:pt>
                <c:pt idx="554">
                  <c:v>-2.9894504890730458</c:v>
                </c:pt>
                <c:pt idx="555">
                  <c:v>-2.9894504890730458</c:v>
                </c:pt>
                <c:pt idx="556">
                  <c:v>-2.9894504890730458</c:v>
                </c:pt>
                <c:pt idx="557">
                  <c:v>-2.9894504890730458</c:v>
                </c:pt>
                <c:pt idx="558">
                  <c:v>-2.9894504890730458</c:v>
                </c:pt>
                <c:pt idx="559">
                  <c:v>-2.9894504890730458</c:v>
                </c:pt>
                <c:pt idx="560">
                  <c:v>-2.9894504890730458</c:v>
                </c:pt>
                <c:pt idx="561">
                  <c:v>-2.9894504890730458</c:v>
                </c:pt>
                <c:pt idx="562">
                  <c:v>-2.9894504890730458</c:v>
                </c:pt>
                <c:pt idx="563">
                  <c:v>-2.9894504890730458</c:v>
                </c:pt>
                <c:pt idx="564">
                  <c:v>-2.9894504890730458</c:v>
                </c:pt>
                <c:pt idx="565">
                  <c:v>-2.9894504890730458</c:v>
                </c:pt>
                <c:pt idx="566">
                  <c:v>-2.9894504890730458</c:v>
                </c:pt>
                <c:pt idx="567">
                  <c:v>-2.9894504890730458</c:v>
                </c:pt>
                <c:pt idx="568">
                  <c:v>-2.9894504890730458</c:v>
                </c:pt>
                <c:pt idx="569">
                  <c:v>-2.9894504890730458</c:v>
                </c:pt>
                <c:pt idx="570">
                  <c:v>-2.9894504890730458</c:v>
                </c:pt>
              </c:numCache>
            </c:numRef>
          </c:xVal>
          <c:yVal>
            <c:numRef>
              <c:f>Sheet1!$L$2:$L$572</c:f>
              <c:numCache>
                <c:formatCode>General</c:formatCode>
                <c:ptCount val="571"/>
                <c:pt idx="0">
                  <c:v>-4.1945209624131126E-2</c:v>
                </c:pt>
                <c:pt idx="1">
                  <c:v>1.8932076920634571</c:v>
                </c:pt>
                <c:pt idx="2">
                  <c:v>-1.6848142981169221</c:v>
                </c:pt>
                <c:pt idx="3">
                  <c:v>-1.5716088980209375</c:v>
                </c:pt>
                <c:pt idx="4">
                  <c:v>1.6985041499171467</c:v>
                </c:pt>
                <c:pt idx="5">
                  <c:v>-1.4828015314937086</c:v>
                </c:pt>
                <c:pt idx="6">
                  <c:v>-1.8769779007787284</c:v>
                </c:pt>
                <c:pt idx="7">
                  <c:v>-0.37527792520278525</c:v>
                </c:pt>
                <c:pt idx="8">
                  <c:v>-4.1440680671220476E-2</c:v>
                </c:pt>
                <c:pt idx="9">
                  <c:v>0.6665040188328164</c:v>
                </c:pt>
                <c:pt idx="10">
                  <c:v>-0.78018751110245255</c:v>
                </c:pt>
                <c:pt idx="11">
                  <c:v>-1.5781902370518268</c:v>
                </c:pt>
                <c:pt idx="12">
                  <c:v>1.2347768937846637</c:v>
                </c:pt>
                <c:pt idx="13">
                  <c:v>1.8571922995276291</c:v>
                </c:pt>
                <c:pt idx="14">
                  <c:v>0.4212273942438487</c:v>
                </c:pt>
                <c:pt idx="15">
                  <c:v>1.4783395588682493</c:v>
                </c:pt>
                <c:pt idx="16">
                  <c:v>0.31243884334023364</c:v>
                </c:pt>
                <c:pt idx="17">
                  <c:v>4.4724779334985573E-2</c:v>
                </c:pt>
                <c:pt idx="18">
                  <c:v>-2.2449845526193899</c:v>
                </c:pt>
                <c:pt idx="19">
                  <c:v>1.9717825237517135</c:v>
                </c:pt>
                <c:pt idx="20">
                  <c:v>-0.52101833129320163</c:v>
                </c:pt>
                <c:pt idx="21">
                  <c:v>0.33978954499327835</c:v>
                </c:pt>
                <c:pt idx="22">
                  <c:v>0.31380991433018235</c:v>
                </c:pt>
                <c:pt idx="23">
                  <c:v>0.55498046500287712</c:v>
                </c:pt>
                <c:pt idx="24">
                  <c:v>0.22877344217824017</c:v>
                </c:pt>
                <c:pt idx="25">
                  <c:v>1.6896157829457819</c:v>
                </c:pt>
                <c:pt idx="26">
                  <c:v>-1.9845022602670745</c:v>
                </c:pt>
                <c:pt idx="27">
                  <c:v>0.2840340843444657</c:v>
                </c:pt>
                <c:pt idx="28">
                  <c:v>2.7495491614306446E-2</c:v>
                </c:pt>
                <c:pt idx="29">
                  <c:v>-0.90324611841129243</c:v>
                </c:pt>
                <c:pt idx="30">
                  <c:v>1.6520724080303504</c:v>
                </c:pt>
                <c:pt idx="31">
                  <c:v>-0.20575421006756525</c:v>
                </c:pt>
                <c:pt idx="32">
                  <c:v>-1.613850618145503</c:v>
                </c:pt>
                <c:pt idx="33">
                  <c:v>0.92694925544392792</c:v>
                </c:pt>
                <c:pt idx="34">
                  <c:v>-1.6485728523675443</c:v>
                </c:pt>
                <c:pt idx="35">
                  <c:v>1.1616936118607355</c:v>
                </c:pt>
                <c:pt idx="36">
                  <c:v>-1.2772932286438177</c:v>
                </c:pt>
                <c:pt idx="37">
                  <c:v>-1.447435482225949</c:v>
                </c:pt>
                <c:pt idx="38">
                  <c:v>-1.6598309166438689</c:v>
                </c:pt>
                <c:pt idx="39">
                  <c:v>6.4694816042178166E-2</c:v>
                </c:pt>
                <c:pt idx="40">
                  <c:v>-1.4515563765937674</c:v>
                </c:pt>
                <c:pt idx="41">
                  <c:v>1.2881759905001804</c:v>
                </c:pt>
                <c:pt idx="42">
                  <c:v>0.30647299396869138</c:v>
                </c:pt>
                <c:pt idx="43">
                  <c:v>0.74588789398806765</c:v>
                </c:pt>
                <c:pt idx="44">
                  <c:v>0.15145348302243636</c:v>
                </c:pt>
                <c:pt idx="45">
                  <c:v>-1.0857979318416842</c:v>
                </c:pt>
                <c:pt idx="46">
                  <c:v>-0.59160988394692005</c:v>
                </c:pt>
                <c:pt idx="47">
                  <c:v>-0.88963975709087018</c:v>
                </c:pt>
                <c:pt idx="48">
                  <c:v>-0.39110891339841491</c:v>
                </c:pt>
                <c:pt idx="49">
                  <c:v>0.76403134439471054</c:v>
                </c:pt>
                <c:pt idx="50">
                  <c:v>0.77355139856510802</c:v>
                </c:pt>
                <c:pt idx="51">
                  <c:v>1.1801535570487096</c:v>
                </c:pt>
                <c:pt idx="52">
                  <c:v>1.4876295939380786</c:v>
                </c:pt>
                <c:pt idx="53">
                  <c:v>1.1440420715637596</c:v>
                </c:pt>
                <c:pt idx="54">
                  <c:v>-0.55851112137109149</c:v>
                </c:pt>
                <c:pt idx="55">
                  <c:v>-6.1466022929942091E-2</c:v>
                </c:pt>
                <c:pt idx="56">
                  <c:v>-0.68295857944661875</c:v>
                </c:pt>
                <c:pt idx="57">
                  <c:v>0.55165183302615606</c:v>
                </c:pt>
                <c:pt idx="58">
                  <c:v>-1.5953560216554208</c:v>
                </c:pt>
                <c:pt idx="59">
                  <c:v>2.08827192059334</c:v>
                </c:pt>
                <c:pt idx="60">
                  <c:v>-0.88452993648318534</c:v>
                </c:pt>
                <c:pt idx="61">
                  <c:v>1.0147918547360237</c:v>
                </c:pt>
                <c:pt idx="62">
                  <c:v>-1.1250323005460587</c:v>
                </c:pt>
                <c:pt idx="63">
                  <c:v>1.8495463355825932</c:v>
                </c:pt>
                <c:pt idx="64">
                  <c:v>-0.98375472666456254</c:v>
                </c:pt>
                <c:pt idx="65">
                  <c:v>0.61813002605138645</c:v>
                </c:pt>
                <c:pt idx="66">
                  <c:v>-1.5033437062832573</c:v>
                </c:pt>
                <c:pt idx="67">
                  <c:v>1.0717059564789087</c:v>
                </c:pt>
                <c:pt idx="68">
                  <c:v>0.74253521714713766</c:v>
                </c:pt>
                <c:pt idx="69">
                  <c:v>-0.20040602126051316</c:v>
                </c:pt>
                <c:pt idx="70">
                  <c:v>1.4702228310820251</c:v>
                </c:pt>
                <c:pt idx="71">
                  <c:v>1.7468989405568349</c:v>
                </c:pt>
                <c:pt idx="72">
                  <c:v>0.17133192173653775</c:v>
                </c:pt>
                <c:pt idx="73">
                  <c:v>1.5965370968312722</c:v>
                </c:pt>
                <c:pt idx="74">
                  <c:v>0.28693134661160097</c:v>
                </c:pt>
                <c:pt idx="75">
                  <c:v>-0.32463115750969207</c:v>
                </c:pt>
                <c:pt idx="76">
                  <c:v>0.25925366576803976</c:v>
                </c:pt>
                <c:pt idx="77">
                  <c:v>0.74570514004918542</c:v>
                </c:pt>
                <c:pt idx="78">
                  <c:v>-1.1662713755025411</c:v>
                </c:pt>
                <c:pt idx="79">
                  <c:v>1.3146457161874403</c:v>
                </c:pt>
                <c:pt idx="80">
                  <c:v>1.0610331907071671</c:v>
                </c:pt>
                <c:pt idx="81">
                  <c:v>-0.83793428729343977</c:v>
                </c:pt>
                <c:pt idx="82">
                  <c:v>1.727397381794803</c:v>
                </c:pt>
                <c:pt idx="83">
                  <c:v>1.8024492645388039</c:v>
                </c:pt>
                <c:pt idx="84">
                  <c:v>-0.31974363120948968</c:v>
                </c:pt>
                <c:pt idx="85">
                  <c:v>0.69158170265520247</c:v>
                </c:pt>
                <c:pt idx="86">
                  <c:v>-1.3860237634327075</c:v>
                </c:pt>
                <c:pt idx="87">
                  <c:v>-7.9164907839070195E-2</c:v>
                </c:pt>
                <c:pt idx="88">
                  <c:v>0.91645669713555478</c:v>
                </c:pt>
                <c:pt idx="89">
                  <c:v>-0.592022151282943</c:v>
                </c:pt>
                <c:pt idx="90">
                  <c:v>1.736492491840411</c:v>
                </c:pt>
                <c:pt idx="91">
                  <c:v>0.24274524467245051</c:v>
                </c:pt>
                <c:pt idx="92">
                  <c:v>-1.7904234857454686</c:v>
                </c:pt>
                <c:pt idx="93">
                  <c:v>0.56143207699393161</c:v>
                </c:pt>
                <c:pt idx="94">
                  <c:v>1.2631872579572367</c:v>
                </c:pt>
                <c:pt idx="95">
                  <c:v>-6.8451617538093507E-3</c:v>
                </c:pt>
                <c:pt idx="96">
                  <c:v>1.4429481541446945</c:v>
                </c:pt>
                <c:pt idx="97">
                  <c:v>-0.32322026323383579</c:v>
                </c:pt>
                <c:pt idx="98">
                  <c:v>-1.3218715032822523</c:v>
                </c:pt>
                <c:pt idx="99">
                  <c:v>0.85622707960080569</c:v>
                </c:pt>
                <c:pt idx="100">
                  <c:v>-5.9466229885823868E-2</c:v>
                </c:pt>
                <c:pt idx="101">
                  <c:v>0.85729372634859202</c:v>
                </c:pt>
                <c:pt idx="102">
                  <c:v>-1.6384427555769898</c:v>
                </c:pt>
                <c:pt idx="103">
                  <c:v>-1.6254200382553758</c:v>
                </c:pt>
                <c:pt idx="104">
                  <c:v>0.46273007893963131</c:v>
                </c:pt>
                <c:pt idx="105">
                  <c:v>0.74873961098582542</c:v>
                </c:pt>
                <c:pt idx="106">
                  <c:v>1.0676539843648858</c:v>
                </c:pt>
                <c:pt idx="107">
                  <c:v>1.5567478622707804</c:v>
                </c:pt>
                <c:pt idx="108">
                  <c:v>-1.0253812197610781</c:v>
                </c:pt>
                <c:pt idx="109">
                  <c:v>0.59844682258156523</c:v>
                </c:pt>
                <c:pt idx="110">
                  <c:v>0.22079418333207843</c:v>
                </c:pt>
                <c:pt idx="111">
                  <c:v>-0.54431962300321735</c:v>
                </c:pt>
                <c:pt idx="112">
                  <c:v>0.50273450842624146</c:v>
                </c:pt>
                <c:pt idx="113">
                  <c:v>1.7268112289474784</c:v>
                </c:pt>
                <c:pt idx="114">
                  <c:v>0.57686120385564343</c:v>
                </c:pt>
                <c:pt idx="115">
                  <c:v>5.7349239714443709E-2</c:v>
                </c:pt>
                <c:pt idx="116">
                  <c:v>0.30324959503907772</c:v>
                </c:pt>
                <c:pt idx="117">
                  <c:v>1.0204277687114167</c:v>
                </c:pt>
                <c:pt idx="118">
                  <c:v>1.6769300399400904</c:v>
                </c:pt>
                <c:pt idx="119">
                  <c:v>1.9737246723824684</c:v>
                </c:pt>
                <c:pt idx="120">
                  <c:v>1.6214384734484435</c:v>
                </c:pt>
                <c:pt idx="121">
                  <c:v>1.3935769869184043</c:v>
                </c:pt>
                <c:pt idx="122">
                  <c:v>1.6217714386502629</c:v>
                </c:pt>
                <c:pt idx="123">
                  <c:v>1.3987977670088598</c:v>
                </c:pt>
                <c:pt idx="124">
                  <c:v>1.4186284965302678</c:v>
                </c:pt>
                <c:pt idx="125">
                  <c:v>2.2483515530851705</c:v>
                </c:pt>
                <c:pt idx="126">
                  <c:v>2.7542608636030922E-2</c:v>
                </c:pt>
                <c:pt idx="127">
                  <c:v>-0.16985665752332305</c:v>
                </c:pt>
                <c:pt idx="128">
                  <c:v>-0.69019378764304973</c:v>
                </c:pt>
                <c:pt idx="129">
                  <c:v>0.67901821461347645</c:v>
                </c:pt>
                <c:pt idx="130">
                  <c:v>1.3335192538963405</c:v>
                </c:pt>
                <c:pt idx="131">
                  <c:v>-0.29924194282682642</c:v>
                </c:pt>
                <c:pt idx="132">
                  <c:v>0.9604240685397073</c:v>
                </c:pt>
                <c:pt idx="133">
                  <c:v>0.47301173313513528</c:v>
                </c:pt>
                <c:pt idx="134">
                  <c:v>1.1939319883040724</c:v>
                </c:pt>
                <c:pt idx="135">
                  <c:v>1.8424782663263222</c:v>
                </c:pt>
                <c:pt idx="136">
                  <c:v>0.25019049155202533</c:v>
                </c:pt>
                <c:pt idx="137">
                  <c:v>-0.17652019541467517</c:v>
                </c:pt>
                <c:pt idx="138">
                  <c:v>0.15140826448872843</c:v>
                </c:pt>
                <c:pt idx="139">
                  <c:v>0.19538520442276774</c:v>
                </c:pt>
                <c:pt idx="140">
                  <c:v>7.0554854090669028E-2</c:v>
                </c:pt>
                <c:pt idx="141">
                  <c:v>1.1431894844355439</c:v>
                </c:pt>
                <c:pt idx="142">
                  <c:v>1.7382691702669382</c:v>
                </c:pt>
                <c:pt idx="143">
                  <c:v>0.71590845342495435</c:v>
                </c:pt>
                <c:pt idx="144">
                  <c:v>1.294896676910787</c:v>
                </c:pt>
                <c:pt idx="145">
                  <c:v>0.42991652254909002</c:v>
                </c:pt>
                <c:pt idx="146">
                  <c:v>-1.7281020202408273</c:v>
                </c:pt>
                <c:pt idx="147">
                  <c:v>0.54791671260902164</c:v>
                </c:pt>
                <c:pt idx="148">
                  <c:v>-0.23581585644367911</c:v>
                </c:pt>
                <c:pt idx="149">
                  <c:v>-0.48270220155927829</c:v>
                </c:pt>
                <c:pt idx="150">
                  <c:v>1.8330424175475832</c:v>
                </c:pt>
                <c:pt idx="151">
                  <c:v>1.6712652147791105</c:v>
                </c:pt>
                <c:pt idx="152">
                  <c:v>0.39150052735566077</c:v>
                </c:pt>
                <c:pt idx="153">
                  <c:v>1.3032983328433079</c:v>
                </c:pt>
                <c:pt idx="154">
                  <c:v>-2.2704500634712545E-3</c:v>
                </c:pt>
                <c:pt idx="155">
                  <c:v>-0.3737692756842661</c:v>
                </c:pt>
                <c:pt idx="156">
                  <c:v>0.57467353247569808</c:v>
                </c:pt>
                <c:pt idx="157">
                  <c:v>0.54171631724487213</c:v>
                </c:pt>
                <c:pt idx="158">
                  <c:v>0.82181648467023249</c:v>
                </c:pt>
                <c:pt idx="159">
                  <c:v>0.79027178638755424</c:v>
                </c:pt>
                <c:pt idx="160">
                  <c:v>1.7172332962249552</c:v>
                </c:pt>
                <c:pt idx="161">
                  <c:v>1.9395769578009041</c:v>
                </c:pt>
                <c:pt idx="162">
                  <c:v>0.12712692450289659</c:v>
                </c:pt>
                <c:pt idx="163">
                  <c:v>-0.29517739631235607</c:v>
                </c:pt>
                <c:pt idx="164">
                  <c:v>-0.29241777516964901</c:v>
                </c:pt>
                <c:pt idx="165">
                  <c:v>-0.3894694981622378</c:v>
                </c:pt>
                <c:pt idx="166">
                  <c:v>-0.10550583702853052</c:v>
                </c:pt>
                <c:pt idx="167">
                  <c:v>-1.8402526405192461</c:v>
                </c:pt>
                <c:pt idx="168">
                  <c:v>2.3219899052197148E-2</c:v>
                </c:pt>
                <c:pt idx="169">
                  <c:v>-0.36729192643130071</c:v>
                </c:pt>
                <c:pt idx="170">
                  <c:v>0.44814932014672421</c:v>
                </c:pt>
                <c:pt idx="171">
                  <c:v>-1.4390750545844027</c:v>
                </c:pt>
                <c:pt idx="172">
                  <c:v>0.46882902005889343</c:v>
                </c:pt>
                <c:pt idx="173">
                  <c:v>-1.2973880742240322</c:v>
                </c:pt>
                <c:pt idx="174">
                  <c:v>-0.84487911204347399</c:v>
                </c:pt>
                <c:pt idx="175">
                  <c:v>-0.32870807194292889</c:v>
                </c:pt>
                <c:pt idx="176">
                  <c:v>0.91874047956691463</c:v>
                </c:pt>
                <c:pt idx="177">
                  <c:v>0.5629370523048659</c:v>
                </c:pt>
                <c:pt idx="178">
                  <c:v>0.48167588643507053</c:v>
                </c:pt>
                <c:pt idx="179">
                  <c:v>-0.12042891416395361</c:v>
                </c:pt>
                <c:pt idx="180">
                  <c:v>-0.36001189306173398</c:v>
                </c:pt>
                <c:pt idx="181">
                  <c:v>0.55030405695538009</c:v>
                </c:pt>
                <c:pt idx="182">
                  <c:v>0.5225963467763135</c:v>
                </c:pt>
                <c:pt idx="183">
                  <c:v>0.18269247296060823</c:v>
                </c:pt>
                <c:pt idx="184">
                  <c:v>-0.12181925808297349</c:v>
                </c:pt>
                <c:pt idx="185">
                  <c:v>0.37186861684514388</c:v>
                </c:pt>
                <c:pt idx="186">
                  <c:v>0.41427313694478374</c:v>
                </c:pt>
                <c:pt idx="187">
                  <c:v>-0.23114214506806038</c:v>
                </c:pt>
                <c:pt idx="188">
                  <c:v>-0.61540216809367809</c:v>
                </c:pt>
                <c:pt idx="189">
                  <c:v>0.22361184930212252</c:v>
                </c:pt>
                <c:pt idx="190">
                  <c:v>1.6524995135873273</c:v>
                </c:pt>
                <c:pt idx="191">
                  <c:v>0.11545696538289756</c:v>
                </c:pt>
                <c:pt idx="192">
                  <c:v>1.3054866932302831</c:v>
                </c:pt>
                <c:pt idx="193">
                  <c:v>0.54285517758453161</c:v>
                </c:pt>
                <c:pt idx="194">
                  <c:v>-0.11015966376252015</c:v>
                </c:pt>
                <c:pt idx="195">
                  <c:v>1.0109109881320961</c:v>
                </c:pt>
                <c:pt idx="196">
                  <c:v>0.1510162715684529</c:v>
                </c:pt>
                <c:pt idx="197">
                  <c:v>-0.23165542725394686</c:v>
                </c:pt>
                <c:pt idx="198">
                  <c:v>1.5141544915714931</c:v>
                </c:pt>
                <c:pt idx="199">
                  <c:v>-0.29287948049480106</c:v>
                </c:pt>
                <c:pt idx="200">
                  <c:v>-0.37359177621944173</c:v>
                </c:pt>
                <c:pt idx="201">
                  <c:v>0.59918620992973703</c:v>
                </c:pt>
                <c:pt idx="202">
                  <c:v>-0.2950587470036542</c:v>
                </c:pt>
                <c:pt idx="203">
                  <c:v>1.0592823097626889</c:v>
                </c:pt>
                <c:pt idx="204">
                  <c:v>1.7891077592899396</c:v>
                </c:pt>
                <c:pt idx="205">
                  <c:v>-0.7035742817059002</c:v>
                </c:pt>
                <c:pt idx="206">
                  <c:v>-0.29327622082051946</c:v>
                </c:pt>
                <c:pt idx="207">
                  <c:v>0.69432838314681133</c:v>
                </c:pt>
                <c:pt idx="208">
                  <c:v>0.13497482041661785</c:v>
                </c:pt>
                <c:pt idx="209">
                  <c:v>-0.25729738569762095</c:v>
                </c:pt>
                <c:pt idx="210">
                  <c:v>-1.0203564922913049</c:v>
                </c:pt>
                <c:pt idx="211">
                  <c:v>0.78233089208213291</c:v>
                </c:pt>
                <c:pt idx="212">
                  <c:v>0.51222016437168505</c:v>
                </c:pt>
                <c:pt idx="213">
                  <c:v>-9.921077706209154E-2</c:v>
                </c:pt>
                <c:pt idx="214">
                  <c:v>0.91078286198148239</c:v>
                </c:pt>
                <c:pt idx="215">
                  <c:v>-6.1076867156418399E-2</c:v>
                </c:pt>
                <c:pt idx="216">
                  <c:v>0.79524888178380115</c:v>
                </c:pt>
                <c:pt idx="217">
                  <c:v>0.24940739335155421</c:v>
                </c:pt>
                <c:pt idx="218">
                  <c:v>0.39258297004196224</c:v>
                </c:pt>
                <c:pt idx="219">
                  <c:v>0.45119684293776635</c:v>
                </c:pt>
                <c:pt idx="220">
                  <c:v>0.10091463841847058</c:v>
                </c:pt>
                <c:pt idx="221">
                  <c:v>0.84741261545454916</c:v>
                </c:pt>
                <c:pt idx="222">
                  <c:v>1.254189621178875</c:v>
                </c:pt>
                <c:pt idx="223">
                  <c:v>0.47631916449320211</c:v>
                </c:pt>
                <c:pt idx="224">
                  <c:v>0.1068324621231115</c:v>
                </c:pt>
                <c:pt idx="225">
                  <c:v>-0.34169417510217387</c:v>
                </c:pt>
                <c:pt idx="226">
                  <c:v>1.1516940837419114</c:v>
                </c:pt>
                <c:pt idx="227">
                  <c:v>-1.2966665870470793</c:v>
                </c:pt>
                <c:pt idx="228">
                  <c:v>0.49650553987368029</c:v>
                </c:pt>
                <c:pt idx="229">
                  <c:v>2.6148127117792994E-2</c:v>
                </c:pt>
                <c:pt idx="230">
                  <c:v>0.37554320974541933</c:v>
                </c:pt>
                <c:pt idx="231">
                  <c:v>-1.7185674720540827</c:v>
                </c:pt>
                <c:pt idx="232">
                  <c:v>0.7678009178429851</c:v>
                </c:pt>
                <c:pt idx="233">
                  <c:v>0.85978417900268156</c:v>
                </c:pt>
                <c:pt idx="234">
                  <c:v>0.69159074930337516</c:v>
                </c:pt>
                <c:pt idx="235">
                  <c:v>-0.44136196355423662</c:v>
                </c:pt>
                <c:pt idx="236">
                  <c:v>0.16371084579822764</c:v>
                </c:pt>
                <c:pt idx="237">
                  <c:v>1.2923736557409231</c:v>
                </c:pt>
                <c:pt idx="238">
                  <c:v>0.76929059743521122</c:v>
                </c:pt>
                <c:pt idx="239">
                  <c:v>0.72365580244202909</c:v>
                </c:pt>
                <c:pt idx="240">
                  <c:v>1.3494217698032025</c:v>
                </c:pt>
                <c:pt idx="241">
                  <c:v>1.0584596333990766</c:v>
                </c:pt>
                <c:pt idx="242">
                  <c:v>-6.5824167585341164E-3</c:v>
                </c:pt>
                <c:pt idx="243">
                  <c:v>0.94168647107718828</c:v>
                </c:pt>
                <c:pt idx="244">
                  <c:v>-5.2901977342479756E-2</c:v>
                </c:pt>
                <c:pt idx="245">
                  <c:v>5.7493204180298615E-2</c:v>
                </c:pt>
                <c:pt idx="246">
                  <c:v>0.2743173828160605</c:v>
                </c:pt>
                <c:pt idx="247">
                  <c:v>0.94091663730703246</c:v>
                </c:pt>
                <c:pt idx="248">
                  <c:v>6.072651336040355E-2</c:v>
                </c:pt>
                <c:pt idx="249">
                  <c:v>-0.50162341092648921</c:v>
                </c:pt>
                <c:pt idx="250">
                  <c:v>-1.6961750075063851</c:v>
                </c:pt>
                <c:pt idx="251">
                  <c:v>0.41921714888061623</c:v>
                </c:pt>
                <c:pt idx="252">
                  <c:v>-0.54841497688074425</c:v>
                </c:pt>
                <c:pt idx="253">
                  <c:v>0.53229029513118786</c:v>
                </c:pt>
                <c:pt idx="254">
                  <c:v>0.77976988978224249</c:v>
                </c:pt>
                <c:pt idx="255">
                  <c:v>0.67292590866365853</c:v>
                </c:pt>
                <c:pt idx="256">
                  <c:v>0.54308343185044339</c:v>
                </c:pt>
                <c:pt idx="257">
                  <c:v>2.3008311417080964E-2</c:v>
                </c:pt>
                <c:pt idx="258">
                  <c:v>9.7194476456654411E-2</c:v>
                </c:pt>
                <c:pt idx="259">
                  <c:v>0.38017963223227724</c:v>
                </c:pt>
                <c:pt idx="260">
                  <c:v>-1.4329954529062856</c:v>
                </c:pt>
                <c:pt idx="261">
                  <c:v>-0.22425374344419985</c:v>
                </c:pt>
                <c:pt idx="262">
                  <c:v>0.94967104199109842</c:v>
                </c:pt>
                <c:pt idx="263">
                  <c:v>0.76020197133238276</c:v>
                </c:pt>
                <c:pt idx="264">
                  <c:v>0.1833571654771787</c:v>
                </c:pt>
                <c:pt idx="265">
                  <c:v>-0.35275158615195124</c:v>
                </c:pt>
                <c:pt idx="266">
                  <c:v>-1.5109346701072017</c:v>
                </c:pt>
                <c:pt idx="267">
                  <c:v>7.2479384767755159E-2</c:v>
                </c:pt>
                <c:pt idx="268">
                  <c:v>-0.23240267501221834</c:v>
                </c:pt>
                <c:pt idx="269">
                  <c:v>0.24258312568885834</c:v>
                </c:pt>
                <c:pt idx="270">
                  <c:v>0.50091291669707949</c:v>
                </c:pt>
                <c:pt idx="271">
                  <c:v>0.89529834861364466</c:v>
                </c:pt>
                <c:pt idx="272">
                  <c:v>0.35815110306372444</c:v>
                </c:pt>
                <c:pt idx="273">
                  <c:v>-0.3429252888403812</c:v>
                </c:pt>
                <c:pt idx="274">
                  <c:v>1.1637712431186602</c:v>
                </c:pt>
                <c:pt idx="275">
                  <c:v>-1.1504039651718938E-2</c:v>
                </c:pt>
                <c:pt idx="276">
                  <c:v>1.2221099640500979</c:v>
                </c:pt>
                <c:pt idx="277">
                  <c:v>-0.1392462045192035</c:v>
                </c:pt>
                <c:pt idx="278">
                  <c:v>0.41868336820158447</c:v>
                </c:pt>
                <c:pt idx="279">
                  <c:v>-0.13547297770797812</c:v>
                </c:pt>
                <c:pt idx="280">
                  <c:v>0.2540435151697597</c:v>
                </c:pt>
                <c:pt idx="281">
                  <c:v>0.17524020121533479</c:v>
                </c:pt>
                <c:pt idx="282">
                  <c:v>-0.2888362009593371</c:v>
                </c:pt>
                <c:pt idx="283">
                  <c:v>-0.81265309475512537</c:v>
                </c:pt>
                <c:pt idx="284">
                  <c:v>-9.5912255348126321E-2</c:v>
                </c:pt>
                <c:pt idx="285">
                  <c:v>-0.34755154094780905</c:v>
                </c:pt>
                <c:pt idx="286">
                  <c:v>-0.36905393776159856</c:v>
                </c:pt>
                <c:pt idx="287">
                  <c:v>0.49088451234117014</c:v>
                </c:pt>
                <c:pt idx="288">
                  <c:v>0.76796702135122397</c:v>
                </c:pt>
                <c:pt idx="289">
                  <c:v>0.66842456952848583</c:v>
                </c:pt>
                <c:pt idx="290">
                  <c:v>-0.4938679921906815</c:v>
                </c:pt>
                <c:pt idx="291">
                  <c:v>9.5852403217391788E-3</c:v>
                </c:pt>
                <c:pt idx="292">
                  <c:v>1.5599467730953473</c:v>
                </c:pt>
                <c:pt idx="293">
                  <c:v>1.0072930687180899</c:v>
                </c:pt>
                <c:pt idx="294">
                  <c:v>0.33967241216246907</c:v>
                </c:pt>
                <c:pt idx="295">
                  <c:v>-0.44700955619448884</c:v>
                </c:pt>
                <c:pt idx="296">
                  <c:v>0.98248425489074953</c:v>
                </c:pt>
                <c:pt idx="297">
                  <c:v>-1.5323371114468904</c:v>
                </c:pt>
                <c:pt idx="298">
                  <c:v>-0.17410998971355823</c:v>
                </c:pt>
                <c:pt idx="299">
                  <c:v>-1.8171179337396295</c:v>
                </c:pt>
                <c:pt idx="300">
                  <c:v>1.2287983303563699</c:v>
                </c:pt>
                <c:pt idx="301">
                  <c:v>-1.1597253303423256</c:v>
                </c:pt>
                <c:pt idx="302">
                  <c:v>-0.65816377188999009</c:v>
                </c:pt>
                <c:pt idx="303">
                  <c:v>0.56693580927791176</c:v>
                </c:pt>
                <c:pt idx="304">
                  <c:v>0.80625563954374058</c:v>
                </c:pt>
                <c:pt idx="305">
                  <c:v>8.5600382142127854E-2</c:v>
                </c:pt>
                <c:pt idx="306">
                  <c:v>-0.61116006238012599</c:v>
                </c:pt>
                <c:pt idx="307">
                  <c:v>-0.37168655565032233</c:v>
                </c:pt>
                <c:pt idx="308">
                  <c:v>1.1205808132089941</c:v>
                </c:pt>
                <c:pt idx="309">
                  <c:v>0.49948919091565613</c:v>
                </c:pt>
                <c:pt idx="310">
                  <c:v>-4.1178293029245965E-2</c:v>
                </c:pt>
                <c:pt idx="311">
                  <c:v>-0.11501450270341372</c:v>
                </c:pt>
                <c:pt idx="312">
                  <c:v>-0.40242769040549464</c:v>
                </c:pt>
                <c:pt idx="313">
                  <c:v>-0.10476825227424882</c:v>
                </c:pt>
                <c:pt idx="314">
                  <c:v>0.35533606133500389</c:v>
                </c:pt>
                <c:pt idx="315">
                  <c:v>-0.52402694546602935</c:v>
                </c:pt>
                <c:pt idx="316">
                  <c:v>-0.58327453771528504</c:v>
                </c:pt>
                <c:pt idx="317">
                  <c:v>-1.834732567156746</c:v>
                </c:pt>
                <c:pt idx="318">
                  <c:v>-0.55424391556489128</c:v>
                </c:pt>
                <c:pt idx="319">
                  <c:v>-0.51211278998466803</c:v>
                </c:pt>
                <c:pt idx="320">
                  <c:v>0.84415466284969032</c:v>
                </c:pt>
                <c:pt idx="321">
                  <c:v>-0.85696010597917038</c:v>
                </c:pt>
                <c:pt idx="322">
                  <c:v>0.4300684678806001</c:v>
                </c:pt>
                <c:pt idx="323">
                  <c:v>0.25799193587965519</c:v>
                </c:pt>
                <c:pt idx="324">
                  <c:v>-0.12478168815954764</c:v>
                </c:pt>
                <c:pt idx="325">
                  <c:v>0.49444312803308577</c:v>
                </c:pt>
                <c:pt idx="326">
                  <c:v>0.82419119593713031</c:v>
                </c:pt>
                <c:pt idx="327">
                  <c:v>0.41995677701136175</c:v>
                </c:pt>
                <c:pt idx="328">
                  <c:v>1.328244660012303</c:v>
                </c:pt>
                <c:pt idx="329">
                  <c:v>1.003019078551922</c:v>
                </c:pt>
                <c:pt idx="330">
                  <c:v>0.15254671926911462</c:v>
                </c:pt>
                <c:pt idx="331">
                  <c:v>-0.40338464512923511</c:v>
                </c:pt>
                <c:pt idx="332">
                  <c:v>0.50454716956576706</c:v>
                </c:pt>
                <c:pt idx="333">
                  <c:v>0.44263173142196593</c:v>
                </c:pt>
                <c:pt idx="334">
                  <c:v>0.53182133529731379</c:v>
                </c:pt>
                <c:pt idx="335">
                  <c:v>0.11419649616638551</c:v>
                </c:pt>
                <c:pt idx="336">
                  <c:v>-0.36431171535300177</c:v>
                </c:pt>
                <c:pt idx="337">
                  <c:v>-9.2808196164071127E-2</c:v>
                </c:pt>
                <c:pt idx="338">
                  <c:v>-8.4408426393013075E-2</c:v>
                </c:pt>
                <c:pt idx="339">
                  <c:v>-8.5962086529231596E-2</c:v>
                </c:pt>
                <c:pt idx="340">
                  <c:v>0.93971413511865254</c:v>
                </c:pt>
                <c:pt idx="341">
                  <c:v>0.11502248562984664</c:v>
                </c:pt>
                <c:pt idx="342">
                  <c:v>1.1111338324929521</c:v>
                </c:pt>
                <c:pt idx="343">
                  <c:v>-0.42359684964017896</c:v>
                </c:pt>
                <c:pt idx="344">
                  <c:v>0.12022704172187533</c:v>
                </c:pt>
                <c:pt idx="345">
                  <c:v>-1.7350242314868355E-2</c:v>
                </c:pt>
                <c:pt idx="346">
                  <c:v>-2.0283566486242084E-2</c:v>
                </c:pt>
                <c:pt idx="347">
                  <c:v>-0.46829522511560029</c:v>
                </c:pt>
                <c:pt idx="348">
                  <c:v>-0.22910854497753572</c:v>
                </c:pt>
                <c:pt idx="349">
                  <c:v>-0.31522469186691149</c:v>
                </c:pt>
                <c:pt idx="350">
                  <c:v>-0.4746116225810138</c:v>
                </c:pt>
                <c:pt idx="351">
                  <c:v>-2.3466113386803689</c:v>
                </c:pt>
                <c:pt idx="352">
                  <c:v>-0.85520254685384356</c:v>
                </c:pt>
                <c:pt idx="353">
                  <c:v>0.34714408177492273</c:v>
                </c:pt>
                <c:pt idx="354">
                  <c:v>0.77038108605867928</c:v>
                </c:pt>
                <c:pt idx="355">
                  <c:v>-1.7086898757057756</c:v>
                </c:pt>
                <c:pt idx="356">
                  <c:v>0.76267127244020239</c:v>
                </c:pt>
                <c:pt idx="357">
                  <c:v>-0.46806155080993667</c:v>
                </c:pt>
                <c:pt idx="358">
                  <c:v>1.6107995226142657</c:v>
                </c:pt>
                <c:pt idx="359">
                  <c:v>-0.20688961372591932</c:v>
                </c:pt>
                <c:pt idx="360">
                  <c:v>-20.965009640794907</c:v>
                </c:pt>
                <c:pt idx="361">
                  <c:v>0.44316222743344486</c:v>
                </c:pt>
                <c:pt idx="362">
                  <c:v>-0.24316117473294904</c:v>
                </c:pt>
                <c:pt idx="363">
                  <c:v>-0.502168487910718</c:v>
                </c:pt>
                <c:pt idx="364">
                  <c:v>-7.2764468034203528E-2</c:v>
                </c:pt>
                <c:pt idx="365">
                  <c:v>-0.30180921365794644</c:v>
                </c:pt>
                <c:pt idx="366">
                  <c:v>0.59401723464613443</c:v>
                </c:pt>
                <c:pt idx="367">
                  <c:v>-9.9486338646445308E-2</c:v>
                </c:pt>
                <c:pt idx="368">
                  <c:v>1.6885728598374372</c:v>
                </c:pt>
                <c:pt idx="369">
                  <c:v>0.18737924211258297</c:v>
                </c:pt>
                <c:pt idx="370">
                  <c:v>0.60841117868111949</c:v>
                </c:pt>
                <c:pt idx="371">
                  <c:v>0.93768529288083002</c:v>
                </c:pt>
                <c:pt idx="372">
                  <c:v>0.20590062160346015</c:v>
                </c:pt>
                <c:pt idx="373">
                  <c:v>0.87163297399528983</c:v>
                </c:pt>
                <c:pt idx="374">
                  <c:v>-0.49757456788103277</c:v>
                </c:pt>
                <c:pt idx="375">
                  <c:v>-1.7633311545189791E-2</c:v>
                </c:pt>
                <c:pt idx="376">
                  <c:v>-0.25529127165812104</c:v>
                </c:pt>
                <c:pt idx="377">
                  <c:v>-1.9756240811739991</c:v>
                </c:pt>
                <c:pt idx="378">
                  <c:v>-0.44184796660737385</c:v>
                </c:pt>
                <c:pt idx="379">
                  <c:v>-1.3934295305429422E-2</c:v>
                </c:pt>
                <c:pt idx="380">
                  <c:v>-0.33460279192457881</c:v>
                </c:pt>
                <c:pt idx="381">
                  <c:v>0.40278614862085682</c:v>
                </c:pt>
                <c:pt idx="382">
                  <c:v>-0.50236442215324206</c:v>
                </c:pt>
                <c:pt idx="383">
                  <c:v>0.70045560303813847</c:v>
                </c:pt>
                <c:pt idx="384">
                  <c:v>-1.8427573318770138</c:v>
                </c:pt>
                <c:pt idx="385">
                  <c:v>-0.16592481601102133</c:v>
                </c:pt>
                <c:pt idx="386">
                  <c:v>0.26017566235390965</c:v>
                </c:pt>
                <c:pt idx="387">
                  <c:v>-0.92821408260402272</c:v>
                </c:pt>
                <c:pt idx="388">
                  <c:v>-2.1527867420542508</c:v>
                </c:pt>
                <c:pt idx="389">
                  <c:v>-0.43011967842509052</c:v>
                </c:pt>
                <c:pt idx="390">
                  <c:v>-0.29328473256164284</c:v>
                </c:pt>
                <c:pt idx="391">
                  <c:v>-0.33136734864281386</c:v>
                </c:pt>
                <c:pt idx="392">
                  <c:v>0.11160847585700528</c:v>
                </c:pt>
                <c:pt idx="393">
                  <c:v>0.35709188196085767</c:v>
                </c:pt>
                <c:pt idx="394">
                  <c:v>0.19221943267201111</c:v>
                </c:pt>
                <c:pt idx="395">
                  <c:v>-0.35067645276721932</c:v>
                </c:pt>
                <c:pt idx="396">
                  <c:v>-1.6704995821427671</c:v>
                </c:pt>
                <c:pt idx="397">
                  <c:v>-2.2093508895640621</c:v>
                </c:pt>
                <c:pt idx="398">
                  <c:v>-0.41208240679302377</c:v>
                </c:pt>
                <c:pt idx="399">
                  <c:v>-5.7024360503099572E-2</c:v>
                </c:pt>
                <c:pt idx="400">
                  <c:v>-0.40474876386583974</c:v>
                </c:pt>
                <c:pt idx="401">
                  <c:v>0.78056529758767956</c:v>
                </c:pt>
                <c:pt idx="402">
                  <c:v>3.4182764402538958E-2</c:v>
                </c:pt>
                <c:pt idx="403">
                  <c:v>-6.0530143391838938E-2</c:v>
                </c:pt>
                <c:pt idx="404">
                  <c:v>-0.11033005263462793</c:v>
                </c:pt>
                <c:pt idx="405">
                  <c:v>-1.7472481000864377</c:v>
                </c:pt>
                <c:pt idx="406">
                  <c:v>-0.45437118532171666</c:v>
                </c:pt>
                <c:pt idx="407">
                  <c:v>0.82517154529587211</c:v>
                </c:pt>
                <c:pt idx="408">
                  <c:v>0.46266511267805732</c:v>
                </c:pt>
                <c:pt idx="409">
                  <c:v>0.70089671417148969</c:v>
                </c:pt>
                <c:pt idx="410">
                  <c:v>1.1163435394428547</c:v>
                </c:pt>
                <c:pt idx="411">
                  <c:v>-0.12655552045761825</c:v>
                </c:pt>
                <c:pt idx="412">
                  <c:v>-1.6044017775755948</c:v>
                </c:pt>
                <c:pt idx="413">
                  <c:v>-7.3885754022052108E-2</c:v>
                </c:pt>
                <c:pt idx="414">
                  <c:v>3.9776436120242946E-2</c:v>
                </c:pt>
                <c:pt idx="415">
                  <c:v>0.42433565460714578</c:v>
                </c:pt>
                <c:pt idx="416">
                  <c:v>-2.0388881427771168</c:v>
                </c:pt>
                <c:pt idx="417">
                  <c:v>-6.3678941978115272E-2</c:v>
                </c:pt>
                <c:pt idx="418">
                  <c:v>0.22124116041528383</c:v>
                </c:pt>
                <c:pt idx="419">
                  <c:v>0.40792793553009776</c:v>
                </c:pt>
                <c:pt idx="420">
                  <c:v>-1.7472921679540763</c:v>
                </c:pt>
                <c:pt idx="421">
                  <c:v>1.9322318518007451</c:v>
                </c:pt>
                <c:pt idx="422">
                  <c:v>-2.8964604370073319</c:v>
                </c:pt>
                <c:pt idx="423">
                  <c:v>-0.15386424819912978</c:v>
                </c:pt>
                <c:pt idx="424">
                  <c:v>0.21420066812283078</c:v>
                </c:pt>
                <c:pt idx="425">
                  <c:v>8.4688536053644542E-2</c:v>
                </c:pt>
                <c:pt idx="426">
                  <c:v>-0.65165400232160242</c:v>
                </c:pt>
                <c:pt idx="427">
                  <c:v>-0.69486561121224466</c:v>
                </c:pt>
                <c:pt idx="428">
                  <c:v>-0.48318489308308443</c:v>
                </c:pt>
                <c:pt idx="429">
                  <c:v>-0.12232891030215746</c:v>
                </c:pt>
                <c:pt idx="430">
                  <c:v>-0.67694072144594275</c:v>
                </c:pt>
                <c:pt idx="431">
                  <c:v>-0.80631078775340903</c:v>
                </c:pt>
                <c:pt idx="432">
                  <c:v>-0.11216854721650316</c:v>
                </c:pt>
                <c:pt idx="433">
                  <c:v>-0.13733257619663988</c:v>
                </c:pt>
                <c:pt idx="434">
                  <c:v>0.38112949419943465</c:v>
                </c:pt>
                <c:pt idx="435">
                  <c:v>0.44223479755764117</c:v>
                </c:pt>
                <c:pt idx="436">
                  <c:v>-0.65050171522085476</c:v>
                </c:pt>
                <c:pt idx="437">
                  <c:v>1.252197041249598</c:v>
                </c:pt>
                <c:pt idx="438">
                  <c:v>-6.3744976739508505E-2</c:v>
                </c:pt>
                <c:pt idx="439">
                  <c:v>-0.43973162730766829</c:v>
                </c:pt>
                <c:pt idx="440">
                  <c:v>-6.5814123124578766E-2</c:v>
                </c:pt>
                <c:pt idx="441">
                  <c:v>0.14521033012828552</c:v>
                </c:pt>
                <c:pt idx="442">
                  <c:v>-1.7820437031045264</c:v>
                </c:pt>
                <c:pt idx="443">
                  <c:v>0.81676699528297092</c:v>
                </c:pt>
                <c:pt idx="444">
                  <c:v>0.38750721102471097</c:v>
                </c:pt>
                <c:pt idx="445">
                  <c:v>-0.38904539911241792</c:v>
                </c:pt>
                <c:pt idx="446">
                  <c:v>0.31045395188644243</c:v>
                </c:pt>
                <c:pt idx="447">
                  <c:v>-0.51733792110861487</c:v>
                </c:pt>
                <c:pt idx="448">
                  <c:v>-0.30332761369338995</c:v>
                </c:pt>
                <c:pt idx="449">
                  <c:v>5.9054264955612799E-2</c:v>
                </c:pt>
                <c:pt idx="450">
                  <c:v>1.4321832628620335</c:v>
                </c:pt>
                <c:pt idx="451">
                  <c:v>-0.41511436402240293</c:v>
                </c:pt>
                <c:pt idx="452">
                  <c:v>1.0767671109446768</c:v>
                </c:pt>
                <c:pt idx="453">
                  <c:v>-0.59793157222810345</c:v>
                </c:pt>
                <c:pt idx="454">
                  <c:v>-0.14724954989248434</c:v>
                </c:pt>
                <c:pt idx="455">
                  <c:v>-0.91717518048064184</c:v>
                </c:pt>
                <c:pt idx="456">
                  <c:v>-0.324697170261461</c:v>
                </c:pt>
                <c:pt idx="457">
                  <c:v>0.65649527966423538</c:v>
                </c:pt>
                <c:pt idx="458">
                  <c:v>-0.44201802646801291</c:v>
                </c:pt>
                <c:pt idx="459">
                  <c:v>-2.0155030071498068</c:v>
                </c:pt>
                <c:pt idx="460">
                  <c:v>0.41213747055797212</c:v>
                </c:pt>
                <c:pt idx="461">
                  <c:v>0.12699451163899911</c:v>
                </c:pt>
                <c:pt idx="462">
                  <c:v>-7.1202927282665973E-2</c:v>
                </c:pt>
                <c:pt idx="463">
                  <c:v>-0.23301082922099633</c:v>
                </c:pt>
                <c:pt idx="464">
                  <c:v>0.49321136489527961</c:v>
                </c:pt>
                <c:pt idx="465">
                  <c:v>0.84107812082451183</c:v>
                </c:pt>
                <c:pt idx="466">
                  <c:v>8.9960394128873744E-2</c:v>
                </c:pt>
                <c:pt idx="467">
                  <c:v>-0.29524742616374772</c:v>
                </c:pt>
                <c:pt idx="468">
                  <c:v>-5.4033480137731689E-2</c:v>
                </c:pt>
                <c:pt idx="469">
                  <c:v>0.96308232806769478</c:v>
                </c:pt>
                <c:pt idx="470">
                  <c:v>-0.62740547156347382</c:v>
                </c:pt>
                <c:pt idx="471">
                  <c:v>-0.45851134420568002</c:v>
                </c:pt>
                <c:pt idx="472">
                  <c:v>-0.21077110327466086</c:v>
                </c:pt>
                <c:pt idx="473">
                  <c:v>0.28914686699136743</c:v>
                </c:pt>
                <c:pt idx="474">
                  <c:v>0.22289214311843183</c:v>
                </c:pt>
                <c:pt idx="475">
                  <c:v>1.9110820320654978</c:v>
                </c:pt>
                <c:pt idx="476">
                  <c:v>0.15584730008172837</c:v>
                </c:pt>
                <c:pt idx="477">
                  <c:v>0.395947080571044</c:v>
                </c:pt>
                <c:pt idx="478">
                  <c:v>-0.4739239035223281</c:v>
                </c:pt>
                <c:pt idx="479">
                  <c:v>1.2606747237863976</c:v>
                </c:pt>
                <c:pt idx="480">
                  <c:v>0.22624160262041443</c:v>
                </c:pt>
                <c:pt idx="481">
                  <c:v>-0.40484420568687096</c:v>
                </c:pt>
                <c:pt idx="482">
                  <c:v>0.13941292828495883</c:v>
                </c:pt>
                <c:pt idx="483">
                  <c:v>-0.22231451924163356</c:v>
                </c:pt>
                <c:pt idx="484">
                  <c:v>1.1651654151672655</c:v>
                </c:pt>
                <c:pt idx="485">
                  <c:v>-0.28543768268933628</c:v>
                </c:pt>
                <c:pt idx="486">
                  <c:v>-0.17900235770584846</c:v>
                </c:pt>
                <c:pt idx="487">
                  <c:v>0.47577705627260142</c:v>
                </c:pt>
                <c:pt idx="488">
                  <c:v>4.4288859851900585E-2</c:v>
                </c:pt>
                <c:pt idx="489">
                  <c:v>-2.4479263590660358</c:v>
                </c:pt>
                <c:pt idx="490">
                  <c:v>-0.94199079526733842</c:v>
                </c:pt>
                <c:pt idx="491">
                  <c:v>-0.30518886666854278</c:v>
                </c:pt>
                <c:pt idx="492">
                  <c:v>0.35348201199236068</c:v>
                </c:pt>
                <c:pt idx="493">
                  <c:v>-0.7213203916057731</c:v>
                </c:pt>
                <c:pt idx="494">
                  <c:v>-0.23680368575333782</c:v>
                </c:pt>
                <c:pt idx="495">
                  <c:v>0.52078791463664365</c:v>
                </c:pt>
                <c:pt idx="496">
                  <c:v>-0.12850394573186064</c:v>
                </c:pt>
                <c:pt idx="497">
                  <c:v>-0.2656847021139459</c:v>
                </c:pt>
                <c:pt idx="498">
                  <c:v>-0.35074569955925239</c:v>
                </c:pt>
                <c:pt idx="499">
                  <c:v>-0.45563393890196374</c:v>
                </c:pt>
                <c:pt idx="500">
                  <c:v>-0.5048709745019867</c:v>
                </c:pt>
                <c:pt idx="501">
                  <c:v>-0.52224860833329534</c:v>
                </c:pt>
                <c:pt idx="502">
                  <c:v>-0.39309402169865604</c:v>
                </c:pt>
                <c:pt idx="503">
                  <c:v>0.22968617240036424</c:v>
                </c:pt>
                <c:pt idx="504">
                  <c:v>-0.76518194978112219</c:v>
                </c:pt>
                <c:pt idx="505">
                  <c:v>-0.41635928458604143</c:v>
                </c:pt>
                <c:pt idx="506">
                  <c:v>8.5793235146786218E-2</c:v>
                </c:pt>
                <c:pt idx="507">
                  <c:v>-0.14894652738686157</c:v>
                </c:pt>
                <c:pt idx="508">
                  <c:v>-2.3440899262993913</c:v>
                </c:pt>
                <c:pt idx="509">
                  <c:v>-0.11893839596160956</c:v>
                </c:pt>
                <c:pt idx="510">
                  <c:v>-0.71072101029656043</c:v>
                </c:pt>
                <c:pt idx="511">
                  <c:v>-0.27133539916218202</c:v>
                </c:pt>
                <c:pt idx="512">
                  <c:v>8.7712772819932686E-2</c:v>
                </c:pt>
                <c:pt idx="513">
                  <c:v>0.48403913549496724</c:v>
                </c:pt>
                <c:pt idx="514">
                  <c:v>0.87511602216325723</c:v>
                </c:pt>
                <c:pt idx="515">
                  <c:v>-1.2904199290225498</c:v>
                </c:pt>
                <c:pt idx="516">
                  <c:v>-0.56489658275355659</c:v>
                </c:pt>
                <c:pt idx="517">
                  <c:v>-2.3904909824276648</c:v>
                </c:pt>
                <c:pt idx="518">
                  <c:v>0.18101872909122535</c:v>
                </c:pt>
                <c:pt idx="519">
                  <c:v>0.27490360797468527</c:v>
                </c:pt>
                <c:pt idx="520">
                  <c:v>6.9303626599676205E-2</c:v>
                </c:pt>
                <c:pt idx="521">
                  <c:v>-0.72436611533904771</c:v>
                </c:pt>
                <c:pt idx="522">
                  <c:v>-0.68590203237000602</c:v>
                </c:pt>
                <c:pt idx="523">
                  <c:v>-0.40189000475626119</c:v>
                </c:pt>
                <c:pt idx="524">
                  <c:v>-0.34079567703505736</c:v>
                </c:pt>
                <c:pt idx="525">
                  <c:v>0.10477753827114901</c:v>
                </c:pt>
                <c:pt idx="526">
                  <c:v>-0.71487842210545394</c:v>
                </c:pt>
                <c:pt idx="527">
                  <c:v>-0.2003214895557961</c:v>
                </c:pt>
                <c:pt idx="528">
                  <c:v>-1.121536868318826</c:v>
                </c:pt>
                <c:pt idx="529">
                  <c:v>0.98285479970012368</c:v>
                </c:pt>
                <c:pt idx="530">
                  <c:v>-0.37568604176155751</c:v>
                </c:pt>
                <c:pt idx="531">
                  <c:v>-1.0492763701243899</c:v>
                </c:pt>
                <c:pt idx="532">
                  <c:v>-0.19346685090792984</c:v>
                </c:pt>
                <c:pt idx="533">
                  <c:v>-0.96559203076614331</c:v>
                </c:pt>
                <c:pt idx="534">
                  <c:v>-0.79345769704021729</c:v>
                </c:pt>
                <c:pt idx="535">
                  <c:v>-0.57066793738756283</c:v>
                </c:pt>
                <c:pt idx="536">
                  <c:v>0.14583983164603762</c:v>
                </c:pt>
                <c:pt idx="537">
                  <c:v>-5.636861920356679E-2</c:v>
                </c:pt>
                <c:pt idx="538">
                  <c:v>-0.7326198318958429</c:v>
                </c:pt>
                <c:pt idx="539">
                  <c:v>-3.4429792430097729E-2</c:v>
                </c:pt>
                <c:pt idx="540">
                  <c:v>-0.62470680231333953</c:v>
                </c:pt>
                <c:pt idx="541">
                  <c:v>-1.1384255208409306</c:v>
                </c:pt>
                <c:pt idx="542">
                  <c:v>0.13021254853799541</c:v>
                </c:pt>
                <c:pt idx="543">
                  <c:v>-0.64504421350938168</c:v>
                </c:pt>
                <c:pt idx="544">
                  <c:v>-1.5773520823791354</c:v>
                </c:pt>
                <c:pt idx="545">
                  <c:v>-0.69110643166671815</c:v>
                </c:pt>
                <c:pt idx="546">
                  <c:v>-1.2223238584653455</c:v>
                </c:pt>
                <c:pt idx="547">
                  <c:v>-0.58730891197550494</c:v>
                </c:pt>
                <c:pt idx="548">
                  <c:v>-0.43808372804440543</c:v>
                </c:pt>
                <c:pt idx="549">
                  <c:v>-0.12798719748539272</c:v>
                </c:pt>
                <c:pt idx="550">
                  <c:v>-5.1400633862748508</c:v>
                </c:pt>
                <c:pt idx="551">
                  <c:v>-4.5886501589715705</c:v>
                </c:pt>
                <c:pt idx="552">
                  <c:v>-3.5902701675055098</c:v>
                </c:pt>
                <c:pt idx="553">
                  <c:v>-3.4390020911130641</c:v>
                </c:pt>
                <c:pt idx="554">
                  <c:v>-3.3708319357207208</c:v>
                </c:pt>
                <c:pt idx="555">
                  <c:v>-2.6345884102167498</c:v>
                </c:pt>
                <c:pt idx="556">
                  <c:v>-2.4764927811061512</c:v>
                </c:pt>
                <c:pt idx="557">
                  <c:v>-2.4533529417571454</c:v>
                </c:pt>
                <c:pt idx="558">
                  <c:v>-2.2032848905625029</c:v>
                </c:pt>
                <c:pt idx="559">
                  <c:v>-2.1820399240292385</c:v>
                </c:pt>
                <c:pt idx="560">
                  <c:v>0.47234189818459993</c:v>
                </c:pt>
                <c:pt idx="561">
                  <c:v>-20.965009640794907</c:v>
                </c:pt>
                <c:pt idx="562">
                  <c:v>-20.965009640794907</c:v>
                </c:pt>
                <c:pt idx="563">
                  <c:v>-20.965009640794907</c:v>
                </c:pt>
                <c:pt idx="564">
                  <c:v>-20.965009640794907</c:v>
                </c:pt>
                <c:pt idx="565">
                  <c:v>-20.965009640794907</c:v>
                </c:pt>
                <c:pt idx="566">
                  <c:v>-20.965009640794907</c:v>
                </c:pt>
                <c:pt idx="567">
                  <c:v>-20.965009640794907</c:v>
                </c:pt>
                <c:pt idx="568">
                  <c:v>-20.965009640794907</c:v>
                </c:pt>
                <c:pt idx="569">
                  <c:v>-20.965009640794907</c:v>
                </c:pt>
                <c:pt idx="570">
                  <c:v>-20.965009640794907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B-8741-AD9F-740C503B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83295"/>
        <c:axId val="528285887"/>
      </c:scatterChart>
      <c:valAx>
        <c:axId val="5282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5887"/>
        <c:crosses val="autoZero"/>
        <c:crossBetween val="midCat"/>
      </c:valAx>
      <c:valAx>
        <c:axId val="5282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ideology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Sheet1!$D$2:$D$1043</c:f>
              <c:numCache>
                <c:formatCode>General</c:formatCode>
                <c:ptCount val="1042"/>
                <c:pt idx="0">
                  <c:v>4.2859454805866202</c:v>
                </c:pt>
                <c:pt idx="1">
                  <c:v>4.6823482092842301</c:v>
                </c:pt>
                <c:pt idx="2">
                  <c:v>3.9494150756746502</c:v>
                </c:pt>
                <c:pt idx="3">
                  <c:v>3.9726044213135498</c:v>
                </c:pt>
                <c:pt idx="4">
                  <c:v>4.6424645311900701</c:v>
                </c:pt>
                <c:pt idx="5">
                  <c:v>3.9907959980045402</c:v>
                </c:pt>
                <c:pt idx="6">
                  <c:v>3.9100516866705699</c:v>
                </c:pt>
                <c:pt idx="7">
                  <c:v>4.2176645721869104</c:v>
                </c:pt>
                <c:pt idx="8">
                  <c:v>4.2860488298638098</c:v>
                </c:pt>
                <c:pt idx="9">
                  <c:v>4.4310664201563803</c:v>
                </c:pt>
                <c:pt idx="10">
                  <c:v>4.1347216354368097</c:v>
                </c:pt>
                <c:pt idx="11">
                  <c:v>3.9712562793925401</c:v>
                </c:pt>
                <c:pt idx="12">
                  <c:v>4.5474732002507601</c:v>
                </c:pt>
                <c:pt idx="13">
                  <c:v>4.6749707044556104</c:v>
                </c:pt>
                <c:pt idx="14">
                  <c:v>4.3808231948339698</c:v>
                </c:pt>
                <c:pt idx="15">
                  <c:v>4.5973653327865396</c:v>
                </c:pt>
                <c:pt idx="16">
                  <c:v>4.3585386102971899</c:v>
                </c:pt>
                <c:pt idx="17">
                  <c:v>4.3036992302203698</c:v>
                </c:pt>
                <c:pt idx="18">
                  <c:v>3.8346680615103601</c:v>
                </c:pt>
                <c:pt idx="19">
                  <c:v>4.69844372176855</c:v>
                </c:pt>
                <c:pt idx="20">
                  <c:v>4.1878106549045304</c:v>
                </c:pt>
                <c:pt idx="21">
                  <c:v>4.3641412129430099</c:v>
                </c:pt>
                <c:pt idx="22">
                  <c:v>4.3588194647357099</c:v>
                </c:pt>
                <c:pt idx="23">
                  <c:v>4.40822158912846</c:v>
                </c:pt>
                <c:pt idx="24">
                  <c:v>4.3414003297565298</c:v>
                </c:pt>
                <c:pt idx="25">
                  <c:v>4.6406438105028096</c:v>
                </c:pt>
                <c:pt idx="26">
                  <c:v>3.88802606302839</c:v>
                </c:pt>
                <c:pt idx="27">
                  <c:v>4.3527200912726203</c:v>
                </c:pt>
                <c:pt idx="28">
                  <c:v>4.3001699294296998</c:v>
                </c:pt>
                <c:pt idx="29">
                  <c:v>4.1095139282399202</c:v>
                </c:pt>
                <c:pt idx="30">
                  <c:v>4.6329533090194301</c:v>
                </c:pt>
                <c:pt idx="31">
                  <c:v>4.2523903363370996</c:v>
                </c:pt>
                <c:pt idx="32">
                  <c:v>3.96395149620998</c:v>
                </c:pt>
                <c:pt idx="33">
                  <c:v>4.4844168310613304</c:v>
                </c:pt>
                <c:pt idx="34">
                  <c:v>3.9568388859453898</c:v>
                </c:pt>
                <c:pt idx="35">
                  <c:v>4.5325025938704799</c:v>
                </c:pt>
                <c:pt idx="36">
                  <c:v>4.0328929568281398</c:v>
                </c:pt>
                <c:pt idx="37">
                  <c:v>3.99804048934203</c:v>
                </c:pt>
                <c:pt idx="38">
                  <c:v>3.95453274910468</c:v>
                </c:pt>
                <c:pt idx="39">
                  <c:v>4.3077899545429901</c:v>
                </c:pt>
                <c:pt idx="40">
                  <c:v>3.99719635254506</c:v>
                </c:pt>
                <c:pt idx="41">
                  <c:v>4.5584116370169498</c:v>
                </c:pt>
                <c:pt idx="42">
                  <c:v>4.3573165471889901</c:v>
                </c:pt>
                <c:pt idx="43">
                  <c:v>4.4473276596164197</c:v>
                </c:pt>
                <c:pt idx="44">
                  <c:v>4.3255618692579203</c:v>
                </c:pt>
                <c:pt idx="45">
                  <c:v>4.0721194479849503</c:v>
                </c:pt>
                <c:pt idx="46">
                  <c:v>4.1733504620843496</c:v>
                </c:pt>
                <c:pt idx="47">
                  <c:v>4.1123010975382002</c:v>
                </c:pt>
                <c:pt idx="48">
                  <c:v>4.2144217034124303</c:v>
                </c:pt>
                <c:pt idx="49">
                  <c:v>4.45104422033</c:v>
                </c:pt>
                <c:pt idx="50">
                  <c:v>4.4529943377843901</c:v>
                </c:pt>
                <c:pt idx="51">
                  <c:v>4.5362839863577298</c:v>
                </c:pt>
                <c:pt idx="52">
                  <c:v>4.5992683324141996</c:v>
                </c:pt>
                <c:pt idx="53">
                  <c:v>4.5288867975510598</c:v>
                </c:pt>
                <c:pt idx="54">
                  <c:v>4.1801305153763302</c:v>
                </c:pt>
                <c:pt idx="55">
                  <c:v>4.2819467765803001</c:v>
                </c:pt>
                <c:pt idx="56">
                  <c:v>4.1546383116762504</c:v>
                </c:pt>
                <c:pt idx="57">
                  <c:v>4.4075397418195204</c:v>
                </c:pt>
                <c:pt idx="58">
                  <c:v>3.96773998677754</c:v>
                </c:pt>
                <c:pt idx="59">
                  <c:v>4.7223057714970702</c:v>
                </c:pt>
                <c:pt idx="60">
                  <c:v>4.1133478090565898</c:v>
                </c:pt>
                <c:pt idx="61">
                  <c:v>4.5024107818364403</c:v>
                </c:pt>
                <c:pt idx="62">
                  <c:v>4.0640825580835997</c:v>
                </c:pt>
                <c:pt idx="63">
                  <c:v>4.6734044814617102</c:v>
                </c:pt>
                <c:pt idx="64">
                  <c:v>4.0930222949599804</c:v>
                </c:pt>
                <c:pt idx="65">
                  <c:v>4.4211573412821297</c:v>
                </c:pt>
                <c:pt idx="66">
                  <c:v>3.9865880751407401</c:v>
                </c:pt>
                <c:pt idx="67">
                  <c:v>4.5140692431459204</c:v>
                </c:pt>
                <c:pt idx="68">
                  <c:v>4.4466408868828404</c:v>
                </c:pt>
                <c:pt idx="69">
                  <c:v>4.2534858759375398</c:v>
                </c:pt>
                <c:pt idx="70">
                  <c:v>4.5957026770657698</c:v>
                </c:pt>
                <c:pt idx="71">
                  <c:v>4.6523778703621801</c:v>
                </c:pt>
                <c:pt idx="72">
                  <c:v>4.3296338303632398</c:v>
                </c:pt>
                <c:pt idx="73">
                  <c:v>4.6215772834458502</c:v>
                </c:pt>
                <c:pt idx="74">
                  <c:v>4.3533135754709198</c:v>
                </c:pt>
                <c:pt idx="75">
                  <c:v>4.2280392133306401</c:v>
                </c:pt>
                <c:pt idx="76">
                  <c:v>4.3476439933925004</c:v>
                </c:pt>
                <c:pt idx="77">
                  <c:v>4.4472902237321597</c:v>
                </c:pt>
                <c:pt idx="78">
                  <c:v>4.0556350179293004</c:v>
                </c:pt>
                <c:pt idx="79">
                  <c:v>4.5638337778106601</c:v>
                </c:pt>
                <c:pt idx="80">
                  <c:v>4.5118830006681403</c:v>
                </c:pt>
                <c:pt idx="81">
                  <c:v>4.1228926065080698</c:v>
                </c:pt>
                <c:pt idx="82">
                  <c:v>4.6483831105163897</c:v>
                </c:pt>
                <c:pt idx="83">
                  <c:v>4.6637569712008196</c:v>
                </c:pt>
                <c:pt idx="84">
                  <c:v>4.2290403893928996</c:v>
                </c:pt>
                <c:pt idx="85">
                  <c:v>4.43620341077244</c:v>
                </c:pt>
                <c:pt idx="86">
                  <c:v>4.0106202564924303</c:v>
                </c:pt>
                <c:pt idx="87">
                  <c:v>4.2783212820435299</c:v>
                </c:pt>
                <c:pt idx="88">
                  <c:v>4.4822675028398598</c:v>
                </c:pt>
                <c:pt idx="89">
                  <c:v>4.1732660119632197</c:v>
                </c:pt>
                <c:pt idx="90">
                  <c:v>4.6502461810968798</c:v>
                </c:pt>
                <c:pt idx="91">
                  <c:v>4.3442623571594803</c:v>
                </c:pt>
                <c:pt idx="92">
                  <c:v>3.9277817617825099</c:v>
                </c:pt>
                <c:pt idx="93">
                  <c:v>4.4095431573598498</c:v>
                </c:pt>
                <c:pt idx="94">
                  <c:v>4.5532928674571496</c:v>
                </c:pt>
                <c:pt idx="95">
                  <c:v>4.2931354833719704</c:v>
                </c:pt>
                <c:pt idx="96">
                  <c:v>4.5901156475587603</c:v>
                </c:pt>
                <c:pt idx="97">
                  <c:v>4.2283282252946899</c:v>
                </c:pt>
                <c:pt idx="98">
                  <c:v>4.0237614046433503</c:v>
                </c:pt>
                <c:pt idx="99">
                  <c:v>4.4699298809814696</c:v>
                </c:pt>
                <c:pt idx="100">
                  <c:v>4.2823564203964697</c:v>
                </c:pt>
                <c:pt idx="101">
                  <c:v>4.4701483762130403</c:v>
                </c:pt>
                <c:pt idx="102">
                  <c:v>3.9589139664241699</c:v>
                </c:pt>
                <c:pt idx="103">
                  <c:v>3.9615815802736201</c:v>
                </c:pt>
                <c:pt idx="104">
                  <c:v>4.3893247336257302</c:v>
                </c:pt>
                <c:pt idx="105">
                  <c:v>4.4479118141803298</c:v>
                </c:pt>
                <c:pt idx="106">
                  <c:v>4.5132392245974096</c:v>
                </c:pt>
                <c:pt idx="107">
                  <c:v>4.6134267330997698</c:v>
                </c:pt>
                <c:pt idx="108">
                  <c:v>4.0844953948710101</c:v>
                </c:pt>
                <c:pt idx="109">
                  <c:v>4.4171253727704203</c:v>
                </c:pt>
                <c:pt idx="110">
                  <c:v>4.3397658336002598</c:v>
                </c:pt>
                <c:pt idx="111">
                  <c:v>4.1830375459641598</c:v>
                </c:pt>
                <c:pt idx="112">
                  <c:v>4.3975193651686197</c:v>
                </c:pt>
                <c:pt idx="113">
                  <c:v>4.6482630411472403</c:v>
                </c:pt>
                <c:pt idx="114">
                  <c:v>4.4127037076109801</c:v>
                </c:pt>
                <c:pt idx="115">
                  <c:v>4.3062852638812696</c:v>
                </c:pt>
                <c:pt idx="116">
                  <c:v>4.3566562561441504</c:v>
                </c:pt>
                <c:pt idx="117">
                  <c:v>4.5035652599537004</c:v>
                </c:pt>
                <c:pt idx="118">
                  <c:v>4.6380452235184801</c:v>
                </c:pt>
                <c:pt idx="119">
                  <c:v>4.6988415575241103</c:v>
                </c:pt>
                <c:pt idx="120">
                  <c:v>4.6266781587465902</c:v>
                </c:pt>
                <c:pt idx="121">
                  <c:v>4.5800023043751699</c:v>
                </c:pt>
                <c:pt idx="122">
                  <c:v>4.6267463643723303</c:v>
                </c:pt>
                <c:pt idx="123">
                  <c:v>4.5810717451785203</c:v>
                </c:pt>
                <c:pt idx="124">
                  <c:v>4.5851339333846797</c:v>
                </c:pt>
                <c:pt idx="125">
                  <c:v>4.7550969804363401</c:v>
                </c:pt>
                <c:pt idx="126">
                  <c:v>4.30017958102672</c:v>
                </c:pt>
                <c:pt idx="127">
                  <c:v>4.2597437024559701</c:v>
                </c:pt>
                <c:pt idx="128">
                  <c:v>4.1531562291652202</c:v>
                </c:pt>
                <c:pt idx="129">
                  <c:v>4.4336298668745098</c:v>
                </c:pt>
                <c:pt idx="130">
                  <c:v>4.5676998918740299</c:v>
                </c:pt>
                <c:pt idx="131">
                  <c:v>4.23324001889541</c:v>
                </c:pt>
                <c:pt idx="132">
                  <c:v>4.4912739157093897</c:v>
                </c:pt>
                <c:pt idx="133">
                  <c:v>4.3914308595938998</c:v>
                </c:pt>
                <c:pt idx="134">
                  <c:v>4.5391064029957304</c:v>
                </c:pt>
                <c:pt idx="135">
                  <c:v>4.6719566362101199</c:v>
                </c:pt>
                <c:pt idx="136">
                  <c:v>4.3457874646464996</c:v>
                </c:pt>
                <c:pt idx="137">
                  <c:v>4.2583787226651699</c:v>
                </c:pt>
                <c:pt idx="138">
                  <c:v>4.3255526065530798</c:v>
                </c:pt>
                <c:pt idx="139">
                  <c:v>4.3345609794699804</c:v>
                </c:pt>
                <c:pt idx="140">
                  <c:v>4.3089903429312502</c:v>
                </c:pt>
                <c:pt idx="141">
                  <c:v>4.5287121509565802</c:v>
                </c:pt>
                <c:pt idx="142">
                  <c:v>4.6506101214220497</c:v>
                </c:pt>
                <c:pt idx="143">
                  <c:v>4.4411865779304804</c:v>
                </c:pt>
                <c:pt idx="144">
                  <c:v>4.5597883232878704</c:v>
                </c:pt>
                <c:pt idx="145">
                  <c:v>4.3826031028542598</c:v>
                </c:pt>
                <c:pt idx="146">
                  <c:v>3.9405478842738799</c:v>
                </c:pt>
                <c:pt idx="147">
                  <c:v>4.40677462815637</c:v>
                </c:pt>
                <c:pt idx="148">
                  <c:v>4.2462324153571904</c:v>
                </c:pt>
                <c:pt idx="149">
                  <c:v>4.1956594498842001</c:v>
                </c:pt>
                <c:pt idx="150">
                  <c:v>4.6700237676496004</c:v>
                </c:pt>
                <c:pt idx="151">
                  <c:v>4.6368848231442001</c:v>
                </c:pt>
                <c:pt idx="152">
                  <c:v>4.3747338511237999</c:v>
                </c:pt>
                <c:pt idx="153">
                  <c:v>4.5615093445747803</c:v>
                </c:pt>
                <c:pt idx="154">
                  <c:v>4.2940725815183098</c:v>
                </c:pt>
                <c:pt idx="155">
                  <c:v>4.2179736086383803</c:v>
                </c:pt>
                <c:pt idx="156">
                  <c:v>4.4122555782131698</c:v>
                </c:pt>
                <c:pt idx="157">
                  <c:v>4.4055045199188196</c:v>
                </c:pt>
                <c:pt idx="158">
                  <c:v>4.4628811078769299</c:v>
                </c:pt>
                <c:pt idx="159">
                  <c:v>4.4564193939398598</c:v>
                </c:pt>
                <c:pt idx="160">
                  <c:v>4.6463010676705299</c:v>
                </c:pt>
                <c:pt idx="161">
                  <c:v>4.6918466336464597</c:v>
                </c:pt>
                <c:pt idx="162">
                  <c:v>4.3205787414810102</c:v>
                </c:pt>
                <c:pt idx="163">
                  <c:v>4.2340726132231499</c:v>
                </c:pt>
                <c:pt idx="164">
                  <c:v>4.2346379025861696</c:v>
                </c:pt>
                <c:pt idx="165">
                  <c:v>4.2147575263195103</c:v>
                </c:pt>
                <c:pt idx="166">
                  <c:v>4.2729255243243198</c:v>
                </c:pt>
                <c:pt idx="167">
                  <c:v>3.9175746030077199</c:v>
                </c:pt>
                <c:pt idx="168">
                  <c:v>4.2992941037743</c:v>
                </c:pt>
                <c:pt idx="169">
                  <c:v>4.2193004489704098</c:v>
                </c:pt>
                <c:pt idx="170">
                  <c:v>4.3863379657238504</c:v>
                </c:pt>
                <c:pt idx="171">
                  <c:v>3.9997530652978099</c:v>
                </c:pt>
                <c:pt idx="172">
                  <c:v>4.3905740596607599</c:v>
                </c:pt>
                <c:pt idx="173">
                  <c:v>4.0287766662684596</c:v>
                </c:pt>
                <c:pt idx="174">
                  <c:v>4.12147000704379</c:v>
                </c:pt>
                <c:pt idx="175">
                  <c:v>4.2272040855200199</c:v>
                </c:pt>
                <c:pt idx="176">
                  <c:v>4.48273531992385</c:v>
                </c:pt>
                <c:pt idx="177">
                  <c:v>4.4098514411752303</c:v>
                </c:pt>
                <c:pt idx="178">
                  <c:v>4.3932056516565599</c:v>
                </c:pt>
                <c:pt idx="179">
                  <c:v>4.2698686348703196</c:v>
                </c:pt>
                <c:pt idx="180">
                  <c:v>4.2207917136090796</c:v>
                </c:pt>
                <c:pt idx="181">
                  <c:v>4.4072636591845704</c:v>
                </c:pt>
                <c:pt idx="182">
                  <c:v>4.4015879258038302</c:v>
                </c:pt>
                <c:pt idx="183">
                  <c:v>4.3319609609485301</c:v>
                </c:pt>
                <c:pt idx="184">
                  <c:v>4.2695838325051696</c:v>
                </c:pt>
                <c:pt idx="185">
                  <c:v>4.3707123896211302</c:v>
                </c:pt>
                <c:pt idx="186">
                  <c:v>4.3793986631770601</c:v>
                </c:pt>
                <c:pt idx="187">
                  <c:v>4.2471897929064397</c:v>
                </c:pt>
                <c:pt idx="188">
                  <c:v>4.1684767767287898</c:v>
                </c:pt>
                <c:pt idx="189">
                  <c:v>4.3403430130459304</c:v>
                </c:pt>
                <c:pt idx="190">
                  <c:v>4.6330407986478104</c:v>
                </c:pt>
                <c:pt idx="191">
                  <c:v>4.3181882308216597</c:v>
                </c:pt>
                <c:pt idx="192">
                  <c:v>4.5619576151109298</c:v>
                </c:pt>
                <c:pt idx="193">
                  <c:v>4.4057378076067604</c:v>
                </c:pt>
                <c:pt idx="194">
                  <c:v>4.2719722200068002</c:v>
                </c:pt>
                <c:pt idx="195">
                  <c:v>4.5016158130718704</c:v>
                </c:pt>
                <c:pt idx="196">
                  <c:v>4.3254723095062202</c:v>
                </c:pt>
                <c:pt idx="197">
                  <c:v>4.2470846505898301</c:v>
                </c:pt>
                <c:pt idx="198">
                  <c:v>4.6047017748006596</c:v>
                </c:pt>
                <c:pt idx="199">
                  <c:v>4.23454332543385</c:v>
                </c:pt>
                <c:pt idx="200">
                  <c:v>4.2180099681798602</c:v>
                </c:pt>
                <c:pt idx="201">
                  <c:v>4.41727683117049</c:v>
                </c:pt>
                <c:pt idx="202">
                  <c:v>4.23409691771593</c:v>
                </c:pt>
                <c:pt idx="203">
                  <c:v>4.5115243447792901</c:v>
                </c:pt>
                <c:pt idx="204">
                  <c:v>4.66102405584257</c:v>
                </c:pt>
                <c:pt idx="205">
                  <c:v>4.1504153272172601</c:v>
                </c:pt>
                <c:pt idx="206">
                  <c:v>4.2344620559137196</c:v>
                </c:pt>
                <c:pt idx="207">
                  <c:v>4.4367660493323102</c:v>
                </c:pt>
                <c:pt idx="208">
                  <c:v>4.3221863288463398</c:v>
                </c:pt>
                <c:pt idx="209">
                  <c:v>4.2418320722083704</c:v>
                </c:pt>
                <c:pt idx="210">
                  <c:v>4.0855246756468304</c:v>
                </c:pt>
                <c:pt idx="211">
                  <c:v>4.4547927564952303</c:v>
                </c:pt>
                <c:pt idx="212">
                  <c:v>4.3994624363838097</c:v>
                </c:pt>
                <c:pt idx="213">
                  <c:v>4.2742150239529204</c:v>
                </c:pt>
                <c:pt idx="214">
                  <c:v>4.4811052568306202</c:v>
                </c:pt>
                <c:pt idx="215">
                  <c:v>4.2820264924572102</c:v>
                </c:pt>
                <c:pt idx="216">
                  <c:v>4.4574389176138496</c:v>
                </c:pt>
                <c:pt idx="217">
                  <c:v>4.3456270523797302</c:v>
                </c:pt>
                <c:pt idx="218">
                  <c:v>4.3749555820444597</c:v>
                </c:pt>
                <c:pt idx="219">
                  <c:v>4.3869622297544</c:v>
                </c:pt>
                <c:pt idx="220">
                  <c:v>4.31520933541485</c:v>
                </c:pt>
                <c:pt idx="221">
                  <c:v>4.4681242987783598</c:v>
                </c:pt>
                <c:pt idx="222">
                  <c:v>4.55144976360336</c:v>
                </c:pt>
                <c:pt idx="223">
                  <c:v>4.39210836410229</c:v>
                </c:pt>
                <c:pt idx="224">
                  <c:v>4.3164215607963303</c:v>
                </c:pt>
                <c:pt idx="225">
                  <c:v>4.2245439718292701</c:v>
                </c:pt>
                <c:pt idx="226">
                  <c:v>4.5304542594838102</c:v>
                </c:pt>
                <c:pt idx="227">
                  <c:v>4.0289244579418799</c:v>
                </c:pt>
                <c:pt idx="228">
                  <c:v>4.3962434039104403</c:v>
                </c:pt>
                <c:pt idx="229">
                  <c:v>4.2998939311028996</c:v>
                </c:pt>
                <c:pt idx="230">
                  <c:v>4.3714651046397996</c:v>
                </c:pt>
                <c:pt idx="231">
                  <c:v>3.94250097072758</c:v>
                </c:pt>
                <c:pt idx="232">
                  <c:v>4.4518163914590199</c:v>
                </c:pt>
                <c:pt idx="233">
                  <c:v>4.4706585282671298</c:v>
                </c:pt>
                <c:pt idx="234">
                  <c:v>4.4362052639159399</c:v>
                </c:pt>
                <c:pt idx="235">
                  <c:v>4.2041277125914602</c:v>
                </c:pt>
                <c:pt idx="236">
                  <c:v>4.3280727055059103</c:v>
                </c:pt>
                <c:pt idx="237">
                  <c:v>4.55927149979789</c:v>
                </c:pt>
                <c:pt idx="238">
                  <c:v>4.4521215420518896</c:v>
                </c:pt>
                <c:pt idx="239">
                  <c:v>4.4427735689573202</c:v>
                </c:pt>
                <c:pt idx="240">
                  <c:v>4.5709574126069601</c:v>
                </c:pt>
                <c:pt idx="241">
                  <c:v>4.5113558251986996</c:v>
                </c:pt>
                <c:pt idx="242">
                  <c:v>4.2931893048725804</c:v>
                </c:pt>
                <c:pt idx="243">
                  <c:v>4.4874356480681596</c:v>
                </c:pt>
                <c:pt idx="244">
                  <c:v>4.28370106226832</c:v>
                </c:pt>
                <c:pt idx="245">
                  <c:v>4.3063147540094402</c:v>
                </c:pt>
                <c:pt idx="246">
                  <c:v>4.3507296919628597</c:v>
                </c:pt>
                <c:pt idx="247">
                  <c:v>4.4872779529284799</c:v>
                </c:pt>
                <c:pt idx="248">
                  <c:v>4.3069770751007601</c:v>
                </c:pt>
                <c:pt idx="249">
                  <c:v>4.1917835706103297</c:v>
                </c:pt>
                <c:pt idx="250">
                  <c:v>3.9470879126902698</c:v>
                </c:pt>
                <c:pt idx="251">
                  <c:v>4.3804114099323002</c:v>
                </c:pt>
                <c:pt idx="252">
                  <c:v>4.1821986409605199</c:v>
                </c:pt>
                <c:pt idx="253">
                  <c:v>4.40357366428288</c:v>
                </c:pt>
                <c:pt idx="254">
                  <c:v>4.4542681528326504</c:v>
                </c:pt>
                <c:pt idx="255">
                  <c:v>4.4323819000081901</c:v>
                </c:pt>
                <c:pt idx="256">
                  <c:v>4.4057845639192799</c:v>
                </c:pt>
                <c:pt idx="257">
                  <c:v>4.2992507615061797</c:v>
                </c:pt>
                <c:pt idx="258">
                  <c:v>4.3144472858881304</c:v>
                </c:pt>
                <c:pt idx="259">
                  <c:v>4.3724148438172996</c:v>
                </c:pt>
                <c:pt idx="260">
                  <c:v>4.0009984297816699</c:v>
                </c:pt>
                <c:pt idx="261">
                  <c:v>4.24860083448237</c:v>
                </c:pt>
                <c:pt idx="262">
                  <c:v>4.4890712323648803</c:v>
                </c:pt>
                <c:pt idx="263">
                  <c:v>4.4502597996623701</c:v>
                </c:pt>
                <c:pt idx="264">
                  <c:v>4.33209711862738</c:v>
                </c:pt>
                <c:pt idx="265">
                  <c:v>4.2222789374184799</c:v>
                </c:pt>
                <c:pt idx="266">
                  <c:v>3.9850331185424102</c:v>
                </c:pt>
                <c:pt idx="267">
                  <c:v>4.3093845697704802</c:v>
                </c:pt>
                <c:pt idx="268">
                  <c:v>4.2469315820389504</c:v>
                </c:pt>
                <c:pt idx="269">
                  <c:v>4.3442291482035298</c:v>
                </c:pt>
                <c:pt idx="270">
                  <c:v>4.3971462246630901</c:v>
                </c:pt>
                <c:pt idx="271">
                  <c:v>4.4779333610356096</c:v>
                </c:pt>
                <c:pt idx="272">
                  <c:v>4.3679024515076303</c:v>
                </c:pt>
                <c:pt idx="273">
                  <c:v>4.2242917866687399</c:v>
                </c:pt>
                <c:pt idx="274">
                  <c:v>4.5329281823080398</c:v>
                </c:pt>
                <c:pt idx="275">
                  <c:v>4.2921811443583504</c:v>
                </c:pt>
                <c:pt idx="276">
                  <c:v>4.5448784670353</c:v>
                </c:pt>
                <c:pt idx="277">
                  <c:v>4.2660140426895099</c:v>
                </c:pt>
                <c:pt idx="278">
                  <c:v>4.3803020686407104</c:v>
                </c:pt>
                <c:pt idx="279">
                  <c:v>4.2667869621847396</c:v>
                </c:pt>
                <c:pt idx="280">
                  <c:v>4.3465767299673299</c:v>
                </c:pt>
                <c:pt idx="281">
                  <c:v>4.3304344144662101</c:v>
                </c:pt>
                <c:pt idx="282">
                  <c:v>4.2353715633675799</c:v>
                </c:pt>
                <c:pt idx="283">
                  <c:v>4.1280712844813596</c:v>
                </c:pt>
                <c:pt idx="284">
                  <c:v>4.2748907033821499</c:v>
                </c:pt>
                <c:pt idx="285">
                  <c:v>4.2233441308233397</c:v>
                </c:pt>
                <c:pt idx="286">
                  <c:v>4.2189395130987704</c:v>
                </c:pt>
                <c:pt idx="287">
                  <c:v>4.3950919751783601</c:v>
                </c:pt>
                <c:pt idx="288">
                  <c:v>4.4518504166173702</c:v>
                </c:pt>
                <c:pt idx="289">
                  <c:v>4.4314598317238598</c:v>
                </c:pt>
                <c:pt idx="290">
                  <c:v>4.1933722146634098</c:v>
                </c:pt>
                <c:pt idx="291">
                  <c:v>4.2965011379466898</c:v>
                </c:pt>
                <c:pt idx="292">
                  <c:v>4.6140820079251403</c:v>
                </c:pt>
                <c:pt idx="293">
                  <c:v>4.5008747072260897</c:v>
                </c:pt>
                <c:pt idx="294">
                  <c:v>4.3641172190902697</c:v>
                </c:pt>
                <c:pt idx="295">
                  <c:v>4.2029708421802301</c:v>
                </c:pt>
                <c:pt idx="296">
                  <c:v>4.4957927927746102</c:v>
                </c:pt>
                <c:pt idx="297">
                  <c:v>3.9806489760075001</c:v>
                </c:pt>
                <c:pt idx="298">
                  <c:v>4.2588724366842596</c:v>
                </c:pt>
                <c:pt idx="299">
                  <c:v>3.9223135881737301</c:v>
                </c:pt>
                <c:pt idx="300">
                  <c:v>4.5462485327557003</c:v>
                </c:pt>
                <c:pt idx="301">
                  <c:v>4.0569759301442598</c:v>
                </c:pt>
                <c:pt idx="302">
                  <c:v>4.1597173570397503</c:v>
                </c:pt>
                <c:pt idx="303">
                  <c:v>4.4106705589690396</c:v>
                </c:pt>
                <c:pt idx="304">
                  <c:v>4.4596935760474796</c:v>
                </c:pt>
                <c:pt idx="305">
                  <c:v>4.3120723156110801</c:v>
                </c:pt>
                <c:pt idx="306">
                  <c:v>4.1693457428341603</c:v>
                </c:pt>
                <c:pt idx="307">
                  <c:v>4.2184002394766198</c:v>
                </c:pt>
                <c:pt idx="308">
                  <c:v>4.5240809205465098</c:v>
                </c:pt>
                <c:pt idx="309">
                  <c:v>4.3968545842536004</c:v>
                </c:pt>
                <c:pt idx="310">
                  <c:v>4.2861025781630602</c:v>
                </c:pt>
                <c:pt idx="311">
                  <c:v>4.2709777397247102</c:v>
                </c:pt>
                <c:pt idx="312">
                  <c:v>4.2121031299874501</c:v>
                </c:pt>
                <c:pt idx="313">
                  <c:v>4.2730766134754603</c:v>
                </c:pt>
                <c:pt idx="314">
                  <c:v>4.3673258096197003</c:v>
                </c:pt>
                <c:pt idx="315">
                  <c:v>4.1871943610361404</c:v>
                </c:pt>
                <c:pt idx="316">
                  <c:v>4.1750579002862498</c:v>
                </c:pt>
                <c:pt idx="317">
                  <c:v>3.9187053519741699</c:v>
                </c:pt>
                <c:pt idx="318">
                  <c:v>4.1810046230626101</c:v>
                </c:pt>
                <c:pt idx="319">
                  <c:v>4.1896348936363399</c:v>
                </c:pt>
                <c:pt idx="320">
                  <c:v>4.4674569296513997</c:v>
                </c:pt>
                <c:pt idx="321">
                  <c:v>4.1189952987365999</c:v>
                </c:pt>
                <c:pt idx="322">
                  <c:v>4.3826342278077304</c:v>
                </c:pt>
                <c:pt idx="323">
                  <c:v>4.3473855367247101</c:v>
                </c:pt>
                <c:pt idx="324">
                  <c:v>4.2689769991304498</c:v>
                </c:pt>
                <c:pt idx="325">
                  <c:v>4.39582093306558</c:v>
                </c:pt>
                <c:pt idx="326">
                  <c:v>4.4633675511059101</c:v>
                </c:pt>
                <c:pt idx="327">
                  <c:v>4.3805629176550198</c:v>
                </c:pt>
                <c:pt idx="328">
                  <c:v>4.5666194276861196</c:v>
                </c:pt>
                <c:pt idx="329">
                  <c:v>4.4999992098104498</c:v>
                </c:pt>
                <c:pt idx="330">
                  <c:v>4.3257858111649998</c:v>
                </c:pt>
                <c:pt idx="331">
                  <c:v>4.2119071044106597</c:v>
                </c:pt>
                <c:pt idx="332">
                  <c:v>4.3978906763044403</c:v>
                </c:pt>
                <c:pt idx="333">
                  <c:v>4.3852077257183097</c:v>
                </c:pt>
                <c:pt idx="334">
                  <c:v>4.4034776010944698</c:v>
                </c:pt>
                <c:pt idx="335">
                  <c:v>4.3179300323938099</c:v>
                </c:pt>
                <c:pt idx="336">
                  <c:v>4.2199109246607298</c:v>
                </c:pt>
                <c:pt idx="337">
                  <c:v>4.2755265485029801</c:v>
                </c:pt>
                <c:pt idx="338">
                  <c:v>4.2772471834227197</c:v>
                </c:pt>
                <c:pt idx="339">
                  <c:v>4.27692892685657</c:v>
                </c:pt>
                <c:pt idx="340">
                  <c:v>4.4870316286466503</c:v>
                </c:pt>
                <c:pt idx="341">
                  <c:v>4.3180992306400601</c:v>
                </c:pt>
                <c:pt idx="342">
                  <c:v>4.5221457716853903</c:v>
                </c:pt>
                <c:pt idx="343">
                  <c:v>4.2077667736832298</c:v>
                </c:pt>
                <c:pt idx="344">
                  <c:v>4.3191653480692</c:v>
                </c:pt>
                <c:pt idx="345">
                  <c:v>4.2909835900533801</c:v>
                </c:pt>
                <c:pt idx="346">
                  <c:v>4.2903827188226504</c:v>
                </c:pt>
                <c:pt idx="347">
                  <c:v>4.1986106196700996</c:v>
                </c:pt>
                <c:pt idx="348">
                  <c:v>4.2476063618629603</c:v>
                </c:pt>
                <c:pt idx="349">
                  <c:v>4.2299660629583604</c:v>
                </c:pt>
                <c:pt idx="350">
                  <c:v>4.1973167492019599</c:v>
                </c:pt>
                <c:pt idx="351">
                  <c:v>3.8138505151199902</c:v>
                </c:pt>
                <c:pt idx="352">
                  <c:v>4.1193553226047497</c:v>
                </c:pt>
                <c:pt idx="353">
                  <c:v>4.3656477390919299</c:v>
                </c:pt>
                <c:pt idx="354">
                  <c:v>4.4523449211272998</c:v>
                </c:pt>
                <c:pt idx="355">
                  <c:v>3.9445243282317999</c:v>
                </c:pt>
                <c:pt idx="356">
                  <c:v>4.4507656189680498</c:v>
                </c:pt>
                <c:pt idx="357">
                  <c:v>4.1986584862403902</c:v>
                </c:pt>
                <c:pt idx="358">
                  <c:v>4.6244988430256102</c:v>
                </c:pt>
                <c:pt idx="359">
                  <c:v>4.2521577567264899</c:v>
                </c:pt>
                <c:pt idx="361">
                  <c:v>4.3853163941683997</c:v>
                </c:pt>
                <c:pt idx="362">
                  <c:v>4.2447277775528702</c:v>
                </c:pt>
                <c:pt idx="363">
                  <c:v>4.1916719153485102</c:v>
                </c:pt>
                <c:pt idx="364">
                  <c:v>4.2796323680054202</c:v>
                </c:pt>
                <c:pt idx="365">
                  <c:v>4.2327141311674303</c:v>
                </c:pt>
                <c:pt idx="366">
                  <c:v>4.4162180022246202</c:v>
                </c:pt>
                <c:pt idx="367">
                  <c:v>4.2741585770624102</c:v>
                </c:pt>
                <c:pt idx="368">
                  <c:v>4.6404301748951999</c:v>
                </c:pt>
                <c:pt idx="369">
                  <c:v>4.3329210132932303</c:v>
                </c:pt>
                <c:pt idx="370">
                  <c:v>4.4191665024114597</c:v>
                </c:pt>
                <c:pt idx="371">
                  <c:v>4.4866160343034496</c:v>
                </c:pt>
                <c:pt idx="372">
                  <c:v>4.3367149901738298</c:v>
                </c:pt>
                <c:pt idx="373">
                  <c:v>4.4730856722218801</c:v>
                </c:pt>
                <c:pt idx="374">
                  <c:v>4.1926129481907202</c:v>
                </c:pt>
                <c:pt idx="375">
                  <c:v>4.29092560527336</c:v>
                </c:pt>
                <c:pt idx="376">
                  <c:v>4.2422430108368596</c:v>
                </c:pt>
                <c:pt idx="377">
                  <c:v>3.8898446967990301</c:v>
                </c:pt>
                <c:pt idx="378">
                  <c:v>4.2040281582171</c:v>
                </c:pt>
                <c:pt idx="379">
                  <c:v>4.2916833232447198</c:v>
                </c:pt>
                <c:pt idx="380">
                  <c:v>4.2259965927768901</c:v>
                </c:pt>
                <c:pt idx="381">
                  <c:v>4.3770456328236698</c:v>
                </c:pt>
                <c:pt idx="382">
                  <c:v>4.1916317795699296</c:v>
                </c:pt>
                <c:pt idx="383">
                  <c:v>4.4380211680788104</c:v>
                </c:pt>
                <c:pt idx="384">
                  <c:v>3.9170615342533601</c:v>
                </c:pt>
                <c:pt idx="385">
                  <c:v>4.2605491130790396</c:v>
                </c:pt>
                <c:pt idx="386">
                  <c:v>4.3478328580357903</c:v>
                </c:pt>
                <c:pt idx="387">
                  <c:v>4.1043994129334598</c:v>
                </c:pt>
                <c:pt idx="388">
                  <c:v>3.8535541472848198</c:v>
                </c:pt>
                <c:pt idx="389">
                  <c:v>4.2064306171826704</c:v>
                </c:pt>
                <c:pt idx="390">
                  <c:v>4.2344603123422404</c:v>
                </c:pt>
                <c:pt idx="391">
                  <c:v>4.2266593510242201</c:v>
                </c:pt>
                <c:pt idx="392">
                  <c:v>4.3173998942782799</c:v>
                </c:pt>
                <c:pt idx="393">
                  <c:v>4.3676854773682203</c:v>
                </c:pt>
                <c:pt idx="394">
                  <c:v>4.3339124929553803</c:v>
                </c:pt>
                <c:pt idx="395">
                  <c:v>4.2227040141839396</c:v>
                </c:pt>
                <c:pt idx="396">
                  <c:v>3.9523473465395198</c:v>
                </c:pt>
                <c:pt idx="397">
                  <c:v>3.84196737168699</c:v>
                </c:pt>
                <c:pt idx="398">
                  <c:v>4.2101254279063998</c:v>
                </c:pt>
                <c:pt idx="399">
                  <c:v>4.2828566205024101</c:v>
                </c:pt>
                <c:pt idx="400">
                  <c:v>4.2116276740933003</c:v>
                </c:pt>
                <c:pt idx="401">
                  <c:v>4.4544310866371202</c:v>
                </c:pt>
                <c:pt idx="402">
                  <c:v>4.3015397711504697</c:v>
                </c:pt>
                <c:pt idx="403">
                  <c:v>4.2821384850506297</c:v>
                </c:pt>
                <c:pt idx="404">
                  <c:v>4.2719373170212096</c:v>
                </c:pt>
                <c:pt idx="405">
                  <c:v>3.9366259418330301</c:v>
                </c:pt>
                <c:pt idx="406">
                  <c:v>4.2014628632132203</c:v>
                </c:pt>
                <c:pt idx="407">
                  <c:v>4.4635683689123704</c:v>
                </c:pt>
                <c:pt idx="408">
                  <c:v>4.3893114257350003</c:v>
                </c:pt>
                <c:pt idx="409">
                  <c:v>4.4381115266529401</c:v>
                </c:pt>
                <c:pt idx="410">
                  <c:v>4.5232129442322497</c:v>
                </c:pt>
                <c:pt idx="411">
                  <c:v>4.2686136418150697</c:v>
                </c:pt>
                <c:pt idx="412">
                  <c:v>3.96588702604934</c:v>
                </c:pt>
                <c:pt idx="413">
                  <c:v>4.2794026803022698</c:v>
                </c:pt>
                <c:pt idx="414">
                  <c:v>4.3026855962325099</c:v>
                </c:pt>
                <c:pt idx="415">
                  <c:v>4.3814599005373998</c:v>
                </c:pt>
                <c:pt idx="416">
                  <c:v>3.8768854899962499</c:v>
                </c:pt>
                <c:pt idx="417">
                  <c:v>4.2814934753717404</c:v>
                </c:pt>
                <c:pt idx="418">
                  <c:v>4.3398573937737703</c:v>
                </c:pt>
                <c:pt idx="419">
                  <c:v>4.37809889241852</c:v>
                </c:pt>
                <c:pt idx="420">
                  <c:v>3.9366169148341998</c:v>
                </c:pt>
                <c:pt idx="421">
                  <c:v>4.6903420393281001</c:v>
                </c:pt>
                <c:pt idx="422">
                  <c:v>3.7012177186320998</c:v>
                </c:pt>
                <c:pt idx="423">
                  <c:v>4.2630196372356099</c:v>
                </c:pt>
                <c:pt idx="424">
                  <c:v>4.3384151974730703</c:v>
                </c:pt>
                <c:pt idx="425">
                  <c:v>4.3118855302271903</c:v>
                </c:pt>
                <c:pt idx="426">
                  <c:v>4.1610508384498504</c:v>
                </c:pt>
                <c:pt idx="427">
                  <c:v>4.1521992383201001</c:v>
                </c:pt>
                <c:pt idx="428">
                  <c:v>4.1955605738537898</c:v>
                </c:pt>
                <c:pt idx="429">
                  <c:v>4.2694794337622097</c:v>
                </c:pt>
                <c:pt idx="430">
                  <c:v>4.1558710283935199</c:v>
                </c:pt>
                <c:pt idx="431">
                  <c:v>4.1293704623393603</c:v>
                </c:pt>
                <c:pt idx="432">
                  <c:v>4.2715607140828498</c:v>
                </c:pt>
                <c:pt idx="433">
                  <c:v>4.2664060362565897</c:v>
                </c:pt>
                <c:pt idx="434">
                  <c:v>4.3726094164918097</c:v>
                </c:pt>
                <c:pt idx="435">
                  <c:v>4.3851264165531303</c:v>
                </c:pt>
                <c:pt idx="436">
                  <c:v>4.1612868765172202</c:v>
                </c:pt>
                <c:pt idx="437">
                  <c:v>4.5510415973440299</c:v>
                </c:pt>
                <c:pt idx="438">
                  <c:v>4.2814799486061901</c:v>
                </c:pt>
                <c:pt idx="439">
                  <c:v>4.2044616757301201</c:v>
                </c:pt>
                <c:pt idx="440">
                  <c:v>4.2810560982363297</c:v>
                </c:pt>
                <c:pt idx="441">
                  <c:v>4.3242830024351697</c:v>
                </c:pt>
                <c:pt idx="442">
                  <c:v>3.92949830247646</c:v>
                </c:pt>
                <c:pt idx="443">
                  <c:v>4.4618467547930498</c:v>
                </c:pt>
                <c:pt idx="444">
                  <c:v>4.3739158478080098</c:v>
                </c:pt>
                <c:pt idx="445">
                  <c:v>4.2148444000856298</c:v>
                </c:pt>
                <c:pt idx="446">
                  <c:v>4.3581320189690498</c:v>
                </c:pt>
                <c:pt idx="447">
                  <c:v>4.1885645615537799</c:v>
                </c:pt>
                <c:pt idx="448">
                  <c:v>4.2324030973897999</c:v>
                </c:pt>
                <c:pt idx="449">
                  <c:v>4.30663452654548</c:v>
                </c:pt>
                <c:pt idx="450">
                  <c:v>4.5879105338052897</c:v>
                </c:pt>
                <c:pt idx="451">
                  <c:v>4.2095043523738296</c:v>
                </c:pt>
                <c:pt idx="452">
                  <c:v>4.5151059857406999</c:v>
                </c:pt>
                <c:pt idx="453">
                  <c:v>4.1720555078290804</c:v>
                </c:pt>
                <c:pt idx="454">
                  <c:v>4.2643746125742403</c:v>
                </c:pt>
                <c:pt idx="455">
                  <c:v>4.1066606559182999</c:v>
                </c:pt>
                <c:pt idx="456">
                  <c:v>4.2280256910736096</c:v>
                </c:pt>
                <c:pt idx="457">
                  <c:v>4.4290161989496797</c:v>
                </c:pt>
                <c:pt idx="458">
                  <c:v>4.2039933226272401</c:v>
                </c:pt>
                <c:pt idx="459">
                  <c:v>3.8816757737849601</c:v>
                </c:pt>
                <c:pt idx="460">
                  <c:v>4.3789611866435099</c:v>
                </c:pt>
                <c:pt idx="461">
                  <c:v>4.3205516176188503</c:v>
                </c:pt>
                <c:pt idx="462">
                  <c:v>4.2799522388612798</c:v>
                </c:pt>
                <c:pt idx="463">
                  <c:v>4.2468070058426104</c:v>
                </c:pt>
                <c:pt idx="464">
                  <c:v>4.3955686148800197</c:v>
                </c:pt>
                <c:pt idx="465">
                  <c:v>4.4668267212308299</c:v>
                </c:pt>
                <c:pt idx="466">
                  <c:v>4.3129654340035302</c:v>
                </c:pt>
                <c:pt idx="467">
                  <c:v>4.2340582680909602</c:v>
                </c:pt>
                <c:pt idx="468">
                  <c:v>4.2834692817226196</c:v>
                </c:pt>
                <c:pt idx="469">
                  <c:v>4.4918184418445399</c:v>
                </c:pt>
                <c:pt idx="470">
                  <c:v>4.1660179827778503</c:v>
                </c:pt>
                <c:pt idx="471">
                  <c:v>4.2006147802129501</c:v>
                </c:pt>
                <c:pt idx="472">
                  <c:v>4.2513626603559702</c:v>
                </c:pt>
                <c:pt idx="473">
                  <c:v>4.3537674095443197</c:v>
                </c:pt>
                <c:pt idx="474">
                  <c:v>4.3401955861966997</c:v>
                </c:pt>
                <c:pt idx="475">
                  <c:v>4.6860096445869903</c:v>
                </c:pt>
                <c:pt idx="476">
                  <c:v>4.3264619123863897</c:v>
                </c:pt>
                <c:pt idx="477">
                  <c:v>4.3756446968902196</c:v>
                </c:pt>
                <c:pt idx="478">
                  <c:v>4.1974576237091901</c:v>
                </c:pt>
                <c:pt idx="479">
                  <c:v>4.5527781921566097</c:v>
                </c:pt>
                <c:pt idx="480">
                  <c:v>4.3408816998805797</c:v>
                </c:pt>
                <c:pt idx="481">
                  <c:v>4.2116081234943499</c:v>
                </c:pt>
                <c:pt idx="482">
                  <c:v>4.3230954446416501</c:v>
                </c:pt>
                <c:pt idx="483">
                  <c:v>4.2489980711889803</c:v>
                </c:pt>
                <c:pt idx="484">
                  <c:v>4.5332137688391398</c:v>
                </c:pt>
                <c:pt idx="485">
                  <c:v>4.2360677264018198</c:v>
                </c:pt>
                <c:pt idx="486">
                  <c:v>4.2578702688347603</c:v>
                </c:pt>
                <c:pt idx="487">
                  <c:v>4.3919973169712296</c:v>
                </c:pt>
                <c:pt idx="488">
                  <c:v>4.3036099351199999</c:v>
                </c:pt>
                <c:pt idx="489">
                  <c:v>3.7930968317785299</c:v>
                </c:pt>
                <c:pt idx="490">
                  <c:v>4.10157734833719</c:v>
                </c:pt>
                <c:pt idx="491">
                  <c:v>4.2320218325515002</c:v>
                </c:pt>
                <c:pt idx="492">
                  <c:v>4.3669460203958499</c:v>
                </c:pt>
                <c:pt idx="493">
                  <c:v>4.1467801589667603</c:v>
                </c:pt>
                <c:pt idx="494">
                  <c:v>4.2460300653343603</c:v>
                </c:pt>
                <c:pt idx="495">
                  <c:v>4.4012174809494704</c:v>
                </c:pt>
                <c:pt idx="496">
                  <c:v>4.2682145203323696</c:v>
                </c:pt>
                <c:pt idx="497">
                  <c:v>4.2401139882724799</c:v>
                </c:pt>
                <c:pt idx="498">
                  <c:v>4.2226898294560602</c:v>
                </c:pt>
                <c:pt idx="499">
                  <c:v>4.2012041968492104</c:v>
                </c:pt>
                <c:pt idx="500">
                  <c:v>4.1911183296044001</c:v>
                </c:pt>
                <c:pt idx="501">
                  <c:v>4.1875586411358396</c:v>
                </c:pt>
                <c:pt idx="502">
                  <c:v>4.2140150676647901</c:v>
                </c:pt>
                <c:pt idx="503">
                  <c:v>4.3415872962490996</c:v>
                </c:pt>
                <c:pt idx="504">
                  <c:v>4.1377954212075503</c:v>
                </c:pt>
                <c:pt idx="505">
                  <c:v>4.2092493389803103</c:v>
                </c:pt>
                <c:pt idx="506">
                  <c:v>4.3121118202193296</c:v>
                </c:pt>
                <c:pt idx="507">
                  <c:v>4.2640269984354697</c:v>
                </c:pt>
                <c:pt idx="508">
                  <c:v>3.8143670090606601</c:v>
                </c:pt>
                <c:pt idx="509">
                  <c:v>4.2701739572466897</c:v>
                </c:pt>
                <c:pt idx="510">
                  <c:v>4.1489513691433899</c:v>
                </c:pt>
                <c:pt idx="511">
                  <c:v>4.2389564819446797</c:v>
                </c:pt>
                <c:pt idx="512">
                  <c:v>4.3125050242761302</c:v>
                </c:pt>
                <c:pt idx="513">
                  <c:v>4.3936897469314697</c:v>
                </c:pt>
                <c:pt idx="514">
                  <c:v>4.4737991506228703</c:v>
                </c:pt>
                <c:pt idx="515">
                  <c:v>4.0302040427664201</c:v>
                </c:pt>
                <c:pt idx="516">
                  <c:v>4.17882249764099</c:v>
                </c:pt>
                <c:pt idx="517">
                  <c:v>3.80486207265607</c:v>
                </c:pt>
                <c:pt idx="518">
                  <c:v>4.3316181060576397</c:v>
                </c:pt>
                <c:pt idx="519">
                  <c:v>4.3508497761444804</c:v>
                </c:pt>
                <c:pt idx="520">
                  <c:v>4.3087340376071497</c:v>
                </c:pt>
                <c:pt idx="521">
                  <c:v>4.1461562634607896</c:v>
                </c:pt>
                <c:pt idx="522">
                  <c:v>4.1540353656405102</c:v>
                </c:pt>
                <c:pt idx="523">
                  <c:v>4.2122132711852602</c:v>
                </c:pt>
                <c:pt idx="524">
                  <c:v>4.2247280229630197</c:v>
                </c:pt>
                <c:pt idx="525">
                  <c:v>4.3160006238143103</c:v>
                </c:pt>
                <c:pt idx="526">
                  <c:v>4.1480997520004097</c:v>
                </c:pt>
                <c:pt idx="527">
                  <c:v>4.2535031916743904</c:v>
                </c:pt>
                <c:pt idx="528">
                  <c:v>4.0647985732737402</c:v>
                </c:pt>
                <c:pt idx="529">
                  <c:v>4.4958686963238401</c:v>
                </c:pt>
                <c:pt idx="530">
                  <c:v>4.21758097232388</c:v>
                </c:pt>
                <c:pt idx="531">
                  <c:v>4.0796006380802696</c:v>
                </c:pt>
                <c:pt idx="532">
                  <c:v>4.2549073171374898</c:v>
                </c:pt>
                <c:pt idx="533">
                  <c:v>4.0967427979798501</c:v>
                </c:pt>
                <c:pt idx="534">
                  <c:v>4.1320033293476799</c:v>
                </c:pt>
                <c:pt idx="535">
                  <c:v>4.1776402754386996</c:v>
                </c:pt>
                <c:pt idx="536">
                  <c:v>4.3244119514805597</c:v>
                </c:pt>
                <c:pt idx="537">
                  <c:v>4.28299094458617</c:v>
                </c:pt>
                <c:pt idx="538">
                  <c:v>4.1444655465349296</c:v>
                </c:pt>
                <c:pt idx="539">
                  <c:v>4.2874849619787199</c:v>
                </c:pt>
                <c:pt idx="540">
                  <c:v>4.1665707865659503</c:v>
                </c:pt>
                <c:pt idx="541">
                  <c:v>4.0613390492547596</c:v>
                </c:pt>
                <c:pt idx="542">
                  <c:v>4.3212108102886901</c:v>
                </c:pt>
                <c:pt idx="543">
                  <c:v>4.1624048081123997</c:v>
                </c:pt>
                <c:pt idx="544">
                  <c:v>3.9714279695980199</c:v>
                </c:pt>
                <c:pt idx="545">
                  <c:v>4.1529692803298097</c:v>
                </c:pt>
                <c:pt idx="546">
                  <c:v>4.0441530532859096</c:v>
                </c:pt>
                <c:pt idx="547">
                  <c:v>4.1742314865367502</c:v>
                </c:pt>
                <c:pt idx="548">
                  <c:v>4.2047992365316498</c:v>
                </c:pt>
                <c:pt idx="549">
                  <c:v>4.2683203726475902</c:v>
                </c:pt>
                <c:pt idx="550">
                  <c:v>3.2416311245040301</c:v>
                </c:pt>
                <c:pt idx="551">
                  <c:v>3.35458432202778</c:v>
                </c:pt>
                <c:pt idx="552">
                  <c:v>3.5590955792773298</c:v>
                </c:pt>
                <c:pt idx="553">
                  <c:v>3.5900818017068401</c:v>
                </c:pt>
                <c:pt idx="554">
                  <c:v>3.6040459879939801</c:v>
                </c:pt>
                <c:pt idx="555">
                  <c:v>3.75486039766735</c:v>
                </c:pt>
                <c:pt idx="556">
                  <c:v>3.7872451971940202</c:v>
                </c:pt>
                <c:pt idx="557">
                  <c:v>3.7919852337314799</c:v>
                </c:pt>
                <c:pt idx="558">
                  <c:v>3.8432099497563499</c:v>
                </c:pt>
                <c:pt idx="559">
                  <c:v>3.8475618346629799</c:v>
                </c:pt>
                <c:pt idx="560">
                  <c:v>4.3912936485229102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4-B640-A53C-8B6F33EE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146303"/>
        <c:axId val="1015166991"/>
      </c:lineChart>
      <c:catAx>
        <c:axId val="581146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166991"/>
        <c:crosses val="autoZero"/>
        <c:auto val="1"/>
        <c:lblAlgn val="ctr"/>
        <c:lblOffset val="100"/>
        <c:noMultiLvlLbl val="0"/>
      </c:catAx>
      <c:valAx>
        <c:axId val="10151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_xlchart.v5.13</cx:f>
        <cx:nf>_xlchart.v5.12</cx:nf>
      </cx:numDim>
    </cx:data>
  </cx:chartData>
  <cx:chart>
    <cx:title pos="t" align="ctr" overlay="0"/>
    <cx:plotArea>
      <cx:plotAreaRegion>
        <cx:series layoutId="regionMap" uniqueId="{DBE3994A-C607-6445-AFA5-1850D4138C05}">
          <cx:dataId val="0"/>
          <cx:layoutPr>
            <cx:geography cultureLanguage="en-US" cultureRegion="US" attribution="Powered by Bing">
              <cx:geoCache provider="{E9337A44-BEBE-4D9F-B70C-5C5E7DAFC167}">
                <cx:binary>5Hxpb9w4s+5fCfL5ysOd1IszBxhK6sVr7DjrF8HjOFqoldRG/fpbHccZx5PJPckd4CK4jQBJt5pN
kQ+r6qmnSvmv2+U/t9XdjX221FXj/nO7/P48H4buP7/95m7zu/rGHdXFrW1d+3E4um3r39qPH4vb
u98+2Ju5aLLfCMLst9v8xg53y/P//i/4teyuPW1vb4aibS7HO+uv7txYDe4717556dnNh7po4sIN
trgd8O/P/3j//NldMxSDv/bd3e/Pv7r+/NlvT3/lbzM+q+CmhvEDjKXsiISUEIVZ+Oklnz+r2ib7
fDnAGB8JwXgouECHF36Y+/ymhvF/2GJtm5uHD791Q59u5+bDB3vnHKzl09+PBn519/eLu23HZjjs
VwZb9/vzV00x3H149nK4Ge7c82eFa6P7L0TtYQmvXn5a829f7/h//9eTD2AXnnzyCJSnW/Z/uvQ3
TDan39uCH8OEqCMeco4JDb8GQ5EjpiRlRNFPWCD6MOk9GJuqtcWHnwDjy8AnYBxW9QuCcZ487Mu3
zuOPgcHwEScSUynvzz8iX2MShkcKI0nCUN1jwh/mvsfk/O5Pe+PMT4Dy18gnqByW9wui8ubdw878
C6iQI/BWggjM792W+hoVQOQILIgxjtD9Fx7mvkfljW/Bp2YPH37rhr7ttr4MfILJYXG/ICbXb7+3
BT9mKRQfMUEVUxjfWwKEisehBCyFUkpCeTCWwwswuw9j95hc3y034N7/ObJ9G5HPw57gcVjYL4jH
Hyff24Afw0OwIzAAJhH5bALsazwwJ0dEhooJDHHmMRJ/VD/nsR7GPcHisKhfEIsT4BX/fBh/DAuq
IHIzOPhSfts21BFVCCtEP/szoGGPETm5adzPGMfDuCeIHJb2CyKyjx925VsO+8cQYQx2PITAzfAX
b/TYW2HMjgQPqUQMIv5jLPYfbvL24aNv3ci3/dTnYU+QOCzpF0Ti/Ox7G/BjSEAKwggQLMw+Myxg
tV8hgcQRRoqGSEFEeYzE+d387OxuKW5/Ao7HY59gcljcL4jJq+uH3fnWofxBTCBWkwPnJUCgDq8n
rPdTWigVIUSIh1nvo/ir4SZ/+ORb9/Ft47gf9QSHw4J+QRxO/kWeS4HGEkkJE0CWHhuF4kdEQTBh
TNy7L/aw6fcwnICdjLfGP3z6P4fir5FP4Dis6xeA4/u3eO8+7nfjq2/+qG4SHnEI1hJxOP+PgQGW
C3EciC5j95bz1D6+FjP++X7+wVC+Hv7VEn4NpeT0j++dyR90U+gohOwbCaCw968nYOAjFWJwU+ov
Cvw4gJy2Y+GKm5/Rrx4NfWInhwX+grhc/IupB+VHXIEFiM/R46AafmUk4NYgoiMk5RfcHuNyYSrg
WPXN907Kt+3jr5FPUDks7xdE5WX0vT34QWuhRyGiIZCtzwn6E6KlEFgLA5aFP1vTE9f1sh2H/Fl0
Y9uq+BmTeTr+CUKHpf6CCG3/TX9GjgRTRLHw2xKKokeQ0VMJIN0HF0Dwsd1s71qbFT9hNl8GPsHk
sLhfEJPzf9NqwJdRyAM5/RxDnlRIZHiEFadKiM/pyxOrOW/t/5XVPB3/BKHDUn9BhP74F+sllBxJ
qFERgcIvVvE42ihxpBgC6RF9Fh7/Lnf9efMzwQb0rvuBTzA5LO4XxOT89YM3+Va28IOxBhJILkB/
f7CaJ/kLxgLkFTAbqe5dGX6Y+z5/Ob+bbn6mkvUw7gkih6X9goi8/jdjC3AuTEBEgRD/6QWx47GV
SHUkQJ5UjJH7608KWa8LCC3NzwSXv0Y+QeWwvF8QlT+uHs7qv2AnDDgXlA7pPxSyQij50hBzzr9d
XvzDmp+Uhv8a+QSVw/J+QVTOXv6LqEBEIQh802c1PoSI8dhWVAjOSxCQhj/bypOYf1Y4d/jTdcX3
burbKcxXg59gc1jk/wts/rlz4ktzSXwz3CSfulIeNU98/+qn9UOXzJOhnyntN43rnu3uP0DnCuw/
BJUv3S6HH/mKDL+5c8Ozv3zP30be3bjh9+eBlIA1kLeQYqiIUUbhR2cYCpeg30Jwcl8hwwyBGPr8
WXOgc78/Z+hIUARlZiVDKHoKCQKpO+RHcGPyCIcKyKAUIZyQUIRf2oFetJXP2ubLrnx+/6wZ6xdt
0Qzu9+dCwSTd/fcOy+RMUSGxYlxKqEnAXcJZ625vrqB8DV/H/yvzbK6aMsv3rpbjSasaTnVDOndC
fc3iig2t02ak+MrhQPs6qzQqliKuEJ53JrdBmaTpKDd2CO1LUFMCHdIqfF2oodrmYZBpWoxhe9Iu
vN+Moh5MtJic7126SrsZyzFdIx6wWehQ8YprZriIp9CbmHf1sutTdtwoM07a+szqrFbZK9y4MNUT
t2kUivJtOM+vsatSoVnq/Kt1mNYIluQ3xRSgeGDleJnNLT4e2qbI9dK4ORnSoJqiNUj7K+774hSG
4C62SE7brg0ui7QrXZwv5byztG/P1tk3enEUvVmtnU5Kivx12nm68dblL0joRK/D9bDyqjEuIbUo
4gKX1UZIPjU6n339Mss53xC6dFHp4LJEPT4JcfGqNS3XmRqmM8X8Rk3VEAU9auNsaqdMu4INL01X
yhdpi+llyihadCssw5vWj7DiSgVrHI5pqJWcWEK6CWvh+yqGezYxdQOLWBvWmsA51elC34zGdDtc
5KeSebLFY36RqXUaYuIRq2I55SRifGa6qbKVnQ6BnVLtGjFoJdZBp/WwC+dmeMWcL0vdFStOgonY
iJWe1tq6hgMefDxdFdkNJXpXlITHI6wlMenwOm08Og5n+8obz6LQo+a9nUt/jPNO6tqrPObGJxke
eFyVWXblWEObeJJtdabKuj+vmryGra7qXOqubsVFNjrxwtAgjYNcTu9Sm5JL37dlwjOxnPq1uxsI
zbxu/CqStC+yF+tcuuMlrLQtBY2owstpJUyqKyzSeGyC9BLT4W3m2ibigzT7XNg0O5kHVE2XS5i1
/Y3NMvcezf34sSgnfCnqjp+UWU9fGsHKOODNeMqd60U0TDVs2dzV9mwk6P28sPE86EiQkBndsaZ+
L+e5dVHNm34/lWzUVUHRha8kdnFtvXqnsny8XoOxjcoprRLRp9UYrfU41jvERl5uUtE2VVQ18/w+
z9YWxdiPRZe4oHeLNqXFegWUEy6HOikaN6HLqV2ryKAcnXZ9KGm0YJ9eTh15MXP8bnXhO2RHbUHl
SaxEdbcLRdGFEZN5b7eTgxODMiLe8FRdZ2l3h8iYel3KqkssU2jHq2lSF3nFOt2EqojKXJBdBj7n
Cn4h05K6/Nz1xYkS4bxfcFM7OMwsX6IxczM5c6Fbs61KF5tFo+3e1UXQjVd28BJuyW3KYExfTGPT
atub7sxPdIrdJJbNiMKtZzTfG7NO/SVZiap3Y4rrMFKjL08MRaVJCtc1lV5Qy88cp2kiaZvv8zrF
Sd8NsxYyCGLcCfWG2dpzPawnDZLBLhtcvjWqynQqSLDhqZ90iPy8aVhZ6GypzNuFUx/XZT+fqEJu
WDPUuks9HrVyzGhjS34JaqRJOmEmLea8jtRkWFT2dX9cGrrG7Th224m5IppwnZ3NE59hB8p1ve4r
xPd8UPZsQUPwes7ifKxORmSyuK5cV+kia1WyBLTelN2J8Mtbki4ibq0j+2VN14TDt04qjtozXNG+
0JwFi9V92xMU85FTuTdiUuCpbH9JQ0uvFVd5JESn4pzjfI58t/ptGqStjMLKmHdrGY6aLXI+4QyX
GhzE+8qoUufTmC+ay9BuCBdYL+t0Xq2Z/zjm6wRXpdzkPGOVlkU3bpfU3bJU9LGQeWh0LhoctwSN
+7T2VdS2qT0tqvE9BBaxmYdq2jVrP4OVpm2w6qGbZxHVdTHckgaiTSKZdKesTsPNlOGXmRRqR4Ma
nRRIdpFtVLmtZFDrfLU71ymkQaBUSSNbH+EmmHbENmiPvMRRGpp8L2a2JEIqdCKGGWmI2GrjOkRO
R4nDk6WRRbKQ6ioVq4+ky+R27kKndGqLj2Phx1Z7yIJ03YHvnfFUxdAf2+/7ENerLjPTx2ihLyxu
o6BdiI84mOhZ3mXFeYEWFZmqCyK/mjDmpMDHfujTzTz2J0td9wlaF/eBt3aJsrqbk7KqutOB0kyv
I8v3dg3/VOFQ7zNuP/RhNiajmf+sazYmCHucjCOEG2zzvbIu241zReM6VecTTq8G19BzWpNGq3Hi
lzMr6o0N3Hnmy6sRueByzssXC+zrcbpwAtZYnWeyXjeLMCGExiLjSIvJiQ1fnY2ZCbNG82kcIssW
/4oZ7/U8wr5e9WORieO1HPx45h3K2oRA5LSaFAvt9ICoz3LN5tajRDRqRUmeht36si5QGLydHVl8
XECSucYFdyRCk2nkqheDq4olcsDY73qcvTSmlWW8TitQGWcqdj4ZbOFYcUw1Kcuy1Qjb+s63eOEa
jWt/QVoS5HFX2vUN7cblTd2i5VgOJT4Z+8Ztex/MQzTVchER9mY6RsLM4PqrBvZgyoedr9Ga4Bo8
pjKBuPGlKmPgc+XxhMKRaijC1ldqHYvjGtUuppQnULqYN56o7ENPxmDrhpm/cF71m1n1eEPtUDa6
bsC9mp7CBhlvlk2Osuw182kXy7IetO2MA9JRU7Yr7MqmGK181HM74llDdFtn3bKOnthurPNkILbD
ThM/hkpD5EIb7iC2aeVzVUZOjoVeTZUfe4ebLF6Vm8Y9yv14UuUm2Ad9L4D4pWg0GlEWXmAeiCFq
h7UvNob3YdKqcLVxTkcRm6xH7xwvcxwvJSovVW77qzIsZ6dD4YuoxSHfuiJdNlYhsVtxvky6N8uE
NPJWOi2tH95UUNqJUxfi07pUNdcVgP92pQXbCMe3dEjHXhfrMHqtmpnC+CKNXEunXVYE86SDwmUJ
XYL6nHlRZgcG1FdRLYjas4KhN2mal1HWoTSPspEqs+k8ayY4LgOKCjsMb8F5rwmFTTppQ/wnk8aA
YXNUa0A07XVlkF90aE2ezMNYem1HTqJhEGsXMZHXF03vFI6Eycdk4PlZx+duE871cDqPku9Frjof
NVTxS1fZ0SSON9WWNcImIYB2rEbXT3HVMP9hSVX+PgTO/Yp4IU9SljciKvwkTx0CahanGc7Csxpx
GhEv3w41dW98ajItMs42VbBmEVk42lviVxu5shTvaMemOXKqs7uCSvADFQnPqtL7OxKkWTT0Bb4B
f1ocF3OAE98z8XaajPORsbVMN0Ff5Coe0Ep0NtR245uBXo24pQkXc6NbL01iWBFuw6UeE75M08kq
p/ncu2y+ctJYXTbzEpXcEN2aLr/x/bz0mrQt2+CiHYTucGeTnkxDVLdLoWk69EkgcrEhE5IfSEOW
084V67nq1+5lN2PJI/Dn5cd2wO46bFD1NsOoymLuy/C49Vl6XMgKHaMu7TcSzusJ6jNxSddhjmbU
tXuyIphg5YHGknWJbyQG7o9Ewnk6Rq0ccgOuuW42s+j4tqyCZr8g4OJdWM3Xra3oJkA2Gbq+vCgy
m+uyrKfzElpVT8BJTDEYIBiLnAgQFvB81NgiyoO+S0xdisQzXLeRmXyv29qBrVtWnnQFcJSqRj0Q
qKG6zY3g605W+ZwU/Sg+TkM7fxD1kquoq8LlbCJkoZvZsnbz+HGGrzLG27bztsjyz8+QfHn739dt
DX8+Pd/w14eHR1D+enf28OzKd78FdaCD/uqefumQ/3/5rb+epDjk3F8eq3iSxd8/7fIPKf53L/4P
83+OCCTd/5z/v76zddsMDwLMJ83gfsxD5g8Ny5JSyN8RJiLkFDToz5m/hEIbhdZZKRgWCIPW81fm
z6HBg0NLATwVAD2dUBj6kvmzg2wUAjdhINdhxJn8kcwfOnge5/3k8AhICIostJJAxY+hw/VHeb/C
07gWreI7pdyg6zxXQE96qh/tyTf0BVA3Hs/ClMAU1sjCQ4Md7MTh+qNZ0nHqCW2zdDeWTYM1hEOl
1ZK275thWl7UQtJ9tfbGxu06dNAh9AWPb8x9wOtvk8NzRdCdAdsG3WZPlpiLqlqoUeEuY2FrNtK6
OZ4WDPNyZK5KTNqbLKy7EDLcgsZu9cXdEgxNkwgraFxZvGo/lsV2mFQV0T7oj0fT5hdOlU0QlVXK
o8FbyLeybD0bnUyvalHN8U8sQoLOAwouAoX90Kn1eAeRhXBQD2u469eFJAtr100d1GxfyNm/6ima
ohQbSZOg9lOE0dK9m8NRxbzNPNxfES4vBLjLF61TSqNpLbZhmK+bSZlqv4STAc1hxtd1MQ7gxtcB
GH3dFNvvr+FvEhMcAgVyFVYKupRBWPt6CY7RcfRyDiHYdDPoLCvkYZP124PH/v5MB7HqKzHrMNOh
zZlBnsJD9WSz+IRd3WGYaaIZ2gF7BvCE6o/tQPtLxLMayp3fO2JPjOjT8YYuXwXVQQaHjB5O4KPj
TbBrmjqoYL6ssJfgURxw8SyEAt73ZvnG/jF4/A/6wRRVoCE+2b/Qgruo5kDtLJmLrYJd62hY7IxT
19+fiHzDXDmB5gAJhndoMXtiMWUGJZ4ZzuCOrLjar9KRJA/hzHgPwPma2krjXEDa3g7myk9cnXYg
n8SshCQiH5v1pOa8v7ReBAUkBNxBIC/QpCdM111WdelxWzV+W8DZfDVlsvERXRELdFbOq9Usg0mW
jpEEeq6KnSPCvZnFWuy+v0jofH96SqDYgTFsJ5EgNYQcSu6PUUsJCCmQDC67uaRY11k772WWOmC5
1mxa44gWtP24VDYAQaqyGg5vuavqctxMuBs2prP2vDPFXOihoXEvGvQGE1Oc89AzUHXq+g3vRWLx
TF7isO5BbJorHFmRVtcEmXCTr/BA5jDly6s8a0gMj0v6rck2uJyy9+DOzE4MnIO4RfhuKtr2BKJL
vqu7lCQ0E8UuaEIPyUxRJzm0n28dbdW1TXm5L4Oyjhvc54Pus/Q2h8AT1c5ke9at00VX4bnX0yrZ
aa36ajulgifdRFgkWDdGYhRtFQ04a3fGtuY15IRR1YNk0tQ+uOBh5z94751WVT4kmRnolqesdJBp
gGa4mk7EgVzZJc8puu5GV7+RWW4+djhvQYtCofdRaPMmhfwEUd02+fJWqsbEsiZ2B3WSal/6cjld
+1BcCFAU4kEVTahpXcwX49D0fzZlxW9Q75JgCcsoT81dYAJ1FjRVELOsyJJA2uO6FnDXAveJIeF+
mYLmvE27VJOlmQedWRvoQDZb1JWnh/2M26rsIhqqQLsW0hNc03c8FzMIHDnaZ6auTxkova+CygwE
rqL1HI9BWmkPQmmCIL5EZT3TLWlDtR9XRm9sKtwLINKu2Q9oDKNeOnpt2KbJOzgRU2X02FN60/a2
3ZicBDHtFlXrljT2VeMdcE2zzADNUmq3tNlu9uMmz+klSYFJg2+b9kPVeu2DZVDa5uQDtYC5Fbi7
9LY6K1KeR5D+mHjKqjEeU+DaeT2MkUXouCOQB6GMMV2GS/YSRP+zNBPv88WjHTyqjK5SvPqktOKN
H8wNqZsmnq0ro6AU4esBRD9ISy0+lcs4HzfchLqd1iWqEQgQY9kHephQqmUY5OCixjnCdVOCMNwu
J4HKwq1xSxP5QKXvgi73cDNLuskJ6GC5oS1oeqif4HBNs4whDJlNkSnRxOVcFPGYCbK1zgUnfG1b
EKVbFNmF+xvIKNEltGBKBQovV0QjUnYXIIQCQtjh/sR7zPZ5s1Q7TAu0ky2Yiwh8i4wOe7KaEbRY
kusc9E29DnkaLahsbu3EsrdliscPQjr/lk52Pq6VmvZmCgc9ZR07tSjotv1g0oinaNqPGOwr8KbT
Y+V9RjUqpcP7pgjl2se4F3VSo6zWS7Aur9iEmg1FJN+DjNclrGpBC/RjCoWTsdhi0TenxQJFlwZB
js9beFs2o+niQiz9cdghE4t29NtAKKd7h8wmLScPCYGd23PksypOOyAF6+SRti0xcUdqFRcZRA68
pkqDytYlaJpJAiu2x1IMJJktVAtIjvzJOiD3Zg1ndkHAUM99gfoxBu1e5Bp17XSHSzvHYYXWHRQA
7G0ul2wj2kK+zouhOW24xNcBAn5RtV1+YcwM7GQCyte2oKSJLCzh7qql7/WIEZAZkFGuqoz1b8uS
mtigdY6LAHhhwDu/rQym+5n1kJpn4fi6HVy170H3+bAGOdpVJQPfY2GRfQf0S1RteryGDO7L0+6c
5mt6LJ2FyDXDoyGRoNzEZdt0SWgnWLkp8osQ1TNooJQk/bCShHGWXayyS6HcxVYYQ8LKvcmE4CBG
U7gTM4ZoO00DLCkQONMDlZBaD6bkCQ1zfoHBMURr44ptN5B1h0pRRaEc02PgKjzqUhFq4JH2eAJt
UWOa+4/AgafXxWTBr7cEtGBfTZUGbgOFGVT327QJ+Mlg2+DKwwR5HFQQeddU9nDbPufv55Tbgyyd
D1cgdMK/TAZyOSJ9bGWO3yLFT5zB5VZOfbt1JQFBCPgiPeEL2g49OAVsR3o+0Z5turxf9rUhIpqq
Mt+0NM2TthmvcRqQaB4GEI7NDKJVgV7YtAknbfJs2tpu8vkWtl+aWygA9PmpdXU/wWnmgx6WBrQZ
kAdQbCmx6WmY1rwDzwoqgG4UYfn5MpOlXvefwvvnEvFn2n9f4nycMj7OIP//TFjBZQBx/MIr/1aw
vr5rmjvn7u6+SlnvR31OWRX8bwyHQvBD4vk5XQ3RETSQUGDuCktgoIcHpT4Xqin0WUEuKoABI4YP
qeyXdBUevIKsD/gVPAQK7dqQtv5Quiqhgehrbg/tddCID0yYQive37i99JYG+cybfQBSFIaCiUyz
ckrSYJ4JnDNoPNYYCunz6UCAbNSu9zF2C90CtZO7vmaFTnnq6oSAk4IyFBPXi0EmEQVq4iwDUTGa
LU1qqBy+rRfwUbGnnN6AlI33pENVNIZ8jvo8A6U5lR/Gphv2E3XZlkMpPRbK9BFOTR6toElu/YQQ
hELKWr2Gi9vwvK+hUAdJly59+5Z1vbppwFj245KtG1SIDeSPMkYQQqOpLLILbFO1a3wBjDGnU6En
xwaopRPRvs3x2G/JFKzHbqrCPIaKnPgzVbKD6nbdVb2uoUR51oKG+sqUgzpdyhVdjbMFolnJy2nE
4RkqaR+rOsveV7nLIfCYabfKcYpN0ac6LZHdWpk2u7lgIPlRf9l2rdzbhjQbERgPOc6ELxoZHmfA
4Hi7mBcQ1wMtU2I09rNKKqig6tH0/CUUE5tk7hmK0MrYaVgubj+6NdilwYqPmcmD48qBXzakX0ET
K9fYlVCt6gUE5aRXQVDqeQZHVHRQ3sZcnmbgRrasw/WG9JTDr7r1ElisO5NFkEKnArkWS73cejOK
xM1lrlNp3OVqUvghL6AoP7ZLHHSLv2JFKf8c0yXqGv8e1YXb4o6Wu3HKyBYeNE9fT6poN2WZig+q
EMafjZ6UZxmvja5Ut+TRskBhVR0EPtBD1Q70dLvpBSliD4pQAl4f9FHog4DeBQulGdvMH7PZh5sV
NVDp6dO6SQ6POVwyP7vq1Jfdq3zE5Su1tP4GIgzQ5Gbl6CxozXSiAgRaaY0A5CLMu6TLIPoLkkKZ
bjVQlkGiuaB4as+qGb/Kl6AbdEBZv1Njay6Xtg+OVUOnC1Lb8IT1QCV0V7HSRgUOarkbA6hcbayD
+qkOR2ZMtI7LfCyKdVM2ZAr1uli6yVmnIoJ7KNH0Lal3foTKQbOGHNR1NiIg3mSsYzqvoHOWfSZj
h+tCL2StXwQB34W8h0rf2PRnVpCbtupletrTaslPOly9EYWVV3XLodYITSR7V4wsJdtqoKWReoKm
g/AWKmV9kWSpXy/WaXEv3AiF3tuwoel6ypoRgsowvuLdobymxtyOSWXkNTSFlBD0R5xkVRMez60k
tQ5TV/m4y0V31UGJoJwPenq260Dlt69INTOzxCARNUMeN0K28rhxXLkgrnlJ0AU4Stj3eupWqMCX
B8keBC70bs17KBKhLsjOey9r+QYBJe0tKPseXzYLVA0+lGnvIl6soQYPp3PMApagsX0JJ5cbrcJ6
nKGkwDA0yUxV0Wk0hOWfMkh9sFPNhNo9b0EH0K0aR2D4owWRP13ykZ3NWR2+rn3HbwyWGE4K8jjb
43yA5LsBcf1FM0j2AYrkg9lChXjqdtL3EnorggLKrwNO0zABSg9TrlVmha4XhK8p9BTUkXFVVmo0
d8UWfB/MCKwX+DW0vdR5XGdFSfVUhE17IZUnrYj82Od0ODHVzFHcthNk93KRWYKgbHGx/G/2zq25
bRyL1r+IUwQIEOArqZslW7blxLHzgnLihCR4BUESJH79WUp3n+lkLn36PE91VVLpxKLEC7D3Wt/a
uvr1nDn8EUSFTgeOc5zFRK0faifpaYiDqwDeDSYE6ZC4vWZRfNcmzNxUJVwjtnB17cnZmNEpEvuJ
0GLfilnuu2KoHlpa3/ocWmA6EN7dLgUvTqrvxa5zIyvS+jr+Jm3nsjdgPSaSjjqmRymGPQ9afX1W
NdYvtNjbIe+iYBei3nkC3aC3MbWeZJGDQRAHbXsWxdRd5Czi8xib+ZVrRdcUA3dOaySjtDYD2VQL
y/fjMHrUbH6qw7SBwPjVrOYL9qjhHEcM1rZQQVbOZXgty034lHuiduhB5EcUo/aRsUBhc2jrmzoX
9r4bZQA/BwzN3Ibqq6cxf1gV2VgR5zdYOtWhwUu9VIKUG9sk8nUmZunSUdH+oLlZTsILf8c4lWlu
FjQGbtWfCxqRIzfdfGb5shuDlqULnB2djVFB+lTPEdvqVfmHONF6W1TJ3tZt/9GLbrxZ43nak6H1
ez433KSaOJd5G8yZq6GTCpZwvRkWKk9ldC29acQ3/RC1qcPxn5aE8ZSCRUpzqoqHfs1dNvui2jKd
5PsYH2DX2woVMXGswNLo2UsUmQF7IcSIt1nS8Y4IT77NE+12fPTRtiKKHGJrok/BguPRpMs3MD3z
nQZKuR3asT5XIHeeJzyHd9MwDg9XjfxWCtJmvmj1bVUs5d5ExXwGlgUwjdbxofbzZyNZebuyovik
uik8K0USvIiNUQk0EDMniY60a6LwbBd021mJJ/+Ba7HsExoPb1K0mbGQyaLFj4+D5UuTskbGN01i
k8cqLvyJ6Kr74mxu0n5pwm2FFvUGbu8nNcDrAygTongAwRUEa7QtaTVAyiXBy9KqcOuKztwtkIRO
UWDL+rr7mw2IkH7DSMF0upDxY0CnUW4mm1ubMrFsk8B1qZ2XGAIFD0XmE7mWaZvTMTMNnIk4DSu0
OHi10EkfSTzUAyCxTpX8jS4SNQUrtE9FqLESDEMFwqyd47UQT5AjZI4tL29gNH2w8dqXj/+r7//z
tLV/YqUELDDk2P9c3//fkNW//Mwf1T0CeKieExhP9EeJD/X3DxSV/wM7Dmp4uCQ/eFD81R8VPpqK
P9BT9AFcIBIO/0kQ7F5/p6CHC/NLQY/GIMZ/PIwxSAZQ0FX2/pN4ntCulaqT9SGS+avDs5eOtuqA
3oQvbRA/DXNwaMPJvMiGvKzOkd0k1p1d5iOIMLn1gaE3kWvWG1snPm2J4zfJVNV7aAIAJALTgsBL
hu+rmgFEFUJuOmnD2wAy9GfErsNLQMGz+WCcNlHtfNbLstypoF22Uy4uei7lg/PlppJjc2pd6fBq
E7pzZwwAO0o3q2PDMRyHzMzN/WopT0H8jKmul5vBCv/IreKbTjgBYgQFLMVGm+Xrom6KskAbHJBH
5yNwEGP+KWaok6hz9V40dXE3hiUBZYr3FIZt+UBiO2yBW5gHGYktK+vnaVnTCYtJupqYHxoxv4H5
0CmAOLgrrF++QDnNT5VjPo0S36HUM/GeWxcC0xvAK0FozByrl20dRe+jhnHMJqo2JQhGVMvTG51X
lwXjfNRJ1eyaEoKD9nCF/NjmW1zV1BWivTTG7kZwtr4L7tWq6+0UmOUAZ8Kli+jIJelp/TLOvP/E
Z73DZv7oydhcKo71o6wlQEMtQVVkaqrvhj7K3ZZKtD+mNdXL5LvysYoKdhPZYMyiqF1c2ufz8GRA
ez5B9uYnYEUeS2LDB0B6sblVRV+eES51Lyqh9j3hUC2XJqoAJECOhGgm5G0xJw26gordmKmWjyAw
K6CuEaqams78MEayfxVoC+JMi7l+bquWn3hdJPuQ1uTMWh+KFM4IzMQ87IdbYajcwKknOHkJRUFR
TNC2LO3b42AVOg5oke3RBB6sipGtALFSVyjgCMaHncMR0v4qI7KjTujPAi1dvFlUjq6AlupZ07p7
kpFqtktTdk+k6sg5ipfuxJxObvNl0Z/7XsFnQblT5ruy8mTX6GDZgqJaHlY+l+dprABiTTl4NuQJ
cP1cMxyi0WHR5uW8bgbsa28mjOrntVzDL8MENzaIoglgDKZFHvKhw78poMfhBAbZvKylB/uIynDu
eHtcRrykoNM6bcI2Xx8o9otnDiK0OnA748ObNV8vwC7wHq881aVC63WyHY+rLFpxHXpZ4wXJuBRm
Ww9lu13nZt2gp+pfCzx/+xIAvEiXBW6mWkobp6IY6+eetOUZSIp9L42fgTBH/Te+DMuDmrr+/sc7
00r3codOFy9fUyoec1+gzuID/BAoW/KRXfcwFozNd7DEIMwB7X6wmrmsi9cYcM31g49Rs17WiY8f
BeC773WtNL3hMxaRjYy6dRsmdt5rx/TnH3ea5iOOhuJzntACU34qF5dsEcXt7l0P9S4tcj2B9jP1
M4PF9sm1Qdltx4aJxwFc5E1XqeVCFtdthmGkGc0nwQ49wPTdNLH2GDT+WnQrQEQ1IKL3URTluQ3B
QEsSryejCL0oFI4XZwL4QrgjKygPXH1O6GBSx5sC+7ta8EKzxBHF2la7Oi+Cp86bee9j3T2Z3CT7
rh6T7Y+r1bgGjUm+WpnZSrVjRmCDZ53GmVsF47fEWKbSGHbQvIlzvPzk1jwTNZwL7/FLKUEwD2zN
qOlKYEf+bNviPJv1YQrsh9nkHQo5cAAlqtEmhjsk7+g43YcufyhmCPT1CM9LD9+5S05J1NXpGCRZ
S8UFJP4umgsYu/45H2yMTm2Rt3GMF+wV316ZONqvXSZp211G7GMTKvMOhWpJ4gvr9UdLNDnHIGY2
FZGQbkQfZUS0LCub9VwuycYtoPdUd4xaoR7IGCz3ZKF6J2FbQkSQcbGPu0qjXwNyv/ZVk4reDId5
rvtshA4EpXYg722+ZIAfvpl27k6mKPuT9pPdtrQhNxHlXwcyHlrgXywRQLLnKbqnMO1eg5y+2EB+
BUjapFCTmx1EYfAZazvD4gdorK2Hi0QHOmd9HHdPE3zcbEY59t7MPKOoY1PuC7vrxwUWz9QfE1Ht
I402i3OPC1zGZLcY2A0aEYFblHkf4xXagkjQYi1rcxPCgT44LMKbUMIpWFrQ8UDejpB5+13Qda8m
nNAjtF14u1ahOA648fd6jcETz+o1JI3JAlD6E1m/Ryv661KKbyUV5YE5E34WcdBtSFV9AKil39Y1
iLZ41m1aRkZm4dTaFMjfeGSJYlev0mM9iOb6kGsPpxYhNpb5bgNt5sk09r1YR7UNW7mel2JwPdzR
uRyzdqQhkH8PAQBKRHvbkfhcY81/xG01wLRT5CHyK9s6CpY8a6ZAH6oW/gpD45JaQvtvltNq6xt6
szZdlUZ9/zbVHd0YaZONJvNLqPychR12+4QaDidm+hqy8BV97z5cjfroSL+mEUS1lEeuyjrGg7uB
8Y9qbcMsxmOYamiGL1JjH25ttBlJKG+dnPItigT5zgSfL4KX5GO1mmsNASExsyxej25UjqczZB8g
wLP+qAV4TGYZkCsl9LdxGOpjAkQPpbxVG/Te8w57utsB3TtCIoi2K/yds1C6ewQVtGzywqCyigKe
un6Q537u3ec2XOvPDhO1zvHIuoyjwkoHKEGbGk8RVvKxnERWtNxkqmoklIxF57fzMlbkaKkiS1pY
H59pYqadzA06l1Hmz2O8BPcxGQA4R3QxuIjomNSQB9u50tOt4APDHdOqPO0M72nKvMM2uEzduYMk
fWS8Uchv8GarrFHPiSnHi6t8qbfemrZNx6QNzmMu+Q0qhQruSWe25VKrDCJEx7bFsHxvG0rvQdeP
H91QukNfCPMpNmOX1lgLN7lPiswJZzcB68ssFP6malCFNfMcHMMOC1hPqDl0itusB5ubabWqXVcS
ibdVG8QP6i/C1jK1g3L3VRyEd/BJhl0ddcPe0GLOJgezEDXD3dLpHQuCfU7zOKulf9XD0PUb3c51
tjgzZJ5UJC0LW+8aFgIbHCq2952/W8pi3cMNwjYwqWgHsn9+8LCq0mpGjKSLEb1YnamfjLbuIKMq
eI3G5Eza3n5zokQBEq/jLunjfDfVqoc8aHL0bld/dfB4xBFwhz8VXrCDdtB2lwlwIwwcGzr+DJN6
v7gl39jIP61xJM5LSSGfSKD1awtP1ZU2qwmEsLnLv5llBZ+LLQ++U72dSz3B6VuWYwk6B7EGq26c
Ubdlbi5Mcb4RSuobBHSWk9KySMaNDoqKbAEwX5IKqys5iSmIy3mr+6KG7l81TuePUazNBo+wdXmK
D8yQlkqCIMeWAPo4TKskzNcmEwiCLTcL6l9/y1GqVJnOm4pvV6vnzSLhiKd8qhZdp9i3p26D6BaY
VJvPxQrkUrqZAQVRHT1gN/y0NOwxCJN517TJlOVsck9KeHDfqwcqrzm04pmzu5H7FwNQeev7+FIm
HVAxP46XIgHqUUMRuTei51/g7q+Zpq3/Aqd6vHONCHYlmb8NORI7jlMEwuY52iAgyI5sQfeT8sI+
JK6mt07E5pKjVNlSNUWbNRCfkb5RqWkm/ebGfM3KYGAQupQ6NkEZA68Jw6wyADrmuVwy1csCW2Vf
75eRlXtEuj8kwYjwRsVOPkKhXdf6HSLVnDLTQKmCHAmP+mtRU7tRIMqOa+7jdqvJtejP12H8EjI3
voOr1bfOtUjAgZ0+RHHJbwadPIUzjFO4tLMPNtU8VjceNvRVFGPrLSuH4LGvG/+pRqjgzhbNVzSg
ebOFHzr1qRs9P62t6jZlW3w1TYNdPzDNu5jj65qlxnE3teW8G0g4vKJ8ibcUGbvLqBJ4CYgdRaXm
95H2OdAOWkfHkCVmI1ZkoJapdc/x5KaT6aP21tez7DOzjvV91RrQxF5GxRcg3CEUVl0uuwYcC9D3
ZBAt5E4gWKmrE/ku8xALx5xzcimnXH4aB9G/+qhpv/iiC/t0VhELsOSLpM2m0LUfWhT9W068PKlu
7HYWC+NWEn9TrqpNe4cmqyt9dS7zyb2S0ZNNbERUpbwtymzQGrINxcHvTY6iRHeyQONbJuMHDKcY
crUdQQv4qINqV45IpywltPgfMUCEuoydvxe2aQ4iGsvDYFx/WIL2W7X4MrWrgsge2dtqmBBeygd5
iZtwfgAr3F8infhN5QyqWw1Wi18TR4OKyo1OpDrijX1E46c2Iim6HQAkeVPHAbKa/1N9/l9UH8gi
FEbof1Z9HuDqWoABb3+anXBlkX//wT9YZEwbTa7ubYxAsfzNwf1D+gkxuCFB5Ili3vWVUgbD+Lv0
A+AY/ysGLQcROEEqBQrOH1JQ8g9UzvQaHSZAnGEY/x0tiMb/guQBQY5AYoSUIYcMO/lnLahGaME3
fbgeuGirdYMwQUk2vHbRGXZFl0A71iS6Zr6GBoGw2CQptcNww2RHwp03iJFmBTpN6Jl2rPmmQE8G
pgtAxGZIvvbzqO5djD6pWUm4YeW0IBrZSA74L7D2upKxjY9ret0VEXPeCr/CQKMFuqrtoAu/D8AK
Pw92HY6rNsUZeepwKwLvPyoaRCVyuDArhwRY2RZJP/OUV8PSHkKTGLkhSyjevI4AplWkKzQijxEI
s7BPqk0zLUidFu2hFL78hm9LyL86H5R3C37mha+dnjZJkLDbokH3iWiCDSekKBMLyZnndNsFCA0l
Mq9Pc5QgedAV493sbLAnSvtMhQpxu26cscI4Ve20gF2ecZwUGJduQnQPOEndNAliLL0K07nm0Uc5
4DSTQMCongAEHdsYObIWaPWBoj2BpI4zj/wMOTqfNA9jEMU79GHNI5je7kFPcrgvFFgBgN5VewSA
ibyz9CqroBjtaEJRzwyyuUO8Ig+3q0AYMh2qHm5Dy8NPQLjH26ljL5bn4xOxtpV7Oaik3tBA533a
TLLat2BWnpG6pDuN2M6+6XONPssrdce6Cs5rFFbIjLT+jvPZXkTcSbg3seLHKHDhdxtg42INuYj5
oUFce4PKwexZHj4wxOM6BIhodCaBnV7J2ucfhyZa7mereZY08Tawcszg/sLoLsZmD00K1XZ9JVt6
3T7ycGR3FaOfSseQgQJjtlnjad216OqeoCOYLfas5uDCBq0DGbOq0vqCEFN4j35YQOFg7iaPu32l
I7ltGJyUYkIQXMGDg8Yzd+qgE8V3yNBX35F5/0pUEuw6xlSXQhYhF9zkCIwDXLiBVYXWsU4icLTc
bVBxs03c8scOdxsa3eQEQK5IwYAC2Szsi29KDoMX9UeBgfgpX5GedbbgyEXlKiVQUY71XAQvTIj8
pq8Lc+F1j/wtvtXjKKQ113ptBe26zFnNhuIczQb3DW5b6IAxJNZ+LVQ6YZ/Y6JCpCl3rxLHn8eWy
uhHdTF6yDn4Pa9acfJTAw8odUl8OeUDskyyeAAEWeQFlI17quAdCmMjpidKKuyeksxCTSGEsF+SZ
MNwL25Dr8hQPoXgcZaGKTwvzwOggjyKj06IYK9M6LlccH/oYXA/6KYn6LkxrTYY5w7ZWDFtGuoC/
LEnU6hvXUai1dec1Po0GwtBeS/BhfprLkrmnsSonQE15HujojJzxrF+rahx8i/Thj2xicc0prn2M
LXT+EV/EbZbnrw0pc7CjBSlxfYKuwe35I/S4rJ7AXic/4pDSrSJHEr6VcmsaWLc5iHbJXqcOMOtX
USWkil9xjhKMR6insTsCwYv4groPdC5+i1V1A5YC3mZahNOoPrRgItYsNBE4LzoOkHxpQJbt/3bq
/5edOop/7Fr/eaf+VNqvGM5Rtj/xV7/91B8ODUaJhTHl2FnhsGB+OGiqPxgs+g8JKQ8MFEaIIERx
Ba3+2KbFPzDtkuKbEfA3FIkebJ6/b9PYwTHTQ4TY7mDuyL/JYP2crmCYJMSvc+ooPHdMecQ29fMm
jeBAUU3go08YhDAchgZJGk7a4eDXtfLZCGfz7U+lzO8o30/TSX5yiH47oECxkEDPDxEl+qUqqPCp
e9o3/BRxCO1kBsOKux2JlloiF4eo6vm/H+/qOP0zPvL78RgMJmRLkSP5NaiS6BgzEKhgJ9EV8ZtO
cIBIa/LBQk3/i0zMz0mLH4fCpca15vCaroOWfz6XQ4FFbaoIO6Gd5W+l0KDgRw8AI6Y5OY/eJ8+i
gk4JsH+5/O1PiTuJ427AdwIk4teJL84gahiiQzxZqtlNKyFtpJhbcUVa8vavEjIEbOCv5xR3IMpL
pP5ljADQzx906WoMlllKdnJdjAOJfgCT4nRYY9rBKECktxEa+yOQOyjNK+wG+4IFuC42S10GWYiE
/99K01zPPIbnYJ4igEDEXPBtRz+/IU0KOE65YifpMIUDOztCQmFQ4Zf/v2MRgocGrivBjfNLcifH
rJi6WFd2iqwj54kF9l2MzXKZNP2rtNv1PP5878bICF2zgQJ4Qch/iSKVYz8EAMPZaVbFd0ttsp1o
E/xF3ulfHxAcJKYIDuJ3rFK/XEzsb0yMtIZOUNnupOWMzVHGGFlAfIWt9b/fp+TnpuC3KxUhB0kB
w+AU/prmkgpEmw9IdNK0rECWzTgmiGQ4QfVg+1dpKv4GWRQPKWJul7UYo5scHfdvQDGAYcyG+jeL
0L+5g+MQk3VoeH1UMZPrlxtGUUKViiGOLHKkRxiKGPVjVILsU2Bxh5qkabZVRYFNrX5ayebHw8uR
T95jBRkO//2k/LsrgFYpYaBjgOqGv9xRVZ0Ab6x6PLwIiVzCMHSpa+GrsX5IftvJ/+MH/3eHijF9
ihOBrYX+ekctvRy6QZjoVHKc3iTJ8cgG9YKlXsa4Ev/9c/28t2D5RtoMdl4CEgCH+5fbty9GEIGm
D45qDYGWBMHQv7ZRDTXFyeVhhmUt/+JeJj8vwddDIk8nQmzcuJuRrvtlO+srj1gf6uFjiNkdeyZb
SKt2sMsldsFyKa3CdY24Xx4wIYF+KHM8Us0ydicRtAiqAQk1B2+w/f1YQUZW9RY3AIULqAqwrRgB
BX/3v58k/mOL/edTjshvDLFf4EbEqGWMKPvRR/+JmWjlohlMbXa0ddjsQo+oBRydYJcTW03A/pp1
yTPod0On4NX1a7zF8L/4EcGnutlCr8N7VI3ChVTosd6hVI3vC3gijN8qPJ4ragKsvOEAlwPVt4Mv
jtkC8IgLuVzqGCZXqPFjA5K+N2LFzwHWpYhGUG1eR8xpOsmcRcdB4wSma6XXB1jCwQAplyJABA8W
TXqiDDkQy/HSVsC12TRJAUMY/q+K0nwqo3hftwbHkDjTsS3WB2MgUKRsZkjqYLwR2O2iwx3SM9K/
rojmoztXPomPro9gL495M2zWgbTFEeMsxvdK1+ZV9JhodkTRvV6gZyBfQkd4Pb6v8vIzWRNcMuGj
GBMeHDrlZ4Pwyms7VvFbBdYK08QwxOptJYl9B3Z+3aHnmb81a0W/9l7Rw2yEuQwxOkLuhMlgxrMZ
6kQyQ6FMOHYYDF9BKgaTxE6/+c6qCrJoYTijCj7/ymi5V1Fk3wcLSCvoKPmAPArOT+KUuFgLTRts
gn3vE3YlM2OXPJNlsO9Vk9NrUhGGrbcKbbsEZvw8IeMfp0BGo5tEtXiVRq/kA8LVwBcwysX8tqO2
2KlB18V1hJFuxaAPYARAba1C4M5mRcxWDB8BXnEsroVJAJTtAV5OchtqCh+/W6FaQm0Br4CpFeRs
SoO7Bu0PfxNxhbOJbFCPeSmdXCE5h0rEx/66XgazMHZv2Yz0IV0o3gxwo6rZDiP2xbgr8Px1kO3z
beMlORdBU+NS8maUGTAhQCgCCB6mxPzgT0kb4V6edZA82xBY7R7wr7xyb8tDTyT2onEUGJmy1tiX
EdPEaL4MjIm/8wJTiTJSNvxthtf0FhdTAsW/HSAzANQdnvLI04P3DvwyHBr2uZ3n9oP05XpXG0zz
MRDuSaqDmkjMqgiHY1l3801erziMrZclc63vQERYFX+oa19C6YmRc0wF1+tZIqt+aljRQcyokgRI
gsUMLsy/y5C9Xj/AtODbqSv6/liFVyAP92SRekz5eBx7K9tUq6n51vFh/C6ZBw1MxXTGV2tOCNYt
GiD7VGFlyjxEnS3GWgCVHIO1f0GccrA7YMjx1wXBpo1FxP22s1CMdyFy20COp77cEMSj9nMHyy3R
M3EAu23xOb96g0A90e5j+sbetKs6kXUUZi+ti1/7srnGxnv/OcaMvWPEGgxbW8AdfW5rU2F4BvWZ
xQykYSMVnyF5uPazxji7cdPOhUXgCzTStRjFyJfFWAr0oQm2BjVgCqgT5BEYz+vCpDCEKVSXCdb+
TVuZ/kYPMLhXPq3fFMK72yIog8c16ZqXsppZVmMeSdq3ZZVqY8sUTPebGBmejxIOhKJNkU3zAFgG
cz/0IIPzNeyJ5R8+T4fZG8BegQTAuINEc52RxuF+Cpl31yvfu1tUukhHR2TlGzgPSIoqhQOxOlEb
NmGKoux6WGEYGrbx3YpZb003feyr2PTZ3NrdhAF3WVuEX2thu5ekLilwfrLsbKCizVTjfSRqbB6x
K3nwG1jeb2NmruRTiCsqcqpvO1gJD+E49Q+1HXFTBzEqsrdVjeQcUI1HwoI7W7YdMmj6FC/qOvom
WkaDET9YDfMhxILU+YR8WEOPWxaJk+R5EIihbOWEKTFbJOMWGKqdCecUs15qn1EedK+KsOUByb0g
E2s9HEbMapOYrsYV9BTKMN9xqK+vRpbe7qtyxBKE1RiFWd9htV3QR1mrUcLFAFo+zD3Doz8V3BzY
wvRy4KTqX3vYQHhrAmZmWtVt/Uo7k6OeK8DEE+TjQICQwvbNZwwWkv33tYc3Z2cBAqAWI7gK4Dvf
GulMnvEq4J+SWCU3Q5HYA/KykFTaJS8xYo/o4oudxzfdc0yrYdBiMji5xr7UGLQXPJW+76KDpIU8
z4Mus7guq23hnDnoIPa7VV7R5ySHw54I5j7OfGgucd5/p7V/WUCl3SMnPB6wroLpoAkIBDb19D0f
i/zdl6V7AtWDK4cnXm/NXOXQUnPhfDoXJVI1prbiGHN8Qe1mcXXfZDbGOp5V4HbdYUyW8MRMt95B
4Y4usV/KIB2aasLAR1wFJG2hJzwH7by0WyC/9d0yDOzel76+N4RNl6aUJhs6grlrc1BvMbkp+tIl
8Xwa4x5zfLiiMAqtjMoMQz2L1E3eJSmy61guIDtu4Ouw4+rmL6oP3BNMxuqRTBNcbsz++ly5GKLy
AE4Oe2VLytSsUX5O2FreIacbHYPEJXFazLl9o6XrTw007G1b8umE6SgI7bDRNgNc+7XcBShm4cwS
SlVaMiUw9Kpuow9x1feHuYX73JeFug3XyT+ORdhBGM3dK74W2WDImbWsPC7lsvAMQHYQp1I5WZ3j
JXT9Pikme0CXG9xq4buPYTnQJAuqqWmvo6HC6jDh5jk77PDfyWzs3dT3837BRnhqtW3qDRguJEM7
gvaiwOK2r5gioAJQWQRAMcT8mNMZY6haraAHIpg1vFbLGCH6U/NbmOVYRqNwTcBX93PrNsjhTKAT
2o7ejfAjebomBiyBrAXDgkjct47Gk9olgfG7vAcexphBSrSO/cFOorzYhpiPQGzss6yBssyLR2RH
Y1JSBak+ZWFRXCfwaYF4Obx/BNN88Y44MfahMcSYEBXMZQ0fZEFl7dGntDWmsWYcfPc9EOHlYzi4
4I6XI5LdAHOinQyiAVBJ3/KdsQIxuA44q91PuHe/q7pYPvUyGr86jlyci8e43IUQeW1ma8Khcna1
GFIFaO67v84LA1Lo1+kgxv47L5b8weomwi5X2hEi6FJ0wDVbg/GrpVkBqw8DEijtcB/UTm8p6J1x
k+TX5JlflyUNi04UsPDZKE/VBOwnYGJ+KeK1mzKRe30fIqsXpgqjH+/bpAZIhVkowWMRRLhqNQQk
dsAkvXqZngEhLor91sH+L4v6F8OTKYPY86fW5l+yqPfDNwwq/rMQ+vuP/C6EXuf3X796jAh8p2WE
/gC92+9CKKHsHxxdqZQcU4VC/Kt/CqEx/MrrROREQFKDk4mO9g8hlFy/0RcWRSSxIeKrAP/W1GQI
4j+pLRyuAvpFAZkW1ijUFvprG24nX7kpKR90lcAgzyISYoLZkFfxfaJ6hlAfuiULnDIEBYR0FUbe
pW4u46xSc+eWs4kwsgGlCSJxdiyh118KWaO5/sTlHFSgxDBpLcVSUR1y34buYaxN+I74n0O/LzCu
SGYDKTDKksIpxe7WYZKCnPddwlA8F0YfG6zD36O8xeOUWCO/BJhPki2xzI+iAlnXdbnPllHUF46O
Z4+gl9/8H/bObLtOJOu6r/K9ADWAgABuT3/U2Wrd3DDktJOgh6Dn6f8ZsrPKUlbZf91XXZRGypI4
9Dv2Xmsuga0fy35aj3Dp5DBsWpf3C4OkRjMfQsfwGNjWl3CW2L54gVGdRsGNVGN6Ttc1u5ohvp2D
0R8+T9mAnZ4Bp9xgX1F3OghzBQ5xXt7DnIqjXeMiRN4L9L8WwMm1D/ddWzS7iMcWSla01WOKsT6Z
5Jd0GvtHIK8qu/G5cXcw0YN3qUZvslnSGU1EIQ3lKFCojeIInhF6pT5d7gO/76sdZ2L5GC91tTGy
nWGD+j65DzwBLrmrQeRtKWrHcypjdblO8/zRS1PHZxI1w/6oxLiPJI+ere1kpXMIQCCAsE1F82HR
s94iM8q6LdTl8sLqEOLSQQ2hqJTxGr4L8ykYNqLwuCSyNUVkFMyo4naZ34HHpDhYPsEtbOV79sS1
t24+ljNQBTXvUnsQeypz1nlWpv4MNFxLlaT5CRL0cJgSwYqrTQF7YGi4bVdvpn2qgMG6S1/jJCqZ
T9eocqEHOLeWH037aizlRewFC8WC9uVXtMhQGblpbgLXWZuNIsla5ZtkAd19aCuruWIYmi3XdjXA
FLiAzzEhjGEZCz5qz4Hwmm05qqp576Fzrc+4AhwP7Vi6IDRXtESA5ZSdd8W82dQBqqKpl28aBxra
rlw5ercUM5yr1RmD+5IanUUdPJfmqdCsDaFddPZuUdRuG82jvWSZPAfdjpZ4V19kUGGjK9kk6mvZ
BguT5SLAG1qES2ldjT79mS26yPoG9Wx6NeIrvJRxNcExUbLZ5N00oNWFZXOeE+AJZtJb6Q1IBVuB
sijc+gRtvUDTxvLG2U5rYvUnGynlATpP+j6dFwdJUYvOdlPruOTOxnEdow1d0n6nM8M7QVE1jlfr
mg4tczXWGzVTN7FrxnJ0tnZlafivoHsSeFw2cjldDmVwPa/lhDrVt486D4adSsBVc8V5eOiyAAhv
YQXpDarbYjyM2C551zm21AAbw+mjS6V4pC5skwvP7u7Wuc/W22iw/rDWqOKeoh08b0PWnf5NX6Ov
OPQt7rRDMuBAB8Fme8A/B/WwAuuuj3BudHXkmywYIqvq+xNPouXea6MZPKIvWUGkReHSnbGVCy8p
oxASdaP/nCzv0R9keCVYza73Y+7iLsXN49RnHS/zLmwsh/Z3Z1+vKOhvvWrifoy9KCv3WcLTzMc5
vEHomh3XWYQXmRXCIgnpwM1XszPRbRNdBSK50fkxDONuXziJMU1yrmpKozXbuasnbq1msceDGFSx
w6joXtayivYipD2wt9IGpyqYaeehWb10h9/BaBdzL8m+6DbInjO7tx5BW42fOhsu2V4zVede8+Zx
hx8dJIAjrf6MqZ6lJeaIbi9Vl+hLfgBot2M1tC1QyuBfRA2/luoCIbHvltsFHW9j4/cvQLPOg1Rb
l3F1svGlhhBTjc14Ajgl6j0rvinpN7Vf4uSFUTKAyKtgRTmQZJ7Gaf3gcQn3m7SbTVOost2TDKfg
lpWCs0v6GKuCq9oz68LA3sPOcfeF5UPxrFFs3lVx590UpcuIuNRB6VxPuoZo36P4P4ZtLT62/fwR
Mwkeb+o2upZOGhchOkG77zbDmM3DddmUzs26ON1dmdVYxmG5zMkt4/5Yu5vMK5Z1OZUi6OlwbDGs
wtrEGTCFN16YO4eXIuF/9dRv6ylXUGH859nyO5X+M6T4Rf3lvfzCX2NlI/HycOZQvKP1YpTyz2oq
JCAGRzjghBBUh0mh+Fc1RclEhWOSKyB/GGnYP6sp8sZ5udvInKiM+HUmM3+ROH8MVH6VQeG8HjTQ
1KbQC5mEBgywKe/ejgjjyWKZX/n+eZwhtO7cbM3vlKHF+Z434hXyO1Qa2Xqgo7UenGmOL8ICWmTE
7frI3LL55Mms+wBoAl7PDFfopyP5b+Y/b8YE5tOxroio9WgSEgX6ZrAGTFHHIAW9czZ69bOvaIS0
mNmBHc20Gdu0WI5QmcZt19T5jwXEfxzBkIr8utCk7UR96XjM+8EMypf4kJ9NkrFyC9ZSaXvmxvpY
trFAST6k0XUe6VruoNEGVwz+cQkLAweevSh9hNGUfp7Xav0avFCEIbiLiwQkxx4HVnHsX3jDuq3l
bUAnBZmoARLHBk3sNKI5ULl5G9wTOETmMnK23tiV7xQBEc02cMyrLGxZmU2otXbDsOIOALZgtRuB
lJV+rHQ/JabfWXegN9Yu5AFuQMr48oY7VXUVwRWGs2xhtaPQa4FRbiODYhYGymwxp9iHUBuGeQXY
7UEGpeaSTXWjKXX2lgJtBtQKyPNilajKrFVQYBkG9BpMY7tJgCFtG1WpbWlo0dULONoyDGl/yuKd
NFxp6l0Q06ldTOCmX9DTnABpBPPLYVKFPM6Ry5zLc+HBodVo73ijZrd2R224A5BqfypqG0MpD1u6
mmqO9tMgdHoYxRwum5Rb6Q5gczJv4hdk9uqp/sGhXNtDYJiGcxRGYIkBqfR3czqA2nfE1NHqAPeB
xjiHz1XFfW60T7JBiOglq7isZs17MklSd4K7BH4fTDmvlCazvJM/uq61KTwKr8n3PwbZEu6VL6v3
eaVpKybU8GgFkQl7L0TxxJ6dgw2566B7tINL4VpH4hKAkCsXr4idHiKYVDvu1OgsDbR8dclZoB0I
ynzNgJqHpGI8K9bup9Ugz6OiAX6OX47iwu0T5igZkGossYwTcD+BToep4FzC9JgvqDDjJ5G5wymc
1ISoKvDVN2+yx3dObUDsaRWU35ih52icV0C0LWAdUB1OQmzB8sJyl4GW2Y577169CK6G7+qrLGYo
cg/RPZ2bDVQLFjCxiGkEZnMMczZs+vxrlakYp1mvs6Nrg07OqbnB0eaKapZecTPa110b6fSZxkhB
7kXFuOkd1TpQsWGFUWuLbPwoId1HV4sPN3a1BACtGDGK5q5orf6PKh6gm+mIImsr+9pL9/2gK2tP
obhcj4sD7LKzYdTvB9A96f2Ch3A5LTjEhq0VV2UME1GXyU4PKmk+YxEEtZlbOBM30eJXrDem3Gbc
mCheBZDW0I+kzQ7vZv3c1dg2HdNo2ljEW5yXvMvv0CSYhyEF+AafTPUO71lw4w51S9PLjdiaNvuG
Mg9CT7w6077Fr9zRo/O6D30qM2+j05FPPyfBemrreT2l9dR8ordcf5pG4B+byKeC2amJG5kVyzBb
m8Gehy92pmkLZqn27ZsonsSwRcFTP2tM2sAfrGI9vDzKI/Zc0S1kpdhnZlyT4zc2rpL1qegE1kgk
owKRAUkR0DrXHW8CZ3n2h0HbzUUI5oIv9E8jokYYvSRwDmpnncaPuO6KtGN87FfPw9KXXDp67WhP
40lqae6NO8JoauswDX2abTymzMc2dIt3S4XPdQPJDoIr/sAZrGDivvNqwnY2aRwW77RfgHCqUGj6
u3AZx/PM6JGO99ir8qq0dIAjgE/AtVs2iGocJ4So0WrjhhQwxHdVp4PPFr0/AlNSiAlbAnZM6EUo
QdgNagkBNbbB9Kl2rPqGBlZU7kJcmfTNbO+cMC3b51NXf8Er8ohFQ57HKMr8o9NH0+3AGK/YWXQk
x2OowtbbOGFaMoOso3jrwSY5OCSGXCsxwq0HIVFdqWLSD24+zMZTO/h/EFMkjX/cAf025fvMJWYD
P48/X3lFVl/GalSkX6y62/RtCDe4DRsknLOmsLeK/hy5Lk5sLiDrIec9g1FARMsOr0VRb5y2DNyt
ZOUbbobaZS3M+AgGLMz+haffKDONApKRnG9o9bPh1neIwT/8r3D8/xElMohyoNv+58Lx5tv0fxff
dPdtedWM+/5rf5kHTLAzUn+0GcYDIAyS/EczLiC9lu+EAZXlj4bbX6JE5x+0sMjicH0Uc2gSkQr9
6MVRPWI2QLrCv9gGGif/m+oRl8CbEompKHVtyOANNInnvOB+f9JEwFiqSjGAAYjAGYltpUW/X1Ao
5pcqHv3L2dbteJ9weV7UdqqG85hW/a1qrLFEbE2cx5ZUr4J4mDxKtwGOqk086AwPMUqKBJ1YehuN
nX0M8gqBQtRm23W2ppskd5TYEZ8UP8wusVeyGp8LZ2EWUJS4m3mu9nm93nY6eqjRJdPrb6gOa1nw
lEVw0200Fe31MHk84cMsdO46WfOibXr7YwS0kRG+lbp3VTXlFx3slX1dEqgkG35xIqoIWmUw35Rz
3e0cbAN38UquVNlZEcovjZyZKRY+LgKoNBO0rIStPOfNsxidfr9OXbRdvY4GnjlQ+YpHQQfqC+ef
ssfq+O3JGfXZz/WK/h4gNPlT5XBe88zbBmLgFzt/YljrVg12aDg9ZfRhzHg1basitD8GwMqvZTNG
4HOi9VTavDv6qdPn0RrYuhNOE1MSC5JH2kfbKa3FgIA9osdI+w1+3ITH8ARFBpSY2yTWp2EQ/j1V
RFlu5CCcKx12cDgn3ymelrwA6zEmg/NRly8vkdnmr+Hpn9+FTWH9uaop2s6ijS+gi6ivVtHNNw38
iePL5+vMp+LK1jyS+f+zW/ScjKrE3IsMp5oOhGFVx2FgYFKHwL5SQmL2Xbj0rLJJO9oEfepeJaHD
0n4DaiGfrgCyKXWKCydfTxKEAsw0BA7pUWDKwpUVr9amAud2sXr1edQe748+G4dDz7vmY2MhWjzg
HA7tI5fKehr6kmshbPKLbOi6HVtPt1HX+emexoJ/X0MeetKWKO5Vo5ePbaO6Kxhv0UO2EuikhKvl
joQpAd1gSC7j1lMfsqUBTkU9cWk1nGzeL7nc5L2PErNmJzPyL/b+6nbV0UeSuyEnoycYKyKPY86a
9dPKy+sYel10pBEk/pykmBpMvGXJU16ssyERZml+iOinqJu8wOeGWLdoDrKWYHa3nhg5w5tRE86z
Z4DY3cVltFynKxZpYbwbeJPj61JSxuGom0LzcnMOTBXFU2GcH2U4WwzopUKpMfdpGR5zx+7uKbU+
+n0xXJVYSNBHLdmW2mIig2NYrRV/cXFdJvHaI0SQ8pAaN4pnfCm8EquL5MWsQiGu363GwdIZL0tn
XC3TspTvfeN0GRI41Lh/6awzXIOTKHt8MN56oWDTUqS5k4B3hXdmZpq58cmxo/g33prJuGw847eh
3k+5qIwLB+brvHfrHmuObVw6g/HrtI1g4mg8PDPrkMvK+Hp64/AZ1Ygsx34x/iQvJqDQ+IEKHNAD
mAJcQggk0+vYOIcW/IGggWi7oQDarcZfVL1YjbIX29GSGQuSze88A9nmprcyY1JKjF+pjYx1aRod
tR/UiKHJyqv1cfaJYVqN32kUjb5Y7aZ+sqS/HN02YJUtFqsmhIgMHWuPVohxBqACD4wwDlAxVL7D
rezjWx1Yae1G476a4qa+VfPKcp79F2cvBhRxJsnP9HjXRF8McQa+GtsMpmZGt2APKt9AqNqB4DsF
VGYbVI1m0uyqBxkkNjOMQudb5hTZ5Qi8bdmOGp4YKiVJaIxEiaGjcT5C0qq2pDA+1ysxLzpd3HMd
t8ENGYpULHnBwx+zE5Up4AfBJmguYABdNRzBPL8IqhF20MTD3IV3Vu46JrPA/niytHkf/xkhx7wo
au5QGuqO/f0uagAO38+QYp70BH1ZWjaP1dGtWWwEC28Y1u7VcU54PDOZdD1uh8m9c3yzIaDMMwvE
jk9SjPl6zcRnpE8/WVF1w2t7uek0AizIemu/70DuX2u8NN91hv/rs/2uz0ac+G/LpdNz2XQq1d9e
V0wvv/lXxWT/Q1Lhk3ti3Bz/qpZcqqUAAbEdIjz9bu/4q1zy/0GcEBkfjDuhYb206P4aXRITi/Ei
xIAZGOiWLf6bcum1TJxcDEOLEDLEEc6nQHtGMfVTseRZck7akEUdaCNF/AKjFlcmTz/VkP+mZcYu
Nj+rVF82QkgtoDD2E+fp6430kCcaCL68w8C6QoNi9kU+Z7Dlvdbvf70ppr1/2xTukDDwPUpQX7zZ
VF3Gc5uh2TvNeJ7BK6X5JR5wfGt1U26KJO1PpaOt47ziE8PvVf9m8387nBRAHFRcFPRQgSSbOfFP
hxPdDxY7ukQnEq0e3DL4EKbd7td7aP7Eq4NpNmGKaCS/Mvyb5JeW2DLYsdMik5oekNM80c+qtwMy
6o29tt9+vTFK979vzliFfI85eUjT2Pg5ftojkbSenKkz4LWI9oIMBKfZ1pFVXuR+XOIE9B69eGoh
GCZtz+tO1FmJconwNySNGu1th4pkE2BiAXCahfl5mIKopMAYo5andQGlp+siwu3c1mkmcoeiDZAA
9+yiAvniZtMxGbv+z8oz5Zzubfdp6aKGd0LEk5d+iLhR7RDthMrRy5HA9rRkJisS+aGhIweaQQ96
/AfpF8mHdAmYfpea4Nyk9t/5yF/upJlcj0R8gsXqk5thpEECOxVYSgiji7l/Czdqhf4RJtdDBj9F
wH7ymJPXqfeHXMNbeOwl8LSwvGjs+XMyMomOTIiXhRRsU1LT7/CzIg+ie0X0JB7mLpu+oUNjQJOp
dwiyLVBhNSZDl0CHqZ7kzTyLfBtZMr5wmfcElhNfZPR4cDIHzSYdx29CWtEDwcW4W50su1mjNnno
pQeROsy3DLaTXQCAFt1lDMU5LeJ9Zs/qGmQtGjtmwfSfCOtMYO3vJ231LFEANUXnPsyGmZo2iB5a
AKo7hQ9g64ZpcNXQILQvqwaa5oHeo5aPXhVYH1Q+6ncVNJ2cpf/sPtQOXGJ028PJFj4dVbhVBA23
Brlatvoa6YO/d+EIHcoJPiSlaPa+rQ30YqqcPTFo7oFem/2EbTfcUbHNW0ul7vBpIHLASbYAbK+s
NUgeUtWuiMUQ3caSQGrVyo5FQkqDcrXw3pLjp2+btdLvS91dxdEiPrVr2D94g8hPraWca2cW8lQS
D7dpV6RJhInMRxaMn1SufeIV4TZgjRbzifzV6NaWSXYEnqmvmQDX74lz2LndsFwnc92026gp7ANe
8/ZTLf0EcRTT6A29y/SoI2+4TGNwckitGOwHHaoPAcIphkBlmpifs4FsUX7twzwyry1jIJ3NdNss
+WMGonRjIWU+emWFIK+TOfyXEXXzkEy3Vjw5R9fEVzh2U5A02XtnzCWEW7zkXNgJuBYCa0m/GCCB
h0i/E/uW9ufy3JmgjIKb5mpMMuuyT4jREDPEcMmAkGyNEgZYTh1EG9FkbyQvORxAVJhcm3CO2MR0
zCawg0qsYraeRMckjqfLmQjNbWBG3tKEfXQm9qPMS7BbHuNNLx4IBTHxIII0rIvVVc4VXtqQmAoZ
PdV1nW3LnPwbkl+fRSw+RCZ0JDHxIwzZ7ZM7is8B59UicvceFzXNrIAjLdL1AhzRsB1NpMkKu20X
m5iTNnRot67ZtdW1zW1GRPKuatevpIfQb1I2qsowTsZzbGFjdyz7diZPpTfBKqQJ0zOMmum45vxZ
Jgfto8b4XvJ4mqwdQK/6MLi1eEbLxzTDxLd084GsCfHg+2QiV06uqzPo4Q6eWSOeeW6H59SEwTBU
gC8yEhCj1GBQe6Tv3MQvCTICQQoZrGFxxQNpPTszrMTG9T9pEz5DUryFASGut4y+SAq0FYvL6qh4
AWzKkUYjIwAat0XpVDedwWyM7mNeKjRAMfzaJNQXHmrm3Uqu+Q6LQXidkJETm7CcldScYHC958H2
mi/ZAAgcCW4ZbXwTtMMjQb5LTfhOJAl9kiaQR4RpTs27Th+ZIosN1RBbtiOCbVDccANt4GRmf0bI
4D8QKmQ/wMHxbsWaSViajIwcwpIQS/oF9H0TF0RzBALLLOevpQkTyk2sEPZ+2PJB9uQrvzphwiB9
qNUkXKM0JhDF4+mBy7M4DiuBRYVIJ0ZMJsao7ELrRBOIKUMb/MFIkdH5GHHe6blkZ1opwQPLfOfI
ygFngQuALhiX9ISSxd07JkgJn7/Jox98DJfELMnUyU/KgoUf+tD/U4JHFsXhN/FMjP3oQiBDO3CQ
igc4pc7Wtx1yl60+dxFHyL00cU/9knufYVurG6nl+oE03R0LWvKhskbrm8ExoVEmPgpwaXbyTKRU
gUVmx8vzTxLjXWZFBE9JE0HF+3EiDRzYWQS7OZCXvVMuLgSEohu+1xX/K/K/F/l/1EPV6+XuW5K+
VRpSxP3njuhjlfbfvv7fff/cf+telfimhfmjwJeS2Thl9M9j8+8tURSLDNvdCLO18CmijGnxR40f
0BJl2P0iZ/xZm+jQD8Veh6kSiyiGXPe/ynUUryfGZouggrlVKXeY3cN6eV3AIXGn7phy/xvztn6I
9m7jMXeBPTam65PvD03+zNzD7yBTLB3gk96d0eESRx3bX5JKewiaef7nwUWkfNieOWqg9sSNUHTX
hV821kJm6+w3X/wcdGy9s6QsWKsmAa3Zb8HMmvoOJVtQPCPgbOI/RClaeQNTnR7HBgdWx0fxGoql
d8qx+wn0WuGDANnUMCrLKwcsPR85KUtnuXRLCAx/Wh3zmmL70yn9NwuU10UumlEiIaGPSy/C/Mfh
4sz+XOQGBBMMigzebzFqpKw9weEsvBNCHaY0p7VLeni/mLGL9M/CjlM3Pvx68y+agX/V9GyfjniA
ZR8aPGeKD/N6++BgQrRAMv2aOblAmYk+y0cEjRLBarODnqdEIytTfQK13vKstaneT56AMszTcZWT
uECNWFEH1XUrtHMT+SH2md8co9frDiDRQggCDiPa+B761ODNZ0RdabmKzJWvEt6F7cLIC5KgPRSh
1wti0XUv5efct+P+N37bN+fGbBdzK8tktLUEyLzdboM8LagtEX4F4FbgSRwpe7qPijiIKsE4ng7p
uyomr6zfKMVASW5+fW5eLyjNbgeQFLyQFh5FE/fQ61OTYPW3qJ/FVysoML8CQLSl/8yNhAasXokR
vkktBtaE+LbLcJ93Ni6dDf2CgoPy334SGBAS6QfobBvH7xuNMQEoMZnMtv7qyYlb7rA4EjbgwdfT
0Hn7NIw9+VmbmRrIYRkE8jOpDyMuYDIDEQr/5qy8XtJzWFACmaCqECUKp+btOhtxGLLQvIr/gK1W
+fpYt00ZL3sLLWS0HBlfIrz5/oL6j+IX582TjG2iueQu4UYVPE7fDnaSaM38qOmtL9QfQWmdZnw0
3BCMPVTHCnjKvNVAW7sFcBOqDcGB8FNbDShLZYbPyiKb4D4qVamrXevX2r0jIKHqvvz6NL3WBxlc
lQDfYHtMbXiGg8Z4fcEMUxwSXrfOX2ZNxx9RyZDbnB+bwom4iFmL0bpvXGLcuWn6qTZf0iYZfnN+
/nawkMyja6eJBOQDu/zbjxG2btcvDJG+VAXEF6CDPL1WZkCL3dPwF9hS8ucuITPkucywwRRb3ZSk
ZJxCi2VuvkEaKl6e/Ivityp8QyN21bxhtfvrw+W8vcFAjQkJ1YPRIGcY/snr4zWLqWoiMHVfutiV
wIqzvmuK4X279mlDm5aEDD4chfjIv9VLW9LsDPN1se4neNfnLtJFlmzLdSWtDql71eMOBKQS99vB
t63ijoFUspZbwjhmHomQo5BeXNhrhLp+S0b81La/uU2dN4QLdsUJMR1ARMAT4HOxvt4hrsyqHdFz
fg782ocV1dBd4VKM4yGKNGSEwOLRHsPyMU/PYvD4t+HlccIKG8wgC/deyPYwTOL395D39ikOO4Fi
xAfw5mJ9+Ntlkc95V8aqbj43mruo3YsuD71rl+HlgioXFXpLGs5YrE8MzZYlQIqgJ5QZPPAneZe0
a2yddOllK6OmoZM3SLxNgTB7Y1mQ6Tj45vTUnSBJGJFO4I93jc7y9WklFpbFsF1gsnG3KUefE1RX
keKbghTy9SmE+MG5E+iT+dKtdoL7ucEQ2x1kMJhzl2PZo8AguovNgzmzlmkT1nPGn6gpHvjkqVWZ
2qBvoHI9z52s2uYQ4e0c7z1Bf/yKaIqYWrsoNXpci+So2Ridp+RThcDWe2JR5XCRBWFCnYFaqaZE
+fXF/vapydHHihI4xDiB7BFvUSsC4i+NsKb4DJKrI6xvZo6OR3OqMUWdxdBOPCh+vcW3TyMm4B7x
Dry3EQ0i3XxzMXba7tRUiumTWAdzMU6DZx5/bodWvj3IsfXl5zjD4wwVnFSQLrkGEBNwnf76Y5gu
909dS6rcALhNwLvCdwEGIS59fVOsYhxaK5LlUwlkpX+RkPnWt7pVLU8jha/CASIZ1On7sQsTnjiN
IrF6n0DYGOsN/eWpGDe9m7SXRRzK+xl5NvI6ICpyvOsJw0q3LWSG+pKLyGbUB1gMY74X05XnZlc2
1yGzFqqLc5zlvbnzR3ru71ze9wbNjMt3Ho+/3uO3zzWEmviAXLPX7C1N/Dev6xwbSTXRtHscB2Ir
or2vtUsRy4CO69ajyPJOCvEql+2MZ4gvSf9S2VqyMZc0yvLJje/jWZpL2m3TtdSntHGFeUS2a2fj
zyjGBrfe6i9mAoRi09TUDrw27k5EaNxGv94l982TDZgMkgqWJpIWN7Olt+ntrWAYXpMA9hj2SnBv
9U1iPgDYP3BiP+5j17YXPlusZnOL86w0jxRN/yR/pvtGGU9/zHyrbtGlPRdRBtc+xXLHt9oFJtBN
3M78VKqE2cUFFnx3yMnyFYcm1DBJtwvvC3b3N7v2pspk1yJHwBrhVsHMRb33+vrsZ4KyiqFeHkUy
midVr1surRXHfv1HTwazWyFUqtv1KXAr834srdrhhMyyLJIFOLh0+gQpmzVMj1SpmsNBiIPg6hPj
ytOkSq2IS8zDx2uebgOPzVPqNugmtj0VCRtM+9jmv1hjORyKMvE4FD1OJuIu/GLIuCUU0Ev+6/vx
MY/C/PnXB+HNPRpSLlBdBS7TEweFz9tS15nA6y2ytR7GkpCz9vC9vMX8PI+M5HFBMzb99Rbf+OaQ
doPyERT2Nq8lm/HYm2LJxsTjyWYOHrrB4Qrpl96kSPDu5/h4WePV/h45eD0TbleIhQNejFAsnkse
ehylSc9F/z6QXRhnh7j3Qh4G3JDjnS5qfmouLW58gkd5Uf04bUkLjwF0X4FzW6BHts3pSMhY5tBb
WerwJVqyaLyz67Lmk/gY4NanXPZmnfrrfQe89vqZyM6blwAPCcfxqILermwoBzsLBe7yoNSCEGjT
Dyh9t/GEEOBGYmPRy75VWjYhXHk3Qj+tNWiNC7sYBPpYXCytdamT0vKu41IFYttO9Zz8YdNFP03x
YKiTiF+Lr15WrJosPexgzxMz6OmdN2JPXHdhVkU+mGPqxw432YTD50a3CsAqMh67dK6ErZ1oVwHD
cBDPol9FlTqH7Zrh5EKvAnR+zkduhnHV01JsZsvPvOwQuc7g3cuiXzz69rODQP3YRJNyYuq3OOnP
vcI5WGyDlZydlWUtl2JznvMlxmPYNZk8jFGQiJ1fWvP6MEmELk+DB6JrJ5DIONuF9SmZ1zLp4e9H
qKAJ0mG+cwpc0e/a2p7WyxhbjH10Jke5hwROp7L3TV6X3uPij0luPUbkj8wPcz+Lnk5xX1l3vDGC
4auvpdSEmQE+Iz2iriEM3EYzAQvHOKW7QbYNkx6GSHktXLUNkJLipXTKLKy+KmSt47zjUlnab9HQ
TxOM7WJCPHrq46r1ydvKbR89eVxaubzB6mrl+XGUjdsV6ptCqoO8ZTtjidDeNfogElMOqwPXSsE2
t3uJl6fymiY4D1GcqsLYDXI0KGTE99N4hdcaXxp5DB74nzu/hyF/RrWrEkK6Z5ZTmO7GFVz1tujC
FCd/YmFI7Xcq1mu2nKekY9hynNKSt802jyaPB+zYwLL8WFsDYs0zF8dkxdtJULYALmuounAILQL7
57sCvR9f+u/ftNK04N9swk7Z3Fp3XvuFvJvIJT5I6iZxT85sWUGwXTI/H4LjXGVOabrio3kv2r6F
x/MqET4vlec5XnDubjMffm8Czb6ZmuB9FlvZVByCXFhuc84HrIrjO5kJP402+AdMVR3o3lf5E0mv
pIpeel7RcaSspeWRfc1Tu1UonkSsg+LKSdvUKd5D0s7CeD9lPAiSPaxhwWfnkWU+0gIfAXmLnagl
bXd2kwMJ2VW9zczko5u4FdsrsyKKHgF+tzAVWHpzZN0Qk4Yct45U5o/w+SlZNi32OdbFnurYe5wJ
UGvkIVOTOWKi6HO+1J3qrfuqDMwj3wPiGgbbaOprLoC1ot7A4aeZoEHjf9lVBV6ew9dmAf/jXdLF
bK1QDotMHJfm9DiNp1z/g1PM5jhXOO3oJQG30JwKq8pD5X1rWxY07QH4P5XWdgqdBXBRGiqfmB8u
+aEdnnpCx9OK42WptT6a9D1nvg6zwHzklDPdrPeSK4stCP6p/RJbs7nApLbMmfcXi+8VUWkOzTgC
fAaS0sPw4TPAQWGz2x/7o8nWbr/QcFN8z5+bWt7nvheTeOFNEQ2gTRModFWwq16unhhAI38yyCyz
c3G/vByMgatGb3/UuJG/+ua/BJCpawHowbr/cahp4psf/+sgf/85OgVufo0irOQDOJWlxi85c71U
H9NKLOw0QfEzv5W4IkntexbgSc3k5PuJqtex51Jj5T3oBNV3tMT+xsnVyEiFNM+aozS6ZcGPuBhv
+VS0OQhE34D3MUVvUvpQQrYFUqb2S/T9CMKP8djD9vs+KTdljbZt6kpOzmnBMcKv2d9P7ffLA8or
Jta9hGrNFz8ozM7PJoyvhQqmzWYURCe+uQB1CdQjgjFv6CH0KmEO7/cLaSXGiU/JTpq/4qS64/eg
Mwmurq5X5qN/P6DWCvkZEyCAHC/YW7Zf5dl5JVN5bo6JaSKRSJgONfd0lCWm89EhI/iSjoHbfnFk
UnH5dD4VKzuvIdjJdx29bPMH3dF8Icch5EtRAYFDHbD65vNXAwFD0yPURgQdGHKxyN+rVjiJOOXd
Ejj9pfh+raQZ4THB8cchh2Ok+ThzKnL+CG+Amo1nTZrznicac5X2I5VbFmKlwcBREfvRJTEbBzBT
s2TqGcP154KGAS0bThPKYebs5nYeeL/yvXwZZBYecorFebkQYLnn+sSQ0oZjU0RegQQ/7vARn8Gv
D/y86tuOLxSNfnFTtgP/v5QTfTvfnhxaRRgRwuJmRFRGU2DSGVt3VFKPTyYyhlUAwbfm2seKJmkS
I2t1ecKEWqGO3Bclr1iiwqwqjrr/x96Z7MiNZFn7VX70ngkaZy56406fwj3mQaHYEBo5k0bjZOTT
/x8V6qqUEp2J2nchUQmkIuR0DsZr957znZMb8qrSH02yWVhvkrJpiuL4s52c9yXArz1OWfa7X2an
Q/R9lEDOPfNg/3hmWjL5OGEd0+x4ebHTgPTU59bGtOMd+/evrsOk4xSRC7IUfKMiQeq38xas8rjx
lbOePlBA611Dv2q9xd/7p0GHq8PcCMQrfN8evS//Utzg/Hyb0X00UPAs9JVDxypQXdKymL3q2pZC
8RPeLNY97OgOHffVe5NlgTCi4j2pwiq2TkncomHdLO+tt5htOV3D1nUKWpSxKNj6Mn8sGpIBSxoT
7rlawzenTe9MGU34hKw/lkrbi+HH3XQITzjN7PXWkweYbm0VWEgu6MXnJYFn7hnPDd/yIwYwHRtX
U9wRp3KDvWVtUuKYYvnxi9j2+nuCi6s53kFjMuZ0702S8JaI1gUCso1PE8h7cxJwFrgzeFdz8RfD
WfhWHnZ1TmjlxuvtpiwluPnez2TeN3SiUQVk9giLnXwc/75Yhsl4VBTTdBUWSRzGG+st95cxyYUz
wEx1/Q7AUAgT3LO9XLtUZUa9SmUdVvh73rxwTlvx2YG0Xd54XitJuXGspuuN70gu8FPteKPZOI06
QvOAQQWl8BW9GWcq+icTJMLKU3JnO9UPk09t034NxwyPE8ahgNYEJvdhrFYL0tIVLwupgwSkD7wd
NJt9IRpqSt93w0EgbkVVE1rbkf9o+OPGn5hM6ejnN3m/lq3MaRATa4USla/1Y7kpy3Fd/8I5WVcT
qv/14c06ps4Vqu21e48Jff1v+OgNfoKIuvUHY/wD/AQ793W2gYZG8ignVIvxzdLPQu5yHtT1qQyr
9U9+3rLUlKxEaPfWP3pvwa/LqQELSZNW76MaVmZwN6Q+dLTNZNY07J0ZAoZ1mtp6fcoTY1nbgR1z
Iv5F5i+rRQvwzXh0TOYPN/Qt1yMvMiaN5Mz9+CBXhbzSWm6VNb1t/Up1li8+tDOs4849SR3r9yve
G43oI9ZmtFG2axOyU55yIDEkVdvE+I08kFdD5kp+vp+Y4o1XmZWsZRwmVz6DCMT1sIYfDxy6dd4j
m9gd1odcWuuYMaonvd6TPv6DIlsTauqK9LmcAOR4/35C6AOvi14ReGuJ5XTCyM+pZSPc/4fG128b
eno5rA/cwfhNfA8p928b+rRnhkC/2npMMW1x1KhGNE/DhArhpjWc9QlCT7s+XWPWrsf+D7u7X/d2
68d766wG1LYr+PzfNrZq0KQxdD6tqvelMacHzFGwD+BJ+vuP+q2BztOE0tHks2hZ8f+/56YijG6D
mFLyf+4Rs9BNs21l7Di3fsjMihXZS9eLOmQ5V7hxlMMl+7k4/v2x/NpCcNGQ0hVC+Rh4jMO5/axf
2yjxaIMe4dF7hIfGMpa5Yq3HMXv59m4hJO8fz/NfP9ACPoyuNlgDS9zwt74icDITdQk0wFbXvCiw
EYQ9LFK4V7Q1fzzZf/8Ff4MQr9+Q3q2J49UKLME46rcP1GXuJCRHs8l6XzGmdFmb9rOHL93da6cL
xn0u40XdD5M952R6ANd8c2ziax+NbiH77R+6cquB60+tVY6IrVSAY972Q2yPTAd/PedzaBqTP9vt
Q/n+UE3UdTzjeigQMeFwGDMuQeoMM09mSIwsR4AQbj2QXNrtsGDMZWe/dyu7cc2NZmmZtyz1LT/O
8xGLm2y2LbvdTu/zLPm+zP79af39MnLhHBMgKBMTlLPB760n3rttD9BnvEm7Yl2ZwKBwBWVHEuf9
bASD8x9Bv9Ft8nmuyYVc/+cB//71nPmaagRd9nDz87Wnib4j1R6Vjtvghc2S/6i1hh9NBAJ5NQ+G
zaP6l+XAnrBkEDSf87pZq2CK5PVqEKvCc1F37frC+PsTuq4v/1YUrBJkxk8r3wqMA9qo3/uZ07zo
TC1ucfQhzRTu1q+g7L15igfmP1vq1o/i0mH5Q0TOTh/Py6/nsgKhOQ+JlxzfS5HRpTvCfWSRUfFP
I/CfUow/fTF6hXwUOH507ywhwe/rumkyl/GJwzuoxTJTwsVcvaoRBkjdQ/O9W2pm6NumS+itAixE
fSm8Dd4ZdFNn3tZo7CGhFJLOz8Vy6D2YdxXo46Q5ztQGbnNDsmwh9LyNLUZOH7sWnWqyU7nl1O2u
KoeFSHS8G16HHVe5tNouthaN7d2F7/O8wmMzYt9i4Batvi6SdAyRzAwjqjJ6IoCQ7SMbDT+rIPkg
BqujnwWKb/Br6Qb4/3orUKEHvCy8H8vY+1ajmEyW7imtLJZutoZrGYDx2qCgbayAfUJtDfwAJZaH
s9vuyrWYM95XQMlwlKfdlCSL4azu+kqQE4YVsc4iT/plDin6Z8uj5bWJYea9kPlxqzJZmzi/2ALX
l7jfjjbSZZMWlrWTQcNHVuTlUSmYTCvAdJW66thP0c8v8/LZpuwN7RuSBnFmn3LPNNZmQDcq+qzz
+z4snObOhu8HepG2Kx0YnynDJk/7AGS1MTQJCTmbFv6ba92RNiT9aZe0PNztkzuH49I8MW9YJ1rU
gJhWb5q+Y4jwlEm6zQih4f074T5VrRDoTAVF5/eZrWcXXLmenqw3PM1zD5umwot0X+OhLqxdXneG
yU6YhQNqgeqxUFu7upm5tnisrAV/oGnQmRi3lGbCJaXAmePpUoRd3y0bxtFTtubdBIq5aJaa3cEx
y3767JlVMadRDFmJiMrKryv1WtN5MYYNzpF15PZzLWqZhyfeJahYt/N9DYMCJsDPOovG91onQrRd
Xzrvt0b5oxqs/bJgy6ZCFDFYr5TpATRQXdL4HIYFj34zFcYYPrGIN8GjrEODQMkMlzVJxMn06M6Z
m0dzBv0tc0b7mJn2cqqUHo90MpoHSAvWVodueuNnfUkqtzOqp5ib+uggOIaMAY37c65k+ZqYWRNB
C4PihBTb2bPZpaWEJfYcSPOtKXgc60l6F28FFvhOmnJ1TUOhudbOLm+y4XbJy97c8e7ud8EMnYk7
1qu+pHJ4tIQjz8oxEoI4u37ndrSg0b4kRzjFISFfExHeMm2Z68vsa0Y0aFSmKLIhjNSRG4ftVbCA
ESZajylwLV08d8WKpAZS6u8n/spTwH7ss9KkA1uwEL62IfnxhRYlCOswd/cp8TmP0qE3j5XEbOEK
2E3yPOkl+FTCZmArP1RPU2BlO9PqTShcITnIDQrqi0ObDsZGV3/rcj++p3mIOyXt7fCrYNTDfkZI
8TBaCP33coazILqqf+hGh4YDS0HUzXq4sjs1E/1XTfCvfSApwWsGeWE+oUAYvnSWk4tdM0gS6JOs
SufNCMfkW9C7fhUZsaGuqhA5QuSIPr/XIxYDl1n92e16QXJrkDafzLyTF+075rnzxHqHxu46Q03G
6UpTzl6bfjGe6H4bVxlJ7FYUsPp9FdNk12Q3Irtm2yyNj5Nsp2+tYeitlYnlE5jfxkJRIJEPLhCk
NzMgH+SyolFDJLF66itvSEgeRUVLjLfwWYjZUm3HySafEdNSKa+UbtXekoNF9HpFVq7tvrjT/MUc
4vjGETw+Yzf0Ea1FM9skuhp9wN2NjSu2r29k6qiPs9TUZCbj7QSIVYEGolix7C7xboPtfGIy3Wxs
qwR3toqbLcCo91rUxT20+b7YFn2fPLfp3L4qLStr02oE7bFQMiew3oSYzvA9LnjwdAobXgfTXWh1
SL4xBcMSqyThBeCaX+qGzFUpR3EfMkQ4SYvwW+gV8ZWT1c6nLvD0JaffPzJ2cAY+NO7xnRstO9Ih
uXiBQdYuPuLwk4JOa0YB9RlZpXnX3nnQdvcs9ASVQ673jz32zjt0Omg7plQ9WxDEDuOAAjqXo/dJ
2eQRs09+XtoKP3crQbvnbZV8mzkhh7T3h2FHGTg/9oq48I1yWia2BZpqMwVy4ZHAemipQ3HJ+F34
HNZ9+NnW0n7KVdx8Hpdx+TZwg0fA/61rB2HBweRNEbW67R+pL4mLnOrxYqiueFtMAON2KUAa17ST
b9LZdHiXaVYkM8/Qvvdu4R2Jyom3sqvzQ+EO6hltl83xj9aVMGt7n3t295G+XHsX1qk6irkMH6tK
Leeky9ud9lly2QZXRKM7Zn+lBme6q7tYPSlyab4QyMziYLUzZI654uGhp3Ur4LictfKnUzZpojOb
Ac39/+40AZaTPge0Tt5dJrzwkyMPm3+9CKNHw4TBBBS4e2HCDZG/J2MuCpYZcoCJFm3/w1NS0IK/
+91PIvvBIWrUXZbLv60kiVE1T3jbsM+kSaV3tl8ER8HMbztCsrsNxsSmM6+Mr0ZsoUGDTOMsWbid
K02tG/kDLe3gUrj26Pc7Ex4C+NuSqL/LZMjkji5LeWM4c/1S9uoTvwN4o8/EC74AItcGP7/BOoD8
0pUEwIWNtN4GI8bzUaaTeY3UZ3jOrHFsDwCqbGcbpsI/k0Wngn1oko97VaWBjJjjkk88Mu+OgnCB
mg2sCUZnZcf1TWMw7z/PRuvj6vHMqVeXNhwZ9BBuIKZT7bTVLSkJxr1fh5ncelqlzS4NpXrIk2xE
2g/XOz1XWdFkkaFqbMmwGIRxwJHRLQ+QuiHpHNbSw4xWKX3ZFJy1ZkqKq4I9OXQp4VO5kOc3xOM1
3RJonvYgkqcJPPS8bczSuyDXi0U0CUpEMNkwEF/cjN2fYh1Rsnex/WMsRlZ0HHvPvwJQatb502LP
sTXCGm3X1HSLxc48BQ4TgUMLmF5FGHvc4TE0EhLkJyspQ7VReHbKAuZUqB8zG9UM0ZNOed/MwlgO
2OyxtJt+a5mXKcx1jd2ZPv61X7KcRgjkgCPS2brKrR5AhPCLK6D/ustvy9kgds7m9NemriL6NFWx
qrQwnFS3fe/kQU9CYU7sJQ32ruF5CBhvbgcxW9XOEdDoL0XKdBYTNm3e7dLrtt7Y1czgxx/y4lhn
jtvsEgaF10VGmzSCP62PdgKhIyJTNPVpieVKnIpEScaRg+vPG2ti+u2BirqBTqr9bZXHDvB/p7Bp
xdGzexHSUF9HUpIjW0nCA5smFvYOPJw1WFtKuNRotszmkaLBwU29h9lwQMZv2yGYs3LLStrzA8C/
M519YRFqA2+XyhKcVtLittkVlS+I6pSWblz3WhijNzwzzK0IV2wD51Myjm/LkibPSSrfklC60Gra
qXqc0Hbs4iBWB5OXh8ki4SnGX/5yLjFn3Cg7G/ZjqsKtbCVQVR+ZJgkPlVs9qrr0Iix082YIMof1
deyrLz08gr3flIzxEh1fM2EMzK3Q3dRGCy8b5y7sUvuRUHSlomyk18P9wA2zQQ83fcXYWtxL0Fpg
l0hkvHRN3TwOLcEnu0ETf3Sia5z4G6PS4alqCMnGg1fui5VIUhem2IV92pyLmEh6q9DO2ZIMLZuk
Y3gdsi2KAK+TNQumHhynZa3sAV7CES5DPERSeOBVicXuT1JNMWThydS44MGbOF6HSz0UFWzOBkHk
cOo8vtxupsn9uJCv8zVm7t0eyIocI8VDOW2WuVA3vOV5+WdeUUZZTn3BIcQPvHXw6fmhtx1qmb7k
WSLe6LzpPaKdEEZpWO196ed3Rm6q7Vh56SupBs9ljhIsYeO29604/9hMFunuWGyajzYBP1cDruAV
zKDzAJLp4FzFEvZukZh0uDOyK9ns2rc525KrcRLZlyK1/bciTsRrIezpMjK5jVzZNieblvELzXcL
Smm4QByzc7O99nD7UbeyOK43ofPFKdbN8Fzjety42uo+NyOO1h3Zk2ssRcWW5QTba00cVZnumTUt
Dc1Cf8rF1i5ZRzaekeXuNXk91mfgxn2xsUqOYQPzNg22BX/vlvYX90Q6S/dUeYPlRz24G6xFBq/v
K8It+g+SXVu6LaRtm2+8eCcF2TWYwI72hRf18OOOWetaz6tuYC8IrBw22WzIW9fV+eeBQGxeD+w8
980Qo4ZqYte+MLpTZwnsoVzBD5a66G6Qnwur19m2o804Ylgt9Ze+n3lWeCjZpw2SLubXkanVuGEi
N5LUMNpXNKmxrE6ZXijmkY1+c5CQxvvKT/uzM7N/2xiUI31Uxq3h7oy2QvNrLqP70ndlSZ7PqMHC
211ECk1r3gyTLx6ZrgUhqiBquI3Xg/I7TBRVV6x+9bTTbQq6t9V4ZzeoOGBs2ekkjO0Qr0q8uTJd
uVPwtpNVkcJNtHXSKs2dYgRG7TFKqUiOJ9kzVrt1Gwtgbm6B1Wxdu46X1xoOQ3FrNWLqyNDr4oIl
LfSaRW6VGBL4kIZp5bVz6w02gL9CtJn9qUQ2apCOAxkPQBcDs0Kb10XaeE24ZbetAZsNS1p1cOx5
4bpzlDK/CkjlRc3tzOSnzHFVnOcgtmxz2w06FCSCjHSH7I1G5h0OezXINntNkoJ41YjAPcUYBTeO
DfZ41NAfIQFTq9WnIR2M6nvXdnp0dyn6p6reuS2ztsfYJBphPEiEUtC01ewYZk7Iryy4Do6BXAoL
5UCQOtMbrfj63yojhEGrZJfXcxTKVLuvLlOm9PG9WWvIdeDQl3CaHg1LxFqegbavo3v0AuschOdw
8b8mTmxq74CueuF5a0UXZh8HOaUGKR4BjS5ckkWcT3gNFctx/zKkNBSCS09BqW/MPDRnZzsk3dAW
h4XpFleLVx7o2s92MMDDJla6H+b6bA98vWWDe8yyupVQZlfxo927MsPVh1A1Iy9+GNq5QYdEFAJ/
p43nfS9lABwKmV4TFaiQri3EXJTuMmTFxMVIERU4h6z3q3mWdGFHOqnZFkkVGBRnl9TaycqdnFDc
hPQO6ia4LJR+wS4GRR0zBRvjUEIVdtrQ2ZEMYTsH5n7ViwyG8tlAXUMsdYP5bOMMPDs71CbVV7MG
F8SUxkxVsWu8DofvqNCp6M1itQwfF2+Yf6jsr8IsGe9olo5H+sDZBQOxvS0sb7jOBbibnbQrxFoj
eCVbGuVjHurJP7WUcP7GBvbkbDQ4KgJwseVvex0QV485Zyy+ysWMMT4rXM0bj/foEPX2Mj90mTFp
CgTiRqhA2SHGuXTdg/KcvopicD6fjSXWsyRjbGrFQ1BkhRtNWV1/UcA21KbLidAy68XA+rpGkqU7
ygnVHYfULcaviaHXjgsubaveLkWa7PFpjbGxrwYRIM6x2hDTsgnCb+fMZncUcBI/liN5UB2ULytp
tjQUM5cdqj93N1XgmUNkme7QvyJ9QDaxURKV3RZNRztSIAkLXRHNrZuEnTf0g5Y6/FozcNObyS78
nV945ZWRdOANEF5jrkBbJyukG9Y8dFFQuyEjKaNPD/gWuDC+ToyNjbbu2MoSpthAw+zzgmCBeyMO
7weAMXzPBXiSkPpu5mLD04uDcJejrfhmIF6ieZjL5GKwDHdvbC6n9N7PYTxTddlWdqSC8a4UpKjs
M0ukPR/s0ckfmsmOr5FJJiQBCc58MC0auRqBmGAil0xvZGZOz4F2hzsAlClfARsb02G/alhN/Qqz
QuGGD2s6ux+FOV5VQdMiiya0MR8mG8g26Tudc6wdLOLtpNzHFvYCbNDafPVUh6vVR4eYqnJBod8t
BHwE7nyDp9LKImsgmIcdSo1APszGkFQtT6FOA/+NHDSJJ83hQslHGsFueCtrf7b2TIiYs4KmA7uR
jPbI0gsZli5ML0G5beykaykKSA+8tgc5XBJLgDow3UT6e4QQ8mnSfo/quK/5lqgB/DdHpQGhaRTg
t62xVrwdKBUCkYyZQC6viEPkKEWbpREv9BzlFe2Su6WiA7BZPIlJvBgR2EW2WWW7pdX8TuIip0M2
UslotOV3krXrnRV3BIX17vzRZ7UYz7qvlYzKdgweOtK9Bj7OdVs2BBldoMpqru0yts5BWhY+MqF4
rjaK+O+zYaTW5xnkCTZ92d2h1ctJNgusT7hihpo5gx/Oa8YY0G5/crI5GqYZX3ZJtl4M6CkLStZf
ZZfnXFizu++9yX0x4lTqGzpXBZQipwHvSxKR+JiFKB42FUKMmwaFibnzJ3dmUxBauBra2HSrXUW2
0lPhajVteW9S1VGfR6mt2mA9b97tZAPIpO/SxDdBWUEeR2WRbMah/Gh3VfOqehBpaVbTe0RRiVAq
GbnlS/UxMSawAkWnDTAgi7hWA/aejr7LW50MxknlPNSRygr/tl9DsHsXTic78uJCX8A/GrEZvNAx
znxug8T7LC2I7toxu4dRwYEixrS3tvkYQAOea7NCOlPT4vG7Ljh2dloD0goNCqeKhFEs5dZYPuCW
JcOG5lakuNWdbWu75DzZoTjXc5OiDZzEawr5/pUoL7GR3WBinXSLXRWU8XdkxWbkuE7/TIBaexCk
CH1uUKC/mvzKCnDlxCH5h2fnBNeaIf9BQhjd6GD4hEC5v5ODOccbshFNwXOw3IWJATFTCac68D5Q
NduMzo6g5ZzpohmXqbUU2LdKRIFmo9I2Wb1sNGz+F/gKzmOeEtm2BatgnKSsBaMwlJaFbX+ZB7r/
aldI+kHqMy+oohojZuC4mF7Z0TaVfFBO1zjubZ+nLas88RCrNkm1OEMQCUBhq1pmDQwcm1tnRkoz
HyYLr4YV2Y2p+/RkDmmVLyeE3HP/HGd6gkJawwI55k0A4mIbO8rsjSgYXWdSLF4FahZmWugj8lBk
HkSxvhULZWNAbNRWFZ4y9WmYNV3MjWdpd++QNBC8eTVRBv2mlUWpS9YxNzXB0I41OoUI0FiSIGhx
0FghR6aMR1U144XmoUHG7pDKRL5t881sjXkllNHW99H6yWku1giLLClQC8kkXkXk3INkzR2SPFnM
9n60A5Lh95mtPaVemgAySx4xiA3Y92EZynR+k+dNNzRRN3nkXu9MaQ9d+3kollHMG/4Wmc3bqXEo
yYipTFkZjkQmuATN0LFev4njJWZYHtJEk5vxYTCSxYKgHAcFf4YW3vf02eg7NsznfO7i0ttqMwz8
cf/3Q8ffrG8M/zBQh3hlGXIi00P48OsosIb0F+dahl9ArqGuep96W17hMn5SNgGVx3EKRiLnzMpR
lr8h0AQj0qZkjtJte7vW/nP+Y9D198f163SZwyLExcOuGjJ/RQX+e3Bw5s5Yk5LM/1o0ch20VO/C
DzIXoR8ejIZx2T+MX3+dya+fiI2bs7F6hxn5rqiAPxvKaRoGvYlf4lv1/onju6rGBt3MaL7zU2dA
BDea2sDykeUMK98vxf/RHP4J2SYgo/3p7vhL1BSJGf2nmvE97MOsn3+kI7z/zk+WA6KOP0zLXgUl
dNLXeIR/Advw1P5hrsEJKO7Xy2shb/kfYFv4x3rPm8wYV90R1IV/8W0d5w9cwMiQmFkTrus54j8C
tq3pDH8e7eORhQxn84+NIZ1q47d7S6KjIYB6Tm99iYh4WzIDpnWIxnvrtl4xH/2msOv9QC86zzYE
FF0nVmlsy4ygHGR3S4MUqgJ4SUuu1aeUOQCbeZRKXxZlhbuKLCkS4yo5X3BoqfJDtjgt6aCL+TW3
Ew35cij0gE4fNENUGeNoHzKCZZ59vErWqaNlO15pO1PTtZJevaNTQXwkTTHISrNXXKMBdbZiYLjB
Fu9iDrME6yUDEljzemFOMKu3cbDUzrLS8uSQ/zDjEwjEN9o9A+sv3cR9SK1r4QpaeXWOl2bX5Ujd
OZQDL3c1wJVtqlyCK6/1/dgaBysfrKixwg9TrWmPw6eutlXSrEc1L/kH7XaSRq8tI14Wl5R3iTqu
cxhBo7cAmEG0UplTb/q2cvuNqC0mBg1x41uwOsUiNlx5zrK5DOIuY/twhTe1u+OdkHtnIhHcL5yR
+YwoCSzZExXhckIO2xnO2Vd4Z9YNzEY6k4dYWgWs6zvA3tN1Q4oKgTZHH5Q5Y449nLE1M2hiWNrb
xzwjFA88VlfIcfDPy6Dx5yxb0WH51buJjlWe0lpJlLbGk6hokYHlolOckRmjBXbx4pQEGDBkxDbY
+YhiSzx0DBjvypbuztew9uWK8hHd95kN/2TfWKDDKvHoV/C/vD7zGfdSTPuvBOUNDiCvEPtJAhjT
qwdKdR+PbbqdaaCf8AXUNo354h4tp9qZGeDhOC2m227GzWlmWc5tqYsmmkleRgQqxFWQF/SQIXnu
yccsDkWT3opM6ofeG9hWsCm2wKWptN6WbZ9cBUHv05qxOdtbiz3Q0azhIu1witED06baL+HSfWos
WX6xKA/sfcgomQDXFkRDH4Bxx3OZK8J3QOhddXaP4cJOyqu8ynJxdOrhjZbP2K8WCPfO4Ay6m8aR
yVuiGJImuVPtK6I7D6Pt1JHPx12Xni0PUD/1fd304oCtL8hvHRH7m6oNgL8WlgmOkAQDQtqtbsTH
Tr9lpJ1zg/svtzZkLjvM+vLlijaSuVlyc0Y8kn7iGFEe48jao3knY60bimhwvAs9I0gYuojfUpBy
exDAdGdy29mRI1dfDcKXz3m33Li1796vd/YttYkZ+SSj7LxWXC85Lfg0I5o5sKW7D3CXQoa2pfm9
EbN52xDK/UrlsZwp46ZLAzr32JWEZ83w9Q55Pq6uKMIq4lZ2X3FhdQfpqfAxcQi39LALXoLCf0Gk
c1vbOTnYRuxdqGfci8xa45jn3fTBbZsVzIv9jkxM2/pYuWuI4zAvDWQPMhYePMuB01V39nfDD9Jq
23M29sWS96ehL78gSAq3BIV3QKsQjWOjGD3nUdqTJluJ4NgvTjAnT3jSElr00N0+91WTHeqww1G6
SONUBqW1teltbNphLE+APZqrQrNdCCCa7ajR9N7GXXDEQEVvUsJ93QxI6PfIiQQ3OpEBZxGmwxOI
VhLLOT9PnW7vua2bh8CaL1jeDLa/cXg0/BQTX2C3/hU9CnxKuAGCr9qr07uwDLLjGDf1Vz8zQ/qX
uE82sjJNj165wybEFKfYyx/6SgWn2V4dZtzdj6QCwLMU02wdQ7qIbB6X58DMRTRrl24/FqTsho0Q
K/tg2m9NmaxoxcGI9CScPNIgTD6S9Ac4UcjlodHQnx1fTR8KFLv0yPPmmpgZ9s6jr78Yuh53tK36
70kxGVso0MuuKRFgaTrkr1a9VLeLyMLbUQfL3Vy7zV6USX9nKSUJ+pjMR18o4kg7HMBYSlFm7ToE
ip8COajI0UPzkNM77LH1pvY2RZ+6QaKQfKcRbB7rsfY/2lZPTvPCrYWIfSq3aT+PZLkmDBFrsqdO
ARTDjR+M3rXVkhvAE2nvnURYzwlqoXMwuelVgz/prhWMGvrWHDmzYTp/y2bVP2IHpNvSwumOOnMu
202K8mILQ9TbCDFaJ8Q+87ClF/mtqjJ7JzReH9tlBw4BO98S4q4uS91M9yUM9mEuwut2tFx4l3OW
xidAjcQsmKKN0PLnb2U3Wk95V8prXwbzIyaPDnAa/OoHBn39cQx6fWp0nIGFj51pSwiweatGWXyo
wqb9APtN3dVDGb/IIs7Og241FOBgeRbKmXdk3+aHWY0zrpC+3ZheTeK0w7dtiHW0zP5EpCsDmYQx
LdZZglEzp6sjI3NrOp1OsyPByLzDrJ7Y4A/i5qomxq0HzDfNZ4AMdLszJaxd0Dg257GfXh3tu5ie
Uu/AFmtMt5D2liuRCe+Lxd/PzCeusztyjmEC5mb4gUjb7mg6Cy/6ADM8tLeky/ZeVngXP5MSXtxI
3wBmpkf2YMxkjMQ3fUGXofaddMgz/1Hx/V9x/I/FsQjZkv3vsLPr7EuKtvXXJFbx45d+VseB9YcD
zsyHkrUK6wE6/Ks6Ds0/HMTfobsCepCc/jmJNfiDJqu5ZrFSOts/NoZILfv0v//LESvOGDFn4Aim
ILQi/pPq+HcxtAWXAF6UjQqVIBR0qb/tQFttEG5edjRfJK/uFnI8/PijguJ0iFOz9ipYIXPVXPJC
GNNzpmvnpOUMMn8DV9b95JNyY7GKmkgaNfoab5mRigEDy8+JBYgGKVNNg4VxK2mufzrTd+8S1v9X
D9UdTZW+++//Wo/sT8JWKnkOGMyUb5KR4bIB+XXLGHTDVGLHVWc7MfWDSMGquFNOvtDomzeTMYOO
/PsP5JX7l4/EICF8hw0LgJC/KHcNIFVylViePS+8NL1vkEsxsgnCGsRoA5dGa7RHQcTOx3CCEY/Y
zhnBNYTewGzOTegbnWI/g8y7jD5npfbiYTlYBH/dBXWGsrmpB31HT0k8EbHYL4RK1s057wRjs4TO
04g1EjL+plVokTB7MjXbJxO94rPhjfqhRHMaAVGHtgXxoUOmtEKAQ6aaKHL9OK8iXM+kzE8eDu+t
xxVpt1XfDcM+7oz5evYy60mh50G5jkUJ5VOVHZhZhWq39FLcqAC1N6nQ2ZxgUQynZCfWIzeRWqio
TRPrSQgjYyDkg+zHKpO3H42UMjkB1ZhttIW5dserQH4k6LtYttjU2/RWpxVHRKSCfaI3CTJSAcBF
dNtS3T4h7xPd2cIoad0sZMIakG1mT75isqzTq1513H9JVy6UwoxAH2jfWU8EOlj6A8pdbbzxJuTM
vec+AqMgiJOtE+bCESnPso09g48uJTnyqCsKjs7K11aLXnjnkXib5+ldPAokPEwX1wRM5hQZU8za
/ZRPSfwyzF74MgKEIlRyIj0LB553n5IQt2zNruUkZbPDVfAcEA2vKTIueXQWvI28FQpinVyUKmw3
cRZNkXb7dnmkjOOy8j60xDkBuJReIYeynvz15BBYUHD9aAeeQ9ppIsrK3vC3yzhO12kyLfcG21O0
fv+WkLQYtSHcq5mHEKYoR4nTevLpu1vlDvN+EpVuKxjF/X/2zqs3bixNw39lsfdsMAdgd4ElK6kk
lYJlWdYNIdkWw2EOh+HX70OpZ0YqeaTtuR400G23XWKRPOE77/eG31JKZqsvH6K0s86faSWKdLQD
PvrZpWGI6EEHDd9hs2JCBaBR9lBEQn6rDJUCUGN7P6XjSjL6IDuXCmXgiRO9IKa9PtrWuLZKxyMH
AcbFlZ7MCom80mHYSCDnhDyT3G4u1A6f7k1rRUqRBXmPVBVCqYl211iljEj9x7BQtJazujk8TenU
V9/5ZZ4+VeMwXie5qt3Ay8mShZhhPbQ6XO8gLj3thmKR14OnL/UKxsC8WzHMWb6enbL6zpNhcjkI
t+ctxl0DEiyVvsAdoV3jNRbmTAQclVkdMSJBVy4yFT6oPscVeG3b7AiKKSEWhvp4aRpWvbSfOCEb
BcCCj9svV7EBSWdfY7Z563EkkSXAa56eX2815Sk5xHpzQxdJUW6V3pnrs05vlOZywuQ23GSTwfKL
ymPyviYmNL1rym3sVEjOgo5K3/pkliYLxAxST+utAz4FsoQyjCdixIOoVLxASCbNRoDdkNlT1QB/
eEkzkMWo8OJKhWbBypbLpODMzU+B3MkaCqis3yS9Ah0P6C627/AC6fWLNCSpLcDQVZQ/HDoTZG65
RN/SmeCaYOrpuHPCqEnvaTkOEQQi/MJ/0r7vxLeGFQLX4TGcreaizIsC12XaeaG3drJIAcsgvweC
K8Np39YO75zERe2QdrMxfnP7sBa/LIeeM3q/CRLEOlfJ8LvI2X/m2tf7NLJPwkJ3YZ4iZFPVk1g3
MFcHf5kF+tBIvQfox24bi+NDYajenSX7MChnDuwyGodAy8v+64Rqci06akIGxkJsi+ITnHnpZIch
BJQ8kQOZLdpk4cufWzsFGJoDn5nScPgWgVW2G7MiRRCHZBSgBYtMSYPAVW9bq+IElav3CuIWvyuw
RhZw07GrHkaoiUKPHrM2dH6NERb8BZTHC5RTZ/3Q1NMa29vxyi6d6B5GYrHO2aRgrrXGtVuHxb0G
4WKjF2oU4hOS0/ftnIbuBulMTiVIA9RnkZ3jm5d91dPW8T217Taz0lFQy3Ek8yki6iUfqguszPIz
y5T9uh+c7IplvbpPvT7+Is3scnDUMd02tLQ39UQ9jR1NscUuMfkStXb2dcjNNoK1XRRnHhvYKhP1
vM8UT6ACNkmuwUuG7pnjsOxJo7xh06nuCixR4xUgUMF5Wi2/xTbMNI2tx/Nd26KSXczMDpU9Eh4F
bXEVhU77hJ1hswJMMXf6nEabIdP1gxW1DvbmCOonn7TpuFi1jS5Pa3pjWzerp4y8a6M8ceIRixNL
u0rDstpiVNmvMHao7lLRYKcPBASxaAo1uZ5ypz/UnRl+gYhhb5GiYR0JtxDbG2V2N9Nk2wcFSfop
C/YEkFJgC6Isruq4UqyntgGu5jAOs25Kd3iN2jcIeeefqpqlp4RYghGAQmWrjyuUtyi6RUmEgIl/
8MZB8UOe19uSiL4Skc1L8OvYVQ0JFSG2tYPBJmQqeHCkqiSLjlm++/iqC376thBDVIyzJQaXGvZp
x2aspNBgtTlY3p68uup7YiYsDFWnU2N8fJ23XYmXu7ORTVEu60DDx95HEnJP33rkI5s4YbGmqg1r
doGA3EIYHn1S7P3uYguczePUDBRbR49SYw4rEUUgUbmDty7L2DxpYxtjxQRrso/v630h69I84rnR
+EDKd+x/WEeeU5E8ae8NFPqHoqf0tmjUBy1tytPWKd1PRslvrqdxDtEYJoh6LPdIy6e5uOcVWW7t
yZwKb1+2oAKv9ySwkNYNqzaZeLwf3+PyuN6OEW6O3BY2FVCOd8X6hGgDH5bO3DektyPfUKCYUpaE
7MDFqLMHmrAujEDJ5WKUrqRsHx9/gfeD1EXpy3MG41uscY9uuoQPrY4ofvZ9D2I9DIpxMi7x6P/C
VUiZ8Wxbs2iHHI0aWAZDAcZn7znKN7spKZKtQ3zEJw/zd/fCgZK+ie0hlz6e5nZn6LUFN3HvQdlb
2UjYA30k7P7je/nNMLE801DRheNe5xwPE4GSD1lQae116KfbpIkZFHLClmA90Zg/YF8k50+OdO/X
L9Z01jBuiwYkl327fhHyhRtPZpt7zLTtO613o/2sYrtNBlbprQsXDahvtzND5ONbfT/ZaV5h9qhx
tx52bkeDw9OHRJ0rS9+LntkdknAKXx2iC4b87idC2t/cIoMDBjM0bvxmjxdLh+RQLpXraITAZ2EW
lKdz21XfM5MB8xwmOC6j5q/f3xJZpJmLYax1rDKXKlY8MUba+8yum12Rm8ZJprrxloPOpzP9uWf9
dqp7oBOWaZqI5d33My12G1dlPdnPTeu5Pm5V1uBbjppdY6kF/SXNYqRuE2XyOFDXDdRa7UHWksgM
U2lNDhel9ZBFevsTNzGDqnMusvgS6L/KPnks70f44o+MOpYVabExX+bZq6ieIrEGCLshIxxapxEk
eGB+TwnJA8dNTYZa6lHWf/wmtPdz16MRSl1pEOBEd335Tq+uGYEx6/j2MsRdhVp3RJZY+R1Wrj/d
RmPLjKtwGe9Y6x3qPqu/S2nNGgRKb7yuW73OtnXUzxiRIgfc4qyRxX951sN+xObWZTLw7vSjqYBI
L56ly6xH7UTRrVrpvRYpxh7DkiLxB5Tyn7yEd3PPxsKd2QCUwxA1jy9YJ+1S9E/zXpohui41jRbR
QMEwHStO4x8//t9dDNwIkyn6dmwHR3eHnNHDZcUjlyUax8u0EN6ZihkidmqYpCefXOzdq+bOXIRR
mmosO56lv33VuVC0qg3VaW+HALWUrx0ji4nIKfHjuzryGaUyslkul+LB4ubg0RwN5MyIkxFh8kAF
0cTtpcoZjlRst+3E11ApyW+uUgkSYkamexajiR45kdCgJXdq2QZpjl7HiQAnUOiKG0GrzdX32Wma
nYq36ncP1MvYINxbjue14HCM7Ga67IrSI5/n4zt5/34szAgtAFMPo8d3pVBSTG61yIr2+jwhHi56
HGoHnPYidfrLVRd0G8aACSsBSA+a09u300Wq3skxbvYNXpsnLlahyEnI914riFtOzWL8FD9cdq9X
C6PJtoZnN1PfwfFDffeWaPwYWt1Y5t6uR/PX4rsJwTT0bp8BEWxeQHXqObO+lqRDfTLJsMg8vjjT
C04PEWtwNaiEjLe3a2Zhl5hDku41DSRpXqmpa9OBnOy5N/RgGEP30daEMMn3brX24JH/uyuMJiL5
pZsKQu70dLpW+xwUcRYLXlM3S2MbWg6/Xiy6TxqcZ9Ntz8+/hIGoFPykIbF2L0otTbhGeYX+Eqvd
ZXhlCpvBduoardpDJKQPrtvteGmhIewDFADgfgLgKPSTWkbOyo0GTObwJxfNStVEfgXtKz00dkcy
nZnYly9Sr9IpxOJOB0fvRe8FLK0WQetYPWFqZlOddcJ0CME8kn4NbqLhnJZZNFp6LYb47Pd1YhHH
VapyKB8I5ilK5oyGMWjQV1qm/RyItgQUxzDACLyxWsDQKRLxpZywx147Sj3jJ1kCUW69BunxzsaW
DMlJPfOnc+38WXxKePjjxsuWuqaumGsx5vPTE2g5+RlCixoO7lMzes8MhPEaGVkeQ1NFjHcmolp2
V0g4eCE69IJmjVljJa6J6GS/aHpkyhsNQf61UHX3LLJx4bp2Kq39ObYqdzEYqTX/ItG0N88R+y9Q
1JDxmkc14YPcuvWA8hRQciGgoPvSU/NM8jQliEYPNpcIiCobmwTjnJ7oBHLVLc4RWzefbGMtjZCf
SK4v7MwZwfNJPaYoF8YSdzL0TjO7loebExBOnBmtflEM0uquF6/EdiUQ9sWXnFdLvN8nh4hckpzN
EykbmG+rvpNYLFZFNaxgKTJg5ogRVJCPhOjPGUhfM2WI/BE35cUgdtRkciibDEyL/mk7b0f467qv
Jx4oY9SrY3OjkcaQbd3EYoAVsWvrByVp2Bue6wAwe0bfHNlADbFdgptptoPzewgQ4tagbeX45HVz
eOnOcrx8geBwH+bLYOGl3Ziw+h4SMo3Dddu3Q7V7mVbEHC/CMOYM7hWp+7CEtDaA85N2o41anOxA
e8Hm9c5kGW9si1GEEI+TWZwR8oJP44KZG2nbP05JOcjNmIDDv7RmNFR4CI2WQiIyqe3c0jEfYBYv
SGwDPI9fIcefUVNB4J+3PwdJSXMZg105ZxaUb5JjVfiVm9IlheGULACmKaE1dBqyyeTBmqE00RF7
epRctUXNF9FUsJNNlentdTFr9XjfY0mhSIAezICv3dIb+3NrzLQbO0XEg4Y7TKZfrkInY53iFGFe
4Q8GChxP1MYG8w+yPPsxbYAYPjNwBWPFpJsjmMGd4XyjMBdd5EPzXuzms0QiryErYM7B5pXMSveQ
jUDrpwxQcgOCNrtAEqkZ7uEIjEBtIOSdC0A29zIdXnb8f/dJP+uT0r1kQ/mgT/rQtg8/4r79RbPj
DZXw5ZN/i4XySLaHrwvRywLFIiT7781Sx/jDYiOm0bdUpzh3scH9jUqo/+G6Dp5OfEzF4mZJbPpH
sxT6KhqoxVPe4/hj/5Vm6VF1wo/WHHZv2rEcTfl2RwWdZ5A+KSql2rlJ9hSXkbdVMF3xE1f97IT/
uystCBc1ELiHdnxgywqzMOdR40o6/oq5Wt1Xyw40hHH/MmT/aUjM767ENTwDcyeoBu7y56/PI52C
9VYlKjLmBa4pvXrRypxYepzbX73wy5c653W79jcX4rxDhKHF5VSu9fZC0sk0cjvnaje14klk4ilU
kqeU//4rl6EOpqaz0b4dvSNynXDNwAcXVwFwOw+HYcKFwO3EmPwLj46xCjSIfwMl3TF5O6KnYpZo
jKAj5Sg5ya3xw5LNtsG//uObso+KNwYeG89yTgWk4Gx29OwcmbtK57F/xAPO98jRrqdovNWU6baS
wBQfX+y4TH2+GKXiEjCz4EvLl3k1IhRkDMzNks1qQZeclsYR6zRO5kryoLpRHiSYARKbQFrBxxf+
3QjhIGMZpHuZHNCOXh1ipV4HG6h26C6RZC/Fj+Up4lZJ+dXHl1oe2OtS/PkeLQfE1V5AXueo+J/7
tGfrzKud0gOI5H2FwE9Xwy8fX+W3N/TqKktN/upJIukwpdJnXMUbrVO9GW9psRT7ovnXHt2rKx09
ukHkcSkLroSZ7bSCc/cwLykY/4/ppb6/KbBqfMRI2sZFFvvTtzdVhjn2w5DpdhV57KtKlcriidBR
/Zj5tPZCtVzhW0vYBsjlTsUbaEXfxVsbtVnsl/QUG10GGKI7RtQ2ZTH8cOKE6jMNaXI7JFj0jnia
iGg6iWZNnlcOhEnMspfyDlYX1ecSchGH+VoVg06JaVg7Bwri1dR4+jfh6OWJFabhvczltKJLbO2I
1iTvZiq87ZAyngXW61HQklyf+6IY3ZWsI/Ok61CV9SIr1p3uFF86JTX3qjcPP5DfeVt4Dnx3W+Mq
qVmeDm4r0yCGYFmuJzNTH1MBcTFp+T6K7lFuEQiwErKrNqUXVReRPperDjNKO6AuDlMY4Zk3+tg1
eVs7bKpNrYYjESU9rMymUgLMGWlI5yxceep0Aa48Ov5FLC4xHJC1bbMFoE3VNh3ami6QnobvD7lc
27SZy1MyAcuVC3K7db1c4aSj6jQkpXU6Rlp6H7lldmsPgsSI1qi+12SVfgu5dywXBq36XuUmp3tk
tJSnsVN5XWAY+LD6o21SOSpmk922g4sxldLmV1Tl3X3IozmN07q6sPv0SdV4p31q699yN3nCjyH8
0tkchFCo8O3btjydMh30o8lUSlOy3MH1oFmP19AWzBNWdMI6JKQTGSEhowxIYj/T+2KfRNgEctSM
kkNkVN5Fig/2E6HO2kErUx5inxHHqyuD6/rPwz5rIxPgOATssHlkIuEhhH1MkKsZTwGpL9ENSBC3
FDmJuMeEgC2WLIhVaMUcZzJiZWYawo2dbZNCV6tzrZeVt+I0IxGmVTTvdU1SYRfwYWbfVovmDLeh
+ZuLpRU50yJ/0p243HOP07roWDlVFZ0qdlPE9+q2dmMUJePHatQl4tq08BTx4lgSlzvm3hmeSQY9
++WE0IWIRWlJVmR+Y3eiBPjhebfwQpl2pjorgTTZ4hBNu9vOgNtOHO2A3QPpDJHcoqhJH7xBVzZe
wTyynRKxYOLJbNtiG349NJ68m+GZbq0KavBmUBo9wYfTsOb1TOw4ETRtBAMbygJHOG8hLM/MLRPx
JH3dwWq/SgfUGlK3depMtBQJlePLNj1Qoa0uWknABiWAdmLurTgS9zXO//sxjIp1M6L3Ek36hBWQ
dxZqtgFSPFOrR/mEpmzpQMV4Uhwi4Y1r5P8ephe8od5g6+sNVrUFYF4RcRB+SWUDsxvBZfwLDzhr
Vwgb5xg7tuczU+vvqnaSW47L0Og9zPjX8+AWe6grT22It1StdCj/tYwTevSr6xtnFbfjl6LWd10p
H/t4SvA+wLWvDyubNrLrXMU9k1Ir+FqqlslzieXTOhLMcxNBqM8pXHxz4Qefqt64yWe6MtE8QhbP
oXrT58efwze6jEHNqgjNK6uwIUARfWFQVG5qkgDXYsnLlrIiG6hNSclpWN3yoZNbbdl3K5P71vP0
gRBQ98IdUmDysXWvDEk7Bt8/SC+Y3e3HnhElWFDvSb6gAZxN5UoW3L7V4rzq527tXXRFP/xolQa7
i6hlzYlN4V5pdgOnQs0eUNy6mK6wftix4lyha8Y+o2mITHKwXYbv3LtXIQTxM23oWcmeK63ea+pt
puZ4H03IFHLMJVc22P6qKUGSEnqZATjc8IOw4pOqyAo/QgXLCCYpokmyC6Pqyk08GOSot3l10S7+
ykmpl6cZPmes5HXcJ8SfmoFweDoJMuIVph0a5C5WXRDC751A9aIOrFZyGSMWKMhBgHkdUmuMNnLC
vcIZqCR8RemsQxpZmxbpSSBJNcSFYmZFhCAWyNkuITnyhGYnLOB9O3guw+4Iet5w6mcqoGjEbnCD
E1YYuKgj9+Hc51dtz9qjRKweGOmvCyFznrlX9htgFoKqIHscjFBXHzGy704l/vUBodkXLoYnO3JM
5RbHfG/LYVs575rkwsCU/I4eaHsxjXF3Hqbzt0Q1hm+uABR1Jzj55kzy4Ix92bqI8XnC9Ce8zMR3
p4aGlhjxE3n2UWB2yVfm8y3po9FOd0tlHUf4nnSqUaEpbTGnKadoy+L+qFhlD3zCpoeJjXmikJdy
WxesvE3BiqPmrnaTqFpVBjOvtHpZZG2zrTZYI2gbzl6DL2zsiNi3seRAYNnvcrQyzbaIPZ+sPJgV
HZIeJEQZAc1+yiEP6qGeenmgYaJxQu6XCt+jghlSiCZvljx7ODtZZSQ5GvS6w2+c5MEcor/+tc31
HP8TI9+XTqdWQen29d5Y8p177TnrOXxJfp4QzOYzm0/WsP7lzoDnMY2+YaUCMJEVD5sk3kMYXYir
dKClu4f1UtKawmaEcCBq8aa3fcIanCfSR2L0CFLkv6D1EFmfRM7J6IKnBRCympbqxlLXiwNIyjNw
BIpanPC7y8J2oN2lJnYidPOjdN1VWDyuZqPXJBpsrb0HZREE+43ZlyE10J5iEUT/g+IavkzlTHJf
ZKlYJZX6aLo9MQNp6iuTgX+CpcRIYZlfLBzyyrJS5VwjgDJd4TIAqcfUpy3zVDf8Mm0xT8rcbqfX
fYeRS/ggMIBAgK6Lta7CLiC6SrvLsRM+9OzRGlwsPL9A5wgz8TJjPjBdox9R5mgIcrRWAdgZyZjJ
FOUkGS3V3SCPY30zbZZvM6I64bRkIthBfI5UmBveiX7hALqT9Wlm3FLXvqnjERBy9kdISFPT0FAK
vqmw23mOIGqo2a5mAwURHOR5B6znEOtAnUAaGB6JhoLaWAcf2goPnh0T3jrt0NYmvuZ9dlBzfvd9
QAgWjvBy2D0+qEV0RmjRZGQ+ardIzU8bwZo6OMlDkfXXBFBom4+PGO9Ohh7CSo6GpvnM+TkmHLSm
tPJoqLKdrCnCirAP2aDYjosClyrc6crPYlLflf/LBR2LxhYtTONd26RoKHBM7KZYUOoBIRAtmlXS
Qm5dpU3+0Cn06UUbUw8il7l83nYGuHX2NtaB42INYSV5K9ZDOddyO7bs6x8/D+N334/+ES0Ox0H2
eXwor8akVFyzJ5I+z819L9v8qTRq5tTQDS3OuJjjjGvSK5hIcap1B0lO2pI4U11UiBWRbeQPlDLF
Hj9hdzXpnDxbYlUJJJl669QEOD4rmrQ5E3brrTsJQ8Lv+tDaRSGrsjFycMVHc/HBof3zgNYRSqbH
v7auojlX8MrYgLE2yG4XMd/9865YFJBWgmEW+meW1tpyij2aHbBQbA3xk02u6jFPJCJaF61QK3ad
DT+K9LQSRBwjKIxG7urEUXYKZaPvpoR+WbhXBlHT7T9+He/O2bS5bej5DBo6oPpxlno32QNRQBqI
NuftraVE5SmU3c+WgXeIxdJMhxRGWOjiqH38zvsEer2NX+jONimebVwtgqKyO2RKJKv4Nvba/oTp
4SEWFL0f36D+/hlTohDkg46Djjk9vrcrEDZPOPtmQ7wzW7i0RKCX3pkSht593lMat8SyTxceZn23
hTndkqNSPymVNazRZFkRseUFViustw0WC8TQ4NTXVZSTpmh21N/eGUSt9mcdoqs9UeBKRS+Iy7/x
6k/wamaE8eo9v9O8/2/28PiQP7wGql8+8jdRj/mHCwqimSwweE0vsPJ/DL/a7r//U3HdP2gh6iBk
oGdQ7JZJ9ydObVhI3h3LgYNmgG/Bjvk7Tm2of7CGM4rBP6AlYHbyV3Dq41nHT1lCFzSdkanD31rm
yyvcKdUq3WwNU6H3qpipn6TTvOs9s7159Uz+H4juchnYgYsICW7fu8k9a20z4WCr7Ehp0G6IC8S3
p1fdi3wgevqTdf14n+Nay/xayIOL7ua4fc27IJoK+GQ3aaV3odpLSWctyMeM0qCyc05VH98cjfGj
1ZMyhcWLfjnUFI0Y4qPaYhQt+ginCXcIH0O8ZeuyO8OFmfq1xFfWwmFnoDYmQkLfqD3eSSuLXWXa
2hgnFtvaAgqxJCd0H705LjRL280rR0AHCkb1sSBtAL/W1ts+I0zDDMUutyc9IKqq2E8NWFMmOPpm
StN9fcafyGWuNhwSkwOKxeRgRqSQr4yoiLdTje9OErWkX3YAMzrhR78QX8+3sTCbW6eKzvENSNbQ
uQu614RdzrohzqHi2Is8w+iv9LbPn2ZjLi9mpOFfdTVJ/UINs41VoxzXklwGFMbDTi1D6s251reu
VIl9IH92jWan8rPOaE8drSsPCGyo9fHAeVCh9ewye/HkbJRhBwGbWtgcvdDGg0Uvf7Qocc7sOR/x
d55jHBLqAeOoxjU3aqs33+GjeINYQdBw2tp3piEa2u/sAdbUnoERpxuncDAoG0LGeaDGJYahqpEX
j5zjIXERLfgt9YR+7WHzEgeD2no/U5esTGq+xsGrW59K1ABYA2wa6WKPRIpJ/CjizLUC7KWzCzXD
vzHAEr88c/qhP52w6bt1p5mDW5g0uHwubtvpjD+2ic/kBelW1/GYqChhoUnAILDXraY238mFlZty
VLsNeltk3iOhoj+bPI+3cRH/mJq0WoFtWaeR52JCj3QrztctDyeGun1eZ/n8zTR05Qrq1XymzmRA
+e2oCSxKpaqsQBRC1VdKwo7sxDoJKTmwiyk4jUyJOINI1f+Elt89Cm1Ks/UczfhLKF3i7XkELVGW
9o+6y4IBX8tDkdHZH53sp2pQktnCRImMNkCI6KvXKhyOQ8h3SuVi24MxKu5RQ0HinKkGZGsimam6
01RpTJDCLiILRXXTB0iWIX/ZuTfC3lhB3Z6wl7br6xCy/hmK/EtrHAbNp7g39x6uGGigdHluCJM8
AU3+GnPUXlajdOckCc+P3YinMG/WeqwwI7/ATYuslbnrrmurY7Pv3GtytZJ1b813St8YB1Q5+lqf
5vagOPO8Hjx7+FIUnMIi3B02U25eFUP+zTHo1+wSgaen6XeY5E4/CjS2uh/KfoEvcO5IMx9Kkp76
c5tKuAm5sNbECyCrQPwMzOQO2TSeZLDKppyWe62qwCG4Cd2KdiCLD/SOvn/EgyjrVT/JNr0xScyL
uswnDcyVA+quLl57GkrilYVvJy7GIZkq9L9V2/c6tyi2A6CEczcqJtmkBPXoWDW4lLIowJTJ3bRp
m9QmSYgdQXWImaJrKawlxbRKJNYHNS7OPgBYMaDDg9Bu+BXKq/jUCxWJQzoZddZ3vcIEmzCXIlTi
9QDdRL9NSUKzNjUBBs5PZ4x5UXFHzOZeTFXUN19ETmAH7lteK74rViW+eAts26gFy3CZO9ZOql12
64STskSD6eHkDyD1e2uUpeoPswRY5Pzqba3OwMpUD+szbQSq13OFoxvBtiA++YxcS6fJmvptvfxv
J7TDL4jLhx+2XmADWmgFlZJA+VRmxEb4vYlnJgCaeVK1KpjxCDba5f1cAPiGsAdwbi1Pa9OEWOGg
ZttodluuMmxP1taCdBet6nJuniDlPpdvz/TculOKL3NLvrBvFUqPA50c8qvRMKtfJm26M75IEm0E
KWyYunqwqghazOJ1Qy73CVb33kVmJfZDBhwfE1cqSfluHZDzQTjY5BPiWAQQ7PgzS+kAjV3wdUOl
k5IJdLT4nufllyjHb8LnWN5zLi+F3TNv/1SN/LsK/KQKdKjEXhUF76rAoCyKXz+65Effva4EXz72
ZyXoaH/gn6TC+uF8Y+iuBkLxZyUIY8HR4TX/XaqNzdI/GAvwHiAq0O7kS7xhLKh/IP/hdAzVgQqO
nKq/VAk+Iw5vzoCOAaVd1V/YEe/4vJaOStUuE7kri0hb6THuqfFceIHVdXcYDD26qkyJUJi7Ndpj
L2Dktf44TmLvaqIK1M69caUr9tgAifOxz86kuxiOK/ZBr8FasQ8uUExKTPMXJ0/8YeeNib5tVUec
xGKg5k3lKUmAAtpD7KhfVaFUV3j14cRsumKt1bisRkxFwFNVBilzOiCxSF2lor2TmXfTW0kJNa7U
sV1IH22lUlcZPEOAqBnbbek0J5Vs7tAlVsFsSQODfEtZE+Z4i5HGdWpojxL/ED5b3WVlAizasUcR
hxQ4tn6lxeynesH9kKiOw39T39laSkzzUiHQEMHnJqJVMeKAvJKKc9LgKEKUWbcOsRKi8RZyWssJ
RU/Fky6U0bdtHmXpNu1KrfmhmeQRwMH6yi3wGFT3JE/adhU2/C2p8h1kZQLJ4uvt97Fe7lIIihuc
R7KVXdv8qTCvBhfEbvkkwL5L9wa/4Fm3wc4nHkGVEfhiddp8FZXZlYdF0DpruWSGW+KpZYJcFINB
+6LmCxmVLVbqHH0V7QLYO/QavbJ4moq63NXGAoGHk8DAacKuyQPtCzNF4zl4N+Bv3dqgsxzAzKbp
iefgxuwAu2FG6kEDQ/4GX3dBKWsTO6Fk8wYz23k3uDw9o+Wig+WcuJpy8zxIkhoAezLrdlU5jANt
Mq5y6dIFU72bwdVkoAv+hZn0lUz4UlEqzBNDabyNlmICW0b5uHe8Tl/LahlFHX8Xus4haTVBjnmr
rx1Jk88ObQxidQYWmtsqQCd5YDw/waJEBUn0k58NySPHJ979zO9S1L2+1OCrDp2Lta0s+UzOU2o1
JDW6U83nkOLxzWmbu+f3neMs4suMYUXm47zBNczz0Qbz6mu8UnvbzfY0Qp+Y5Ixqm7/rxoxO12Go
lMtcAM6evmYxv4XD+giUyPsfEUrgXJIceh6XYzo308ybHxB2Yk0zhPuBzeI8dpgdntPeOcBV6CJ5
wy4kNt9lNj4/jKJiUgwKf7US+SOBpNh+QYTdQ82zkHwzaDPRhnt64do1XqdVoOO7hQ3mJANjwR3m
XKcbI0p1lTcmj1TFG2qI4vbUbZVxGyEpOzPqMAnqbtbXgsQSTGgMojoA9oEBGWVshwGloTh3dSYq
Jq4Er0hcusQUZWtogk+U1cmVjC38GZYBks7zTtV6HUPRjLz3kh2YAKzSp43UEvrtiX0Uq8V2VA2x
xr2daShcmhDLu1Vybl8JizObdiZLCEOgqGovIMOlwvOW90ek57wpq8bb0g4W6Dkzb0NYV7bCUBkL
s2UALCOcKX6VmDPRKhPLmCeZ3yY2WLvn19z1UBK7hmE0Cr1by1QLH6rEUnZWzK3OCtfC2ljZkbfN
6oVXMNF/vAJN4P3D94N1xbqiMJtzuv2BXmjhXm36AhMXrLat0drSxXtUsFTwFRJaz0IBJk+0ZxL0
s6rsIot5Ws6WdjY52FU5NoOsyI3iTMHSO5gLli8six9IaHE5OxR+MppbL85Il8KDiM7qIANwABsK
gWrQz7Nav9bb5mSwae85uDOtRqTynOosg4DTaPF2wDEgHHh1iiO8bdjrVzESh+2sFdO2QnW2rkwp
A06FFY16vsLQ4+vEFCl3ucsKljtgqc9rk+6N+vp50pJNIAMlUm742fGl1TAkoMBf6aj2YRoorm91
OLaLlDbeVI/VprUJKxElLq9xrRZndKdoS0AJ8Ux6FgSAcOXlWWORIlYi50cSw+JtzMIWa3Ps2pXi
WiyBJl03J1PCS12b8xVu5DB8w/qpdvjfeZ+umfSY+ySsJ6aSJdBEmx+uilF+oWjE3dXObV5i8iMU
iMhDf3DKLvUNjqf7KRkpSJWszTSOBxOpW2KgpC1GhcpszuZ7LM2JrYZaZdqQz5ZuyTw36aOeluNK
q1JAVsgIN1ZEXkPrDlV6PkVtv08GyAo+MQt4+hOZgIdXipmqH5dJdwmP1wZ+sDGJcjbNS4tJkPc1
PjeeYDTQhLLrWtlXYf+Aq3r5E6Dkh4mWuvcjYxRPbm0oMwZQyjy3ARNj2OGWXG6w5B89fP8wtw6q
lI5PjnebsorYijARccNzD+Be2SD7GdoD4LTrnBRgSPmOEPhOuZsiUwYxuEd2Fsae0fkNLGs7qCdR
JwdL2vpEGDoniuuCyOd97NifgE8LhnVU1yAJhb8FgQvryXcMSY8MZHKy+52TTBPZhvFTsnRHjcK9
6RsAX6tj1pkg7KtXJeBvQK9jIGohmqJzdlXQEdXBt/UttuZNdNa8rup32vC82DEHjUT8LAZoUGP1
l9mMy9WwRsW3DbEuwOHbq6EWwMN6LvpdNjFAlkrAE6Gyjsj+ebmvfx8CPjkEIDdywWH/OXX5pBze
AsEvH/iz/sfDSbNoOcDJRPP499rfs/+wwc94bw59OR3bp3/U/s9E5kX8CTGZQ+JSsf+NraxifAqZ
1GVEI+VfPvU///WGydse/f414Rb4+O0cWRp08LJtJNeeqnMOAPN+jQNPeddhCJe4e7XO8TNO24oS
TxfXo2GJn3khaY6HnenAEvs/9s5sOW7k6rpPBAfm4RaouchisUhx0A1CoiTMUyamxNN/C3L7t1r+
ozt87wuHwyGTVcSQmeecvdcm0TMs0NhfLKsS7zlFAFATT2pX4ojpjqWtGoGa9LBCFjO2z102zx9p
n+XJkRCwLo7iGmVO1AGh2w2Q1bfxXHovyumnx0G0lgwFu298SnO//DaOyrkbUbu9pHOTi3ABp15B
lzRM5DDNDLPQwr4R2NlxdMZyC2K7Q4ZUB1Di2Pvcb/Tjy++17h2TslwuZCyMrz0dkBvvxUABjnjm
B+kJ1UOi/YylwmuqyPd+Xwgq+WLHyfg6JxALTSXTHxosQ867iYOsR8wefeQxqDazsuQ1d5L5Hg+c
MYWBsNUPwjS0x6bOJ7zrY5VcRs0kKchuPXx90jdwRjaWfWemeUHWFDzUAHoKIMqlTWqaoLHcOmOc
vnPgTebI8it/jykJ8H5QueUTsIr0gZDwIyqMJjkQfZbs4f/4J8e0x73eoAjbLFXlPlVpglBlIeHS
A8aampyWMPotYVrURsLEvgm+KUOfWzQIwtOjtByHM+nsKG/iojsNccHGJw13gcjauBBB5+AsiK0B
26UoKvSg9Ql2a4JsFxNPdhu9qjskKm0OhabLr6kGvCUKsqpsIhsy61NXTv0JUjDwOpKIH5ugJB9N
QyzwYEA71SEOLvlDhkSBrpvjjW8l8/AQLGnvn4208dJw5eNQjCRecMKwCTo2qaacGqYWDzUdqYgM
qk6Fltt2iMlguEJAlf2pzysI6W46J1e/b39gV1XDQe+XjhgzPGY/QKuWNrv1Uk5A+5b+oxZwBQ8x
9NKXeJjz42gRTUsufG4hRHLHLzicfEIBxbhp2trZBZolCFqzOmvHqMGihZcZ08PSyyR/6fQinsfH
RfOzptwa8FP6vYfF6DZxQLtWhEsa5TfuLnwkSiWRcW1nu041SfNWoNu56C7DYSIwumCD8xvvjN2P
75MzuUdfrQRGn8+IZYdkloAHOQPaqhlcRD1sxfoQ1wYTAAS4Yc0bSgFqeifV28VOVkXF671mgGGa
amkDhh7wmNAOOMRIva04sRvxjnCm9ZxJ/ZTNwRCKxELsWBhnsw+M+waVNKWxfYPnfChBrN4tLUmC
ShccNfRaHdy547oPBEFX4UiA66b2BU8gOb86YWSNcjdSDlZkiTjYZeTUYaoW1ZbZk3e0QBjdDYis
0HFVBbORYejpEy7d2ZXdcII4XN2UgecByZfr7N287m9aIB+XlBezaPIf6NY+rcGVbukX+KQbe5Oj
gyWEN5fPGqLxS0kORSRr6i8kKcYT1Qurll/V8OekTZCwm5Oesk7Y8ynxQWzZPcEJxRUQ7UuArBWh
Hi82XPND3ic3F87otmoIwI27uo7yTIciP8vSP4jFhQ9WuOvVbqZnfL/pRh9VcPQae9mapcug38zN
m4vXjKTiharDFs4RszzwJyb0FCq2xA0VFKiF5ny+U5WzvFqlbb+BEcoJ9RUlp4g0PQFL9Z7Brgzn
dnLLmUVKsqZ4DWtHmDmx9qEvc9Py5ifLw5pCFGZ1kl8X1Azfi6T1D82CY22AwXtHShOCxUQm8y42
lyHqSWmIJthaxJ4W3aVacSOeqPxzIcwvuhsgFgK0s5vjakGi2/XbSo56wWtYp49TmRbbeKEfENHo
5GqbVs6L6mtB8JHBheOaWyPSSixWc5TGWn1HQIx8QHc9fRt1OjNjXWAnA7C51f223uS2R86S9Ku3
rvH9a9onraLqr/u33Hd2pjNoFwce9oMxDhmOrkR/xiNRIsey+3fPSOwnj2CkR8ruZKuMTt+VsC/v
x6WnYaLbaJIAfRVbwDUli26aDU+ZbTUnH6rAF0vySFtWB0jX7Op7ZJvyMGuO8SClU4AA7Qbeqkk9
JUYFnarSjOzSj0F/pwfxSIpXCTo5dfJozGWxIZ6UJbNMHuiH54cMX8tVKwaPpKrR96KENX9j5b3J
WKFPlxMJrYRcFHl1ycwy/pTWC0jfqnXkZwUQu2BUMGZ35ljIg6QxTiyKMX+t+qGIFqtdnq0Rt24b
58T7wDfDB+d18lOXTObdksbT3TI1DB1KV8953rr05qDPezKT0dwtDbMmNdF7iEiXTl/brpVXa8E4
mMpmrS/W1Z4dff6SFl35bKVrfTy4BoRsuHcRDUYMgzyVJ4x3j/2gCEhMhGXQRdQ78uZMZLeUvfqb
0pKyPjSzJ7JX2zHjukfl4A7sRAVjoYelSUfyEsn93Q6G220ol2eCk/R5+eb3kGbBxNWREACewpWD
OFJWEJSXpGrYTzpZwfPc7bMCEy0PaXzkVpaboa7LR6tV/QZu82lItHbTueIPM///zsd/cz52kOH/
1fE4+lLSNxV19qdD8j9/6o8zsmHY/zAs38a/B3nH8R1+4R89csO0YaDCYUBDgaXkp4Dvlx45pweq
LEqfgIqTCvCPc7Jl/sNBembDpPFXMs1/1yM31kH+L6Wk7jDlNw3Xx7mLMMO0VyHAL3IJuHJN2w1Q
xuiXBtsRk10bNla+zmi8aXxkbqtO+czStdURa773jT1+KtidcZYFdff6y9X7/9SXvwNZ129jY1vz
8EBhZqSG+PO3YYrVFkCyRxrstYEIfkFxPXgNQYTzSKskHCd7ePdwvRIEUPmYyrt8RVDGiwTtDqWw
/hb0vf7A7wBtZpal8YmWuG/slevE3w2lGfPur7/xT+feb9dvLVJXhA7jDt/8rUi1MyIV2Tf6iwVL
O8F9tJSfRqooa9d7qnGABs1Gvsk8KtjFc4l0UoVu7atRYCUQY9N/S2cpjShDGLUhQrchxa1KmUd7
AqD6NmmwgxdDcKoIZpPA2HU8EGl3LnAhzOi/Nfc+E+lY7f/6r6IG/O2hoEDTGUkwCcCC8POP/uWh
8FjHiPkt5aXuQTQ0CfUJzXyTR6NdIa3TDLm9jY3y7a8/9jfRie4ZFJP0GLD6oQJCRvTnu+/oc2K3
MqkvtY+AHV3icAGdG2VkOLz89Sf91kD5+UmUhcBoVhMj+rU/f1KLHm3pyAS++C1SRewvuODj3ldm
WLTpVgc+s0SWrui3EiA+VX/30Pymm+PjeVBAmdo0OIjm+P3jPc/KiHtBzeJ1hfOlygfnS1Gu38FZ
KrnFC9iAcufW7ycAqdARisb7TvKhPCKwt2kLkl1IrxfiJrsS4aWWaE1kBr5S31sNMaquLZUXOUSH
i4NjAbn4G3nQ7+qg9fvTl8Gai08RYpW91t6/PB+6Ozi1w0EMc1BcfckE9UFoaEVfU3soVScnTAnF
18QPyIhfunTnEkaUYYEYvR89koQmUpAFiI7Kx++ZsLxvo9Om3t+pL53/uMmgnXmIMOuxtq6Cpj9/
S1fAVBRpb93ndtfGgb/pgxQIQj9bwa5H5BCRcqU/jpVyhpCYVI/AzXqP/KbdlzakyqLsqlsLdGCm
mzolr1NeNUclCYRqna795MrC33BGjpEH5Wt2Sm8R6Rbnsr5MrSYJgCMrLEFyQct0QTEQmWNaHRy3
L29mnlwTcr2hagxed+nj7rln/G8BIGUEZWQKfKTAjQbJY/LzuzJ1/PdYJ3UWzKhxtxDbFKDqSUnf
YqXKjppPhyGclL9sjMmBfp/PH63s+qdBJ0sgnKreY/beDeALTPO5S42JLAaPU124pEX8lT49QfJZ
3Wmfh8qrUK1Los0Igj8aXVB+gzHg8t5bVfGUBfHsQbK0k5OIxRAprsPesM3gocNtuCVrC+wGEAdm
cYx3CRqn3gCqbUKAqKQlNkMbPHAwThh+GU1/YKsxp6jG2BX6vVe+zZWeYhQN2ieHJM39EOSaSUu8
Wr74biOo5WbmbwxBkp1GGNgXIoGnHzJpW4ehSK8PDCzNMdnNfd7wckxwKJNx8HeiAdePRqs61Pxf
QzYgLGQuFknqXJnj1vHiCYFF48xLaPdlzDRIqyuCJost8nqlP05I71F5C70Mc56kfmf1U0CggeXN
dy7I2jJ+HDhaVlVIirSqxbeUyBlzeZeTNq+hhwHDBzixpqry3hLh0A9Dq1/6oqcHfQqybtmPwdDH
R0pm1A65WTZPP/EYubLAwQzcgxgmFLYqbheZ7Js6jtkPkZlN3dblNKhHoqTCfWBkgNHtUChvggAx
lxzYXcncgnSMuDFWGw974c7V0jx+IIXEQlDb+S2yM8MqZLWry0wEIWFhREVuZyYXSEEC+O0hwS6Q
Kxq5Uk3SAFk1yFEPoK+MORXsnDqB2+wvDitmbRZAP6tUQBMaJc39KymeMJ+bJPN/aAOkYwaXjdnv
M/wc/sUhuTw+1ZbXe1QT9Sy7RR2kzupGyHaSehWz5hHcFx6TOtupEo/FQZc4pCIG+wCrvNlR5V5k
HV47bqv5qrXViguzXGjR/EfXHoh11jjJA2V9hTgcVEdLBD0jubR3bwwZQTvlRIAaMJtTydzbS820
3zOkbusnNmPrRCKbWeyGlm+wbXqGy1vfmBeC1HLVTveVjxl3q/GqiE1sGMNJoGsoobRaybDOmLid
0H45n9RLbi3fEQYGLrnPPZnYlqrS7mjomX1IMuI/Gf4yM9tAk403C80q0vwmXBzXPJ5yO7KyDnZy
1eaLdkaaaO+MNk4cvi7wTNg7KTbTlEZNsi0CO53AnBBzawQIxXh8EqtjLJkRVtvPmfZZkDOoNBi0
hW9emJtl8Mb90dasZ1VO5nBx2wBfTU3tew+Ali0pgTzDDwQrJW4XZ6lRv5PgDAymo6057+TkLCSb
9En/T+ALOFLART7NPms3ENFmbaW74BQlWHW1l1pdISMi7bbo4rv3EhUcpLkkH5+k405fW5Fah9FD
S771C1hORPbG/B6nbCAF1WI0LngKLftR9o7xbPQkI//Bc++B5czkjlR5dhCzaU7HGji6+ZBpHuJz
vVsfzjzv5N4rJfK7mRraj/Ru4t4AJ+eLNZJF98wOFrxg++DprlglxQbhO+B07Fuxec2xWxY302cQ
dJztfBru+7lfD58r590pNHfeNlPFRzfNgvNhNisg9vpPXFS1fvWJ9YnvRSDmxXZq/oqhc7hUadGA
owmKkVenLZMie6yFxysvBk4FCf/Gmmr2dfrQGbYio9Fqie84pkjVhvuKGSw0Z33oiDfXierZ4h0D
m8P/RunFX8QCQrjzek7u6+olRl988scsw86FC4rnQiXuF7psfI1ZoN20+hnuTcIxNz/TDyzyJ5/d
Yi9rHSBfkHTv2AFcuEV2mpmnxk+C4RyjUhs3SnjEFC2esvatyWWNmLyrD0AXznUeJHG0na7G4nVy
q0QeiHmvfigY76whWQfihjoA9X9mqlTukDMHrxou8B1A5oSJpc0yp8SU3rKml2cGd7mzcUxhJix7
4DTDMTWDF5FrcP5Ls+Y1IWvLCo523RjksLAgK9Q8PFJb6Fo8I7lDMPQOeue4ZZOZurMhBtNlrorz
mZ3WGnWO3uSvYBEOnjXFMf20BJC6vvU0TSQuTMMbj9nEFH47V0a6RPaUuMmx5bZMkUbQJM2Gcezv
Z4g+WHSR7/qePNjVPOJZnFBPRoVuwGJqy6Jp7mt3tu+w4tKqTLu6Gs+JwsUc+Q4Un2dOIvKbHtQs
IyydcgwJ3JmIt51Gv2MXUN1TmXRG9mY0i+VDP+cEpj4xqcajnXYSwlDqwSI/aXE7fU0TXRuj0kOV
csyQdD3OEvbJXgwET26zZeANzcw+t64zjHjnUsGbhAiH0sS9t43UniPF6UYSGNZy13ASZ6iVF69i
7ZCSZvBszWIzlqj49ovf8fQX9gw7SsVKl1HcSrd7nVbCU54KnjV2uuCFZ72S1xqDNgus2QZkVlWp
O4Xz8J4o4WjATkujvDlmjSd6cpLevrdhuI83esTA6FXCE71tM4u7SeEAbD6zeqhknmhT62rOegkJ
fV5zshnXaMl9ITSwWRVIQlpRdTX092WJnjwUuGR2MvWLdDPNANNVh/9kA98aO6Ydp979z8Ljf52U
v+mkmAa+tF9qtP/QG94j/2rg5f0qNvzjh/7opPiEJgZAeX9OFM1fxo3OP1AlkhazpsH8P5Gh/g/s
KYbL6M9fbSDrh/+rgUIsow5qkwrGQNmOleW/GTTibKSM+LUDALDFXNmyWMywxjq/uxCF4YKv6BIC
K3gOOzqTiUvmuE0WgkJvbI/velJ5TAmc5pa1qr4sU4B10CenIUKUnW8NjkVPeV8sastMoXhI/T6H
c6MB0A88sSduyzphWTdCOBdMgxwfbCqhT+z0YVxMHkAQJz2P5dTc6UnAHKMxyzuMp8V1bZjvKywA
nPZjb28zGuqjpNLiDZFwLvH2qTgWnAPvB8lEA4EEIA9rAEsYVpNvrrgK9zUbTEZYHnblaCbSgE7y
gGFbM/vDWDfxrUFTzKSJqPbjoH8tiqX54hWlf78UVkwE9OyjJ2KB3E6jO+8YHxHkHM8+vEA3KJnR
xY1+XO2+B9rv2gdVePfDa0kHs/LaPzLrEd+TmT4w46SWxMS0HWA9WOJmS3s65QX7Hd0UAqciKze/
53qjo0JiA2ixTmN1Z2+7JHqdnGW7aGjbMfiF2LhB3C1dfVRZ9zYGc3dDfEOcReqPn9K275+CoJ+r
sNQW8XXNCXkTWlEE0eDYjO9wJw8h+lEQtX4NRJi9PcQvIo4pQw0vgkspvnQwEIfItKdX13RNrnRd
fqVX3R+CJet3hp1lHwuZVneUpg/akjinQvQt5dSynNu4HKPa8eTOm31pboSbKXgJajAFNzUp3jjR
MXbgKg38tkqTO1Na5VkxcQQmU7n8oTPVJok5w52x6rRyR0/3eJ7LZwjg6WvRZ2kRTXVr0bCeibav
kJUaGxjA+EdSbDEcJXgAjx215/1gk4ZIaYv6LFQGCT7pQtOtTNYFfZI1JdViAdVwkNT8yHKTQUg7
r5Dculw3tzytr5nLyMfulHeXiGbZOIwqQ5Nx930LYebO1CxDRUU12VrY2IpsQadpkxeANSba/yGx
v3bzZLf0YxyXUxupbdBvqsPSLuwr5Aolm8anRUjaQ/CYkG8aTb62bVPcOqkaN64gJbFEClR7VnHU
17CfKSfxfDPKQe2ZSs7nZeldCcuvrz8FTR6/aZWbaKe4I3xtS6yl8a3DOENjQJ+YBjNaiLejKoz3
nnKsjpK6Gx6Noe4+C6WbUdBOxpdCWGIEANCrm8Ru5B9sq2C7Fn7QHDjbsHFX1myvcxBsj0NsWC8c
NtIzYWr218FF78VAlIc28sRSHhid+59zT/fuCUVX+hEBZ/DMuLrRIpV7TEFtBtwlAdKy2flpXX0B
1hh8Ehk4A31qN24rLJozrvrutELRq6XgrreIVes3nDH0G0uR9x43qxbvpGJyrFRe3hKo3fRrTuuA
JoEu9x1TdkKqe/FoSHBOYZfxPkNu4WjpC3vrQxIFZIAKYBkZ+c12m626xQHUSN+disbwTo4uyemx
0D5wHex83wwDy5qwlBdpQavvx9LObuaoOfsm04t5owV9bGMiFvq7WaTwXWxW1BEMjYoC+mX5Hu5K
eWSq1F0KO4ZYGjRWf6PRY3NhvSp/xRbE2Lwz0FGwosXDMU7m2mdIN7WfR08RDGGDBuY4SpRC6OhK
PthSaB+N48FJkUY+XlWneAySIAmYg5sB9BTbHnean3af3UlN3zmwTu/Kro17S2ZgS3BW+wzqHXxy
GIKs7iFVQVxsEIFShKZTTASLhr7P0NunpECE4hfBdBbrjKYiImTjMrax1/kNseIImdeZzrhOd/J1
ztMYdocAtHpOamfYy3UalP0cDMmfQyLOe3UUrJOjbp0hLT/HSeM6WWrWGZP+c9wE6zx/mFdmy3C2
se0wk7LF1Gavy89hlfLsmsmVrwqXOVb6z6nW8HPEFc+xBngqdx+MnKqfqk/c3KrUb1g/kyvL4gzf
v1iOYzK9OHZd3zrU/jdUkbGJWiGPXybh1m9ImH16M149nVIosS8+WBkWqYnXigzR+qpD/rkCv+p2
MqmY9meFDYC3kgjcEdrmjkhYttnykKIrJMJmMOw63+vyjSWrCgmM3r8NbqHtDFmSZCth6/Kq07YM
DSHdO0Ke3IeFVMN7xyEmlUNrHz/ZvnCPOZO0Z9zSkExT5CnfrUVTD9CDhmrfa11zp3QVX4KmbZ9Q
BiO44Q//IIwU2RCnU7qIDEnnuEP0aOczslzafYfEKNUut+kiz0Y/bLs+HsjRcViPhsxYkBosHnV6
2gDFya9Yngnm6UzrIW5KabPIFvFtWuJj4+bmvZibpInqBYGS8ofmmpC9tF+v57NoZuMuyBdxYLnw
9nkntIeiwERGDPLkPJbBkn5D2JQdslmDUSDQlfI5eq9Oivrs0SzEtA9UEBxHY5AvIm6q62g444H3
yVWrlFlQYnpBxS1KiOlZlNI3fV5T3QxW0NEN0zk1y9yiCRJ4xjZ1Mv2Qd6X9MGCMQjUUzEfJxgjB
w5wudeB/6E0WfBjSMpvQkU73lg1l+lmf4uIoG63dwwRHCJuNLDU8fimbtF1aDt133dtlY15c46CZ
PrcowTdFb7jvZpP5D6bi8N/T8cKrEJQmuqCJPsRWCNNsnmoVvJHMRRNhTPFGnDt6n0ak176ZRjDo
gvcMm9kTgGzZXV0hM3nAp9IhVnXJno+qnGH6nUl2MftYgO66CxkZo8tl4+fKN+ainkSXbObA8tXO
Sl1v1wauF6VEOcVRnkyPi2E2+bkXJXrRodfSN6e1nOyL6fKKU5QXurMVeF4T8rfQlSzuPT1Txlv7
huJfH048sqYoTt5YE1X3hajMd86+82tRaPVHPs7mS9AP3rOByeREzNlzV3tqW1lddWQa3kbeAFzF
a+abWy7ovoYfdkYkcO++r07Or8ThcIJAlkFGncMkLdDyA3rd8toZ5XayK+2OmwMuGCjmsQba/MNa
nLEO+7YrihDsjE+fe8ggfDSqf2QyUqhoGOy0C1GaJ4DF3EFsq8VcHlNU5GQ8NZNTaf+cPvyvhPqb
EgqZ5ZrJ+BdizfobKJU/jaL/+Jl/VVD2P1aBJaAIHVmktZZL/zbu65BiySJYJ8qMqn+ppDB5Ed7J
6+aBp181m/+upDwqL0aO/Bi2Lexe/n9TSdn2b2NHG6c5wZ/EfjpEUvynp34wZZot6awdY2uZN1ZX
QuPKY/QZA7pxjqjLaEI4k2qJ5KCNQMITTBkuLYX7xY3pURgGY+pYz8Zv3mAQNIyb/HOg56qBt1WA
vOGnUDg2cb+r6qX+XDlgF3XmXA8im8g7B6hm3bPL+QuS/CqhOxWU7j5z/SdiyssbDbfxQR+/VI0Q
YSrT4qUfdfEOB2+lco9lTXCe3s5fJKHxc8hsVi2hZiVmzFKxznqs3kuKLQ7UAjlhgbbOEhV6emWK
eNuYzHFIk55lGJfBcJ+oOaZ/qseLvXEE0VfbsmFwGgmLrPUw93Nr3zHMSkNCjNI7xvWjj/HZy7yQ
0EDXipD+NMyAWjKien0BbaR0lu+S3l4gpw+/Gut3AFmQuEY/UedsKrpH1eZkGzK5AJnAUl2xv3EO
xGozmHo0Z/50WZy5uToWIslw8udOhKqavD3+0+LiW1jZWbdxQHGUUZKoMW8aiD4FqzvWbHSurfaT
mXlXAzsRLV+r+kBUZoTWXKE/dIz2GPd5/2SpSTJrkZJhkrIO8QJvPqw18smdnnM/LIfh7NPNjo+L
NLrTCEy9CPXECcD7OZ135+uViYRGU5hJq3Z4GmjmhPlgTJRsxWi80WqP33qtnY/t5HRbXNHa3bRw
HulrrNzNouyINICFGZsxvJYYfjvGqPBtp1h059T3xx+BCJYcn0evFRtJbs3DaNfltgWbn2/qKeg4
xdMhvC+1WRgMm4aCihADeoJiwtljuiA1wqST9jnP4fDg4IdcRHKqlVxrn1bYYR3o3dK2sF5Nsmgf
g8Xh0xjViycDI/Zu6FL7bBDVqYfp0KQwbPpEhqppN+Q5dIeJSu2WpBUKtSqf37U6EahLq+D7JCZP
7FydJCrGPSD/txOe8Rtnu2WKZJ80GnWB5V5TOyNFYPRRryEeXIoPu22sYLXoMQ3TcZMEeO6irjLq
Z+5j8WkyZHr15lzeS8YQJ0+YY7A1mqm7w+VobzRXJdWGx7V59q1ORzRFCshG6/h3o0ls8q/tgc4n
LNpLXntNJhlW8pa/zbWRw+4oE6KSuDyz6estRvlM578a5L7MYOdgVLl7kxDW9fKu1n/izU2p9ZiX
poFB7AgD86am0VInGiT5oZvcq+HDE2ttj+G+RQcTfWLwNJe8PVuJvfMdco0KjTKmsPKof2VUtCaH
sEo6TzTjYRQoUkWjnuRFdvtMv9htNd/1jpvu7S53QtlICAnYvQDBjsXWJ6g1Erwvt1jSnOeIM5af
5niyID8MvZ5f6ekuZbCx22XQn+xFThUCSM+tnYtpdNphGsSLTbHxqBV+AAxCIA2nwjyNSe3ecy4V
aAkLc1POJQeVoVKPyAjN45CTS974ToKoVpaPE0XprZxQgNpFjlDPCsotrj4GUG4QVrGEA9alF4yN
4YCfiODE7G7MT+2U8ZssrdsPXtxtg8x8d+MUY36unfLcDMna1kMDhw+/RpuiuZP2S4rY4RhL0UQG
l2WH81c+ZLr9HgxtspkWxEXQ+rV75OExwKi1ozzor7XRo7VPYm6y+ibkeO4XrmHc6+ecdrSKDMSi
IDHST7OFlr3MmxffQ1Nb+e2Hwx3bzpl505UINjGW+8QSD+6U59e+q9/s1dloqjMOGX1X6c3TmEGO
q2Ywq5POuFyfinFj1iUq5YH4sIOXGmANXESzA017j1mre0+IrGSmJ899Hic7UKPj3rRGe2NIjD4h
NCZ94wVFehKJZ2f8ee3yvqp57umJ2DsUgbjDBpu45AHpZCIoirShvtEjbPYajvo9GhSeJtUsF2rH
POb5QfJHFkP72CkV3AjupClNcE75iMF2enAD8c1riJYqssQ4L1XQbYEz+qAxndlYl9kO8AyUxOTZ
0wVABVDWmw6wxHbJJNGRbqIu5bwwSx4N8WkpQLRoji0vZpA9wproeCWKNBLjKC+VKKpIVGX1NJZx
/IiQ0Q7tlZLgNDqYG24TpGOO46aVAuGMv6RS7x5NInjouwfzORPSurlMH5+GqVktDe4J538dzQOP
Tq7prw4SppWBQOWVz1TNLt/ULLyPaR7lDT0tLYNh5mzNjGg30Er54cp47ZuSI7EMd1NvWyXjMWlf
WGO0u7zPPDQyadXdnBKHY0cQytmi+Ymv12z3wSzTD7ssebeCRuJxLYYbD2FJbaeXWB1iB4OF620z
d5HoEvSrR3tx05u5OFaLZV1LWsgbbVDtgzMZn51RUG0zaXmqVt2n03vmK5o4ileIggZPRlrArmVs
Ehm2V+9QtdK5QoOzN1qRnbXRDU6OnNSh9rP56PZskXOxuEcN+5jxP1PT97rPevX35+S1B/8X52TE
wQDR5K+jBg7K6w/966Ds/cPGuYQwy6FjzmSBf/rjpBwYRDE4QJ9gYP088iId+7doE5UnCWI2RIQ1
UZ7z7b9nDtSA3koOd8EacMD+b07KaCL/PHPgpIylKXA4e9urVWaFaf0qwMpcUj1KHrbT3DE+CKcW
peFqZDm3nYfgAc2hvbHB6z4Rf9utMGUniyN99J15k8i+6Q4wlmIYrk3pnpbFs+NtCfcZeBH76ONg
2ZW9N3JkgI9FkIvXrrZdB8e+lUD4jEvkQKMpmZZO4HTDMnYGdoRKX2jBNYNLbwIZCt0DsRwXY+lt
DBtwEZfSs8R2BPySos5p4pOUcTuGtq91XwN8Eh8+7ZtN7weIHhfdqrFdlb2k+QH1aGMkk23eBWaf
biSuofvJZj+txuEmSxjPnjQ4TYMAwOjruEb2BClUPc6p3l9It61uFQjleuvNjZZGOeh1J6wdPfFD
N29vpdOOe359h6GlUYdk4gU111cVPsKe3YW3FyNqg8wFgjn1yfp2/3zTZyfugAHw+pfrQpBZonwy
zBnja2p/TsZ1uWhUsKnXJWRYF5OxUST0GuYVQLNErc2SoykOnTPggKvlaeUFs+nN0ScZwdJitWpn
L/1w1yXMXhczuAzFmayicgM0vLtRq7DqDWmW3JOuY1+mtGZV7NcFUp+2HSanS9yK6kfOkoNoylY7
6WQ+lENP3kg++HBicFYGcL0IRVAXuuuSnOLHIG7GCMW6XCN9OxEARTdhXcrzdVHHyzKf6Q5N12xd
8tsi/Zqvm4DTuLRbk/lc6o7aOOtWQcyPHQq31R5HfG1P5bql1AWSUuYMqJe4Iszci0dR5v1FmykT
kL7IT8W6QdnSnC9q3bTadfsyHL4pG2CC2yROnhffY58r/VXnQDIVFF2UHWKrt61xtugInZQ+fOP4
PRFxZJePtFFQGFBOBTdv3VrhljIq/7nftsmyXFC+/B97Z9Idt5FF6b/Sp9cNn8AMLHqTyESOnEmR
4gaHEiXMQGAG4tf3h7SrynZ3dZX3XtTGJYpkKjPw4t17v9sHmRw1Lm9zvVfXR7TBO9pdH9sYmqxV
CGO/YeK64W1/U8+m+jq2rp3uSEAlgLASnZkSt+DGXIcDNiXTflgHBq0hgWb63UkwS/BcXaeKdcBg
TstwEM3agSwJ8we92ON2XoeSAfBU4Kj+i6YVYdIpNqRML5F7tpCqQAFVb8s0ZPcJg47GwKOvk49f
WI9srAoaQuX3jj3ZsWRMWq7zktG9l25bhPl1mCpTAzTGVATV+i+1fGrr3FWvExgD6KsFzRr1wo8O
cp3TJi7qu2id3UiTfOUw7O7YaM+htk54RR7bKOVMfdZ1/stAapVRC48LaclhSHTXaTFibBzX+XFg
ub4v3MY4Zt1JMWL266wJSGFDOvG2WqdQykI3QLTKbUk1PKkLmYb5b1MrI0FkFg9ynWnHdbpdUBeP
rBHmh3Kdfat1CpbrPKzyGbsCI/KyzsrtAvVhyw1lepis/suA/fugNQv4BRwNOJs2NTKieKoyzWIK
b/TWyO6X63hOByczkPetbmqAV47ynzNzgbdkcDdKvDS6X1iE3RHu+agsaR1tymI3KtU/HEmTF0tM
0b93Lb+yKBO5bSmHOhMLKUMcwbylRcytu7QK8vxJcb9w7G4SlLMN/t+6DtxqeVeDT194xPmMSbW/
pMu8vPvLzIWlTEXz1LSA2gU2HFAcJRXyCRmv0S8GeR/bkX40JV42XDiWC5rO5qLYqYwC9nyMakye
fbEG/fzHPnN/ylpMQWzMejglXgGViignuqnTE7Z2qrKOiJCXwwwTYLARPmXqsGVXiQo9oy+RnZuZ
jzhlZBCvvyTF0unWYRmrHnC8AITs1VrzPScqtuAXygaCdAlK613eemTzIQJ4kJG9TF1mq3UeqH2t
n0jP8RHJJ956x7Yf7bdOT9tTokq0M3IK9reed38a6KvYHuha5Fq4v6T7SJGjZ2DAE+2pNoR3apZI
C3uI2/EhanqUXjO+oxqkePKICbqbFpzNHuMrFxdKLpKvEqgP1jGrPEC2Tj4otQTHXXotxBeu+daF
awVWWfcad1XTEB1H6fH5MMdxZH2htAfJ0f4TMLCYNiQsppt+7Lr7hWgV1wNnmUn5QvaJAX8PbIGs
WQ2vYs3jNq1Iv/JMjtlhl8NNt+Z2o9H2fwp62dU2KSLzURvz8VXDknNbEvoF/lr8KNccsH2NBKfX
ePCwJoXjNTNs1+OxXFPEhHIJFNNMQGDOj3gVca4m3pdhTR8XTld8apnIKAUbDPg7QLimh6ixnC88
R/wdPXvkmJfFINrqwpunxkBP4mO7pp7zNPUtDqM4+uLn1Xg/uw1Rw3JJtPv0Gps2rgnqa5a6kCTi
xmvE2oAOdvSHJv+0+iZ/lFP1BEQCUYx0f3TMqTTcYvbnwyrrvrlT11A1TidkNeMqsS0Ul95IrsJf
7VWBi1Ytjmj5GKZXgS7yS8S6edXt2lXBQ0JHzDNXXc9aFT5cc4h95qr7DVcJ0F3VQP8qDC6rRiiv
cmF2lQ79VUVsroKit2qLwIeQGbUZxdFZtUc+c8iQ7MSQJJdVneQnp+BlVSyjq3jJYgAhU181TXhs
6WO06pzNqnhWV/GzWXVQjmckUVtnV2/mhntZVsVUx5WKcmsJCPBrhHJVVte2xmBe1dZm1V2RhsAe
JVgQN3onUaC7ftutSm1xFW3dVb+dVyWXPAyibrnqu7RNIPWmV9l3mLv6DdCRpOvFgseLVbRRPxwG
qBtudHLLXvYbGHP/xV015XpVl4HGsA+Zr6IzHj4E6GnVomkWQJZOV4XaR6V6HykSPEiy8nFgxDY8
lsVczG/u1CbnftW6/avs7V0l8KYd6YKl4OAQe1z5Nrkacu+Qmcny6OVRMwazkegfow9kiVCyfAdb
3T/Yfo+fNZsN8XW4yvHxqszLq0jvrXq9f5Xuo6uM762Kfrpq+9yxkfnNVfEfVu1/vNoA1OoIKFdv
QBbn9wL/2xs6ym2MVFevHoIRM8HkDUlQLb3/QHu7gMOC5yD2Szfd2r407pzVk+CBCNg3ACglnXyj
9c2/2hes1clAxARTQ3Y1OOhXs4PepWIPYCq+7XoDLqOB2GdkxbhXlt1vlTQLNr4C7wYkQoSU8kdy
9VWkg+P+cECoJpiqMV7kTt++xNQVfnOsOgqhCmLR4F8Tu4ZcnRuI9lRmXu0c0dXakbY0lWxihMpP
KXzkHLyN1UZqScHRYk43ddQkrwXUgud0NYyI1TrSriaS9uon0XNnzceWfhCjhSXlFJ+8q/ukWo0o
3tWTUq32FFpCyF2TxByJt6d2H+2kNLgtr96WtQ74NMEWufAbFhdj9cFEqyOmXL0xpWzGMPbXrswi
NtkFqFd59dGQQWk/cDC79yaUlx/4pdvj9er3t5r0H27JmNW4uf77S/L2R/ExfbQ/fn9J/vVrfrsj
uwCdydCbXHd57nBJ/lewkf/LJSBkX0ONfxCTTP8XqDUoRb5pEZf7gy0PdrSlQxx2KIu+evb+yhVZ
99d0z+9seVA/uOvR+CmQlNYb95+CeXkGDk1XfnNYnCV5Q1yoVluMCX1zhi2Jm60t+1A2y32BpDsF
3D4DNDAfBrGQYTam+FSgAutvUToQ4qho1wkwzk4/5t7RVrAXI3zEB6+IabqgzZyFVPFu4XUAA53K
sEJo4ZQX8a6dfXR1XsT0QHuYjdMP1hWV5+q2yGCEQDEDGYd0G1lBlJXtCaI9Ta81XC/NLZJNn9Ch
QG6gPaO4cK0queVps53tJ344ilC5Yh1dhSBSA0t+rGgwOSFpYx1qtLe0KEFPNZWDDWuuCNQYMcEK
KHnS6ySuCPhA5dw9MIJ82lrOLxnxm+qJ8WAZSx76rDa3i21qGPSrfi/i/Ce3oHSClUHNViWgJtoy
VaHRUAJEY0n/SLr5wTFnQeqhv2HLYG4YMB5S3XuGKXsDGoVb/Vw9TY3SLzP8JyLq1bgxPPADhlde
6qW8WJ58i8jIB0rvZ4ir8TtsvaPTkIukiPshXyhTssG+uXX9NGea+kptmdhKM+FcpOSWAxSeW5pW
AW/B59mMdpFLvCiPnPVH4Jpr81f7zWzuXeWKOzPXmBR5qD3FaH1fajiOX/Ayg0NboX8NQY4Qa/q8
gXvIySfKn52S98R51SGytNMqBHzUlt4+w1AdOfLw1wemREjH/HNPQvMQeQqrvc1Qs4xJ+0bP0LPT
pfW+niFes0WOL06UuztMEzqFg463awvvpVBSY7tsTi8892LqzWo8VKQZgFv70fBdE01bBQxe5kMP
iPm2TEl0bScjmb1NnTRqR4vgk0nSdWe2VYu5vjZZk/R+SNU7zGwMC0HEJ2eTpWPKkIkrfCznxt+3
jYnoH0tdhw2GZJrptgeZZnRq5Ih5OMex1g/h1Gr2C5789GyVjni3+MW3HUjugKnI4MnIa1mHukc8
jNl4EedpAVJ8rDPBfsrO+uUnNWFK23vcdaKfi+9ON4XRgtaIKyh1hcsaBQEmDiQujKe/D/r/bh3q
6pyN//6kP35+JPXvj3k20+tX/HbO46LmoMcuAPEfEg2P6H/uQnXd/cUwYbAQ8fuj+xqrNrtJQRrE
s23ruj/9bRNq6b8A+vcxZpOF8tdnwF855jkm/3jMU6gqTMGPRaKaAP3/VcmS61EDNjJybu3E0o5x
VM3NGUfMYuzIfS+2y4LdKHOT+jXhgxtSqbT9b2xXfySwBZ8sN8drpNfmMzldPDaulp7Zt2JFIstA
CAdGznqFUp3PCspUC2iWwiCVksTT1LyIqsEhR86rMMtz7qfdHokvy25dI/EpvmkKL0y7pDqW0WJS
8jgwci4rq6gs0JB0IB+EtoBOZv7wkHOEcEvDFnUpTCkv3UBMbnHG5oQFcfpEr3i3yt77RJUUxKZq
dy9kKt/bMheBZZfO0TG7D7PNsOTOXrJwQBpM3mpJ5oOQtUVbkqfdsuqI5q3rjmEiPB2/IrWR8dgG
rsQuMYY2xwQWXZCWd7QGGa9E1y/WYMqtnoJV6tJEPC5dVT/2Q0O/fS9eATz7LzMXgbu54kiVhv86
z56zG8UC+XosH6xMo/tvaI1bsO/tcfBMttBZml7KsZ6OCKfpja8VH34PFYfXWvJAcfIzmBzY/7U2
fsNIFh0XKr1DIE9cfYkorgV9+g8GC5KlHruog2+kPwYs0jt/Suc3W/cmELHAuUiveCQcy8J7N4wB
EoqbYZfw6tcyLV8bjW9dNZKEbTKNX6Me/KFJNeHOylOS05L95wYmJXcTiIY2NoXUL59cNVvOJhKJ
PK7vyJdm7JzQ08nEbbgj5gfXGJp0k7huz08/uttKw5W3F6PpLFtZYAuHLa/HjxYX3vtl6dRdNCWY
4JWFWm4arO3hYtp8F7PekTmw9qz42wX8ipk+TVzaL3Ypl0uyOOYNIJgspJJxup/apg2rrpu/955F
sZwuWGcOuSZ/+l3H0obFub4v3Wy6tCpKD7NddZeex1K9mZ0p/kwMOokKcrGHRO8rluiDdM+69OFN
pb0ryKwtYuNgeUBwow2yChooYSyeuuELxzsyOxdbI8zNvFkCNO50a9C3GRLJsrGglHST13ChzmPJ
Vg8TmYUgPjZ1G/oTcZ2GH8ptHHnq1NK9sJiuYCsBGfhZD6reeV7hgzfMnQtZoE9H2WLDQ35tAIsw
zpm0KuCyVBQDmkSvQjcT/muKQXvDZhYjfZXel56XhEVsi28j+MjQSHXne85d5KTmckwCZ0wcDJXU
ErR6P72RlTcB10TuVrheFA7AJmL21dNyrieN2ISHNfrkEbeVLDq5n2HKV/egjeqdwvoROM5cbfvZ
NI4dBstH1uDQTYtp+GIndv3APJJwFYxyDVZujAwoTezupY926/n8SsTjPbExCPhzJ53YJbbjgh4x
ZthMo2WXTp56GecGUu/U0CNFBGWbgDzetL0V3SRe1d47eH71yGufaY5wHn1zOLSVqe6mgQ0fOJoT
Eg2DW1YY8xHP8nTwJqe+z0pD2+ksSGFXS295opBP3gA8Mp4NTPDvqdAbHBw5BA7sI9gJ0iQ6VjCH
Gbwapqi6C8xZihvKCnaiqqeH2Gray5LJLODwFLcd646gtisu0WVqcijA/YrNSRxVo38SVHdupUUQ
AyqAcSw72uZQ2wFMVdKAVx/F+9YguB2l8llz5YJsbZj9k/KT5UfJrj+gXWE5LBllBu7SrDkuHfnI
NLF4En3I9y6i/jaNOMiFofpzmgzzCz0PVtjIKg4cxpobHCOECmoOIj9Opm2U+95XsxbJYWGlGWgE
qHet1S/aNiOb+pWHoDpYvs8lNMMrOk+JiV3AGn5mkVYT6Ezrx65xdHoq8c7XjfiIVRmjFBcFE9gI
Gmvs6AOQXLW/GiruL8jrmFfq4ZT4ThWYbSvPxnqXUJVdh9PsqXuhk4TpCPI0yDqR2lmxg+XDqgEp
mFT3gh/AV+wm1g9QAiMFJ/N3vJsjBhSX+lSSQYj5jq1dEs1qyE7Y0yu3eaigdHQ+Ot7kb3uzdr4O
XsJnA8zcVtlecdTTfL6BP6dxYMXU2Nmp9Z4XbAs8F7KpHtHIoEStf0wYibbcYV7ot4gCY1qMA9hT
ia2CNMlTmuozi24F9NsvHpXQj0wPgiA8/d67XGCB3VTUZm3ddHyYZB6/cqEpg2woUS4hbd1nRbdU
Gw2y0xcRO83JZwFwirHyotnlkX/g3NRwLYlL52rmo1LDPUCktURKFOeBFyywee89ZwtViTSTbfhI
pHuwz+CSVZwcfU97zCksIBXd1oBnzbUtsoo9DNPOEMYe+fAO+3wgvOiS5TLf105HjkCwsKuUAOMm
S3b+g5GEQ0nvWdwDJjfmotnNXlReYrvl+J6i6SNJhdxrWAHOauzc77pbFN/aTkL16tqHziztJ+VZ
L2LBg5H7tEBMk+my99bU3htc3ONgA1+IgQ4n2yk/MpX1xyRz47DJuUCMlHAcBjRV9EMt7k6pgdXc
SmPrEXxKfa8aAMG4/OyRxe+DHkvjqzZV04V8ArsZU4/GVz1NaahRo30pZZqdjNQOwf40AdCUu9yx
vmAetzbCK4tdWpnRxoV1++x7sdwPvdfcSQ8b2NxJMxRN9MPLY47AOEn2XufLDfoDzZ51oS4J4a+z
BGRD1AqRx+3oKZSqAGno2OqnDWorKfFEG3nmPlEtY4e9TiEkPx9hq8y8GTlVyfTo71FHSggqcXKX
yRrdWVtuZgeAXKRbL0WDO7DJTGIjWjvuWZOB4Jvz6L0dlnkPd6R9nzWuwISVsSDhID26UzaErMHf
J7JnG1+UehhzBc0tLJ8F3EptQMRsubxvXASKk48pzM3j4jz3Z7eGM7Cx6nK8tYo6po1X1EEi3OIl
05zqiaEqP1eNx6Pe1iOWrlNO+KKue33vu7G8LWIrLB1T7r1ZtEgIVrWtZlvbJ5mFPJQY8cXNKo4d
oIB4pDKqUMYpc+4bG8NiYhV6OHsD4dQss4PJmt47oMos6Vtb7gnSqzs5uVmQ261+qlVbhZQQzh+D
B/txA1phTQt2jr3JCQ1XG4ec69au1fy9gqf+7nBrpvK7+2CTHm35QX6WQ9mEWVn5wFoqrQV8Ijy8
8TlgbnxJYLWbvKRQyMqrGzkbOWtsoM/TWDZJQFkLCYTW2Frg3XikOXj6KcmbH/M8u2PuJeMhKF02
HBWKSPIEnSJC1pwDAQ9hCcfGE4fI1MRPz/XsTY+wD8GBhura6UkOpuz2GT3ggRT5g02/OSWFYpnP
UUSlblMZ2ZEY5PAO8YLe1zmKdm41EJKPly5nMzJ0QQyScttMxUCgiVzkW5OIFbI/uPYmVeLBlTyQ
oKnE2a0+9fr3WboFuxJUFTEaRWBCUgyjShWV/uTNEULvlvbUpP7Ommh0rA3YRb98duckz61TZHtp
fu5nImDP0zLyqgF8mjVt2fgVk/Imax1d4V0osIwGFZ3GrJbTnNw0dKCtRukupEaswD+kI5PPyecn
ZEaw3/ia+h1EUxQuxohzdokQmfTRm7ei89LTQD78ppH86bpz6q/ElDZmvrQh31G7yX2fMp54Mfap
a0uc0XKuPttIAMFMZ+/owAznE8xl7tYdnGcFvX/TtLbzaRWSMnrlKnmObH/a2XTDPrYlO57MYWul
lbJ8EBNrGMekWJdNxDQcrAIpkdOAWuemNrbYpLDkTR09lNAXD05bWDvou8ZZVB1bK9EyAtgwDHCC
zBg5FkoCXI3vJ3JZv8zpaL3SdYCrr0tl6RLWIiKO7g1rgFfucaJJKkiLfoEoGt3FmcfLSgnN/DRP
frwdaUCMAtwR4oYSHyPIesooWrNAv+lYYw54ECWt0jyFqaeYQeVkHX6QTUf55Wkus+w59grgZ4ye
3Jm68XapVPwEvrKj2ooXm71Ztie7tgYijTK5pZV2IrNZzSOLfEmoPOuapygqRQ/hgz86KN8+5l1b
PfaxTwt1ozdfiL7ob7r0mreqJgdZuuJiGRgxCZxCwzcNKUlR+SQ1h1GcyefIpxGzYbWNIlm5N8Oc
UOuUNB+uaot8I9UcJxstEaBZJsFjP6Urls1dEaHAFkvxmgmZvXjEumB2+qB6lkE39lyF+pe8HeBV
ajpgdMMiPFvGEjRxXIVZm/EhnNuKFJVDqoloUcus06QN4mtiT98UUx8TvwZqn5DSct+QDktAiRTp
Yxv7TGIsCUnzZVQedFSC7gxX+ccpR7hMlMoudjKmx5IGvNvC5ubgzg5vJqF9K7xavQCCX416CKDQ
OBcODWHny2vOUQFHdpxEoDJX3WmYKbco4dG+N8biEdc961jF+6pVQE9xScSnyMhT1kuom2iZ9aHK
Ij3IuJbV3D/XQVa32wue3QKtXNjrCYabd2kmOEpdmpXNW91jubzT86wzUfAdLmMNViGxGWsgAsGQ
OB0yMCsR9aktlZju9WvEBoszf+GoLa99Ncv5WdHGzfNV67nw9veD6DDz7IbBNRDtfbOdpzMvSet5
YR03LOzMTq+HfPO/SmvsEqvX5lvMNvtIc5vnoijn/wBH0/+caPdWKCGoQpb4rOhtSNx/cJdJkrdZ
YerTbax19lbzQcfqJC/cuYQ1BfQqfjdKEyXNOJm5HWpWG9qJvvPc6EYOatfV1Ongp8Env82bdP+7
3dT/AxFIEOX3a31x/dkcg15CqHugEUmj/N75VupjQzsf0TIMH7euZFako3C8/evfRLcIqGDi84X7
5xeAReXMpXecoJSyzOZ/Dn4cDOq/cuD+1p7+g/bEfWL9d/v3K8nbuu2T/7H9yOv+D3Gm377wt82k
7/xig4kXNohC27UM/V8KlC4slpZQGfHUMCUg//zLpXndTWLTtNhB8kYntPQPl6Zl/+KbbEhcvsy7
UiP+ym7Scvn+v3uvWuQfLfBzpuECssAU+ueaBiiQsqMZHjwthVix2qcdhpJoi0kFz0R3oyHa7niU
QQ7HmZlBirGwlmmQlPWAdcWhG6V2iXgU7xas3WG8NPiDaoUFDa560prDiRZqd4t7yTnXQ6U9NRUB
QKqutHOfevqGq6jzRJPj/JIBnao2cOo0fMgN4Z6OSd/p6Ebn79NRcJqUvMcYmcRJfQzZfA1mwPiQ
p8mNg6WDJSQ5jKSJHibV3OEh2Lq8jhsLLMOh4Raw8RwvD1zMpLrFPDTk/pY6wM/B1qftkElmwLHN
CC9Vy03UxuAgerGdR/E94WbGta3TdlGW6eEilNrbdQMwKzb2KAXVq7+M2a6jHIiCEUJQc3vX5ou1
0+K8/2iN3gwLt/RwwMv2YJYO37+klIVXCgc3gZrD0g3poxsn9RZwjzrI3ICcVzP1T1KOh7jP7trF
Z2zscrWjqE5HsPJRy4Q0d4mwTdz3LIhw57B6IaSL8969SXSfmnGzfOTiQJUxYA2/pJzemnKiWwa+
Bx8MuWUCuTMisdfSTA/sZPli9+MSjP36S8i83/bcm7fUakMxsjVnV3jDt7LztyZz5klWenrGg7oE
pgFTSrmhlhYytMFWbAF3AO+ilGHT2M7Bj/wTAQIReDn5uFRFGsY/OsNMMdicw9yXTZjlIc9x3HVj
uRwNpg/aqKQ6djrrA5dtU9jNOrhp4mpbYioWz2vbwQoW7+eBcbYxHYuGxuxdzpLqA807LqiEgWGb
TJEE0mn2i/eJOUDzb4CTFIW2y7PmmcHzizerS2bA1ouZi0MNX8xOFyrZu7L8UHb2njW9tc/qqCWv
PVU7Ae7v1Bj+D0tp2bYffXvLe+K5YDvlTLwlvDamLDWrwyEmdWrEEVmbuMepocNg6gryKL19bIxM
f18spQd5251nLf9GpAtSU+LJHf6e5bDi6gJFexA9NrwXUHmbLTcz68Aalhs0KK9AFPy3XG/ftK4v
t7k7R4T0uzHo6oXWR49/QSJR5DsQa8nTZC+t4cQ3WN7K0PS+IfuKE+gjcmPS0Z4LSyfJPjiJtXWL
NH0swa7RtuiITZYn1AqlfvssKqYUXOj5o6I5B5C8uukID4dklaYdOzCIUvlQbm2INrtqZsTsDU1A
12jVTqi83MFmSACUYIJMQFBuagTPo06oMEhjbzwYRnzs7dE4d5oYtpqRyJfBNnkVUa+3hpW5XNz9
aQvktNkIm+VSZ2fiBSaL2PQanTbl2KiwT6Qb+IPCGazy6inXzOU+koM46X03rUxFNvkBJTD4VqQ3
sRgqnWAoCGOa3LpCftTh4moVlVCOdsGZX+wpc7zVrPxbOoIyBPZSHMcGqWbwKOFxFa+nVJ1NJqeg
wNkUP+cooa8JW+ZJAgXgxtE/CS89DtXo4EXBAE+i+dGJsmY3CbbnCVyXjZoKZ2tZbACNxqflsHjE
SHkf6cN9MVQMo1kKFjjVfpSWWsKiVee2d6nz4s9DAtxPzkIYHqhB6Mbs7UoWN9Cs0AMS16Rvyko/
mpoFWeypp44GiIM7QoIr0I822Ib6APDQsjNSLj1t1fCWYnV3sxguGyPjw0doJeaTmQivJMsiI4lZ
+/q7Acqe4KO2n63mx4g/buMqEAR2S9hTFLp+4iKfh+xwRyrFuNEufU6liV96h8QUd3VhvDtOd8li
Kzt29vyFmlSwlilN8MViOuB50urZ90eMPu2EXRZLUTJNwRilBKLi4tnQh7Nr9e2t9IxTWjPZ23Vd
3Kwbpkq09wV5vm1kMuKSWPzZtgMVrL4FQkMN9d6yINRH9pLtmqkvLksxtSxeWgxuJtu6goa0zkyw
sHr+82ItZBwr8ksOS5jRWJqw9wrszx7fsVLqmUhget+x9s90HkIzghWOUJ/Psx4XYTvYNv1oNrGG
kssBd48zLuRj3BKiRGvRNizjjE2R8HghDuR8LfL5bYoGepIW97MemGGTuGBvZ/TTHslKC+MqsqEb
jf5dX4z3ImbMh2i0/uDTjcSTEfS2QSMeoKMMTWJy0nBuWKRzoLErTbTXwefC2Gjzp5lKzBjFMBy9
UbWcNShVC6DOA+dvekqowt7HrOCwBmh2MKy+TK8wzH2KrTWM3ckMDaBFAQgVfR+72es0pvZRad7z
AvOuy8naSi3+aWrSPRVVEYVYQ6CVSkcP7dr1drpVipMnuQvVBDgpZcQXBmKk3k60NpvVN5ZdVf9i
pT3ljbxnNSSLwzxpqUW1W9949fSlj8bS5aPYOB2tvw3vvtK7i+zWnySYSQxZfMjqrLQ780C2IB11
REMs/i/mAD7QARG00GQQ7+yO2izoVY3i5rpueSP7kTSJ65CTHmdC18TpWIb6QUblAQuKKitSfGi4
iFvVtn+z1v6rABQjJ+Puv5+uoQLX7cfnHzT/X7/mH5K/MFbJH4c/yTTG1pVP/Q9mvWB8th32sySm
fo38/zP+hE9AR9UHKA9v+VfbF8Npn/zv/2k6iP664XuOa9umqwv/Lw3Wf0o/CSZ6z4VW4Hp8Ozxo
6/319/hpbPUi0mCheqCTM3Z3vu8tw1s7+lbVnjKBR5PqFGA0rFrcji40+0LulWktLmnSc9lGksWR
WGv8yMvNm0ozMD7QDtNDScw4mylG7vZDzi0w2udeaiNY22yIIWdgVM2iAVu54nu9CBtBTsUbmDHs
Xy64eW2yCTwBeAwkIIcC8n74hU8AGQBxYrUsUthEES2wX42qjfqAjWYrlyc8uLrO3suKJ/fBS+Yh
8e/SlPrJniO2wItuaGUAjXVNCQwtnJoN0awop1mobjz5N17jv/rUGNhH/r94jZuURmSWF3+8kf76
Vb99cEAUWh4IDTwvXCSJ7fE5/EducLXKrBdRzxEm2VsSgP/84Pi/0OewXmFtA+z9itH4543UJIjo
85nSTeHZPn/zX/ng6Hwc/3AltZkf2GnARHSN9aZr6H9yRZpJ7pe9VYkzS0XcYgMxVeyMs16xRen1
We4AAvbQ581RsjDGtmwy0vXmj5lOM+iniqeLBA4F3jSyfMqJaTF9pfLAwjfnFyZxm07/FntG/FLO
g8sE6tivo2X1N6ze0DYhH0ZhWtMvxoJYc2/4UFlWgMzjo5TR0HRoIQ2d3WwmxD/DMmp78xs6VLSc
RdewL7ccoyefzsf8xcyjwb10qlGQLQpnAllmlebwmaml5bnTUXnkEFL3M5pdl450Ws4a2myFGTDB
DV/ZtU8JJbljyUrcTG3Flrt0ZZjzb/vE3YIB1jSqGl5HEaUveoJVHpG4UkGbkqg7cj52n25bN09I
wIj+bp/sjTn7LBofvR76EY3BTcoueTSMPca45wWPxL2DiR4Qgb+YN+DWonJ1DKQUUppYf1qLItJe
1z7mfO2SFhjHjy365oodMneNT6kodx00bpW4jQ0YTesedVHYN1yU5h24KVc/Duz2ayL0fvRFlZ77
hAQQPbf9YnhHThtzVbKlXZyhTeF+d8nAvY3483eEttwgJ77Ka0Aksxnm6uT4dXHupctrOZQsoQ0i
2IKQ/jKd+6GnRkqLKUpgvFSPTRVTuLmP4rI95DqzQE8F/IYRC3l+UtXW9TA/BhYndegxEh1Qz4w3
qSBgb1SnqWcfmri16Tn7UuBswiu+pBDDKvrAqAkRu6GyjBk3/tp/0O2NIYNAeExiG7dImeFA0j/i
TrUU0bvgRMBv+7uyswKjkRbAkmjazSKqdg5sjWM6qkcvia4RzRXUUE9ZkMIXQ8+jFC9xWFG3Q9/R
kazw3CAMGNOuUNEYwLGUUEjc53y2t6VtHOOhvbEXD4cwYBE3Rf9vVLPewRh7y+jk5lVIJ2v3AnHw
YTZhcrZ8mzCGQ0Zqdfmqi0mFrptGdM0tT9w3O5iLSbJTTpNdmlITR2nTbMbDzTj5GpeVvNO7XQe5
fVMiaJ6socAj4NU4SYpFHUXDR9NwCuPFX4z3CiNQ0JBL2GRJrwVWn41hXbk95UWmydUgnb61VE2c
YAXG58ZxqW5VpdjxHNrXmh90Fi5aS1FDm2vNNi01YIeNBrFU6lmCdpb8YA/x5lJqQrKIEi7AhQpE
Xsu9lkaXaesPuFore2bmTxe5h1v+1Kd4m/Sa7cpo2ITKcKnd89Nn58xetHaDSUMeddMcfgDuXLZe
AkWGlc10aIhF5i7bpSpW/aFummM12U+NWTzyUL7Akdj73EOCzFDPXHP2tej8kxtPj/QDHyugbVtP
0MOa8erH3DKBnL90TbP3lvkmMzRaxexhDknn0WxMf8wGJsWX/8PemS3HjaRZ+lXa5h5lcOwwmxmz
CcS+kQwuEnkDoygJi2Nx7MvTzwcqqzozu7qq+qLv+lKVEosRgXD/l3O+4xDTthoAfqxFnv3ILL0m
In1wSKSLyc/SiMqqhIC45xAm3Nocgol3AQKCcC8fR7blPsgHDKYPehcXm5xVSeAyRebZUo0g9B3F
kdEwD9CAJO69OvsAyMb8y9D9o8NxeexqNu0jM4Vr7LfpHrkcUGI3EQ9RXD2QtoWkkRc1l8V1xET0
ni2nmexCdgZe2mgn3BbWLTEq51iqNg74wOotYxv/1a3ir7oGQBr9z8+4zcU+cpsORR/WcEd4UwCJ
3z92GOWA+lv+Q2tS9Uez4x9YzN9Cp35gMaRvOSa8EzPEgbQ5TChfOFcI2cHh2RMP0aZX3Co9oHGJ
VpwPaquXVXe1IzvGNjz6EO3021xr7dpK89cmMljC+d3dNJI8sESHj6nCHls0t8aB14j+EE2dnm5T
U8Jx0ErrHTTNVZoxtwORm6MU/i5J2yeGDM7WyOfwcZC0bFpVB7D30mdXS5/tCB8lAuf3Zva/OpFx
MDpGW0p0aptnxMrFxrDFpr4A93YI6qDWp5WF2DmqdkS4fxT2ZG/sem72ems8qdCVPMCyRDOPI+pk
V4N+jYV5owU8A5V/caRBtmTGUAacKdESauNoPgJpNuB4IUDJcJYqzbv3GnPHKmm8jXx0+Ur1URVw
jHpvkvDjrxnbSBaTtGKRRnttgBJyp37TVwDhsF1ubfju0CPRolQ9NEI81GUcyCnz4DB18yEmVqNV
6bFPQrlrM53AdV9jMthrWy6zLJhD3115g+XndIqd9WFpfF7olTTvOs269RDnCC1mt64uWUeqAvic
cqNSO/6myKIOyAc4jwnNaDFkz8Lq90VYXvx+5mJNcQsbdfvYT821Stz8g25vT1X+lSSpbNPzepwR
0D1aVTc59ZN5EDWyCysOPZLubXu+jrbFnh9TvVp3cyxOdmKDXGHQBLUrMl8hC6ibqQuJLqjGykE+
ACdTTx74PVmndLVlzZ6s5V7DzVjsSV5KkdgSGcnyvzsb9PlBYhhq7zMHWSEueI410t/7Hld5uViP
PWzBumu8gM8q7vRI9ePamjIrIq9pTrsbylnv4DMlPo69+WyNuvqG2ETDYJoXHSEYdPBEIWeCra9l
lVO/5541Nn3rf0BTvRexm4ANGtpbYxf3Q6GRFiu1B3yT3Z0cky9NbdbbbnTKIzTAL15jZU9AtY6G
RiK54OUtnJrqjePV2i+SFcRAot6w5q4Jl9TQD5d9vHMyRumep2SQS6IrwcW/QuRrNoXO0j/qB/mC
wpg8177xfjqdHa07m4mFHZvZO2Sx6dEdNHwSHRI4aTPx8HL3xcVXAh3Y0QPDZWxcRIW+GvHboWXJ
cnRTI9tga/kS8YEBqRpNucU4yYHs8+tFdUOIAo6zWn6byKG5+X7Rf4Edw6C3i6/Ak21sjlzZTKMF
OsiktuJgxsC2UnqdnRpSgvZph0ZjboroIoxs30paHs0m8aLr/PLm5QZTYcOLuwcNMOF+dp3qizb7
+7Kdxqee2Hv6woTVtz/L5IyD43slvQ9O52xbYWZad3XYPTOdPzmF6UN6rAEXMBLZhMrhgkhI6miB
/QQxc9ci0MrUuBZAo4LSsCtmU828Ak8xnXNr8PdDid7NjasPkPYi6MYsEffsF8QjB2SDDwPyGsq1
dogz0MNRswWvIbm8Gq14rXBKnSJnsrcZteCLDq9pCkov87D/WJP5mMem+FZkNrZMRKTMVRAMkDiB
TVtkFAwd77lB2NkK9R7lcd4f3W5mQcB4rjANBjhEJPO9LeqOAGI/W+dUHoiWkj6KmWqJfIhPrPvd
rcz76JHw17YWFwqtgHzkF1S/yEGG72XoODtoa998C1V73qpx0yGEOIQ4OFfzaBMaY+k7PrmjnbJl
9wkMWmdlma5Gq3vrW8SzxrxoFxQDZ5I8SLYg2ZGohHIfWwVMrVCRqOSJbG+2UFvjOu2PLM43YW1e
0zg1nxML3WOmMCEmcV6e0jbOA+n6j9OMvrev6lvNeG2ni2/IHyma0rDcpHn4LCImitmiTdAskpVi
pXDK1mSdYHyunQkgSJXt54JnL6/B7jHsEEGpFSpIrH7tLcqQskaARYAYVNkKMNMs47dhCdWhyN/q
Hm9z7qvnsUQ17hIfvLKT/MSEcFqnwsvXtCv4m1rYAqvIVdyLWUkwiHXzB9gqTmR+ZEX3XKrJvtOc
+aHN6VUMRBXbcSBsp1Zgly3g36ay64tWj/2Wtt94YbCKFT7L8+exRStrLBSNcdKsVSowo5plFqQx
Ti4Ic2V5lvn8nFdq3JYNdV1Shsl3WYMoGt35YU540sfMWU06elUH5eKzK7JzFXfWtcbUQ4JI8ZMC
GG9u3GwEw88AZiGKa6u/G2Efbuesy59rK03WmdUhSrSQrVlYjim80WxNWppdJLLD1TTIfOtjXb46
XvhNbwBT+VAadvEgRzBXrrb1G9adU+ZS+SA8v0OXci3Qd10NlHV5WQ3B3NRgFyx9uhqpf9SEh9jD
AYjiLgZ813eHM8TL7yU9Rya0V8Ob3yMFMlw03ZlWFw95Kkksmg/MevrNrGm7jPBrj1xtgVbjLJpU
7StZ31eJeSpG0nP8uELIAWxuqxQtbo8/aWe2oL/KxQiQpicwllyiqX7Upfdsu7GJPWB+H93uI+yi
b2UJWAzr+AMRE24ZPoMxble0VNGbphl90DE5Bi07B5Hpnsm5/uqpcl37frmTXJArI/LUNQwNdO6E
rpwtSz2kDHEDrUn1Rb+ElosALP0qw5Ltw6zdQw7vCVvNx3nRiCKcRG3M8aBrBK1Ontccap7gt6kG
cCzBAZvhAI/BNJp6NSDPYiBu56/E6+TlBtVufuXasmaikM2MIq+s3bUR18XD0C7Af21EHpo6cpcm
WoSW2aj1OChlq16NQSTIaUkKRotYPQ/dstDp4/5AZS0PPmbyneUX1lZNc3Qa9M7Z1kX3NNXMzqrS
v/M9oCZFoomfdtJ0pzlOnKMyvXpvZJM84oWctvZg1U8W2UVrj6Re+vj0IgsgcmGk381zhImtKaOz
OcLIRMlkXwQuvU2FbG9nlqzX0p6OqXethQvheusalkZoImbuyeFZRyNyo7yCxZmAQlwz38DUw0ol
sjovcFQKWRkYw50jWmfvZtM3L+8ARBjuuxtlvGMUtpeCbdeeBJ2DXffIo4b+KvKS0qIhVQ43yxtW
qWQNttpcpzmUasIeC0qheiaSnh/f+MCV+e5EzkjJR+cPaiRd/AQG4v0x3caQyg7UjgdsKYjrsaRs
l9kse65s4qO3i00mk10awxyaNO/WpZq1ox1m6mKO6WuP5I9q2tLlheuam2igY7hOjX8qGvagSqYW
q2qG8QCcmVjSghCsXp1cFJ8rgo6TfSMtEXxK42Tb6KdWVu2xKc2f1dxdJj+rV0t/YczowzndN4sp
Y8lKOs0s+VYpcKQNInhmoQNgIadMWkRBnnYarPQ+MXICF8v8EjnuS+nhmKXGJpUI0uWqYW9dCH0X
Dcw8stamn2GNvu1kwo/y2PIwIP0xl+rBKVs0fTie6iXEIjI3TBrotQyzCHING88ANMoIM0Y2ZhPo
8cipbOvhPi4zvESSRDhznI4D39SgC3F86V3LGWmLek0R+K1302/oJA+eVd2PbYl7opkIdaiqE0f0
iyIBbWt144Z2iyeZDKqg7Rtk8wI45Cw6A53vwChl5uK1WvNQK3GbUu3gpTDye0cGVSUKn2ZnLr5U
FlaL1TAMHqsg8cTZeTOmaOIV9e1GOgPdlwetBa/kmtyr1YxKE44/jWqYAFaH94HorPhW4Ft5SCPG
xVS0OzibbMngFT17wrpHbQccQgljbTb6tm1sl7VpTZY6xbK2djJoBTQ56VMODN0T1bWZjZP0nHe8
VluVvbciX7TfP/GmKFrdZNoUYk6DJoedkxaBwPexnqv+p2oR4GeafIsxWW0qC0wTovdAGoRaZrPH
vGROUWQWBfOAGJwM26rwLS3T+5oQHrbsXe2MgQKudkc6t3HUqOvVaoxgMKEublCSTjV/iZtc9RJr
nq7AuDZjUbP9dvHcgUDLxanWbVgZaHY78oy6LZOc6MiVhfp5Fi4J82KqurOGSnpnNfhugD1Z9SHJ
qvDe41Qjn70Rtc0KNK5iD7LI7LRPmuXkzTb3EEpsCQUZanTqMeM2hz4Bl1ZldAnsd19UpJbxHtmw
leqo0yb93LHWx8o2urI9h1DHmVr898zsdz/K63v+o/nfi0Ltg+KCcy5u/+8f/9j8+nP0o1wyev7w
h82n3/Sh+1FPtx9Nl/FP+UG//c1/9T/+2782jaebwer5ny+xLu/1lL0X339vXDV+/aPfhvGfgAIm
hI6jWzp5sr8bxrvM6Sk6IOgt+i/ug7/N4gEUuIYB48dnhItdCHvqX2fxpvsX1k5M6xwm9e6SpvZf
mcWzCfidNoz9ABZBT0fO6MPPNhzrTzrGQu/SOo8l1v9IMH0OwQifozGannMx9kFETxz87u35O8LJ
5Qf+kYeguybDfxssKesG509LM6p6xoGzM+25UeoHHW8irrXhn8kz/yh5+3xZyN4M07JYEmJe/dN+
obUbva9sXKcTy/ndYIzVgyyJRUngJ210bchWAtXQGl6udiMlZXz+xy+Sxch/eJlL6BNuYOKjeZN9
1iy/3w2SXEF3M7nMCzOHeEJ8WjMasVjf95btkXcf18cxHWvgDOSFoJELzRC5sqIeZmRv2o+gc5HY
lKE3XRpSbJmDCUp4bx4kYnvJ383AFOA6JCGIjD+VOgVDi2YiuIL43Z8kzMubmXpyPWPhosGx+yCk
MT0StVOBkqimHYt2gnRUJJh/g0iogBIY7rzXq1E8oSVU13qQ4skY+/G+NWnbsH6qdy8H/UVB1k8/
qb5JQQUc94KOZdo16VhwqmhZUIeI/lC3GQXwZb18i5m/vopI5x8OY+Kf2aBwFTtOePN7NydwpFEE
CfJWkU0bIVgRQQhUydxhCeZl6m5jbBgAGE/kRXpr6InxnV3Nxbm0fNhpWWRAKHST+qHMeqT2vTuA
0Wtdb9U48XyZzRHcBQK5tRnC8JKdUT00eRse584ddw62uAP4N34dCusXFrb9C4Ni55FPB1xtoxsb
/GEZuqmx+pjABgeRK3iGcKM+x21YvoLM4JPByqfvncHnOzTU4dFsC//sCC3ZM0+cfg6dmp514i6f
J71uvjgIDs4hAdOHKmrFEwHPzZdfKI6y9M85A4927TP/S+miBwCDDl4BvDKZQn2I1AwvsLEpKwN6
lRMDxBY4AcCk1x9kxGGIlexvg4hJdLTXRg+4kdVVAM75OntaO+0cMi8O0Jkpu1xS6ADhwiRszKJG
9oaz96Aauvd2xrRFiTruNBHKWzQQjOeAuroCu7SDzI/6H3jn9AVGIRlg6jqHhijfkrHqXxgDzhe/
6vlR5qIry0NESiOv2B80+gm5fNm1il4z0vvAAqy0cazUXxGInAc9yGqct3HR/xAymRBFGRa1L59E
2PsMFQqG8piQLdI7KY1/kpmp3t3Mtyn4UW1SpWpJATUpDG+OHlYfOH3mSzHE07Mx5PjuSr4MWV3J
LRT39jv9g3hKrGRAIJrNWyhuWYBljQiRbnmrl0c0wzbxY6p59TOkKuqqmU/CckpymwTPfy179ZpF
bnjMGvk6aA0WyqTO7yLvp975OknGJDmh1g9z4xA39puOxuirEYbdS2TwbK4MjVqZ5tJDHIapPnT7
Hy2svCtjTh7KkRZtjPmgHFdrt1DR1J3KTeuO2Zl912E4eyqSRr0ySMaB01o8ra6ct1hVyzeT7f8p
NTX7cfQmFkYaqtvAK4bynU1WUwSJSV/hkzdIWiYvzov5EoAM127jpAoqsySdL7R6zRfVaPI2YRrz
cP/w/ohWhMcxS/PAGXT2haXhYr4Lx2Rn4277UJmjL7MfycJ1ir3qKyZO/5zqE9mrjgG3rHXoKo0v
nvRBOb32ZTG0H0ndWa+JKHIZ7XtzLizWv7NWbGAtEGyK4SG0j0NkdtYN6xCiBWucntkULJIFdhsr
YZP3WFEXbXkObaSChuEXqxJHKKEBxbUrYfy3PGFHS5P3rd5oD7QwN83urmiGc167az/Mtc3Z6Y7m
lTiSx9AOrzmDPPzXfIkiY44PuSGfG9sSmy7D3dhZ07eE1mtj9d13GRt4EYroA2JLjH3EQTLMXP+M
MY+dnd2PQRNG7XeRNNUmSlCCtlW4ZXoijuOMOBlwpksYJlPQSEXJ1Zqt6UIeFQpdXPJHputHTaJm
pSDE7KIwZx7IE8TIq42s1ogbAMQoe2TUWfYzUjMmJ9Mu3B34PGKqrOI2FW6yMXLNP6VxpC6Nkw64
9fnCVim1aYJda9PhpTzMEx+kIXr9oMMK2OduOQUs2z1Q4hroMxOVWA8JfxfrrgrQgIBTgbiw7yLx
aOahv3UstznTQZjZxuC9/2jUMDiBXfmE/eYzn+EqosXfGypx4dgMbyT21eeOgpekZr07ROjq1tQF
9B12iIF8CpsPsxy6XWRH3Hlc4B5Wfq45iGLtJi2c6mYu5BjRymYb9R378xjA48r3xjdvgfIMphyZ
oUQMyzIpX1n2l8hLR2faMRSkb3NRh659G7mq21smJgKzeqA68+ihUA0dFOcr7DsOEQadUjF8Unyv
LlbWqBPBSDMpGTpLnFGBnY9jvlUN+eqygiTHEzi1AnWoU4/P82CiNU+huHlNsR+ytdlr5VHUzvyu
MOYfCOKenxRG0igQjb8fZ9s/5F043SfSnNd92JFdlisrcIyMgHVHsjYbCO5omKQ+uI3FqiGcBGSF
esDurLxthbJ6o/kI8gaMQ2uUIelX12FzwPqRTj6csC/6LGCqOCtXXZQ/MKbiLk/04ZAkTM1XVt+v
Iy3yXzIvErss4YnHRBejJBzDxUpsXUrwBAx+Bu2WYya8imomzcmr+2xl2fCGN5UDLc6Kqmsczu7Z
J+7KCaxhYLWNvY6VtRXLi2pmcSAgD2lyEoOTYrNtvnZAnq2Va2McxZlHPsgS0eUFqUj1HypfYMNQ
zB18hane49uvfKxTWr3rRGa/4qBMkOWTuHa2SKH4yM3U0S+isXrGOoKUBvvV73V9P8SSqZVeFg1D
rZHIcDe2+29lKkpCzIelLlDVA0CsbM0oi2Gq1+cstscMp1eITMLl8cvjA7rB+uxXTcl0FMZ+tkIN
DM+CgOgmSJPSvpsM+BZzXKhvhvK0hhkqDCs+GwCoS4mUsklEno4JILWbApY0wk+vUO13eK6DCqLB
KOVWlw0XjuIU/llkmbdWyKxuSrrLd0BSJriwwcJ1ZHcURHGSB1Ws7LsZJ/VNI5CBl5uYqEtlIr11
hJ4nyCnyYszOo/o2Yo1SpGXxIYmZ23licHf8VXxViSGeaEmb7yp1U29tQJalTs6XccS4kGwoQ53H
EXgFa2cKxmJj9JZcp8A7DvhPijPqZdgEOiqXvBw4jGsStUkLNyqsvHbD5e7npXYDSda9JAYwVHLW
5Bqgtbqy5F1+C78ips2hLA2rajmUQa7+bFNqksR3KU985hT3HIPFd1M5Zb/WSDjl1u45KiMOolVe
8+tMDQqCWGjdC8Z3PjuBWaAI9LyedlHuoODpU15/1w/rKOIuLym2XhWRb0EzLeWvj1PVbcfsYDS8
BDOyxJOXj9NPb1LJDip0uSlYyqxEMuBaobtetK4QEw84OqqHf9xEiL/XQ4C0A7HuuoDeF1nY73uI
2vBlueCu9pFmVEeSVrOlHHahn6RV/UASD+W9WXnrng/mrZlgvhUDKKB119r/rKH5sxePFubXb4L0
i7EymL0//i5daZKOglViT45XwxZ17uw712mNTdQO4RE5NUkwiJw2baSP925U5htwFeZ+bss3YEg8
mIVZHRuzn07FoKqvbNSsu56Yz+eBinv7T964P6nLPn9Zpt+GCfaJHdqff1l0m9LtNbPZa6j2V9Aq
ncdJ8UXT0Y7cYauH8Mo0jfKh54lnmOitde6poyzG8j0FSgdllyLoH/9Sny3nHxtfpHUGujx+Kdf6
D41vBHeWjIuI3HFS0swAuR0BuF5XnTFh9juk7PGao3neTKbJxRN2VFCponl1WU4TEdPLG1bN6mhm
zrzvQrv8rpIMmaYTqQ3gIlBwGjqwRQ+irf/xb27/nQfRZazH8ALpiOm4f44WtjvNVNk01PsRoV1A
vpNCYp/707acGGqrpEBvE5vuT3T0/T7B8rzVhPHupeoLYfMkqtuUS5rNjrtTeXnpa8N67ZUqLsjO
5UnXc/PNsGQ8XoACFv0JCZJ3CB0h17oF1w/o07TLOUr26CjsO13EalOPOfVqlvtnCsh5C/VpOhEG
P6zrqhvW5XLCGFan3fqodh7Z1U4/c7YVNioaC2GB2XDGoi2m7h3K7AC1KTssGcA00t5MXwKiFPUB
iQcgSqOck/izVkc2Xj2wAF/OFH8p2yUFvY8UHZ9W4jxaplQbjP4KdYjwzlC2qEEFI4eIBcQLKxKM
0L5tZG8Y5qRzbLPZ7c9VOES8SQl7AG1s2nFjRxIWU6fMMMNsbaadWQe20WpEgfCCCuOlDC3BHnBh
5LnOnEUHYr8wPczL/xBS0IeL9x6/TJigqEHIQMV9woOISjAzR8VtTE3PvoSxfhjGvOIIssJm5BCO
VxkWgR2KKvDpAG0C2ml9T/fNEQuZ+oue0moahbBx5mhYy1g6zpexpnHzYkt9m1L0B3XSJruup7rS
5cATObc0FHHhdC9tkr25wOqDme3aqzdkZgLaAsPs53vnS6KgCIDgzefS0W41Y/OD4OJ4kGaf7EIZ
c+jBL2RlZXvlO6vG8t2aiOSCPEhQGF9buTVbr76nE/XOU6WTnjPQ9DtZ0Xwp8DjCAxNkrDE6f2uX
3q5gZUGac0t4mzVnI2luQJK2gpUBYseUroW8XpYOifuQm3X3ojND3xiFUb7DTEl2ukWHpQTdM7aa
mRughfLwhSXoQC+SqWvrJhg4yBYq39uwwPrttXRGIfpTFxDRzHek0btCsGjkP5KLVn1g0eddycFb
oUhqWOEC+Sli7kTMbEzljIErZ/SXKzQmI2lrTyjtMoQHX4fJ9c5iYMzSqNg/R8S7HJPJBTFDaOau
5gLdFXhTWeWzSfdwgq7aYUp23jIB8j3azVwyH3IT2mSAZfNPj2/pvEm8Wb1Kh0TO0VXfEFrSbut2
dCcKC/HtgMJFWPzQQlsK5+W3HlHyCMxEJQ9GmS2fASLzg1i+quNyvuuEEUBc4Zqyq5HA0jqHhgll
DrN5nzAZWZrXZMQatI5xHT3oTK4BRqWUIp93MaykIlxmPdNJmh6PKkUvcx0T/RuDVV4dS4PTjHzh
MvZM1z4fQ2NkBMPjXen7kfH3xYqYeJjNVD18TnwKk8eH3DgiygSTE6LEsgN+oGQPKzsPMoyk5y4k
beRzPKBFGm+DVdHZMnDkrV8GeXPiTVupGAiBm/hZe/N0mfm6kS9E2BjOzpFZmBcxvdLVKG/oQMcl
LVn69CmUZF3pjvdV1zOcK1o+4mhgtzbOvCLd8eF3RjNfwdIfGMGFiAYY7bBKUJ0G1CflEQTkLoZN
kfONicbcvjOkYz9S8KAUbJy++dKmZLRyhsnq62xaDMrsdqg+opSJS0MG63Oh8TUPjTo7aMtwBXsD
xxodfXj8nNRoHve5R6lRk/2a8JNyg2FPxZ5qYwr+7z/nN5+X5CiZ3RZlbB00Xfuh6/NSLrtLKmKW
UyxVjS63vx5NIDRbZTEaKkoR3nSRFWdVGnJd2ZZ39pBMfS0FMzR4KczUuqVWHnIzJteOTgvkc8vh
rhnN9zLzy7cxotip9co/Dy7nbDkQGcIKuao/9AKxzCBlJzYN7dMG1AyjipTv9PI8V/VyDDdh2aA+
zphI+olLzStr/jmXKBGEJgUfql7ANlW63AI0aG/C45Gw5q753lVh+R6LMLpzO8XYqF6eH8gRe1od
hpEOLwdueHb4LG89khG3kSzkLR96pkgW16TjCuPp824QEHWPnRfFdy5HPnMnhqg9SVh3GP1srorB
984V+bqXapLG01BDxvHhLgQO6W4Hi3YYpTC+VMU6EZ0NHyRmmOwwZXpxnkl8O9uwoA758hmQ861e
GxSGCvVGSXE+CE4zK+pfpoEyWUGvOOv49p5YU3LYco59LRtPvcZORjzOwhr5HAn2LUNLz1DhMSKF
d52OlJ8Np4ki1Rp3ZeSNPCElkvmO3KkVS7Nk16JU2ldlxpdi0vvyjZQcBtQDM2MzCWkVWgpn06mG
NbJuBTdqeXg+j9nR5d1gcjSd6tKKvtDVs+yDo7X0E83IFKo2x/uaoc2zQh221wCx42puet5MneMt
7vkeSd/k1nJ6RY9n8qxp5PCN8ObejGzMUeZadnUckPqyPudXRdNnbGrU8XezBxcMFRvQo0hrNmbl
cz/EjEz4TtZMp4vWnS6QcsUTOLDuh1uE4w4lBeYxCjwzwI5IeZmV6luTs/7DwzZnB2hKNDEqie8M
t3jre5t3bQYadkA3xlell7wHyCTphnDyfKUqSS20GlPIpayXPnVLZyfXQdM5ZNml9i9Qa6kgpx6i
TccHPhF/fZEGI/XPP35+Mac85YrRRFd/YDHQbopLBTlyO96PBqtDSDHJrhxKvtAJVWXk2hwyvc2T
TcDEbCPkSuaLctBYm4OLHKiRPztrLp1N3NDAfg6K3Ua9WQadKeL9PJhG4MhrZczdjkECr3g4uFk6
oB62XtHFx+t52cS0DFQ2HWIVkvbKzju2IS6Pz3L1f2gW/4RmsXBnWab956vKx8UE93doFr/9w3+n
WeAsFVDT8fsAiPld5tgnzcKhg2GaY7kGzIu/7SsXZIVFygWuIx8PEf6gv64rLQMvkm1ASTF9VmI4
jv4r60ocb39crLGnFEgddUEQnW/A3PhT5JivYyENw0o7QXHvHzzbyjGh1PYhz2a5gSDbrHXyeW+0
ScAOS2veMKz3D57wyDDEaoEDxslPZmPkgahawl8SHbkQC4Qi4F5KmQ0W8Ua20S1S5t6SKJNCrk+u
/eJl6OT9YCAtlMNiPAERinSLREuocFzqALdWTOXIIamszHhsC5o4lPBkCJpRfrWGvnlC4Mnl47bW
Gm5Y9p0YxtXkmc+IDn6aqq1Wbtg9TP5E2EfpLKoJlBQIvbr8xki+Q0zvVafJjXtCR0HT7hiXJzgC
ipHUDoe0JeqATZrO7dGqmcm2TWcCFCpnZx3xdl5rRzNGtFaIU/pxhJDo0svF6O6KaT/rtU6VglxX
2ZV91mtvn2XGTek4RszWF5dcihPHHBGqo8/E0aPtl7FkHF/BKG11hSvQB0HqFeQuVJEcAM5VQSTp
Xfiw8tPc4iJxbc09grCiNSnRm3fsOrajQfgJwzPgP7ASx2hDwswjk59qPUzxiz8J43nIbecwWm7/
Wgh0nnEDvVOfzDK8qnoydPKI2br4ARoPoZ/6gsTmx6I2uf/BlZae9iGzUbjzqsw6bd52uIrrVVeU
zRwAGSCBC6Zq1a5aO51ulVl4Vz/y9SVyA8USQp6+GnY5GrW94drjDtVTUawSsNV3Y16AYHZbJBp4
9/O4ZTPLcAP3EB5PV9aIjwXS6Y0mZ2SQQCTybJUSAnwlas1U2lrDpwGIpfxlNy5/cx8j6l/MyPyg
xZqsfhmV3bBoF9vyYmGuf9mZ/aZMFndz3ZawsB7CVua7gjQvN7ozmRH2w9ant+vmHf4ZcPj0Dcbk
PKN3a/RHrZ8cDNKan9I9g6/AMWpsgTB5Y5KtpMMIe7wMSTGpaovvvMCYl+niSwmJ5WFAgJKvprSo
jAVjm5awdaNxnQgbVovWNY2/SaZee4mlnci1Mbv5tGqdfLxIgQABaFj13Z6jal4zXw9vxKFpKuAk
qRQQChW/hHYh86sGLlMEEIbR0/WD028zzR3QRFVxybymLYrjlIp4XxYQPpLZNaMA0MH0WIcx3AYT
ieoXmZCEt7Irx3wjpZhg2iiP7tjEVncOm4RNy+QhcGJRDDt+Af0y6429yaNKpwvO5n0yFereAYn2
Arxh7NCUCYSIFuQ0RqEIyklKScND7JEG4ClXg7HVtC5m9hZLlkAoD8lZFC4fOUgMopbMliRfOMRg
XJr21vVucY9VNtq5FRJj0dt3ftpHT2GmxhOliEG5oEXz6/9ciP8ScR4T9T+6D/9fneBR+oONVnz+
k7/Zz/GYW8hzyODkjsT4+DcXrRDWX9CqwXyiXl/ctIxmf0vfRJ6jL/+KkJJP4NMi6vmr/Vz8hTEa
UhvYHHwpuK3/Kly6/zUoRPP0S8j025//DVPjfUkaWvN//hebyz/fhMwRTUG3CIWMX28x2/9+PJxj
t2tGJHlnkYD1rhwMNS1JSwQ94Dg9lar3uOTSym0pyaRBjK7+pWU6KTayUHnzZKAFnOE1eiY6h6xO
a4UPkZjCSnmPtHyqAdnRpcjjukANo4XC0MSSFpBVPu0xXw2kWBa2YeT9oe4ycM3Nam67olWXIuOM
WPd9wiAVhBOtSJiOx1LLWTCmCU06gXghUXaVOhaaA96m7HcDoPIo0EdyBO1UndO8SZj5jd1ipaT9
iR0iutgXdUiH/ZzVPxgeEr4HthADW/0ZbB7Gk/E2y95+11nXwXxom/6S6HFYI5tth25V911Cl8dU
K9ux2s92Y0/MBaTLMjk4HADu1ffbHiXhpCe7StPQCTqkyO/QEfYdmB7aeWxJcq8Al2zTueZWASbD
Dy6sNByDvA/7O3yFxSs9kbgNDkKGXUneyzpumh5zvpoM1sHRNK9oTP8/e+e15LqRZt0nQkfCA5dD
grZIlnfnBlHmFJDwCSDhnn4W9XfPL3XEdPTc951C0ilRRSDzM3uv3UaZq4a3vnXml3ipfXiOiWqm
w1TTRq3iFgvIyomFtt5iMECn0TWLXWd57cYxUY8z81VMAc32NNa12aDW8EcUHDZVtcxH9+DFnf9C
mul0svoROavMHNUT5NgyGBt41CPD1rO4V16+YbZYlejKCwI4a3da4CJeU7q6LDPW7lAOKMzRJNaR
0I67aryhpJ+Dh81yVaMQRSe6GXtugjKxBnxSVi/4RSdNQ5gB7I4fP5biY0HJtM1d3sYtcF0iMomk
+iiBJVjbsC2JJ6un5tEkI+QGN1/xVqPNgG4/mOMa2Ei/L4b0CrFqEWKWcxtpK403bVqzP2zSAmSk
MCdzYANbqO08JNMm9dvwduJa2am41dwcToLnJJ78VW2X+aNX2NeUrFRTgGVGfYBuah360i8j9Hbx
L96GdoAHYoafcTkQuDd3/ZBDV1YWx7TUhxF/NtJYrGTAU+PuMXCGLzEydB/mYIlgnzOk4w2Qh9pv
bNqiZBpIrPIC81R6hXPMUzd4DxBY7UAoeoBrWIeaEWCkZEVNathRF6snpjHtRQVi+Sz6kn2OSuYX
0nxKJqoxr6BhAKnCxLdAM28MguXqqbooN8sIzq2zDJc0vjsKKtZ/JnPtZy+hxhmNsDpULCBeewWr
cQWzAgOr01jrjrHObujLXV8HPId+7IANppK9R3aq1zPm8BDnrmONnCwEtd40DZYS7fbNbXvd/kOR
Kn5XZj4fFIUJqhV1ZZfOITE+/VcmpBPZM4QfELTOPivCELqu9TGN86tbtMwQ8yScIpRAfssoyHb5
HsdVw0JTe3djB3+d/2zueho3/X9uxX/vVnTZM/7vXeJ/tflH1X10fxa0muH1z/x/uISHqpIxJNrU
Py6//7kWQ+dvoE/BbJHq6QLuDBF//uNaBJJ4nVz6LOeQZf65Q7RtgC3EjBCPZfvX6+z/dC+6wXUt
+qdFm2ny01hVcTWbNLDoP/96L15BsDzWGjh6EeCgcY3h0lYYZ5Y4nY5Qp939go8Oe9s4zt9u3fkn
N3euZDfTHB9A4QsU7Y3xAQ5AnHOkphfSIe0njxcr4UbwKqKrHf+C+bZDRT/IJ+hZxS5n3kUP5pm/
6iYONgUb9GNgeZt+7tTnwHG6n4yglSuZjUCSO6aHX6LJob8yX7PW8ZRbj22H2TLE+HkT+3ax01cr
59RX59q1cA8WcBoMXBtHE2n/oZKoIjAWeMDTjITGSukG2n4x3dImFrumCMLTzGocfq03WfeTocML
KRboImYpzmQiGgMoQVtt0XAVOzqr5O3qUryQKH9nwp8/x2xGF4HPxfRirjjlhFDBVGP/2DN+sLGc
vXVgDpW1JmC2v6NVIwkyQ+nF7AAXW8tJuXML0XyP3NFbm45spWTLxavr/Bl1I7GxU0EAZUMixz7s
+j4anbFEdDWb6960NB2HjG97nY73fS2Xr3Ae5zfsg/Y9upB5b89Ze/HsbLoHcCKBxVtyqwgAvxGT
pz7hb0zRUCX+thmINfTNnP+NBGc8lPBiP1REdqjc0d9GaK9k68I3DEk9qJKDExtIoiQQvxydCD69
mNa3udJmjQNQtTxKVL28OkOrdkoN7k8SZsCZs17e9B5kLU+EJCmWaXlnAqjmdqNJO6ZzFxsbG/fu
TUMb8ZLM8uqE92jWJaEj2DzHx4ap31MYO5JuBO3K2AlGjpqQs1dyS2GpaVE8OrXTELsAJpkRYC32
LiSUDGWobd+j35LnJHGW7exD98fWE/gPlWQ1QRWEPkDSUZ7QWIu7sOVZqZPei9fZ4hRfUMGQZXpe
sZ8nbd94fVPsysaT5DH4RFHCvL9USePelwGt0QSV8IJg276xRrfet7pObnun7p6yxQ7XU8lcujRI
Ma1iFF9h5QYXS0H8J/HAO6vEyQ/SLJp9lhVY/UpCPrajk7q3RTPeWCkQ4qFW7d4Q/UanSf+RamRL
BMjn8Jmxg3woe/zN7qg8JHMzgC0t3UOtYmfrExkSsfCyXmwn/5pHu0lggjjWux9UTzUzkpfuKghZ
RCXu69RjlTGlsXF0jU5wgZPjdEkHbDZQAz310cVthnghh0fgMOj6kkS87oD7keSzyOIZU/F1LWpQ
wuD5uGEhWlKC2pSPkF8icm/I5rG7/hP+ztCueuTTfV0RgTlCQhjVrqq4Xhfvmukjiyy/t02zeHDj
Yu8Ru3r04qU6OHlZR10DY1lzWL7jopEH3y0BrEtAlz4b4lVcTdlD0wnn98LEFd49OIwlJXEmI+Dg
zRfG9OxXxJ03FumCfKEEXrQpUEZCQZo7+mM8iJ66Ue1A+HcYbt0+K3cxWpczXoRip4p7Ep+HNyOG
sZ17tnmficTeV7gdu3UxiuFSiaH9oq3lkzgiGsXk72pznDZ4qLVB8WUHbwzIaeoJ3iigWPgzkpll
Tm4Xtu47A2kmNdXs+ut2mDyEqcYI/J10GV0tHS1ErRE1wQd8TiBmXpP5Qly81MYccx0TCuyey02N
A/AM/xOQp2m8ZSTdBKDcqYbo/H0ChRR7nbbycP/I1xzu+KEQndhQV6qrCbMGQ5cuN3GdhvduGXiH
rnNZzS0Ibe5lb6B9Ztns0v98wMmZdhmt3p3ovLJHc2aLyxBcOafxdetpBYW3Ke06fAm5NS6Lk6av
beDIE2u5X+GCTY8bcVkzOxgu+MDZkxGjcOrQ6q/Jc0HtrZ32DqOwOrMKVS9GLIvLH0ura2gArnGc
ewugzI3Lvv81H0tr75E/vWnjoN5iILN+L36iz6MbNh+Ora6Xi16ct5R4qufeMlHleShwtzAREkjv
ab4BiI9pzYzTO9OUHOI0w+w41PTIZAitODu0aJ57dmaTFdywLIZdMDFfY6iUjTxoFOShwdaEb5bZ
0owqd1fJqT/k4dI8FzreSXIgYELGy10+kIPRDINga8OCO1tro3IQI0zba4TixRwS6wjuPf81ImUn
NNBDYsyg6Sx5xW+6GECCbwZTvcpVG7KI9mRUVqN4gxkZ7zmZ0kPcW9HMhPpuwWX41eCTOTZ9YGxL
iCK3pqyKg+vAePKcpLtHuRI8JyOjSlMo8QjenWkUuBC4ErPhESzst5d2Vp8VAVBfYtEc/7rtQbEU
kwN+1h5NZFaBvYJNe+OyTWcAWxFDrQAZj25poDG8whxKJsn31+6Buz/LkiftUogw9FPFvGbw29+r
BKN3nfJK49fw8xyiQEtGmB8H6idskW8MRUqmBzzEE4bEzQyx7W4Yqnzfu/rdRZsMH6hjqBzoUX/m
vffuyvRDxPoHBuN7UE8P+ODoDRZUhGitEDIQP7dplXyCT9Acm9T3nwbAwy85lNsvkjyn1zbmDw6V
Z/Coy5k+99gk/F/oY6NwmpMehu9h8c6UWlXirRaLFfRGWnXvbPBPpphYXD/S46SDO8Xu1HvrvPhH
S0Lp6dlGvjhjTq1mawzsKlHX7DSpXssOaF59lo0y6veGA5TaKxwwg8csD4nZLI+BkbdRN2ZWRJGX
35ikCgGkkf47GBTgE36cZHfxlBY3yDfN9kmnSxrvmP0XDAimblxqEDrMc78DUgmMZ1fFk7shkylG
Fm7IvD4owh2jyhDzrg3rasum8LWD1rNq8fYxWeabZM/5Cs9i3HsS3Oxc9vrCvzltw8KnnCzSo2yd
EyGmAckORo2XL+GWMfzB2FOLPFdLWmxSvDRHbhDjMTVkcppgQq2Typwv9LIKnXnrHhcoGD2SpQ8n
D+djC5KW9YGhdyauc2BX13LLXiyNZshub6Q85DFoKRLchjru90EBTgH/qtyx3xZrIGj35ZJ2EZFQ
yLmdpD/oOIYvUFry2AviPbG+roVvNlhyvD6aE1/90raHQGFy551UA57Bnvkte32aa1nAGI0duKd1
mnORxZCzXb7mvWa0gu/fKndYV8WPo2PK6CZv5CSZ9NjmN5hBL3i9qlv87osRv8rdZ8wLVBxrID+S
Kfh/mrh/p4mzGdL8y9nm0+/pry3c3//EP5Z8Nt0YMpLQDD3f9+2r7e9/yJre3xg/4M5DcPr/urE/
9XBO6PGPrj5B4Vghu7e/jzYtl0Bluq0AiyPyyqvJ8Z9mmf9qtmmyOvznJs5yHZpL33KwyNv8t/7a
xIneMAhrqcWBG6J9HQyHpJVi/gomq8DSbKhNakBYn8o6f/DH4EyRN7x5Q6YemxoAPU4rOFIIhfC6
L2en1gbxjbYX74Y6S+90pYwP7fs1IOhakAwZxExzXNdKurvKd2f73nEkE1PYByTiHKDcBNYldEgc
e+4geZCzxV6ntncA1JvmHDStIO9IDCM2f1QHTFKcVRxjZ99CBBA+VKqxbdUzKgh0uSviBQuTgdTk
0YVYcdhvEBM53TYtiFk59qB+sBhnVY4cczVZ88xSBcmXefTr2Xpx5qRT3By1WSOkcOIp2AWWP7sH
jfRcxIDxJM7peDYMPaxMPx9UlNYuotYqDr4TL0t8Kopuwo3CBE0QBITGR4rHaWmzJur5CB34h9q6
CTh7rrzwML2JMxIA12Pvu912EFkGu4LmOQAtke3LpG7ep0r2EE6gBzIWngLQ14H7Pg+us0IImu5l
Jx8T/Gt8WTo7K2CG+8waX7JaQvnvR7KbyhDC/5iksA/LJH3lMBmTzUw77QfTuXbaGzJ89CsS7YrT
t7uzywmXezWE6BUS7ws4Koe3Ht8XBPVrGNvrfLIPyZS/TANhAzMk62OA8TkBJr0hNUk/LoGm2lkM
fOT8Sg3iNlfQfMZd56f+NrCqnRWGD8MiX0DZ/dSF7G8oXeFx5MllSRUgBd2/12V3JDy02ue9ZP7K
lUKat7Xq5gbjN4vTbauWuzQpKWGs/KURhgT0g3gLwM1vT1beufSW+G4Ma29Fs8dQW+uYxV8c5bOG
3jcg8pwW5smZ7TFJx0eUmDiw2CKnJzI+23PQo53zXUcc/FpKBLBINjTapvXSqeBTamvYlYMrP/Ht
Tahl5nmDkNBgqY3NosqS39hN61vX6B/dXk6PSCQLglyJL6RrlHtYZt5KS0G+ZT27QChcve3ZtB84
F9Jtiy59i3TfIU/ACHeDN/6u3bw89Clx3DFnBxeiJvkaY9hnbTv1eoCRyHwWF0gocM7XjGFX7IXB
vS2wnlwxFBuT4n4VWNOTSYHF9CB/MYr4AB9/RO/TKNRrxqs7Q37E2ZMdU+VCK2gc+WNrt/2lF591
a88WccQV0w2KvADG2/kJyr2+8byeN163gYpsZzF+6h7Q0moI2NCsanzKSQTpZ5m55ydjT4mjH2aC
fPzHwslZBAqLbo05srzyyKkVazaIMWldHXtRnT390Rb0AuEoM/baOlYa2s96RotKZKVd5RiqMbnp
Ar23iIfhLsNTux4GHoskvEKngmmav5EGCrFJfGc+6l5We2b28xjuANjJaW3MnpjWik+L4acb+x+T
lQe6xjFutsD6dPpDexHyro2hYk/JiGa8WIHbveNYGwkQS5GKbc0Bz1ZaheVulEGzhohg7YTFQlXl
qHTmDExNWnNKTCOkD5EYG9dm5WE3GGjgGtibGHTEjhhyJsvB8jaZTviCBnwiOd744JV6BbqBH7TI
a8Ir+mNvKOeSCQr7trCym8qQ33EXtJHEAPZSthn2Iw810tliwW4iFFvsaDFL805BS1KFlQcrtPHh
qSHZ7miG/db2GV+wvGkenGtFlTud/2GVrkTPEar1Uobk0esk5TUeJ2KM42utNhezOHsxvScKoy5K
+r6/QMerN/ycalv/Uf5d31oYZR6l02DjsYRfaqiCYAgQ7AWYP7bZHaAz8vBWcQ8gQgULQvzYg0Nj
z+9Msty9M5ThV2t19z5Ik5HFjj3sUfu+eQioidFFSgC760BiXhChSLTtVW82/U9cO84mM3rjZtZu
SnSXNq859uGmqSmk5iRItqi8OQ+C+ULoKpI0Qwxn5kbZqpq1H8lqAoHUsXYZfEtvsH+SfRE6kB9H
K1iHWUaIsdnuZug4nMH9OdScWoBOiXsDx7sW/VQd+pzmzxtbF2P5+KAD4gzyAM5sjYGT8rMO92rC
ATyr8NCKIV6DFiOH0AvLL1KvgKfB6Fpr0yCgEyw8NJkak1AYWN1TKLMQxXM+R+hgQhSC6hAaYbJq
yQKelP9cSp+ovRC5tega0hpmOmQDWN0mhXq01bqcMD2q7wFFW9HH+sbEgQXf1FWkufrVrUVlcrKm
61BBzNl2lD1Brq7r7VH5I+NtKqJ3YXqgvM0ZhOGFByeT0aqXOeed8n5h4qW8Dnxzk+b9L8xW+Y3b
xCSpzOh3YhsqEQwX88Qz0IFHhAWHlvRHe0W4nZrlV9LwU3Mi55JVhvnnHCNltViZXfkxYfJJDs1I
bkePED234jWTpe4yOgE514UFolQk77Xp/jSh+u0giN8WLgXDMDmvJeYP+DydwnrHj1paB6yInvof
3LHwKbssj5wraNYHBXBXu0V2H1p1cxCBtZyGvOfX4Oe/dBmLiMOU2BXA+K/BXHNh9DYpqMwbWIzp
FZJNznVPFp9W1Vvr0prrgyacZ5sNPk0qiNdtly3lyTIhzvbzAhLZnj+7FJrTgMCLgQGfARtdDjtP
BS+dsOj0MVPwCyVIziOTQk8Vv7CGjz/0efbOa5/3536sgifFGAtjpkCqoeMDSAQmEXjJ7zVrwjuX
Jdw7eSGPrueh+y6Si2PV3d5GHksYQYqtyO2AUa1SmTrPoZuP68n1WkYLwcZZYubnihaOb3oYAdUo
ZCfSG8hqSGrr260wN0Qz3/PKasz6djBhuIpl8vf+5Aa/xrwT2Pinr6yJ+9tF2Ea2uRKj9lnT27du
6Q0EIKNF5mRt0IKB/lmH1nDlGLkuT4QoH1QQug/jzIRpzanJpJfphbV2iYL5gacYONcXNeE79YWA
Z+233q5pTJdXpvJ6hqhduLCjtLjmGag8NnLWa2RFJ1QEGf10KD6rRB2LEUNllNUkdKjE/iZGwX2s
PGl9mUkGY2dxPBQvhtTToRlrsu1knmY6orWbvkQRFFFT6+5xGVt1iDk8z0NqFLuw8u4Wj11D7fd+
NHAdTHvTWDIeZ2/wv+PEhxdrdT6Wc1e+EmzknE0t3agtx2LjomJaNzUZqjhu/HJTE+L70CI0l8xU
RHdhnRGkKxHTHft9o5ljtQEhNsPUzbdVIItdYrbZNgbWsDVRWGwaPheLds/YZS5A6p3yC/nKaZa/
csXpt2KcxCMc/HgvMl8ehMuOW8cAZhUBb+CyjI6F/+yNBd560nVuBuNqNlwQWIfEWNWrVIwQtJkO
Hi0Gn6zxJzPHs1A1kTckYoMEqL3voSK/gtPT324zDvugq0Mgs1l/6yRp+1zbLvQ3v6vZ59vKi6Bd
sWynulpewhZqXkb70I1PCZrFcE2fpMNoCRubDCdYwsNGZrwPNygny3ITxAViLLLPvbckNyRWX/I7
qX60E/IitrCZ59ZDC+eQZMqOI0/fgVowHah9/ciQYzajLq2MM8I/+R4D3doyDyydqFzQe2tdiSgL
sgQjvpMbwaorx/JVxFN8TygAUjsS0JkKhI9jSW3cVUp/VmVVR0bqE+TeQ0VrK0rSohquqrhyKJ/M
dAT/J3xrNwZlfsoYQW0ZiaSYrFTBgn4p8GC0jbsdUVTdF8DE2shdEPixGcs3Q2ZCv6sWvbqSxPZA
N5I7C3PT/BD4WVvfkg6JbipMJoEWYR34nkWxUOJkmcFf48uymu6bclMGOlnlvhqdx7pPIFpzjM3o
3dpun4GOYCOSzcNyw7zOWCPxM8FlN5CYbFKrV80ERJHSybP3fQoG3kLMD2sa35W/b3Pexc8QJGAk
jCxOThLVimI8Ldpsw3wHvb6FnQmdm8/OKO3b+jT0RrPXXWg+TKqnF8BeultwT0UDI92jQmR/AMia
4cG05QmWg1zHlvZ/SnTseBNytGSthC6/m8rmqSNvWb6j7dHrEkDvued9xHWxLG7kQeL4jeou2Xu6
pATHLQCsVbb+y5KNYoOKZiEPi+jZbWd1ywceuu5mnBuCWemPUR4IhvKOPi6W6u+bRjZv+GrKh3HE
nL5Apl0j/mki0hKJADLT0t4keQdtSqAqFyrvdlNOsgpQLojijiojNhXOc0cVuelBKIOCN7NNwl1H
ca7mzWS1LG0K/2Dg3otqGnfiRGW4bXNhfbjO5OzLvG2I/eVkQhcfXEnl6U4m9hC1NXYdW5ZwE/Iu
HT+LECsk6L9be0rDb2xAtwOfBKGjgENgWfMeYguhWFonp5yWdkKS54wkPnpq24QM+vBK0N/wUBLD
lcmUKVaZbsKCazwmhOsX+txmVYd+iTEUCqgxcpPA1YY+R6wqLFBhzGsns+0tLjtUHKFv3Pb2Mj80
Y0qATl6cYSWzG0gqm7DU0ShI3gRE3jSec45jKTloFSje2uDd7Tj4NbHIc5GCO26LEnMBDAQf4cM9
uUDhZZgw8yOv8vY5XoONVbCPEiSxH6Uw7wJCs1cd8q4aL2DygREnI/yUpCUKOxVcQKID3CxFvjGL
GOpmwa4oIXJhZY8d+pBSpuW70XTvykaamA7BjqUsfh8kYd9i4mJlkbUc5hJbkEnjKdH993oFGrJY
kw/A9MFPvAhz4QdJEOlm4NvClTG9NQFNRMK2bVHfBOa8dRnK6cLSot7ovgIaOdmQPoh9WBUyjI+Z
7NyPHLfGqkyEt6ZmNsXaYHtVbFqLOy9xJnWCeX0Nn+38nSlyf221bE8KaAp3zB+EiLTD2BGRC3un
rqfexv7PJus6/oFu01wN4cVmGTFRJVkgfo8VLVoGaH6PtE1Ho6Gse9RMTASa9qtPp/7ol4QhiCD3
AQfqKE3nBhWnBzIfh+fRIoDpHroqhHypPunXKMXmCpCqgxfrAMB5IOpk6ObXgfyiFfOes43r/IVS
6kka6ppk0Ps3qWePazUtFI6gE+JxUWR1aaPF2aF/QWU7j+Zsr9LMekH7lq+zwQFH6bXBGmhD8JpO
JkRj1VZRKALMkPh8n+AXuljhc+ummtMT9Pd3lnodkYLpY+uZPzYn6XacqY7Y1FaPaW2921ekiz1U
zjfKhDYS0PqixihfJlzmPw3kBGxJ7CL7FVMPim+QANDvvPIBrgry9TrJwHE0QfxrEBrqxDQMQF1Z
wD8osguB5wVxzNipH8etC2kEDXpZmvQ4k4sIwg4f0DS6kHRttwZNNMS+RquXkgAw8w54IifEEX3s
uMhkotWJr0TCxj/nmdvcDijNQDbkBvxReA5gGi3yrTdDUBA7oEXaAEX3ggN/wT/Kq+DHSqwHJ6s5
PAKZHsNG5MfZ5XI17fErzhutdrmRJxv0DMAl/IzwumI6LtKH3yzMl5YraV2YPW4z6zoLxGW4nkNN
WpkJa5d3gioPcfPOcqmEMfJxJHgTxsR9VpPkNahfpK4dJx74dSEJV84T4xyHHbVO4aoNussjC/h+
C4zE3/i5Vxwbl/GfwsCA6AlAOJUpwg9HndpkuA+z7lvA1ooAgLibcKruQf6Qyl7OPk4liLc+qUBs
sVm7+ktp3OJDeEWJ3t30sUH6WutBWC/sapeKJtnIGrT+lNGcta7uDhWefCYXGG2AXX83Yxzea0Mw
hotHuU7r+VeemEzO+tneIl2Xq4y0k9gdzMcxwCnvTTOMwYxd12+384dHzj5r5Xluu/aF0sdWMYzC
V7824Rufi5ZQr8iWEi8Vns996FVnpy+6NQZlB0i/HEO9gTRHbnYm0vyouB8x/dVbgE/NR2fW9buL
vYS4Q2NZvnBYIKw059z4qAn3xtuFKTrjwmtXIAqmfZBnLWp7WiRkRRmiRJkcW1LfN3Y5z5/UWbxa
CSmPEhLybT3a8XnpU/1lSO8naU0cZWFqdEfFGPp+mXA/uNIfK8DtYnxmL6LvLCt1lgupG+RLjH5Z
75iClqgGetLhlyX0ttcwCT/ycjlFjSUxS8plbrZEsKX0C7FxMVGXDGuXy2Av4+FpTtxnKgT3UcVJ
vU3U3O95D+aN13b4usLgZQxg4DRpZT0iUm3WXWrfBmYXf5RTZayBSQdrE2rglXVc5qBLLYqaU8Gm
Gtf/kN5QQ/TTloi/GuyM9PTRQYmxAPyGZbxL4nG6DokK9r7MwqhpSs8EVrRklHdjjWDT9+r2pW0c
xAEqCLC81X7IJlQw45ubLEbJmJnvXj2F9mUkH/1p4AegelB6edV5jxe7wb8CMeO6o0yquTvbGuS9
z9MDrrcZ+92oKuIyGgKTIy4sqF+tTqiYED+sTKsvST3pr5UQp8x7mXv+LwcSJ6+2zvp9Q7I90vgJ
oipm9AA9hlFg1A/s6dHVTc/wiXB2b0UbBo7AMkDYWF3y7aZJBuEziXEpMFObH+Z8mPK1zYu2WRSp
GRT0NN7A+ApctKJsosFufkbKa9QI6h6XOckqyBuPDcLUyG004XkyVveIX61XdCzVFIGFQjrQuuZd
p2rUogUU5Af43tynnGX1HREuw6vhSH200UVqcEhhcG5no3/NMSReINPNOzgxJii3obPvO1KEH+AV
0b5g5Q9vCG6xPucCXRiQiuHRsmyGoZPFPpRUd47VVekGlUXNSOC9dDG3rP3R4cbSI1PBld2GSXZh
wt9zn4StXdxkpgXivfdGl2+6zDZx3yYs+fPubkHUlq28ubE2NmOoJ4G24Jg5HJUYNeafAprpe2x2
FGpASMmeYMBEOghy0lWSSfWqPZcoGINbN6kdLjMeqYhmR25E0qHyMkaiyRmN3rTocA/DiMoHfXl+
asyqwqnpm+JUY019JnYJiYs3yTIiGAH2UUuOr40q477JVXNx2eTvy9RMNt2wNDt0Us4a8AFPidGO
/TkoSvuN6a3BJTY2T4L67gQTg2CAnuqfcabPlMZIH+Y0A8oEyI6hfZ2tk6Yrz7oPv4zBNDccTvHe
S90+MubFJFaCV8POrHQjlX2oUzO4qyZvOoyzOxw9w1/GlReDJ+rpOjQVIzDLvj12JKvAS/fzU+CF
n1UwmYS7zGKbBfNHAotnDe+CziDIGCuaccmsrJ1fDGnHW7810w0uSpuQFSfAycrudcDpdMiJBGM6
m1ezxaBtiVJ7MiPPFHhN3JpaViztuywgf9EqLPu5nTz06cDH7wK/Zg5shkUBa+caRz+5qYxmzOJo
0MnCYJ415Ccy3KPRZX3DjBWz11ynWxM0wAqg38XNF/6+iO87GMW3Y19dFcb5S9hZbzbgncgF2CbJ
jI6YlHyEVeutwoSFxzimSdQZBRkAvlFvLTN39qNT7pwke1gCQnVqB581SRi435Pl1k6lvULs/tp0
KrvzEuLtDGtPYdXvhsUZfhmgKNeWbbzZwhRbsVAhT8qQu2bgop4C/VGC8rkftbrXNcBuSE8BV7t5
bQTTwrgN7HBeg+tJDwoNx8kZjG/H8PUZTiWpV5z/K8kajEFP6LwB2cPmVk4nvELToS3U63/W1v/O
2tqyeNz/lfj48vuz/ejyv3hy/v6H/rG5dv/G7hszDvIj7DdMtv60uSZs3WWO5rGK/iOj7h+LaweF
sQAHFLDsDn3IqVhl/r64dsT/ZVFt/bPYWASOiwmVl8IXtufywf66py5sSil82sPJ5mgf0vOSt5bF
LW6Dlp2r0+BLZ0ZBKgdo1vQBAYGQWDSe3KBFeLb08WNRBvHC/WVb59bMvFur7bzTlIVkUPQFDjmr
K9JhZdkt0TmL1G9OV5aXNvBVFg1WqLdhH8iLNQVEMBHuReE9wDNtzBTJxuzal55NHehXobZiCMq7
PBfVHaW7fmD+B95cwll7ISdtPDpGG9AEgo14EyD7Xqi3DTbUQR0+FGlQPrRW/0K6OondgTmhqfWT
Ow82yQMgh/ZhSji67JCPv8RQbIzR7o95w2R/ovxdD545bZwUSiCTSVU8ack54fulYjlcx+iaFg8W
hmq6O1zE6SvmVj2vRc1K2uam3Yapbz76rkof3MljPCsc7DQGcdVUzqN1ClT3jOStp3MwcRGAsbOt
teC0f6p6na+FOX3mE6TdlT3kZCgZgzwRM499smrc7pesFgZciu/wuciz8hKwYt1Say+MyQALr9LZ
TqJiCFgxspMPVllsyDsr7LK9USS3YPOzLTmBgLhSF+sQmvm9GOvxNKWVPgHZkGQzlajbei76x7lX
eptPYb7uSWm6DdqJNs5S1dlXYjw5HVZcjNn2R+bY9TELzf7RC4AVsBkw8k1lNbT/bWoFh7Jx9Hkx
ldgq0zeiKi6qe6MX9mM/O/070Y7Fz2x14sli2UV1OlW3SNSNiw1+MXFF/8bvqplpUqvwTnVB+Wa3
ctia/83emWzXjSPr+l3unLUI9hjcye7UeluSZaWdEy5Zstk3AHs+/fmwZd+y5VzyqTuuylXOlCVt
kiAQCET8DUytHWdZez/RtzxD78XCkU/Pz2rqgNT1bXOdz/28lSjygGtj4tDPtaR8MipFequ0IO+D
klKX2xkDlL0HkfoWv3K72ARS9bgQV6hB2g2eASgHbxC+fhydMbqqjVAErpTt0dOweShgAmJDRWCb
dsAFEXGRYEuhq163q+edl0kbnQNcKL/mdZLf2C1yn1nB7lFAG4NI6sfWE6YXKFbGSUdWpSZaDRtY
tcMVpZYQin0Kfqug8sHRPd/lVul/wm/C/kujxnxNGd3ep143vMvClsNa06rxFsmQ9bM6kTOtE0/T
z5J7RB789xEkTm3YnKPhdWaG4ekYrmdxon2i7QIFVBg2qI8FGfokhiManOiiHeZLsKQNixQnD0Dj
hlmKcTUk00gZwml8Ip8GOq4eCCPtDd0pFIEMS3XkeL3PDHM1PJFYqU+229AwW7XhuFaG7apTeK+B
ggFbnsiwrO35r+5EkWWjXD4EQQFxtjUc2tWwaf0gri6HlcbZpjrRbUdEescDirv2+zym+off0Ymc
S6r1EAoogrQCmxg5KaWQcQY0wN5fNc/lieg7GM6vuxr6b3aiAlOctR6onAAwy4UhC5eGN+yeKMTr
iU48AzTEg8ywjCmEib/0iXqM+YCGh1y+sJLFd5IydHrDWdZjm8BgTqYTn3k+kZsRwDZMZ1oXbX/X
u6j8YddXsdopeoLeXBHHxiGv3XmjU0wfdD4n0ZOXFHFa48ZZwuL6WI35pMJ91GJfc7CGoc+fkUpu
RXGGqZ7WbFwwa/4rVfEnqQpDBHorD/hraaqsTn7mILkvv/M9DThJUfiuE8JDcuD7hODHfgDYBAbQ
NHsj8JXfpSi+c5AQqSA1NGmAF3qQMdyfDG5tnKEl5wwbiO5Ji/8/SQvMpv8TAwk1fd82OYEvaEcj
tApU72dmbjzgvIGF3HQcquekK8k/v/w0Gv9A/mWw3rzAK+qvnt2yamcuEOW0XYl2g3xETC2T9Lae
376U/wqJBwwQPSrMNVx40NCp7FdS+ovoUFktPfEOYerF+FJX332qafcXyv8bWVOWUYpUfW8DIjqt
s6b0F1ad7doqqZ6bF22CBI1kuNFnsU7sM+DNw9cswsCjuh6011nelR2060XZyTzW99gaLVhaWE18
v0BdxbrWv+w4Y93kqoHguACarzH0qqFNRq6m3uiMgTV1eHMAtabMV6m0+KAkGvJ6G3j1GDY7boIa
A50TBNbqwbnUos0+LnM5XJWxUfZaR0TgDtWYlW51FQIh3pFurMdIFP70t9WAhiqsBIgU6hcaLK3v
ue85QLQrTmDUkT5MYLw8hKuRypakbbS/jW13ePLw/m/U+N+cHlxKf29SF/967FKiBqSaXwLHy6/9
CBwCD3jhAiT4LnDD0voROBzvX6EL9hXgKyv2R9BABMBmGUubXzIiANzCj7OD/y8WhHAlqwNFT/R3
/pOgYYLCv4MGGjn0GV8c60G84gL+yhhjbVY1oCIPHGksq3ULtWK41WXXB5gdqu7vt1e1+bBXF5OA
fzksQeLkcc2i/8m6PvFnDxG7HqdNC3eG2muc+wWZkociowtP3d1uPwNd9R7lmOvz/49LE2TtiONY
wKD+eunMKgQ6jMK7XSWih7XUltyPyxTO+3BAlN+lWAKQ0taOi3j6iobf25c3H//rk4eO5+AjAd2U
F/f68o6bIXmZl+5tWaHAD/9o7KlPYmnWXmaNudxcoYf29jUd5sjvF2WqeKAZAoGY6q/PXMOJG5JW
Orc+IQsdoAjlLxCg6hCCNX1oUbW89jKXiw/odXVnaT/0z0GLBkJpBYyDgm9x1oZJPp93lk7iPVKZ
3iOHA9oIVOptcTW2iIHv0LuwUCFqBWrPM4hc9w/eLb9uO2aKAt+EuusHjg/7grPzL7MmmiKYlWHq
3EL1Yq4MpXdB/CxmUvpZ3JfZ0lzNBY7kb4/erzoX368qWR6gMbnwazXfwAJePfsaKpoY8T2wVuQZ
wjr9Zue4uixine98rxVHUgLOFXiZ/slL5veFicwG+svkGpJ583qtjDiGFqqYxW1gITGRmQVDm2i+
SUYljm8/qviHiYKkBysrsrkgGe2vI4zQeF/b9iBuvUzOd5jnoVM+ZmB/waa53TOm7Byb2ChZnTYE
4DZEyw+Hh3C+yQsQAm/fzT89uGt7REsR+qAsX81ah+1XKogeWAhC8Nl6YVw2KEpUNuYWNd4Ob1/t
nxZJSNhjXfJP6DuvSimQx+zMckfnVndUmGl2litavHNzNYR2cwVw1KOp2TW0JzJmOUL34liNcqZp
lwtOUwJ3yCsrGOc7KN5GS8p2ouu+QCYEw7z5Jk1Rc+JTc1YZRXMM0SQaSeXh7YcwlaTXKz10eH/k
f/g6MWN/fYF5mcRDBOj8No5zii54GOvz07yZ+6r9rHVlIS46EfcWBrCiIYMvBDxJVEekOm8XfDA4
NHmqPFunld6tiO3uOdL2fPf2ff7TbcL6gK7hcbO/JXUWPYQxAGR66yNDmG1Owyxa3X4WNt4iqtR/
mtlmB/1lYIxWjgeHlOqsT075Oo2s+sTJ7WLpbqfWba78vvIfYyAb/OHmCW0mI+iIoCvSH1mMZgsy
7fh7wNCXHzKU7NuNWy/9s9uMzHRcd85si0WAWieB08yJ0xB17BoB0uwpJkNkfFeLcKNri7TsgrqQ
OK7L0Fy9PYw8wevH4kl4zy4z1/HCIHo1aVfcTDh8L8ltwya0lThLIu2C6/d7/OHp79VgCadtHqKq
gp6+VQbbbMTYjppWAhIB0xIX9hbe6Fsnd0DVVn14wLYAyfc06Aa0JqG/uRsLU5J1ByUDGK2dTtZH
mvlJD1keud3NlCypv0XCCPqX7disjLybhj1bAH51QF+bjUdl5xZlnvQq6qr82qmi5oj7LAX/qNHo
tbROaX3CNLB4L5qlfMJ8QOyop9FdcpZ1bbm/MX1e/GZBtXpJ613Ws39f2tKvXHwA8vZG2WlTgdOU
6JnAUbR3fphS6BzD0GofhhoVSOyXwvCDlCo15iMJhozaGRU8bj/R9BgCiZkeYvLRF2XRQt7ifN8X
5+u89lQghwFPPEehs4Z1qvAw0R6A3rWo/sOulR/wBkehKKQmqG+pO6JDkPt97QMJdQpAtRiftFC6
qxLAjMTnexflk3xI0oFtt2COhPAtkHVo4NmoKoV4Qmog9yFCXtxd4/uPgOtJE+qIaEMKSCAeW3aB
Llv4NWSYMVDCwdOCSEO7eTOLvAyvwZcUAzuzoFuEzif00LC9dBM7X95hqKGurVlG4pBwBk5p92Zz
dAHrJz1ikNk/RZAvYAc4KWepLNc76VbJEcF0fdAQRzlJtZ8nVHY/iQ7FbOpn8w6pYnqEfdPQv1ZY
V2IpcaB/1Pxdyc7/1GAEtFFBmz4zUeavCZS9frOmSY2iD69nm8Z9fYZiD+4cIhy3TKzKxkcLlvkM
2N2ylk3U9M+eAsEzU/hq7y2EXIqrsY6w47ys61JW9+EIvRMFgLRcmnCHlA4czg21yNC0sz0KPqYg
DqbYwdEbsVxLpNSdITZUu6gQsv1kodfqcrtFTq9mUUsVHSzbJD+rP9+B3GWk8aVpruwkIhkignuP
KpoQmwA73OJ5iDnRx9nqeGNL3LMpLIs7AI2XxBXaV9lZtjArOSYLNlMP9TqkU0XYfpa6480G2GCU
yHI01ta2URWe5MT0wh6bV28snnTmgVIOo7XfrkvgPcb+hONtZpOv9thj32CT6j/O8SofJgd54m5F
CjkYkI+2POJQ6FVyX+kUFJBihUZbxP/5+AW1HtYyGJkr0jqK7cEIQ2DBVhq5YOde2QZdCoBbXvf9
SHwmnIFRL1HZTnZC9PxNsgLk2oyIPOBQzNETgDG9vEPkMzjaYaeme+DyEzoV+ZFuNiGGhkp0naDb
fy1D6MKOH7CpZxYR9RQjyeFwJvPZREPsJYCxRd2zkmYopfbEfYegJEpg5m4r8HcYrStvvjEeNA5i
QNlyo065SFEC4nmPn5M+T5JRHIeVNzJ6ZIYL7rz3wK/l3nGQWxwyjhtumSOHHDtsz/2MPvdiskcO
6P6jqBYeiiXJlYp07J4huM13ufkv2qFAHhJ0JC5so/cVleyi0qRHbcluq2SiPudFRfY7Z91yd0oU
1kLVC457ZfBIrwR5/q7k1SpuBq57/uzhM8xYhC4tXmX68iBs0cOK7WMHGam5Zhrx7hxzt3Wj2Hjw
JD7vYu7Izm2S8KZRcu+Lov0MO4vdHMlmVCJihyJ30K2ogY9NANhedZo7h0VHBtU0E/pcytIA9k4J
DlgruS/WvH9+Ofy4JvVZcglsiWqKB5gfXgR6Li1oJkj/S3SdQsJ6RHEBXRW2HW6wdeac0jqqZPme
hn38pbRSLl6flpCI/Xw+jLM2aRA7T7/T023kTd1zKTveEbI1Ri6se5ZwzfQefWRiG6V096JIMVAT
iyAxgKt5EfCmj3WHUxKP01wBeg/uwK1DtbBS3MGQJM70Oa4/4gg3jrwcEuXRBqgOcwLGsN7DNphv
vChfhnftlFgpHf2YM6AIaGRs4HNH7j7if9coXjKB0Q5lzDAhkxD6shCx7gjQX68QaUOPljkCwNJ/
TKuJMUXXlOc/BQGEUeY7alCMCqbE8jqgGYZAFSusDczlq6nHX8is+hJOzucc6NGVTHirpPvqXMUu
bzVzcAaBu2XGAYn9Kwrd8YOFCsoNEu/BI5B21quNDfreyaCyYcjDitca68nNaSZ6cy6A5WaEAB9x
nHkvIES55LQq6W7kHDvTRdSYF5Qrj9DkNLE6r7SQD3igzeBjOI52e+AWJEVOBP8JH4Ck+kANzn+k
ayDuHSviDEDXm61pjsT9RJOQxoYDBGJDnJcl4qSy/YxaHAtdIdJxc3pCdiJyZNzAIOXgLQ8UmcHG
hKT9vAqXJZpwRKU1UdibiSPt/aD4S7BAvBZ6TPPNGk28p1PGeNo2l5V+4a4tUbN2o5RnX/1WXtdO
ZKF+4FQ7PQycZMyo6XZE4C+fRLnutLmdk4J5kcXeYwte2t3WaSKvS2xY7ux1gQwZuqt7gCGCA53f
JYSjrGBxOV5EdETNzgdIyZRHnqiI57s0iwN3P42hOl8yKoB7Xw6lfzcjsoCKPdRAoI7a9h+xkGPW
8NPyoZ5tjq3l4F0UqjHS+hJnCnidAb9dDqmjPlBOnpgiccFA09oUxyw/xb7Zya2zJhEEeVKRxBzJ
wbmtxlOiuToNwEssMgf3MXeICyawor7DjnOau2CS2NbmvsVUJcyWL5pt6PY0Pz1Qn2c5hQBcwZVX
vAuHiCkS2YM+9/xivEyTBb2TlwkBuj/61oaApLeVHpHPQWgcUHLrPyYBtZTTrAjmgkUBH0kcqYSy
kFUtjiiTMghFZ2WIxNS1qEGR1ESiZUWTKlQORQjt5+glZuaBrKli9gFmw93Tm/jeQiKkd5w9xVF4
PAJTTtz7aYC6vCgTVlYYK3aYkKLyoWmZNEOOSgpSOeI9HjnrLSd1JrWNS8yw7WFHwwxgfSG3XFS7
Jg4ZbHCNZvvuc0bJBX1PMYgNCD5vgprcFswHQaFJ9BjjrRVJwtVg7jYfepaZq/DQOdDjnO+qxdPB
puWohp7rQuLng0yBPDCCR5rQcrZ2uadnEObkQusH3EOy+bwfxjp9L3C6by5QyhRHCHDchR+h8s7O
D6BoZ4t41fcIc5CEJFYhH+wJe6i6nc3zhnK68YCUfhiiuXrvuP5TasU4T4PxPPdLBY1OE9kRscy/
JbCnNiEGWRsXVjCdcgzvEf1ie8zRnlDbJQOg21PylGQoS4B2x8I4Zy0vtPGnFYLekLsHu44wd0Ob
qgfsjURS1rb5O9fr6Nuxa1YXnOxnJHzaetmWLbY7MWZO3yTSLrjgODPBkCQz3ujOgU81Y0NjXyoT
/C9hRFCIlCkqUEjVNJxgSoRVrAZpMJBOvDpVxpP1Ab9RXo+uWv5UUjBIrr/ON1QAUQx0cQ1ytQn+
aiTHqUxKh5n1fFckeMUgW2ptBzWxZsxBuUDt/mpyJUtVpgrLD1tze3jJUWxyGvIDL5640/m0mcQp
cXv1s6aAfywJSUgF0WA0e7iAzPEQRzEz6HQwTOykbi/LMm8JeT0xrQnmML6inqbPYb7iIiTxNpha
KY7J7MsHYfXds7PCcod/4yE55fJeDV5iPoCsZLZWCdFqhYF1P3Ll7SluyrwgONJ0cveLqlkTpck3
2xgfh0rT5tjFLeWrafbaz4hST5umJ+5pxRLqSyZPFgNBR07kEBiePsbqMG22nO3Scyxxsq/eGNgd
VMWBFYfxOjbrBe4X1kuGgf33gBTcRQUo2rvAEcEOLziwzf15x/kGatGgkSLthgMaAzBEo65HJRUL
8ntY0JTsfElUos7DkIQ5DoKoFzicJKqAjSVAL/oebe0AYl3oXtAVZz2sxqLjJWX27epbkCAtTpWs
srG7qMJoHyy9c+DK6X2qh/njnAbrdQpU/CNUMEwjWCFEZ047OJbCHwBwHVQQPBavtW60BcQUuLCs
oz2ycfO5k/jW09C6/nMuh/Ur5IARUv7ckW5PJUA/+jlXou1sVHC75gy3vOmTkZRAKDSOAbsqVedq
jy+FuvTdOTvS2McULw+yv+gRJx8Ccvx5O1Tlsis637Sl/OUo3Tb+mFph8dQgawOfqbazjky5lsnN
WlucWEs7mYQh6kE91nIMPp/KCv/tC/+hL+y4HHl+qsAY5/fvPu3GMP7//p/j1/Hx+fHn7s73X/l/
3R0gYNS1cFkHaSY8ZEj+3d2hFPejp+PQ06FmA5+MDIaaPCXn7z0dlx6xzUGI9oRZCwYq9p8ImTho
RP9U9vJtqv3mMvCqXaRTwtftBlos81jr1n0XxmjyLmRUF4srLA2jA2DkklZK7ea2uQyERNK3EYoq
EFjc/RQg4zhQ4Ec92UYG2E/XAmJXqdMrNaOutXVaBZyE1uny4I4eUsJGVLg38sLpSWlYjhEwqdYI
EM8nLWIwweIOUcnmc22kileNJi7tD6NgXKxGzRiZg+mQGYnjENvS7XDSPQ6NBHJAp6YBmA7QCUv4
xsvBxrKpe8sSBiiRRVNyLj2xQjktcvsLFsp4I5ZLUTyr0FLvs8Qf4f5O1fw+xnkHgwQO7DYQ4sqo
1iGTH140i0a9cBXD3J6B4eC7bue3ziUEYA6Wqa+Wi8SqackiATxblzD/ctIFukPGu5wj9a0Ttc2t
9PLkbs2L8b0yIrJ5WCIrmeL8hkUDGtP5pMPzSpa12uZeg7sv4mUkpdFQ1DuLLKBv37mF8xFNlz5c
IVVgXt6r81j4aFlWsZO44VkEDCYBowt/yt7NeaVre0vMnY/o7lc10pUgXS7YeBsU/NpEpTBg8NOo
6wJLLQSkAeG0aKy4dyPH/A3lTgGH1IcaMB8LNXoy3gNk03KDJ6yuDsBhQDYPrucGyda30jx+H4vF
OlBtER2Cul3v0v5WiMr31x24NgwuOJ+FzbndTcj0OjotY0j43WgmDi4565z768GaEaHYgP6fyvGy
74ehtY/Yg0L6AAaLUvUEEKcgtnbiUxKnjrN+xhlgqfUzBlJ9VbHvrGsZ3/434P1vWtrAWIhKb4jx
lq/RsC+/8SPcOfJfJFqEuiikURP826sFQMy/UEIQiDz5DpxjA5P9HvxCVOhhRthgYMB1+KcO6Pfg
5/MtdKH4ruvSwnBc7z8JfqYz/lPsM7fDAQAGRIA6pAewxjQhfmoyR+G4VNWAUmVq46P1ja527CIZ
OTmW6nd9nzvLA/2SrD90C3gWEvzF959mzBDqa/SNcIk4tJZHvofQmQVOvZaxjSMSns7p/FHbFVYR
HEfwKAo2WQwnw9qO7qiwyHLLYUFUhKNa57wnPregQhMbEsJHGqsUIErOcHSYvEVmjtqsAwqPZy62
Y8rf4H7uS43SJWq98aEec6NRAdUOC9M/NNeE6QT91IiGuy9dw1fj/2BFnNejAyNZkJOt/te2m0aS
LqQLU/yvNMqjxTuZ+JJLzkgZVt9UoLPlHkceSBxbJx00z1OLKfmTyavz2y0Bjxa0aZBuDhApPTW3
fnphYe4gqNXp5BktRh+rZi9LisvVGxTF2NQKcHDbVKgvClOSa0ELF/lMER0qV9sUjw3kfqU2IYLL
+WVpjwis7tc4YVfAYZFXse8RUVkfUh0Yld2AilxwXFe8QdJ9Jb0OXUm4IgMiHj8tmJuXAf3ZJ8E0
YH4aZmDZZg5ycgemzQ4sXzUx47SYgRyU9Vd7ouT8wa8zq7mryrhZb96+0Ks2NRdyXQDgMvBNs5jr
/TrboTcqCZA5fiZgO8Ldt1QNPHvj2ODdZyQ0vfdT1/jGcyfwSws1UZGE412R+XX+7e07edVqM3eC
KrZptOFBgRz3q56UcJPFlnMePI/I7gRHH0WTHnYV6vKhe0nhB776Hwb5VTuRKxJMPCFdJiFECoPG
+3mlw30rUQH0nedZJKimfHUW0CXQXzEszC+TRpnHLpdgGOT+7UcVvz8raB6HbI9+MVHudVsxx/+g
mEaneu7QHqjCc5jH9cfS6VnM255iddK+n+Ua29V1k6EJa+/9MS3Wh7wD1elu2G7RRtjYaE7IW7yJ
UMpDtaV2yuuCfhJC08PkedWfEDC/TUnfeAALWurQc5gzr2aKJRIrxLLSfSoHpRvIP0trjejWRGu8
TH94M79fi4lP7zWg2+2zU7wCFFAb7jQn0+5ptiUqP3C7y2i8i9FZYEq8/S5+mwQ+KlQYg6GmhgR7
8DqgCVmg4OXY9ROdWjLeDcCeIv82krLQhmqqAJYSlgoce/9wXfH7M0oeEJFYWxhoz+uwFeNlObfa
t76sPhUlagchKVu3RRo6xYlJuJABS6ioXhE+AiqgrA7dSmvZop8+O+N9Vq0TxB+KEmv/BZXOHM1c
DvvLlU/1iArwH0Ypej1lucHQP714EJK/d8L9ZGp1NejmSxplNGE2kML69aaDW8z7WRc7WcYz2bVd
cLTcOGN+dDX2Y9a2DhCmQM6g8JLliXdZ5d+Czhxm2P6obk5I6HpYib0EYC9uiS6odibosiZSxv12
rMKClz4idcDbqXUfsA3jvQWdHVvZ2IRoCyIhF3SWuYxu47Tt58/rYlKIDZR21Hx2uB/hubKhAx+o
/OB4CkreRqVTNt+ggpBXX4NpEDC3XSjy6w0TWvqfaipb6wPWkzn3CMpD1oPRzBWfoLS1OVzLYC7X
h7V3w/F+1CoY74CUlvxsWuesiU1KXZF35qTg4NSG/llWLNvcbS2CSoxOCw+DtnMOb5/udFBjoIV6
LD8ZCEQeaDUGYVcFZ/44p/1tD4+XzWxR0KP7bac5MSz7PJFc2oKczI+vUBe5mpUg5XekFJWpzyrK
/PE89kaVvSs9im1nk+jm+ipV1jJcDvMwM5fmKDZrGTdmsVxFmHuwWdpxb/ZMXNIcggj+bX0HhQ/d
GajR3x/Az+GaTJs6tGWQ72xYwwyob9dMPwzRTMAsK0S9qz1uXAH/on5Bsr7tWrjPPz5Doaar8XGM
UQTeMuUaqL5uuvqMweBm6Dycz21KIMY2jWdKXkbVw5KXkfOjduAHpqmHjl2XesDmBkNcc0UXdGv+
DeN0jGVQxQoVj0foMtOlkT27lls0NZMmj4O8uquhIYbhAfUMM11aP3dYU2MtJbMmwWiWd+bONh8I
7knE4aFP+iJyLy1vzpYnVeGS0m6beaRSuPWJ9yL+EJV2wJisFMDLCUPweqRMlaxUQ6NdLmaX7y1w
L81D5JKm/Dvlxqj+7xtLm/ceOiNRYK9XGlQoFDmxmb+ariVfJZGr3PFSdqPHpzRL47EUKKVGfIXn
DAV1AApNzy2h92YuNA25uRdPpq4XbKGZsQSXCFRYs3PXIPDOR0hp3F5eZZHJ22J4L9mxA+0Ev2Tw
+ALizBJyW7knzRirsWIEh3kaGM4VjiafVJIC4pHSw0WHqWMHZoqa1Hq8b6OaP5VApgTVhpyO0JHU
kbLj3psy1vmil9UEj5Qe8GOuXG2WtCfNh2oAXrwJvyNvpMrfCne8xwnCYRRgeLfdcj7OdpdX70Yw
3nyg0h1dpC01iMHMarj8ut+1aHwL/3yOkCwD32Lfy9TPjG5z5IUmMqVlistzYFsHynpJ6x56tJyR
h2du0zxLRrtdb/xlmZn+UYeQIto1yEgtNVvf1KBy5PsjQsOp3VMe3wZx7mbvG0GLBg1uqgkmWmXj
gqqmw1rmhJ11NmBDyGqqbzroRl1nTVcFBRbuMbbwWHpSHmbUPkYnouZhanSKk+aDrHAMqI8N0k5z
tA2wpkHKikBMuNn3bpIvFFxbpO8gY5O3z1g/OohH4jOdD/jSbKKCMBs8rRM99tQE24VnltREVsTU
dTqnKao0TTqI8Nhj1m0mD1p4ZiZCPlftoVhiMy/tYe6YQ7GbqSK5gva88j0FV0sDUfJdQmWnQFdQ
Ky94H/gV0CYZ1LGbAoeQC10GIcF9DRyJvaBZqonPAqVnouDA4DNz7Qwts/Fg9y1CGEgwdYrv9Zra
wVVU2GM139JWMRlh6g0J4an1ZrDzVz12eMFxZBRZC8LpOybUqLRL35q3rxb/KqLr6Z1HJYZByVWK
pwiX9gQ1fES+YTWz1y9tyC5fxdSpuz2GCGaTpcagmI4zRswNvaVIL8SHJUot7/1sL5qSPCHK985b
BfQx3YNJAtWEmKrJVgyFe3mqIsVp5Ps5hKhvBmdqlNvIM4SFIlrvSZpPrnUx5OuK0hDWbMlOxVMd
w1pGJ+wDzSgeHh2bkmhvsMbcMZr2FqMEBidkYefDSjqNMM5gRvD7tK6yyXwP9IjLxF3hB3PnAe4D
PFVnRWxawmJWYnoSaqkn4FJlgiNkaCUZKxdVYT9E1yEFa3J0QB3nu04WurdQ8BBL8DeVt1J/sKu5
vJfUD9Fh0Ki1q0us13CLDppxaJ/aij2GtmGFtgZSRqG7beo2U39nxFzctMK6KZ+9vFz1XWUUMh6n
VZTT+1VCusbwqaR1R+F8alGVojEI+kZ5tIWGwzT5EaY4CnkNtDgruxLXNLnR64LDMQrURvWiCfJz
pNacXXjUHgK0aEKZJHXV00L7N1xKh0KVtpb+s3TE4GGsBeQnwXDOK2b0YkpniakZgqYRMfM0TnoU
YtnJym24ltO67mRWYjx6iB3Mm4ENL4hHBH3xDnSTaA+jDBN3h7r+vN7TX0K4MwuDHtmeZRmwK/d6
R2wXdEjRHgySvpM7ulJGhDkMIWckfpmc03vs4XzYE1YPEkztmZhE6hzidhY12maI5iN+Eru+ddMW
TeV9HDpFURECS4j35V429jzfUx9EPtPq+tq68yyvWx96GiyYqesg0B/XkFY5ejh9EOr2DMUQMDnI
AgHQ2MkZK+uzOOvpGK0IIiD4KovGddJtqNcOhV5R5VH9jDw+gEZ8NvpFfZX0ZAd0kcK2CTcO9U/o
NH1cKz/aDSjvl8FZDGI9OIJdsgrsX4PWUIO/plFtPFq3TVQMDj43PsKNwT5we9cywDEeJr/5nn3b
SxkH4g4QQQOwYkIlkm0JU4uq9T+iZ9C23q6NJx0DTrHthBxlGUOfbCy2JxaMnheTa9L/yMmgaM2M
ZluRBBIWt4pM+qjZwFkOqReYCFdRHSeUAJjGNeyQw65JEOJ0u3aKrlaVWKSkOIwhnvnOT6ucXQbY
XuLgLBGGfOZh8BuT/dGhMSeHMBdIAtEjGqtSng2qyoJPft3V3IpoadXIM1CT1BoQ/fEJk37XkdlH
BShR58xzfLLgySZ3s3DNnlpiWR5lZtOIrck4nbgQZKFWijpYXUrZTklKVDucs62LaqhsHpS8BMQK
0n6VNgGxKh32aPDwHqkJINWeAWrr0OyckZpm7hTL65BrD+EaNnSW8c3gew2QVz7MzpuYtdT5DZ5P
ZzCeTJwsvNB4DDq5kNxRjei+0I9SS5Ovyngk2jj9oIMvEzoqDY3bPKyvkyYH/X+gZG1yqboNTcqS
Smwg0Q9u6qAX3+CUADXeTaUYB7gBoqZuAIgI6XCAlzZN/uodMXwxKdKp3BN0ldmlvu9gnmgYx6Kx
TcUikHhX4cLqxhYD2SZeLpuzJUP98Bv2ugwsYQYyVLsdOguV0PMfI7EqltBmaN2VjBTkPp/YVH2A
aGEh6iUC9IOaC0OW2eQBd341x/4nEMjUnl5eIxumEJDP7aG/jzB04IldzM15RwPAOIRI6qQYUUZd
p9yO5eexCP28OE/bIKmmC490dLxfDbEBrY21NcUnrSEdpxct5sd8lt0DHZiAAyzmTBwFislSUa8T
8zabbB32OwSYyFISJzbZ/Ihrr/bPEVrqxugGRSGnya4DKPbcD6p8Zh24rrZ5VGzdSbbKzjNLBB6q
KXjRjeQH4tEziZooORpnSpgJ5sYDxmVnyglL8uzkZXdNxzFh00R8iUR167otWWDgapNv9oGZj7hD
5mTWNiOQf6NRXvMFf29+mqxErzdTGYVslwJBUPawNEWkjIJqMCQmmXdbc7cvy6Pofd5LOUwNL1V3
BL7q2p2hs/090t+h6Q1JAAMK9HmYC+U2Q7eXdeZpz8zdsnZk/a6aRDL2u6REIgDBG7oFLknt1Cy8
28EaK65Vr5pHsNsxMzUYYVJrCTZuvEtCmenHUQ+ZUQcvhhZ9Ss6WnnvtTaIvagRXHeYZfWJzCMxb
nxObjccyL6TzJOklB0/ec7/463LlAsWEPhjKZR7PZsdVxeOYiplBiV8yny6xR3KNrokwATnLoOST
GHw/EUdrLUkM5iSxOX3BuXb5KuHMovfgYa35yR0HxN1puNj2FjBnynFkTHXSWedR0LrDPcp5qEJs
rUkw/lYqzaEb5LjJwoCamEN+KLVJ5JO2YX7EXZzw1vqKgm6zmyNrldtMI5pOjiL9Zn1g1E3EhfDP
mRf/kraeOnN+YDoFPpentBevJlQCtBmD8xav6j7d1+HM1D8XkUg5qhQIMj+9LL16LE1qVVoVHXuQ
qE3ZqV0/jp2ZGPVkymJW7C5mSuIRMdXvbW+ea8WArObE7UurZyAnEZolzmk5ad/BJ/cMvn7KkzPI
1BDXwFes3UU0zKJEStXhTMHGhsxzwiGwRxTuEACr5GOk12tiVa5qk4kaPidxZno5NQKQKlilKh8F
QYqEfwi2HQU5p9yj3WNOgS8HizJezU03K9qKCOSqYAGd0EcrJ15vjHImOockm9k/pTXGKnscbc2t
B4RQF+l5wAluv7dmZNbehS3FEX4QGa/1ZnEKE7B6XiNet4gkZVm9CaysW+kMpG5dPLoN8rRyD+nc
RA6JrwJjWInCzMq3q0b/UDOCEQRhjYZOCI/sVckQLyRQd7Kcvsxxb86ZRsI39WlbLqqUmw6/Il7p
25d8XVWjTAVdw4ez4eFxTOL0a013afErs/ug/+IHk+nevEyNMkLf809P9/ulsHMyPXLTMKI19apI
6QDSh33rNl8yLzbxqQk8F7z3TLAmdr39WKdq4M8NAUGZOoTTBGXTDX7vSnW2caYtC/fL7FZg/6+G
tHKYiX7vpSzDVFeCvXANGoLGAAi2o4gylipC7LZHcO1IFcJ0NiRHXhN7XiLz995HrRNzRMBDBIf2
a1RJJ756+/Z/GyqXajeJraHfoWdim+//1KKZUYTokyn0H/sMRXYUTiFKEofZXDlCvX2p3+acS71b
0gqiEwSm8n/YO7PluJEs2/5K/wDSAMd8H2NmkBGkKIoi9QKjSAnz5Jjx9Xd5SHVLDKpJq/tcbdZZ
mSkpQQAOH87Ze+3z0jHbqFgAqaye/Ajf37QLJrwT90Qbqk/ECcLhwyF33kIxeDFKLIHBkGI18ovX
NyfrxvRCegVPlRWpOapFwD3fdDEz+20oEK9Oq8Bnv89mYuKff0CE1+U1sx1pgO/f+/ljpmtqY3FU
XVU+N1x/r3+SAQxZP/ih+Y2aBEdHZFhUqbzCVcf59690/pSFbercLQhlrkZx7KxJCoa/JjkpMb51
RemmBxIY1dGcxGaTRR4JKmvt+xc8M3G6ykFJ2Zkmr02Hj/LR61trE29mMpnkN1nQJ4rW0gzUNMek
OPFeA1ln6CGjGOmZv3RTGHrT+v0f4MRE+vMLZKuFNFs3bdclKwiKw+ufgFMiwc2VW3zDDjSFxZpe
1pyuqXpEfrL9tW3pZaS2xhiy1fz9uyiu2a0qeeUOBLLoYvj1cPLEViUeSv8TX3GJlpHTwkzYDktC
kw64GFae2WoeuBUjbZmt3cFWi2WPG6wvV1Gg8+EjmqaHnqxat6N4ZAxyJGODjMciWZPHHYv2Iqa1
DHWtTDW1t2pIdGWy0JTTgjIy2Va8M6eK2du4jamW+AozHT+W+6tA37C1Z9ZMU6E2TQmkBLW8CkNt
loMkV4oMvQkHnr8XJpLKpOhHNKdkdqSUZd9//G8GnItTTXdsUpoE6Jbzod1xsoigxU2PZVSb7FlR
h6sjEHmFagfwu2T9/iXV1/LqhTPV+qcejYcW4I0Iip4T6KPGGx790FE1xi72nfQA61Ck2lFvdH6C
hZURU1EB/CGniSIsifL8y/d/jPM7N03H0pk5UYbxF+/U/v5j7iycuhh4l9FjWlL+3Me5bPMvkGCE
vBJN+4GV93wGIcrYVr5hywHyDyXsbJA7ho6nq2qab32NXPfeTlw1LJKkUjur9+9LsVP+fL781zEn
Yxl2XDpvpqmf7Q5C8PgZzHbxpUC8660CypctFGPKqJx0SRxmdVjQ8M75H5eCDeNyVIpoDms2UnJF
SKcEw5FH9e+rwczYhxqzpTbqccgJJXKZBCB8JJEqa42aKgN4rcoAvOg9R5WJ05zuyF2vGSY3p6U2
a1EYaqpTZPRYFTlVGdjE6wt4lvGUbQpCZqzD+w/h7HnzDHzmFZ3v1ALi8KYRbNth6+cOatMuT9TK
HJS0KkhFGEpOzu9fSnFiXj9vJjDbdRBcOCyLbxAG4FKpqRpWcOdZ5elanU3pNO1rtdXvmOqZgn71
3jNEOjwFQihUlfT3P8kemHjMAUHn4dqWq+qZnAUrZjqR4yMcLrQ06bT5quFTJcQsrvJ02OLE4sC0
hnvO8TjGJcOx5Hfjj26RaiJp+JP4dmaC4/m1vszVC5/thKtop068+6s00RtUQOFb2pF6k4nBrmVY
ADRW772VsSos/26h8UUydhN6Hqx7QUCVw1xMBiyz8oP11nv9+tBI4lAVOlwG32YtfGNIrrmD3tOr
4DnrTfchkaAqN4L26M5Jvcqixh+1m9Aa/cuJ+IhgVVlBsctFmt33ePHIOfa6gqZpaMIkm7xm4URt
/SXg/NrcoBXuo2Xk9WJHgs6nnFbbc19ZDYEsElvKkl6Oc93bQXkZIfM9sCJFKoks6tOV1iTm15k+
cr9HG5nY2Hp83cLwaaf32qy1HA6yMRqWjS9vLFYl7IXYYA7uJHsI2lO9piee3UdIExCfC7oESQXq
gUVkoIXXGtk3dAD25TSePAlzrRsrs5LunWB9fqoismIWgXQiShhh02yhVRd3uB67+9g0I3RQumYh
XKRu95h2Pi4urZKfHatp2BYF3S4hbm1Dm2AiDpR+0QiKz4+1BXkv/T4ryEUa/J6CTZQkXzvPwSvs
BV0KJleWd2RVUxKzDC2i2qdZS93RP1ntpH8XU9t8M9zZ+hJ1NoS20ckvU7eJ1zBn4w+s1W8GhCJM
0Fpmp0I/6I14rLMbv0wtmb/UxPlg/84qOBO5CZ31g9nzpEv49+rE0OM8JQRCDIgorFPnZ6uRbCDR
I1d5MQYy8ViWmUUXJeeAeIWllSRtkQe3MSne1ULPbPKIzZ4skW0f2w6UjRY1FBo251o60t8XWu1+
YRkizoxyW3uf56zpoi1yzFutYX3C1l78zDt86WQ0u596MYmvPvw8EMiloVfLMA2vzRzLxUJzc4ei
RkqLyhh86k3Sn15gnbdU2Du5MSD5Peljiw2Bc9V/tEU4PZHT02ebZgk2aWfrSUnpza2JOXjhW8E0
JgIErE5WtgCCpe58eX82fT2Z/roYtAfEcARKIpM+WyiD2WJbLf3ixdHdHH3WqN8ZBbXtRZ6nh94y
FaE5LPNPtGehEb9/7TMRHhdX2wC2QQwAkunF+ZbA0NxmtLxpfrE6NcpA0EZbs0yy3TiPTwXQ3EcT
AOGqEyFNjxpzws4qJrtYvf9j2OqBvhqC4IPUqQ4xIMIxsDj8+h87EyMNctoHkfsSdjQOKKcRNjN6
EE1WhF7P7aq38nHn5i1eN9B/Od2eMt+V1K0OuNHJI87cULuejdDaEVdB4UwG/rcc7LO9lKl2iKfC
vZrMaVuYuXlHDTS7LjVGJ+RiKNjLuR1pu5DsEizdyoc/LTh8b+BI/5ycJEbajDslpVK8i8Oyugbu
j6y6DJoOMHXUfdFtkX7SCo8FwhmNYWOKFkU5SMnwbsj8KCFtDqtpT7KBTyhUSAsAezGZ5S5r4mfL
1ryrOJqsrwZV7WBB0wHs4vsP97UsiVfMs7WoLoB84zTrnmNFOkrCvHc3wD1o2UcNYsF9FROGtsIS
jPR54CzxwRXPKC6nS7I34IgDNQ0J3jnKCdNgJnOWzh9JlVh7ymbo1INu0i4pVBLWoDNprEzQBy+V
qWf3JCG0V3Hs65+03jc379/92xHuWuxE0fQiyRJQKs6+ZVPQa0vHIf0BjQlYtD/4yXd0BBN9qaL4
wa7dfZkbFclVaN8n6IdY7Jy+yv8/HomnRK584KA9OX2+HuFocZq8md3sR5A7U7dymmi6ceYuyq7i
zGnBOff+HbkX3YbU1mBd4U14jDzZV7uowaf0wTP5y5BQZEDF6RMI4841oXPeDX2JV+FH6OrO59ox
mlsYGNrKpXR4yRLTHYlsbPeVVeQX2Wgah5Y8Y4q4GX6BGLYFktdi6Mni6MyfaLNrG2pnnH5+/6d0
3k4KHBKYfIEOK2rUuYxTDrndeCEvKRxpDVFxKYNvpZyjfkXEGVAHEhapTeWl8vrbVHlXSeTYPK8w
XlHh8n0M7BogKFk6LsjXrFdFe5ofhdZEBzJnml1tmuPR6aLwIrTd0FrgyxKEGOLoh+Bf6Xm3kIZX
Lj1Me9VWY0BvkrTVDr5j9PyGwdWuTq9xGgc2Igm2xE04sO9aAsJPr3Ia9JwFzBwXSlZnoEV7UprW
Pe3qe7unqMAusvncCrIIozxT5gMXoRNzCI2+pUO99sb044JmORJPSKwjHcHWybJwiX2sOgyVT2R9
GROdsuT5lcYFsqJBbnW8aF/JaYofuoKwTCsWsYoETcgHe//tGG+WLddBwQnnUaCZ5lB5NqChuEy5
X1vdD6redfiF1Y34WSqJ06LDAH4UTp/SU2pmh6hcaZc/I0x5JPeSDjdsTbds7m0/C690d0i/CGl1
dEhYBbAXyoyPIUzcpVXT7v31U//XWHY3VdjDnl6ghq7ihkPKc/vaJcYH9McL/ouxbPifx1Kmf/lD
v70W2CbQ7FIIpxzucu5zqS78Bge6/j+wwSgSgyP1ONv+YbY4IUeR0wMlp+bMFCv+n9PM0v9Blq6K
cBS87ROv/D9wmr2ubVClR7FPqZJzqW777NfPpnmjd2r6UWHJiVxh7dIitK9NOVRHxBYfldBfT5+/
rkVN+BT0TRH6HFKGsl+ba2gqGIsH2j79hJ+8o55w4i3VCqrxx6u4+bUP+lPC//pTO11PxY1TzKV0
RZPg7N6kBgeW8CmuR28lXAx6xSEgGSHyIJUzybdRxn/zREBQltz3L/66tnK6OGJdh70Zb0+VTV8v
XNBASOFqZHExy7Z9yalLkY9n9N7ViTx3Ar8EQv/olv/yiG3GizpYq7F23nyhFJfIwXPzC44h403K
6felL3Ks1XRJIc/p4Irev803F2Q207EQcUVVmT33KSY6MVACqfgOrzoEGKxnmBNb2DWeqX1DV/nb
4vo8/p/wR/mXd2q8ea5ooJHBU432ebjiVBD4Y8s7NQbTXDD2uw5vbrronACzzswhuCemhoV3OXWx
cfSyAkPzlBq3NR3R+6Kq3GEZOelMBIzbuLftJATLVG+Td15VUXNljP74MAnvg1FAafrVFp1xoPoA
pNEzBHWfj916PQ6K3Kc0m7fdjqpfaN1pubCDyybMgLxhcECtV4fGsDfKCBHYAoO1ccc3ON1ip8YK
rkeOs48bWCr5Cc5gNlAJIidjLDWBoPY2e8ZxjKM82vdsHnN60bBzcsT0+bJO7dngBNJAwtGoziyG
Scze5uTE1qSL8vcET6g0cAeGIt0FeCCIzJV9aX/3erOaVo6cx37tpTVxzNK0xxuHWcJZxR7IKZWp
pn1NssgPbmspJEMuQEFakI1DgLBK4ooM4wejlHQl2Gqg+w+t5ffWp7GYhisUexA5HDtBfe5bFtlx
aiKQJ47d2DfjjTawZ/LTGqrXGEDO6RQMY5Y6GBmSa+sl6WLVo5eb/Y3eNFDESLFm+hr1RLHCJXAf
CayklBmUobwPqkczaqGJ1BoYhLbzIF7GNjF1YDUviskfySdq4RI4yFYaniysAeBh3GmVWoQVZg0X
PEFcRJKmOMQ90E0ZPeqjN/c8N4U56nxe2oym8H6oZ/vpF/IxhFxem4NtbqYyhm7hjxoEkqaHOvJr
rEZJCBwpMuMBdHw6UoyBLANWz+ZmxUSGyxaPF3gQTU4pQWVuEOcgR7QaIDGWJe+U4Rx9BRXn31Ns
guTZph0gi1/0ir4AO1U2XvVIn5SP/0RwmiQAsyyHFADTg5Exkif0i5YoyTIAIkGIz03XTUATekfw
SPm6q8cRz2pOLi6N7Q2CUyZTnwzIiy4CN7EY0FDfxoOFF81TJJzT87fGlvybzrPIS3bdle9pJEvU
ha8fT7+nDYJimYOkYd6Yo53GvX6K3LZfDXgONhjHGMCR+jyQ9g3VrmmSILg0SAWolj2YOs5go+ff
UjE1JBpVWsMdJTVPT45t7TTEWZI5KsbPlVPoJMMFJbrqTZboEzRMjT9QZLGhX6APcfuRvBatiPZN
08badtI7oHNozKbgtqoKOyPNyrbBekXIra/E7E+P4MaHl37S6n45JM0c3yR9kbJDQwpltUSjFv22
EREB9LNOtKHmYS8skXEvNLsHtxc2d5UZRGvE6xRGC3/a+Cai7qgmGcisyR3zEvNoeyUcMgLjAoQo
l21IrJKTd+Uyqsh7Jep0OgJ0oZnkRsZDo4t6VUWTs2in0bjWKGDeDmDDwkUb9Pa31kp9rElmM5jL
0I/Hy97V+p3llSHsb7J7s4VOUI9HotYLZj2wDcRs7znZOkdETn6w6GZruiKhNeeNg0orF3MSKmDJ
3L74cQTRpNE6zg2Mbn9vBQSEr3yrb/wF7sng3qQgVqxg3Xxpo1BDnFJTGnGTY4JL0NrVg8mcbbgm
o+4XKeVE8YoM/mHBxDzeqjPyuKaKFMWwMOFLDjPYoalpq0ebFth9DrQVsFXo5QQd9gA85zEK7ims
GsfKAvIxNekIdy8dnpBBhPeJ7TBjliK9SzQ9+ZrImS/LV3wnYJmANGizkurok6eJ7aWAcuWVd45N
Tz9OilXDbYQbw8w9e28jQPW/zvByv+VS0+aLGUW0d0FTDFnL0qiacWNKQ6Z7GLzm9znsbWcti3Sf
+VVwBS8pvJFNEl2Enn9H+ZDw7lY+Tfmopv/YuG9yv0NXzHMaIb84C7sy4r1fVuJbp0GIX6If0A/o
Y93POJtSUt374QIFqNavzKE2AKAYLhb3UnobvxDF9dhBOtrMlrjPI69aoTggJqIHWbiyJlG7FP8t
G2ShGRRH4pas75lh8vsrliz5BS6VCL4DN4olQIwqKDezV8aIMcO0s5Zpk2pXOOE6Hl0eVIu5tcOH
yfXKHUBz79qNMO0m3NLWNSqZLicRNI9og9mMqGr2lTnEwG2MntdaY1BdxwjemC2sLJTk1DQTvIPE
O2qKviORCub09hzCDrPEB22AkhY1GnryBZxHsIoh7Su0b2oodWGBdYAq+PEX56t2BJN64vPf6fH3
bZHm+1cNZCBzmWWK9ZefEECuhw4xrjD2LKK0YAiOJlApB8RKjg8lZcJXoCS6DUyEva0K6z5qhCu/
yojY89RhOmE1yZemC9wPVCnfkj3AY0XwLHel5ML0y62neUqY8U9zoBspUzGqb+5iorgT3ajE8wLB
42BdDV2nQ4G3gRMi/W5eCgKdSaUyJSOCZrD9dCoqNDGh06vcjqEqKUVWtMpaGlD7GFaEs/31YxmF
DeitjhK2EoGmsX65iiMEqxVo2QSPuO3Z/J6QsgaxmdMe4KJDulo35dZ4MDgYE+6L3O1xEHUVXQu7
56eO84p7JUGVSxa4jN1bq66yhuXCaa0yB64W1kTeDx66ZhcNuOXsu7RJYKPh/PocwKt5dCKDmXWS
WnKFsW2EKpV1ScOaYVABdOdyYt7MnCtrNr2GedE1PmelRqZeF2k/W1n726gbfJJ8+YohWGuwfsRI
oCU+bxUTW/utcWcijK/IjxvpsEhXkbzCMVZPtC4ZhdDxWNe7yrNZMSVT1edAvVGcarwmuoHw8xpe
o2bUHBtagegcQmlTafE684BrKBE/cVM8J/aWnx2Tqs7nHkuaUyH/jMLIu81Sz3dYqwg0Ii/ZC2GR
btA0aqHxJfHYLofbcWhJOjfYb0AwIp5Ft4IUbWYe01DJgsUApGabaz6bEBey556+RnQ087YHKhNN
a/4fCAgNzn2WzNWB11/flgRaXqTIvB5GzY/3WhsCEWwU6XXy8l0oCG+cRlfbINi0uQ8iyQtljtdd
/9KaqOTWQDFCjyndlGG3oRltrORMViFApfqipBC7CNvMuMVZiEqffYgksJtUQSNlS4I0N/0JNtfe
eH0Z7MjnzONFW6OW4AsclswKPwtZ/9Sy6dofreGCcc3OoKt1suIr/drOp37VE+PjNFO+GzvSUNkc
B59Hp5s2CYvoKsExuB4t69pCfHEYRVd84m2zMBdjtmflIyOOzCN61WZL9clZh3526FKLCCce1bU+
VSEIXKd7lKUwj2WfJ+USqB07yLHeZgA+Vk5/Y+bGLVu/Yi3os/4k4cbem2ZvxfEix2yhF6i0Bivw
QKbNP+za4YVYHZ/whvbkEK3AFkDOHSaN9G+NFbhZTEiGmUEinRmC9YrZsIVB0tVCu3BonFeHBjYd
4RgKYRc7khE59wHvPqB12dxM6ZCg2mPfvXr/3KaOHf/uHHAs8TiY0LuismBQgzg/98+9SHxWvGpX
nRhY7GNhQ0m1833/Om+OP1wIaQYmGM79Fie318cfPwCdkJRttcsKJJCLznWNO3CWcL2sEYaUY6mz
y2k6fP+6b87+6gaVidXhaIrD++zYxZk8M5NyrMizhd3ZaghW8mbMxs3gRsxfZV5Mt44TMRfXhPrE
H/SHXgvSTk8XlQzHYj5wfohzcdbUJJRPDKfcDXbACWT2pLjz1KybuA2zPTla/FVH6vN4onWiomNy
Pz2A/5bsPirZudgm/xgrb0p2t1H58uN/LprsqXh5Vbb79Qf/XbZDJcm3QesB2Zv/BxFKVfQ4k6II
+lc97w88FDZyJXmk6q4yB/5dtDP+McClGz45IPzr/6Bg90uVc/bpcqBRHWdsoBAUKA3+2fSrmZhl
7vvljiYkBpMpwqGYsrPBnQofDe3Dw5D3/YG+PpnMXfWQQUK70Af3KMqOJmGO23NVNVb+ycdLepN1
+j2rWRgjUkBjVlqU/eYOKKc0aB5Yk4Y3l0o9WbHuscJusRCjcZOw0j75Zn6ABnQwtWEbtFWABsT2
lx3th0XW47ZiXfjZ6V18zHmOS6U/X6BVrDHnIWgabVoG4JAuS1+/oZGCAEMOsECwINspinkLxhOb
pp9NlqSrHDLF2i29o2uOW4yrFSaS4qefFqSiAyUgmHRBVO7GEukBgsuNlUwwn/ld8AMXYxQ/TVVb
rsp6frZbduG98Vy6zkM9NZsyg8In88j8GtRkLUuPLGCdQzs9TbIVNe9otOZD2mdPrj5j+AiHW12m
B/UE2pwqgpVmP5MKT0sTtskGcLtyBKEh6kCy0Lbo70JzuCUzwMFd7YQEgvrPQ4DlyIiUzmm6VM6r
i1mBf8kg4sFgDLBs8NxRJ9CNc+qLptuhsh4iM92HY/Yk6+SpnO0jW2s2OqgF1hY3pDquZTvdWBnv
ajLbTe2T9qtZJwQLHitkrgsE8slClDwoEWHRY/+M7lwJdmJwespkUV62FZHSyLZ4llH+1Blsh3Ww
nosWIwaVkWZdodZYa1gYhka/acWwhbl7aXghuXu9fomDE5BOGv00UdzDrY0PaTpeCl7OjixI5EIx
d1hCHQOHCpKanswq9k0NfB4X6mMvWUW+NV9hLNqX03wvLeCWkT3e5bq9GqdiwCyM1Sso46eCcsc6
EyOBffNlL0Lc05GMIWHRrhr1715tXvtDbCydwdhMot3NNghU4Gd3bJt3cVxhGJPmLsx5R5qOPjtt
6YR33XwJlhZhNBF7eK4Nk3ILIwG2Q7uoRW4uqka/L0Lj2TcJns6VoakNs72Bn6SW3Z01ZphMcNbo
lJJWXT7emXDcCe1skW+J0kcZjhnAoBC2PD13LGNHn8jYEs7gxqHBXCHo2rTqz3Gfi2h0GYqm8xC7
ctpBh5kXmjEeK6FV34iSRGGb0LiTWtB/MiFEr7IxJGm7tmyS6Nt+V7tTv69Lu78AYeBdjL2mXadU
GNf1XOXXhVZNGwpw/R6bKAnuWmY+t0bzbeqlc2V4acWecSzj2lpJDh04bfIaIx2kiKfALaVGj0/g
KkysurhHVXafj+ypVrPVAJrPBUW4KDhaRfoNC3C/5AS+huOIWsCMV1U7yXVtjRGbShZuYkRHGe4B
xSMQcesj1OmborTK9aBZ9yW4E2wbtr3uO0DpxSSfi4KabaEl0TpzasIZp2RRqTj1PM7JiJ/K4MZo
ifSC2QmdKRHPpUEAe1OjoYl67OGjwP/llrw35VIFMI65KjDgsbH8sqN0Oyw/DLopdR9czTl2ooYe
0Muf2iAvLecjOe2bwjkbBODHSJQEWA8ata9n8RjAG7WmtNxZPe06E68zuc7jMbbrwxwYH8n/37R5
uBpqfCr0dEQM73y7xwmiAwPiFjvEjZgEjXQvMqW8INv0177jfy3Qv9140apHV8rF6JCzBXt9X4Pr
jmYSVOVOtOmTHzAbquk4MQY4DtRWywv+Tt/8sYD/pSnwdrul5AF00TCCoIU5l8GEZoHVgOjH3dTa
0dpu8AmiTV1qSOEHDfiwut8smy9lw+z2/qVNk/t5vRpzbeBNWITZ477RbLCRG+aEVLpdk0tzlZS5
dwP7AfBFo18mJX5CkErPQzP2m3To+33SN3y3foGnC39VRPJFWMyXXcgGfzbtne8T9IKuay284XJw
OgDOjlAeT8ZqmRwKR25yvI5jHt7D+s9XzmgdwVxAjihxtds2MQ8hTRpM5EwP79/pX4YQ2j2dBCfk
BW8lTyKLoaALq9hFotlYJccmf77JZ1l/8ETtvz1RwoNUqxS1hX3eJvQHwxv5RcaqD6q/geQ7GbG1
BphO5dbxscN7+B1CI/+U9dON2+r5pyhkDbXm8GetzMVqq4LMXmVHjJeh1gSoV7o7zYfLIvstis6W
olpMPTuMnG09ivEhtMW0zUNRqcJsfNnpsrkt0vF+5Oy76URs7dvYy9eDgzOeuvnPAA0f9PBMOfO8
cjtqmChx3HkcmZHDs3hX5i6aEFVEBegR+HXU1UckjyioRTffuFNtLkAkGhvq4t+kjSXANdhjvf/C
/jLD0Nr1VDol8iX7vP05E54OtMQsdjPMWbWdGJnZ7Eo4iJvN3fvXUsep868AWzaCcpqOtE3Ur//R
lZM42VxC5IsdpPFbVIz7vPxowjyLzFGHKh/tBB009de3nT/KzWlL/kCxK/2+2jTxKJagPJ/VTB/P
qNRAVexTYe18TRwxvUVrt8j22hh8bZLku+f0xULkvaQ+lJg7BEsssj6zE1icg2GEP2dnMNc0WNJd
ZjoI7jnOUyGfm6ssdta9V31Bua5c5V54AZEYIrYiGHHybSk1oXAREvGL6ePE7caqXegi/mmT1bRA
33Pox3Sf2iEOWydhg2oM7H4N5LXUtZe93t6WhYjWljl/pIT9yxf7W8LFPEwEoXj9UgpRtSOkj2Jn
ZBwUetIYljHR1guhpdxzxBMAzZ6sssk75jZlq6CR+oJiz3WLeNsL0mJNHQTqQzAP1HaMctVF+sOQ
VObK0+G+pr1zDDqsvV1gH6kUE3wpmYmqEleIm0z3WG6f50ZfxG78eTTZHRLjg79dG7dppN9jtiR0
HFbU1syGrV8Nt6HtdItEMj6tiomvcdAZ+xrQ2DzA6ins+d6vZP+B/P8vHwlrhvo/8hg57509oyGs
KaQOfbEbvGLFFmdcuAM/DvyPRVCFH7wR40zhdxrDHqsw0xpNYe/NN1lb5oR2tit2UjTF2nCacgVu
fB+wUvkG72cuGZIAxCnRC6Yp0HIPcZgdnJQNYFcGzqIssE3EeQ9qwoG4StG8XeCF/96kxpXWe9fk
6jQ4+VVnr8BNYFbNM9kWt2M2XeZohhZqmIVm+hQMapc6iGUy64e6Q4c1lmLJdnXd4/TatLzS0/Fy
tkaImDa/0VcNDa3lT1RDD5+8Qz6Ki/1ipN59OgSR/VOuhjYt90U33MUtB0kvDbvlXHPUs+fhTrah
vpgsf+FjXxapcVNrMcU1dmuG262gfWEt52+0nH+DcoABWXUEjFuyWavPqBltgLTDHUY+DhA2gQP4
pglZqNkt6UFyQA7grdyK3y1xLtQJ3BIkHvWVb4/PaDBWQ8cDTrL4EBMFTS+WrbiVWQ9J1N8OyBuW
ZmnvEEvstT7Zz7juFzLkA27bbM+hGJIvK0sc9gxMvg5naA+ZYX+LmqHYp4Z97Bv6L0Lix+ZgNKo+
1QCj7xL7yTFrrQdBjfyD9dj5y+fNXse2lUGKEXWuJMvoj9QCeOGucadnEtNvG511r+eYFdh81mr/
dTpqw6MC9XDi06hvvsARMQ0N+LWEP0a9d5UC5QIP56+8XpouLYSwXmKyLNb+iH0zMxqNA1qa14vQ
itd1kYXPuAv9QyX9aDXTfVsD6CS5g/ViObvmUWjMMUk73fcm2y1dmpViJnXLEXLXIvPYWYccDFkP
I7PkhYRss92ku2t7ZlAp2lvpcSQlg+PQd92tZVMyLTNnXMcyNVc1WBZ6V2T/5EgnDG0mI316JisH
zkjV3gKVSnZpDI6IRYRDZndnImxQu/nW/df6+t8K2wcVNrZmSubzv9OHd0/DUxz/WVv7/Uf+hR+2
rX9YIShdmb9Awky6/8rSdfR/EMQh9MUBZ/NbUN/9rq4J8Q+Ce/TRbLUtNHMep4Df/GHD+8fHAITk
VXX8+ZX/LFD39REGxZbpQX5VZEgdEzsSudfrpu4Q/ZSAlPncNFVFzt2cwyUH8lLK5ZwRg1VZofwU
0XN7rtxU3EVRqt0Kv0YnbxHyucxiz15mzegAbMGUtdIcAN9kO6/tEc1Ko+v8dxwthMHNWQz9gASG
u9Aq+tBlNKabDkXbuoImeSU0XBSRXwwgidNpW4opBVNuzjsfDdMiMrTuRzFrMwA0a7CuNXRA1yPS
BkQLTTs8wVObniDHTbHqPrjGMgJ1HC9kKueNi/xob09a9b0TUfKEM3y60VL0I4RaTY+TnOXSrzBz
LM1pbn/0MjQWAgL5RYjH/BO75k8GWWLEymWN+NKZ45x+MLedzBv/3k+eXoHDHp+3qus+SeIKEf3H
fjLHRZhoQeN8nqXpq/a2va7ESNELNp06Lou6dRexyP0bVL3iqoANTQHT8Up7GcMq284RmmEcPOWF
P3c9J2o7OgqySF6QGGtfgSM1t5ESNdtxwpbMbinVeFGb3WdZ4G3DSFabrjHLa8+TX8hDs3e0Wa/c
cBB3IhJbN/Jfktqpv//xkfztFPu6V8JNU2RQA9gjRYDt2rlksKKuHAZ6hb2hzINHQ739EE7tA3ti
BFFY1gGVmfIC22+7tqIiR9oEu2jTmMl8ACapf69Sg8fg28N4HYKl2A+laX8OJv6uNoX4ATXK4Dwk
huuoc0B3hfV4Y3vBPf44sfXjOKOcM/RLhziVXVwMBexmqW3T3nRWEx3s9aznjGmz1ftLfTZfCqe7
GqQwdsCx7d3k0UJdWAG7hXFK1yNbhrVe+dHGjh+zyoepYZXDcxyVJvOyOTxXwBZR6NEcl60BMo+c
1WXVdxvIl+MtH2V6dHtyBjOy9nap+aLncSIxnkinWZFLBFTOYhGPKZmwcziVFt3E3+qzxDYVU5p1
C9KgwI9QKML1nRyo8dZXMIPE16ktqh9eVufAsAfVTmeFrfHtuAZ0jqbZkVkQX+LL1g+BCp/yCqM/
EJrCzQmzQ2JXR3Oym2SU+MvZCsUtRNzxumkNHii0tg0Oy5m2j/o2tXQmlHtovlpRU3/36fNfWWBv
lno4jh+4hu3XcxYSTA9TqTLxso3lXfrqUP3HB0NgfRCEiHtuo1afP7U+tkYNYMU9pXvolW7nL3G4
M3ZkOT8PwpuXTdtU09IapuglQfN1rBwR7OtWr7+6tVWtSEfTt7VXPYy+la7qzsm/5DX/lbQnzYme
r1ls6bMbV2WgusdtOK8bOxzXRBGK25EiubXAzegjxtSmA/GZMNNol2/AWVHCq2YOh9KuWmNtt5qg
7d3V/DdH4gxkWs6fTsO2Smp4NrEzHWRtG1dGVQbkt3j6g6flDd43o/lKpHN9jJuYMJW8oo+4Ms0i
/l7o6bamTEkSxeh3HMq6ztlaVLLddepF3rWnAyRdv//pnvxe/56v1OOnr0PDEQU1AAjOwK8f/1Cz
SQpnGdwKWTnaqjVc+uyy1j4naMYO0kgEBci60e6SKcYEYY+VXx2oIUfj1sM9Oi1MvsFuIbI62HvE
Rz5xuJLTwq+HKlxWhgweCezgZhB5Ghd13GkfVND+dgOWWl4x+6iW0qko88f4Kea0kUYUureZM7dr
zBTjsa7CcFNDSpXI2phngnpgvhCqjVtEtrZ2YCU8Ef9jXxqDE/zk2zOZmKfyyRxd48qBZrYHVNeR
tJV5wR1BicgooiLMvMX7D/+0Hp89fEIJXE5UVFTZ8Z6N/SGXsZyt/8vemSzHbWxb9FfeD8CR6IEp
gOqr2ImkRE0QJCWi7/v8+rdA22GLtuXw/E4YctCsFsjMc87ea0/mXUW7mPDfrgvfuJoZ0rfEMEIe
SeQlnbv5OrfHctcTM5qADCot1F7JeKRjl/iTq7WH3JzaQ2U3yj1KBnfnTkZPvUpxdC2dDi6Lxvuf
CALRvL6bujfgTaSIuonx0oXTcBBSOvS7GyKsBmPKyp092q1fk53hzRpdsn4Yws9arKZ7xVGcI/AH
DW4iQSh5p0fbOo/np9Yq5a6dxvCAPLDdyNIuHQoKbf6Ok5f1SisMZfS7WlM3KErcrV5lEAFJlIQq
1Hh6VteH3BjDp9LmVudMQNTKeuuFrhJ9a0PiUjcAl3h55N4d5dxqdxCuMVUVqT4ylWjib6Lu5DYV
cfjElTd+N/JiXUHWjya1w+OQlPJiCMnHZ9Asu6sT+gULNth7UWsSRWljJV/sIn3Vq4LQyiieD0AS
Or8ltNdXjFw7g2LuSPnN5yvcOuwlP78QOCRym/1wJUCS58yg4qZ4Pw5+ODawVgMLw09/Byikt/1F
cIOhqmNtJpmh2S1hg4GQ1Ehy/Miy3XIUq58trZe3UmVN2kRFd4hx4gbkUebHhuJ68pZCJASsKWlS
eFFUbvuGiZXHnSReVtHWwwpEf9EmY/w+JLahBLSKCzvoYoRyO6yKVDEQjjdYlEjYmY2SnLZcZ+q4
zVXCbz0XT9neiZQ5WGRtH2ajeJinStV5ld1CB1tLdm5jKbfYXxfEloxTv8E0ZYnMELm1xPruZ1V2
O4O7dm/TqeLIuX6v9ZT0n7s525tKNi5MOBJJ0unyWUXUGuiVA89BkCFEKcsNQYYZF2uqdYYP2cl+
xZhI+iLQzmOlpmIvXaStTApks6OSjyvGn6Hh+vWQxY/sA8ljp6Q5unEAEA7OqiL93DmGi7wqa6wI
eS9WYL/QWQ28DujZN4V+5Z0yTusBB0XEUTgzWxVjKnRGa1yejtR2089xIXi7GUteDndXwOZu+XfY
D9wGS6zJkOIfvWCA+Ku8j6K+Q8RpsOtINdVfYvjnix+pVp2dlJ4RaaO7yy3BcZWykVEjXoq8Yl3t
G4rIhZVd+Eop1XNkTtlx4UJwcKmR6wklKyYdWdX1Lyp5wA7X0yBvIaKCHEXHOt+1nC33/Zrv5XVg
ld/IK3aAl0mFFMiCsGrHClV0Hq2cNsY4ujCMLUjbVhva3oRwNPEIXtYrculIYHJpaNCWDkWQ6DJ/
s+3prq8a2tomx1akYEBbiRfJiivbLuIbjWaOz2bg8sm4i7x9v5H+V9n+W2VLV5nN458r23M1cJ54
Lp9/KG5//avfilvH+QX1B5EqBvwWm0r5j+LWJWSMhrwAoWOpOiwlfvVbcavrv6x+TWDtzHPYxFwO
EL8VtxoPuNpw4VzgDBb6fytuieL5YYmkJamz0YPwW/EF+Oc/dOqTpZ2GKlHbg1mGNvyQVFHvRNzI
i0Mo9LZqgAxxGbK6dYodok922wMt5PCIhSQ8dutKbuds75Wwyl1myNHXRjUvYCdnyr1TF11gx7WZ
bCrRuwDh0/kakvbwnbauep4Z0zwalG6bet1zI8IDLpUw4jkoNXsM2kZvfTUS7cQercg9CV3Wp6Ec
/u2s/KHlyyewtg+or7Q1ceQvFBaGdVhcRvbKucUjhX8IBuzC0Vbr+/V98br/dIn8TV33oU/3/nwA
+JChAQ9ahzE/ng21NWYCg3p9mFbvwRzlL3BTkHCGfAY/f6YfC0haynyj0J+wm2EMxEO+vvM/HeIk
VZ3ssAcdprDp1swFjieLqewc1sNPo5Ybu4U0sLufP+nfvL0VwoJNnIuJyvVDtyQVWjcVZZcfBuQq
NDIGjuO4EmxC5maTM+x/f7Y1Ggo3JYgkMkN+fIvRKkYvizQ/qGIC7l22hdzOFqnA10Pu3v/8uT54
4N8/TzI/eBLK8r8xnwOSzOMiE8mhiedcB9oZdnnQNAVNe3J3vXiJ5+uhHdTzxKFjL3O7rzdJZ3X/
+T2vBQY8AlS4/Pw43qYBay+wP9JDM2RUOXO3dIEVheG9a9VsjT9/03+9hpCpqcx3mU7Q/HovFP50
DSGszvW+tdJDrUp5C+i0C3qFO7iO6yw+LCjOU4prlz3y58/718uIvh4UL9hyFnM+8WFdItV2SiKr
Tg/l1Iw1aSMuudTDRMRFgsnjPz3X2tsTeGhVekusgvRafryIjATG6hi7ySFRG4jv82IzBxTtcoqW
SX/4+XOtj/WnI+n7c63+X1oWDOH+IgXFR2HRReEakgtz2PeU4mMOFU4Nfv48HzUQ63ta84HctW+2
4j5/fE8DpsCWvJOEc5A5psE8pbwpJrIaoxS6QHGSoNCe275KsPjVabgRRRT/yzDtw7Wzvlf0Fyx0
JNWsgIQP2g8MaMSemD2vYeyioFbHRvOgv0YXuLDFsYocM+gQPf9L7+NdKvPhI4bSwRvHEMQe+tES
OkbWWMnQTg6xE+qf29QqjgxMlitCYmKA4zVmhl6pZipDkEm2T7G2jIfJKudvqpU3dHFHtzhmYRnu
I/JLjmES8kOmyq+nqn9Uxvzd6zT5YlxwNS5lykcRTmbq4cRUXtlTgVsvEOmN1oee5fIV5dZk7Rle
1La3pIptbxQGgRcB5wdLHuSuwwD29uT2bniYE0e/chWrA4Y7AlcLqti1x93Pr6a/XrVgY1GZOlCu
6Wl8fKnCLUnIyKfkULhiyfwsAmfol13Xb37+PB/ueq4YQJJ8ZTiVHX5+3BsThU4EsNbkwNBY3rrJ
WluWGXArzEDmp58/18fl/P3JoBJp7+Xh3yStOZ3ZGXPKco6jP4iccAxEXg8+xW1GnsDaaQEFfFKH
2X5SihJ7RmX2//LBrlKZv6wI5CQy/kALzBdNrs6Pd2oO4FHjzgj39jC1y8HONRbT3p31+hANtbxV
wM++mGvhniTv5Q4BqhH/zmDuEbpg4h4ew6OLSRPrjkvXqGvSuiVUu4cGoWWFvOAcCI8xDYY7kNLh
2zgP+aOz5PIicwiVdJVa65Pd0J/RsLOdRgx36OQYBt+ZQ2Z9suJa7Ht68ue4pOkUiDpR7hV7krdL
FOqDl5fxeF20on/OQ+BehKmGlw5JISbzuQzfaK+Y9bEsmgIJ7ViHe9mpRrdNsTvRjEPOyBkBQpfw
SqaXz9iH1ddyKPSH6X0SjFMTBVRHifmWj72BuYksBbhy2Foukc6dbZgsLWo7Ji9DzOJNLqz5Buvc
0fyy4NhIZosguHUimXtA42gZuwmSXheAte6+OfagbSCp209OM7XOHfUt1xt3P/6NrFpVszXJFLeO
1rF2CkIFn6QRIj8lm+Zir38LeZ+XsZi6wUR6naHaSa7cu5W+XNhn8seGXJrr9483ZEK80cpY3NZ6
E1NKw7Ah2E6NLP2oiQKSSuQWA3rMOK039vtqheT21PaSFcpRZ+VrWSHExAM1U57muSr3Q1Lz2S2m
Q6h0K0SM5jQxPg+tQHShRaK8IYXWZpBv8DhTnMQXq6+joGvs5KUVLoCesG2XaOdS0EuPLpr5Cfex
/uCQ06F5isZnW9DBfsmjQtuqbWU8p2v2gMdNQwcQ57G8NSdl7v0+AyUgxma+ThaD9FjgkslXYDws
TcSIPKqLMPKNvl6HxVTRzkTmGPlL7PRJIGeVA4xaVJKMTGjnHmwqeWH6tBpeKL0WOmsjTXNTQQot
C845Q7y2qVPeAGCvdKLu77jANoJewnM8RWKP0o+r11z7Wm0Yz9V+iKkYLLNSkE+vIjCQkcslgnF4
zBwI4FLJgrk1ZlBWebPtU1vdo+CrNuRkIZ5VqpY+QZwchNOWpymaDMQWeRJYWicupOrII3Yla6/b
Zngf9TbZB0P23FhldoE/hHWL6JbrQtq7LJGkppThvBNJqj85DrddbRQ7US09oMtBDwAnSF+j5vNV
q2y37oyJ3WjJQ4S2Y2iPbjISgIwbL1XdLSZRfTsNcXVEi4iaVRlqkngnFwMWbwubWetDJs+DZezp
IXeIBXvTeGpByl6iIrkmohg1/qjPwbg4hs+Go2/NJnmwQqvYLLQTTzkiSTFkpg8+f9plbkE8sWQm
BnyGUJIax2jixnewl17cWnuGCUl6l4JyYLEMVFWYiQ4oqb9gvQ7RGel17i+zw642YFotdEhW6DYR
tCRXsZVMQWZY9+MYnqrSjr70dA4xfS7zMSbGyq+h9gdVoS1XVqLrl57Qk1uVPhyiDDMLpLTOEOYW
p6YBiZXGJdy10aLueyOyer+oVYo+OBzDxlsiPQWqYFSqFyqRfR7MnBdU5cgoIPhq8sGUhr6dMdnh
oR8190SPsLnmoGTEwUSjPshsenv0d6OHQRPTp6UyOT9UXU2ycj3K5ZLZUt/ApLK3RtY738jvag94
/+ZD3LgFT8op+tJG4s4xp+nOnpZlo8th2Kz7D2mxVQ1aMqmb4qYjMxoxt9nkB0OBd+FpWRX67cJZ
JHNm9sLS6pBP2AlLEabyyAhpgNkEz+2x6MrtwPUXFBzztq4Uxg4+lYHtodaK6070j4TVNIE6JeOV
0Ugn9aMce2DQ0wQm6STVipNSd9m2TDPzZk2X2lpgjD/3aTSd9GEO+iScjuk0EE2EGtX9qtNDDz2z
1LB5jqyTh9Jt46PecG73tMnp9pKohtpLOTtQIuTKbb60NiyC9ktZOeZW4Ft8GnAGv/XGnJG/U6qM
UwvT/jxP0pU7YeIHXgYUWGE1cB6DfLqvpXSvZqWxbsmjREBcVautrrH3VNAukzpVQ0OmDu33WnOc
TQ0oihEWIM3CEBcX9CYGFlc945AsOcKUNqkquXubhw0zq1APdYr/NDZoU7TqvZIodB/63D3ypbqf
ZnOQAZswtLsSdPPrLEV3a/cKXYOmBA1dNVrggI8hw67ExRpG5g6wVb61nH7cTE5iPGRLV93QmCQt
NFTTA3AMbZ1C4KwsRr8ZQ3U3miYXNgEY0M+ET5SoBqQhZ9jc2PrZjaLOa2vJANds1AB/brXLyUPe
5rJznoeet8RC0/hjNyW67/QVLswsJJH4PYeU0abaeREREY+lmPWrQTjVtZAhx35A1+Ts0bQtN0um
VAbM8DHf5VlpP0EVoIlTNdFpVoAQBGFo5IeFhJbvPeX4mbHtcNsbyuwgZ3XHzleykj3dcKfWL6vR
vKJir3dZYdsUAGp1zNWFVu7Yg91Ki/ymtsz+2kHPu9ebDkh44jr7AqnUAekdCiM1dE5VM4eXdCid
nRGNxUtWNra1wT/bfDYis9liGcjeXLNIQr8m7uigDCW9pDRvH+2u/oq/j4iWpjJy3zWllvuYeMZn
gaV7YhHolENUD5xlHVWg2YxLMzBSOZzUcEl8UaVMrIdkkxXa66TA6kyGGvYX+CWyR7DqXGx3qF5s
tRwZnKRK4LjsgU2sy91iLmHAuLq/UcXYvaRtxppN37bIWQQgZZCfadiwWB56MUCDe7UMakVPGOUc
v8UK0XF9QhwTN3ZfUib1yltjxeVlNmvtKpnM4UGJwvHFaBPnKRpcJGhlSUpXMAvp4J42lyK3GYOX
iDwVy8C7raVutCmskTG3mlwJVFsBDIpc9YAnVh4BE6rPKSq6WrTFDojNo6uB6eFgVvDqeFX9DKgy
FReSL/Igzyb2DGQnS+HnTFEtTpfk1Hlq2sx7FQXhUW2Legh6Q6tYzhYZfXL0VFt8zF3DwXRnthGV
7hDXJUZ7P+qkcp/Qst6SacX3xqaw00UNL08mwysJUpIKI86DUin4FFon+RpqROquHSVxWUORYMto
7by3hB4+LqamPytardB0H6ZzSMbcvVnK1FcrHnaG+PugEv7naYPZfg2xLnGcFK4P5OKBg3G4gf0k
MPo3d5b+GBEO6S2S5RXjLRdVgba+FJ5wlDsb7S7Zt6X0he1sDalYXlv2zM0zUXgzh5PABuFALCmY
EYca2yt1o1q1hS9ZDgXEV6iTvSHGfrYwDNFmRdsO1vS9l7q7o5Y3/KbV3G0G/NzPCuuodYXpq8mo
eoU5bJ3IjXzT0QAMhlzOIp3V02IWu0Gqz3LVccfV4Oy0BQxSUSz5jnHlDJWQtDBC8KJLWo5vSi10
r5EFASTjqB0TGrsA8+P5mLQL2bbkhXraPDLPqtthRyaMeMl61fWo8dl1OAgdjaEyNjh7mm0x9d1Z
9HN6zlQkvFbEaZ4Dl09RbWFXn68ni4So2JitvUlEnC+K0aE0QUowONjOOArezCpy4D5P663Td9/7
Vqk2tVLJnWollVc07teWPKltu9QWbjR6BzISh3TqbgddeU4sY1uhyOCc4l6VRXcslOZpKuT1wDCz
r6wHBCUXllwaRnnSn0AXvcHXe0T7e2dr5Y6kceSgaf7simTayYwmJaFXL8CtOl/iqAxcRTUfqjxp
N6LSXmZX5WCFSCtwYu2Q48sOsG1t06E+zbGNMjyyXovRhc5b0NX2TKwmmwhmw2epy9d5TA5WOmhb
tMXJhCNriT4zWY0kSX1OdjTaevSWZfGSKtF3qtyQD/sF8UO3H/r4bDYPwhmH+8YhnzDukk9go+K9
PbkZo+hx+KJorbOZp7Hfj9Qw52FolX07p+ttvoijqSf2FwZj5S4h58dhDslIO2ks2qMItyknbBfJ
QTWpHKERVK7zMkue+9FU2m1czHeM991vMOkW5ajg9lxULyOIVey0UZv0U+8UkHi8JoZ6lKN04PG0
JkufCbq3mJSmatgfoqLnikZqXLcYGh0jRQyf5upW7WByeBnnob2tk+lz1Q+9DXFSqVLMii5NU6ub
KDkzl5n7oIVPTpSFb4TXcgPyrIwYzBCzP0cRCil0amCPcVYU1KcVywt9pnWmsVRD+DREFAghRkV4
8RqJbYlEy8Ae90gG2HJRcFgiEbKVDeF5lrhKFTMZN/06RCsGm2VpAt6NY2itTtRkHr+nEsFUai3q
WaiZBKCMDjrOmF8CDqLJHSFMuFM7s99YJtxR+l2jeKmqyTIvfTyuJa/bY6CMzbr73JQjR4dcscSO
PNX2wNmeh0Zkr5CpSoEemEuEOE+1qa8mq/9q5YUWJC3HPzyZ9Y3ZyhWYArKqjlLwu1V70LKOjbTT
w6MemzQFOop8Z7DpEayTmvfnG2tD2SyV1RKFi2qHOmHcobAsvrz/L65TaHfCouyvVgEVcmO511AS
PHdFTw3GMJkugaNP15Pk2KNQbDLrkaWF5ZgPM2lj0xOwO7fvjeI6nxmjzNWaPEjfGI5Fjfw/id2d
4vISEe4iIZd9ubNAlH4GGsQbSFIekXVE3nY0Xm5AmahfoCjwrZfAgw8h0XGHFrrzTTZz3iVRiYl0
NiB4q5elB/jF+zIKeuE1xKCrZoxrJrZL2uw4qlHbD0Nut8GYrT60RNIVoXnJYjBgyg9F6waVMZrN
IQtFUXD9I204u1VUP9P8S3YiS+koOvLktm2neWruIgdh7+jBm0ey2kKmAtSSo5m6MtXJPJFTzYRM
mjSvQpkd3687BcnEdkz5BnS5ygvbXN7GfcecfpzXAfAA0+kNCjJvV6HMus2H9TPJB6ZsKv/JdzWj
eWcUb9Gk9IEayYtWquWuWltx3YAew15CkjtXWGMF1AQrKVdAbwgeG9gaD5in1qdIcxWSh/CY1UzT
SSuB0jfD6P6CtoE40NJoD3a5/rbq+bRUC9eIT+bOAkZbcO3I1jVRXiviC8gW/BhZj4c56bjuY4Xj
NaNwxAjvjSdV0cI3iRP+NKZcTbrkQdNZqZ5pJZZ6wHY+PoBuVc+uOoXHMQ6r5zBG5riEMbeOAvvp
ALib2eTUh8ewVqvnDIDuwW1mhQCBbswF8JY8hD8y4x3wSs2i/RVGUcYJmNzWHZA27Uzd0n5GcMv/
UIg8Ow4VH9PYIUybMpym7zes1mXxt4Jki2dCunnqeejA2/dLeOhpucLGcpQOVk/kR0QQ3/YNf+e2
SXZi8X0ZzG5EzpZQevT1aykc13cZ5u26EQOS6Pl2yO3jZp+5A6E3u3QsSmIV27HfRBV6Np0W+KWG
SvfUTuZi+tKS6imPNPW61K0QupTOK++pfMygZDncCd2k+cFY1AnM9SqYalpzZm3SUjAJ2/Azp6cm
nNyBq8SW4iUSKbosy1EqVCQ193TVmmFQUZ1u0Y8g7TH4pCIrUu4lBcGbHda8Ybdfr8FWYNm1USEc
kwh6PeeARYIZWPWUDrx+NBfxCBCaOtmnwJi/EFc1f51HZxVocCBvaaXW0SbmWMHOiILvrHZjeYXr
YLhPxOR8q0cjfEuq2T2OZpwvyCzYmYxkaraLaS8wxkqugNFtwqfUWqVcXau3YWBXNLgDSEy/6/b+
J3T4N6EDtmOGM/8sdDh9L/vhNVt+0Dn8+ke/6xzUX5hjALNgWIfIgcb+bxJ+x/0FOzPMFXQMNujb
1Svwu8rBhYKhrXM3oSOUVMUfEn7d+gUBtKu7qBIA0qx/9R8gGerH+QVjIEQYKx4Xb64Kp/3HHju3
WExsThgdKSv72Ec2a9+SMim3OhFdu6SxuQLFS6pM86FuDPhKaQVPEFlAv2/tYtzpjdrsRJ+wBf7p
Y/w7MYD2cVDH/MHELoxZARECftoP7f+5457PNMc62KNZV9eum4lrR1LEeCjeTUyrQ/UpUWkG4Xih
kRfpLlsDxXaBmjX85pSlyk5pOk27qRfQ159lTWDvEjcTGTtxpz4Vcdxb7SYfa7bL0VKcIKfXI66L
znQ6JTCsXnH2E4aygHj5sqcdm09EL7MV2ln7EC9jRE9VoddKFZ03dw4zb5IQ6SUWNC5L9wgsUN1Q
FFIxt7DXnSFuh41LpO0NZ8nhAVId3K+2KcY1yxmmKQfP5qVARneHOLxKvZHzb+ojBAfH6GTmrG7H
UIvzY69XebYlrx0xGTRQ47Zc23C0YLdlC9UvjJRdm8j22ESpuhsGvXtNRNxeu4U5BwRdntSoOtaV
1d3bZTLfqO687Oxu6E8IlMfjrIxKkNiyaT1KUetqNeKdyyjeKlgr6KgOanVH++1J6GnnEdVYVYGE
nvsFFSkjOTGY0wWoqXIrh8ydWVaXbkNbbT5Htvwkhii/bsHOerN0SxupmqVGW/QwxkvbFWwc8GVx
fJqG9AddJNadALFwN7Ih+kXoFDfmKG3E7yADs4teogZ9SKM29ma0/CvYdmMsIaWEm0/3ixC0BBF7
HmarNnd5XpTb2u5pPKutNfidLqxVNKruZz1kqkCet6dL0WxmQbPEkD1wQkJqb/nUm5NjZS1DmVwc
IyTlR8byzjFmhhEFYSnyL4izu/vKJjq1mVTb9LNBqT9RPcsrvdTmsz7C/4/s2NpCfVw5Xbx7Tpy9
nwOR2GhJ1Vsc6kZjKxENM1bJ6vg547JHINzOfs+V5kmCy+6EPU5XaHrHkzl1wyY3EndnNHG+6RVq
co3WFm+o11G1Fy27l+Sc3yYxl3Rb2OF2IlMRz1ljkOnMg/jKnCte6LjDxsRF/gzzJPaLdFm+a3DE
LmTzGIEzz+3eIA938vs0tZ46jeONH4LSPGijlbZBNelLzOHaLpfdWNFP8Uhl7BxPawpb87EKwPdC
pLUEeZRT0dHyVu7NuVuP6ASnH8hpVolrMKG5zXyOh9GWLZMLNY/PUWaVVI8Tn54xhNI3xnSTkjG0
zRfNTIkiCo3XYjImC1fn1N5L8tfPbu66fHyyIfbMTEMUv27oaw4GUAisTmN4UW6E4260EJUGWu9O
t3YpEnNnZ5V1yEA4uvEkX+xRzptw6oyDa61dIGtxC8bzSnXFSjg9jTGSKA/7ySK8gl6IGmTUhq4f
TeW00PRu7a9oxaBSmg2VpleB9h7B0NXGAfHpROVOfEZKYhegmfNS2b2G6mgcD1VkVQz8WUQKP6V2
uzYrqhCshJF2TbTRdGu1I01KyThx9hYURNe00eod7oQ49SZC9pRt26n1GNStJLKW5QDrn5tzaIaQ
9xj2ZXOXDHpfbeZc0y+o05uz0jC2DmwdpBxEmereroCbBOqQGIGo+L3FNepuWnWBlyzN9jJpcXyT
aLD06wIdqYMRyEcLVgRFPWUblmcWX7PLstc0QubpJQYmVbIJWuumI49M+VLrNKL9uWncO02n67ux
UVXwpdQtoAZDFO53kKDNcSnU6Sly4tynoh6hLY8YTqo6oJ2ktF40VPFeaOlIb6SJjVPsjikF9Nh+
MvVKph40kPh2Vex8BlmX3NnLXKj7ru2iG8MwaqQyS5/BFUAx/LVC8Vx4Bjk45q5d0pz2NPMpRhKN
6pnqPF6o4MfKgzhtxt6iOyAas6WP8Y71jMXMsePp8qgf31jf3TtXiSd6GFb31VIIpAIgK+TZYG2G
CIUaqQWxu2kmMH2sDfOBIXr4ZcxGlR9cdKzz3OSZrjOyFFVJWLeMsYCLQit9xh32mSQidLP2osXr
rFVtji7hieFh7JuBRoNlvX9taOXjE0HqREoNgHLRGtobmg2vqS6mYHIYdkAC1h8Tta8PiCfsG4I2
6VnoxavWdExTUNXq17NSn9OQpV+a+TlanPB1hkPi2kPhWaYyIxQu6OiKst7UNIuvFrOyd0al0MCQ
ctausSzwnU6JM12ZDIOwxg5aUMSL5g0tPxICtb5CcmluW02fT4bZ0IDu6rh8Yu4wvo563p0yYuEC
KKbzbj2XvORKVr1ylZo6gC07YelI7dHZLHEYn7tqxCDCdtqedKeZO49cU1v3VUJQjA1ZMIsRYHgg
7wVyZkLus4TfZaV9X24aq8lejN6Oss3iljpkY+xJIQhWhdF8n8MWokVpT89l5+RyV2cJaOJhFO1T
0sXZI0c4vq74GcP9eK2gpb5bhPUpI1N9l6ZFVGx0o2VURYdWv3QJ3QkPToh2DSXAOHDEqr7C3+m3
/aAUQdULvq8QGhIAZBLXv+pmU/CYyfhNU4mEElZorJtoW1ycplPPHcsZd1G3wOdkljh6nLsoIHKn
D7lACHt8Vl37qVNUiwYJ8lZ/St36mDqhYnvcdYrh6cscxv6QUwOinGkKEMiiv6oQQN4aRMh8mmn+
6oTHqHpE/agpuPu6uwiGLtNtx7zEjPUDxB6adk4gZJoBkcxd5wPWgmduFka0cXPiU8J0sV+ndG5e
HJAPVKJScY+20U3rAdPU2g1ASXcD3783vHZq5cFJLbvCsjhY557mguGR/zVo3qwwuCGgJB3PjUpG
ijexjqR+WxoWxlE3bT9rKR2421E3CmZ6bPrYyCogDIJrINy42KGPY9qyE4ClLJt91vB5ovgK45Ct
1eD8VeW682meVQPqma10K4LHOjltxkIbu3q9cyorTy8tes0ZwYRdXKW0IB5pRTd3qj7ZX5vQSXeV
FUGiyjBMvhpqqMBpspty13TtDPErKmgsxyoJq16DsoN2Y63e4H+LiyOuGvc6Guz6zS2Fkfi5oI0L
2DoX65RI8Tp9sKAuDYxP6NM6i1ZZvx6y/1fW/UtZB8Pip1Xd7xEn/1e9/Z9f4UF4SX5Qsv/6978T
EK3VVE0MkcEccxWr/1Hi2fYvKipjRL9Eo7pkQ/2pxMOKjbhtLeXwsaJV5Ve/Cdl1hOxMF9G/OaTI
ahq/+i8l3l9kVEiNoSCy8aFVsfT1nf9Z7LywkhBeNIt9Nld+Eb3lRJnNNHBSxwkwr+6LRBw7we0S
Dl9UvBWp3v2b5HLVU/8gPOQlUMiqFJnuWtd+KOUq07Jqx1lFKO0i4DBRt8FAkwMZkVrDBpUqAs5p
Hl5qGrY7IsbKzaQ9GaPmS7DJ1G0XOo6MAeBtIGWobfWqWYlQBkBuFe6aMjJjEfWrMQP6qNgBS4h1
2de00zbrPxfDAHu4PHSy4vaDrUWrznT3RsUpgkQ069yIsVzg0PfVQAJEpyM6yQZ/0cvHxaHXw9Ww
ny3Hg67ooZU/RQPrYZLKWwNrKJgch61NWY+djHt75qBddjaU4TaPy4GzLTN/xe1vLfdJ1ZVNF9nP
suMVFKnquRb7mmX7THRoDsebocqDkUWjHbI7GN33KYOLTdYVG0bDXwfmKjuWxZuos8GElfDSB47m
mc/QIt9ZJDJ7EwwOVJDlazEbYpelzsKRYnotjSiIrKE7l90EcpJogNrqeDK5Tdj0IzIO/res0OZJ
+uVflhUoDT9Hqj4mbZSUP64lv/3R74uJuWIdeBxtZeCsq8kf/SL9F2tVteMhwDlLx4a76I9+kUFd
/A/9ovWud9CMI6H8r4uJreofbmUsabZu2zwkr2KdS/24mjijVVXVEql7x1nKHCJl5SCyc+nOlktz
TmBDoW38upQO7meGq/GDGBh/ATyuTkkcDVeIKui4tyPKKjtUw00L3OwmXqL6hKkzv6/KhZhC0LEH
5gf3SJRm3GRD8yz0OmuTAANr9AAVuXzUeoAldTFBix41pf1mhmV1qmLg0GikzOdSNIQWzFpnPus1
1lyPDFT3sbcq5Xs22/NDhvVy/r4KkO2U4Bhjuoore9PCBHKiOT0Jmh3OzhpDEmF1A2ipFykDBLke
rG2Atw+dp4Ev25NxOW7+n70zWa4b2a7orzg8NirQZKIZeHJxe/aNSEkTBFWS0LcJJJqv9wLrPbtE
yWI8jz2oCklBXlwAiUTmOXuvzSub5VdLpKQqVxgkXprp2uqmYsVC+p+LHEnVheq1z2Vho3yEYBZf
Zo01hEPuMgVB66hxuI6j3FutKTaRYnlaLtVFPAK8lv4iAEaJ/GOXgUKSViS2BqXGsIic8Yl990xa
pbSgbamVANOUzW2Exsk7sNITJ3PSxqdeocwbUH18SNADsmnNCkGzW7feU6NSihGeCwR9t5B9R4U/
i4jciYKVFEcSbW/ftBjt2r2Bpv2xa33xMjSCBF+3GJtPIhb+JW8+63Ea13wKYEVrLkAdWI9BLiFl
z/ZoPRLfSrJA0Ug+vndeexN1b10z0QKg95hEAY83FcgAX2oaTj4oD1ZOXQuNfqyG+sJiKeqEr38s
rIz7GjVu524wHPNz2DP5HemAo7xsqok8GLyiZSj7MnrK2CivxkBo9b0WdAvA7QPBjydJDkydA7UG
fBQ8WQP4900HjJ1qQSesRyqTnEYJkRyxUj0sh6kPnBPROPKlmYpWoSDwkRF1k6LpVc0cn51rfWHH
ND7DTCycECVhPqftRHbR59D/z7Sd+QKj1U7xzovBK4WveTvFWNI/QLuSlyzaOyej8gIhbut7tWtf
R7oYoz1J7WZ86hudLpu4zvqvWQYlLM3xa2/EtH5sUrcd2iQCx0kHNOie6o1rrL0t4Vd8/OSuJ+8v
8Mo2C6HOS9iNE/+yIKA6CbekQDElpqbURGSIGw8k3RgNJxGxjbul7+MC++eIyN7ICNaG65zGwmJs
/oUER7YaPY1dTnCPI2TsbcVoa/zZnSVezHlW/l+5Oa4Jxru1LXIFWklxKU4zKe7ibAh2OdLf+pQ6
KUwqduIkTrR2yufHDo3Aw1z6/iUKM/dZ9NlsPL1+S7ZmQ3wsZioNIWsfvqxsXEaZgXn/OugK6g9F
rtiWKBd7DKIR3S4PPRzRHJjxekttc70+YFxMdd3PQX1Ba72+mLuavwfzGvnjBzHUC3QXxLPWBgMC
vmt68MaCGcrLWspjpWnN+5RAh+8LVRLYva6xjinLpvYVE71aHupBE/3uWeVEfBEJy+Hk5f2Ii9Ve
jgqU3j3dnulWZ3PzCeTqQIJEPVg+47RCHMn6sbns/SGsG8m7XNqE6WyUDW13QHXvhHMHwJGmd3Tx
mtrBzXRXtgP9RqC3Pc7iTjWfejGoaI9teXrQjOJDNvrlfoHSEJo6lndD2qs/MwNcBvtIHgvw/tOD
70KFQEPEwLbZoHEyXIBLvEIGZ1fmoEmWWlYq7MeucLaoBlUbcsn0cpwC6R1HtqF/Es/qOTtgQL6z
E9GIQJpeImScOBMn8BNc33lNoekwIly6Q1vTT7NL2ud0TndCQ/3ZGb0zsj6M0NmUnWhOzoQMBLRF
koTsyOK7ymqq+0LXa5M4JxBq4+WJTV198fagaOdvwisdcsX79Jhp3/paSO+VPDl5e3KGssu2c9Nv
TjuNj9AQ5lNTVoh8syIK69T40GVG95TYAkE8NMWaYrhPoo5lAIeejIIUNERQBTL+vemXM8o3c/mW
zihRQ2ekjIF4g0KfZnMqNkAtnU9zTuG9HyN0iLSDrNOwgMcupS23yF7X5KWpt12cjot3KeP2mqpY
+U3KIBE7kPi62ExzO5+rfvKvi9G4pwxDRcnEcN3R1NRUBoqc2fwOqW5yQr116LU70dNwNKr2HFUh
OPFNbgzRLRJ2ZpPZwyxGYv29VVUfnZh+D9wltcQHPaTOZUOqi/0hIprlaUyK7oGux20idXs/29jO
x1hZ9xG7noeKgvqGdK/ev2npoh0BWzY7E4TSx9geqe9E/uMS2+7zoAjnqCdZdwc5VnXA89EUzVF3
0/rgj0cQHyBIGvtWKeLQXAglBG6YiXmJ0wWBdIRu4E4lNeVLG1FWkXUWdnynY4dOIbXZFaNZmVsq
QiPytaksQksMMkNFOwzlcW6LYggNC6G9dlqiViezf7Sr3P+U4iGmbZI65s2QiYEOOJJVjfCDcoaT
fSYtpLkYEfNd97b5GQ9EewXyAU26NU6NS7hy1F8qd8m2mv7ewwx+kZj5zLrLLbf/rsXUfZ4DYute
pt4s9F2KlT2+6LslP8UISMOm7T5ST4/uksSKtjnUQuQ61nSpe4gGhWJJ47ndeVCOcdN1vbtTNmD3
DV2sbzAYp8uWpKVdJGf7LkvRCvupG23jMnFvgyaQBBmNsbeBewCIDot1c+0ZERapqLWrbTKYxp3A
N4QZYSAiBFUk9Ud3Ojf03j+nQy9C0LgfEKQTomJ2Tz2vxF2SMU5VZn6y7BiZWaYujVmKj+MY0+ry
8hk5cKQslERJguVGELDu18PV4HVHf4Cjl3uIjxPTAlXp1c1EZE9C3Udjzg3tRFCOjxt76Hn5Gdco
M22MAMllSabUEYTLc5QJj9q9S7CKXQua6X2+JTuGWnWD+E/ZDUlIkxvwpgho1MWQNUDf8grfYzun
B2TbjXPnx8K9RYjaP9QEwfKir0A7EyzVo92f9obX6yt8TnLTDPEH12yti4qK4ZZ4J+LiCSPfB31Z
PqRZrQkRYPmxR1hCcr1dZGrXmJOxGXpXoqRXlMjBnTv73DHnR7Pr9MVMp+nZ6PhF7cb1FTOQPqZI
m5GWlMHdCog6NCiD+astmgunXAByyLLQIVX+kR3aGp2dgLk4D1ST74D8mNsuAscCefKyzuP5g6kK
WJeyHJ6SIfkI7C8KpbR8FhSTjj9oBMEbT009b1zlII0pp+NkxjZK5MTfu4PLfei7jEZKWQIpDrH9
UI4nQU/yJJR9js0LMTGJAbwdyS8kQ8ori0MzCv+pIeVso5upe4iy2tsTDBNlO16H49HPkG5j1ss3
fhRtoGygfonWnKQOCfkWqYi6gG4vENEm83CBw4QodNueHOg3wYQifUp8Sp5SQw4b3O8+KV6w913U
VknQF4DkvPYYUNLbFevSCh89jUo9wzEXuGVCAvvcXWq0zQ5RJzKMwR+IMrbsbTQXfTjrVmNY8OyL
PCv19ULkn/OB9xuU5ArKtw5LpLi3WY9OXOWyvodOH7v3RWA4SyiNgJYMrbCNX43iS27ZZrwP3Io+
JqVhJOWuld/EvGRjXUyXVa7Ubn7tgWbKj+4Uy4Aru2jokVazEwN/0RWd07WJCiMExTJt1SVCeUhf
Kdm3+TBfSiXldVsllOODtjW2Qy2HM63f/mKy2vngvzZvZa8ek7E809O5aPxl2rbgaehg1+inmS0P
NAm6s6VldOhi/4mF2rj3FDovrxN32WsHWeo8z/cZoOzirBKct/s0WJZ5M752n+uiohNd2u5yT0u2
+TLlJZ1qpryCONAK6bZTDVwQErsucwSW5Z8z8sxbhPDLjZEA99zFTSqHL37fPKIpJ/9v06WDiNaw
Jia3UzTBlU4cD4NZ8dw4xZRcVEXrRZdOZb7044p+kizkaFG1A4icFMPKkgFN8/Ms8e5XxJH5nJb8
qRvh9VXRbd2oFpAa6WYQpGHRPZM4V4fC6fzYuwVb3d7y9jv1JW/Q8fh7wcLPNS5H+kAnHCJNLMAJ
b2pcFMmH2Y5Z13pdJwgpZCcq08R+XGZPfQ06K33HICl/soSuRT2fqh5B6+DA3lKLKbTPyCdUfaxo
c1z2CUt3OhjyJTd6vGNkmPwJmkyI61j7g3PqOteJ5pB4vqS8ymRGwo/Bg71zW1RtuBTXOFTDXZoz
AAoC4BKiaXVeswAUSxWxbCvXTLmYhi4betEvDzZBg2QUTHl3TIeBZSYApxeCFMb+QZHuouB7W9ao
wgo3svi8sJ/A9QXCBpp4JB3W+jF7kZwZ47H0nObTWMzqK0Om+u4vunpwgDJiRn6NtwTE1XwyyVhD
RcDeCGgYXls2WJYR3S2GGtQ+yNg4HF7DkWZ+sLsRdUOsW5eg0NspItY/ve6FS7e13rFUv5XPBKYn
XbGGRJEXQHHmzU3PWSFHrjLrI4LUFUFDAiKJCRaV/NPvR9f6QT9WUDkQ6UwsA4Tv2G9Hl9+xg2vJ
PjvCm+MWN34JTbZquT+vaXkqXYORCMBkE7Lwlv30rx59dTkTJAx5cZUerWP/z5f7tIrVf/679R9E
34JxmvEMdlljP7ojCru0TWfWj2tm32RwVLf32AQYI1LWze8Pblk/nftf3ucAYocT/HTuYybJgIu6
+kiTm0/XYzyIKy9v7ccqU2yb0Ulx8lrMZLP8FRjVVQMbvyr2iiPMRuvx9Qv9f9fknfKmBTaRcuT/
LobbF5invv7QKfnH7/xTC2f+wUewMTF9hjLAEG71P9Vw3h90T1zSqq1V70Z18X+qm9YfJolQcBf5
AgBRVlTPP5k/4g8JvoXscLT2Lpr7fyky6qeHzMW3uCJ/JGI4x1xrr38f5vG4uoWaejjSucaPVODv
xGtqw2wWg4O01JNddZm74N22ryLhv12rXynefhzmVMOIOPHhHeHvRyj4Vu/WtvESoD/pD+Ng6x0k
E3dnpTZmVS8tj/+HQwU+9VuPyQuJ648nSpVJW1aJZ19YALgLG9K+g1F4h9Oo3f7rh+JSBo4Lr9UV
P6F2rClvaMD0h2Ka0sNEJXHbQRoL+8kb3pkj3wgGXy+gwzlRTGZQ/JSHMel+yAvJBURlHKzu1buq
Ywk5aXcbV1EWerVjkGRDcmRjsir4/Xm+eRP84+DkSKyjmBfcmykSEFsUOU3fH3AKuji/pmRXWaK9
/P1R3rzzOYpEsGlD2oHM5PhvCTcq9h2l22g4dIFwO8YmycEbObWe3mVrAeOdk3rDKXk93ErZpWYG
doIX3Y/jRFLfQybSD3CfXPZwefcNrNJ3XrQlKv/yAlfoe5P9z5cR8QChFXQ/0Lf+hP6Ikpz6lFMP
h8yUaKexB3Ozgnr3+8v4Zq32el42jUj0VvCKcPD/eF6oymiKsso+OMgoN45hXJJ+ckMdl0QSk1i2
3x/tV1fx70d7MzRcYcZtLIvh4OsRxzNgGTybiOJXQWUdBD1L1/zL7w9pv3lnvp6hDz5NOj5B2whM
fjzDOcldGgo8dlbiEgOK1/MpRtN+cuvFPw51nG+HFtPe7IPDEOqr25v+uZHOcYi7mjJQoHfDZLOo
Hr3mz2liqY6DPdjYaBgfFlhVhZfEoQXD852J6a0eef3eRPa9QrLIYvlpxPkqJoW45zEi6V3A5THg
+W2mSeqdYWBJT9E/hY1fj1uHq7ezi0l8RuwBqtPyKXRgFwzjJg5uLN/5R1Pzf6XSyF8MTcdkfl6f
cMl/bx6GLCjcHGFUTzMgIWw7kTiOsPW1vovDpI3VB8qTWYgfKSi2dbFU56nKuksVlRrn+boH14Si
ErKKL2zGNelYJAFGlQ/fw44hKg12d80+yzgtObkgrV6DGHAYhG1PEv1ABjTFGD8KAydtw06QYEf3
BCYHWxsKBdMZ2ITaUGWlJxzJYDMV8iIR+YcBv/l1LmZcIc5CuK8zpNvR6G9wCizHFqEv3XHSeSYM
nZdsyNdqRasPWUVoBAWm7/ns3Pc+cQQBaqljT3TsDZ9c7X8/Wn9+QHx6iY7NUw+diP33j4N1Ak2C
cHi96Sq5BvqAR9Y3T5jKHocFfS6FPOtffiQ5omSyllTA1vnmxyNiStZ+sOT9oQMZZCmxK6z4z6AS
l51TEdgduB9/f4Y/z9u+JMTMg9rFKlrYbzQYKg50xb3pD9lcoHnQhPrGCGh3vt29F3fx8zAFSIZk
Hvp+sMpO3gzTeIBqNeqat6Cv8VoZrQUzaPDeuYC/PAqbXJYpDpqtt7esNCOjpJvC687tTELPvcA4
Dm3s3/7+ur1d+zMfrHg1hLKsFsk0eLvJJQQasXwTqAMiLaIpLUUIILUKJGqUtEWkaHM6DHx48fG5
8587Oz7UAhL6O1/jTdf79WuwhMEuYBFMipDnx/HSYpZfUu3R+JsKb0cOe7GnWtPvxUjeFV2vRZys
inp2Z9bfinr07jFQjYdYmvqqXBbnLIFVvHMH7F9+JzrxAJooOxBW9uN3ioVhGFHiqEMVD9XJ7OQu
MDFHLFXfXkcKXFPisS9/zX8pWmO+GcitDF0Ug9vAp/hE6NO3AqnrNfgMgCHj5yEz7LBN++ZhrlCp
N30KYSFOxnM1F9eG2b+3uPj1CdAGpSNFX/A1wuLvy+3I6oJy9kcuKvGdceeRJTCK+EPCLEaF3Mu2
VJXNsPTcnjdWV57nZHnxU+9RdW5wAjsQhRPNEVxUdXBH06d+9MXybUEIcHZoIe8hgs/bMQdC4GR9
se/o072zPHoLyvprWPztDN5MI2NPbySuZ3WYaQ+CQguqcy8n0EKGCRUE6DMKvnmTZebJqTGMKcg2
74wC55ejIFhxkjyMlvf2cfdn5pJZDuqQGVSANgNNvC8sq249QZQVDIGvNdbIZ8Ktkz9VF/aDjsOs
thEBOAlV6VjtbUpIW8oLoHZTa6Sgbw9NmHDAwySzLBRZbH2bK8tiqvTwWKP2NrN6i9D5Gd1Dd6S4
aF4a0iqOS12/eNp8cGcOFAvkDc0YKPnONf956ea77AZXdB4gP3ZLP456ia05jzImhDYrnqvo4Oms
2BqLmWwIfHXeWSf+YtqGzifZeQq4az9R11SBE6Fj0jm8xuim1NUdS2f03JfgnSOtO66/1XfWkcSR
1vBJSoceYp0fT6uN4qHxIslI6uLHHPntMzoHBBXlzG5CzjleHxOL0jlyoQ39fnL7xduXzi3hmg7A
W/OnNI0+hn8WZaYC+jJ/inr/dvLaexP/IZjOL2x53e3vj/e69vzpXKVNXInNhhsa6o/nGmhDkSnF
kGUbXlFXZt0zE4cx428IHb18M6PysU6LaRvPDYsbAf4VTGK3XbPUfv9VfjmYKODxZgHWbb59LdPv
wl6peX5pN/Vbs/GIVKOTiLGpBiiRZN9/f7hfvDRdk5UjuTvsvdnk/3jiRDLmcTlM3OS5mw5xY0Xh
AvPhnT3iL6+vRSWDkcTlFW8lWpnC4WWJRh3YI3ehr6dkqytSONzIN06jomkca0F8GM3R3RiRDkI1
gPBZbVzAjXpvjvx5U+67lO1sNuUgneXb53WcB7kkKufL6N7cJbEX71W3XM169QwTTBWuncdDspph
6nww33msrF89wayGuNis20lKejPWegiANs2Ejt69SL40HolnGxru/Y1KLVluRreG1oLuHFuSQReX
BbULWWiLMxgPVoliOw9HYx6vdOIQ9mv3/WCFMpbq6+9Hxi++5gokhUhKFXkNl/hxZCSGn86yctsD
Ccb4t8BF74SCa8FaPn3nkvziUAHzJ5FBHmU4/23tJyUQhPazh/F/icrv2Pu8O5xFGKOhLfwfTos1
KKVxTMikBr6d1ZqqWfrGF+1B2ml3h6XV3dfzKlfpeqqI/11o/EXx7BeTGEeiLMISkTr820oFnPs4
qweOREMfZx7RNQ9lTHAEb7eFJmSJArhO/kXG8jppB1QyKbVg4cCk8uauxbAE+yCR5CXYFs3D1Wie
ZpAoOtN+D20M85Ih8GbWZKVhrlBUz8eG+2Yk+7moB8RrDBHRIdBzoTp0uEPFCH6rjKoidDtlb13W
5EXYOno09uwch2m3TJ5T3sGv5OGi67IEp0jNxZPdaPAgHVKIAdhBgSiTCMDkpSaR5yon90vt46RA
pKNodsNx4JTIWnBrNOOBlnQJR5id84U0YFaASvcWCH9E/SAUSqxHdyCydVuISdr7DOmTu3Pwdtof
8Rqm5Tc3o1gCHY4dTILNr3MiZJ15l3xQRW3Np6KiunZIUqsUO8NsrHO5TJNxIONAq2tZVoN/Jfph
ju5cZRXVnr8bI8ydTuXTZhBk3W+rXIv4imBcvEQD1rBsP4CNe9DAU6JzVxn10VqbhbDvOpvmapI+
lYomFWwDUWcnLx7jhs5xjVJszhH17MpmrrrLTLOdTEM3aJBbKwVnZjtpOeMH1nNkXtDQjEzqDmVj
b5tSrourFIHvi6ci6iVe1E/h4ou6ewD6bniHulfZfIsgSD9UqSAzajbawLs3CVmJcS/peDixiJ32
rT8F6V5UsQvKr4kX8ogUwIhVoVDvimgt/5mGTbO9VdL/kCVtEU5FWdPAFgkCiaxp5LH0hzvqvPsB
H/Vz1NjFx8Lwzfu+cgE5ldl0NFYHnNMGoMHnPfbBPeie6h4n40aLJN7lS5UebJFDJAzych8P+uzo
eQztRr1kuSs2uL2i7ZDRwy8d56twjHGHoF7xHTrv4KrR3AUiJVsoWBBSjUASiYaIL5Ropi9e345b
MZBQXnn6ZWldoiXJSYP6gd4tLZ5MnLqu4ba3Mii7nWVW6S2aIQzCZmpd+GWRXDkj94PdQrpRKfbn
xZEHaViIJegJYXuIThHBTOGU5QOLCuWFBW+JrVLeCg2ZTm0vSHddZsn/8puc6tJE5/ucT5O9Xcwc
S3DfYbNOIvARXl5ejE6yTbmzt5Ev7ksjmXbW6Cf7Be0sUMx+2EY2EpaFpet9FBfN58pX5mWVeORn
9K0LjqzvvrtGC/Cq183Wp2ANdqKWp64Ilg2qoumE89k+qdnzdxQpzrY17VPZWPtczlBIhvZjlQLE
leIhHeaPcopwSsAs3XRD9LEkLA+XZF76Jz14FULNNtou0njMAx/gSkSwPCoUf2eCWeE+tIhHs2DZ
YoNv7tPO0Ldt3Pn3asBFMTrqEsiHtymmJd3MRvVNkbB09B3EdKkqS3rOvv4uFBjNOR3JI9nmOu2X
ORzqtlqI6mCl2cXRrk6D/jGvffTCNoPnuSRUadp6LfsIXqZMEhlmik8N1/66HRll2QwY08+tE17x
GYdaX+9B9cO761f9Fw8EsidbzurSn9EyqE+k/9B2RGUciRHspbK7T4bl7M0shj9p2Hzng2fY9Z+T
twC+dGCNkeLjdx5cqRrjzqVhuGi7c89Hg4cjWxpnyrM0l6O6TY9dx5Xa9HlVbBfsoI9EEk23yH7s
x6is8vQ0ZuADJMivawsv7r5ONW7OqaUYl6TK/OKaEetJ6rurw9wsLkje6v7slR+7u2KO6zAbJWq7
aVLugwC88z2guD+ErAJKNt+RNtHK+Ci2tV9+7/DJQl4rlfW5miDPsEWTNwHwkE/pmnqoEkWqMyuW
R38W2SeNcYzBWEy7urfb8wLANUwn7IdICdQzVTjaIBlaj32vB0ZCQhrzxyT2WySbAr4vGMmPHvrb
Y9ZFfYHqsoc2gEr2WdbtzP6wHsetG8mSXNyF2KgNNkFs7xghMZkgS89YcJ2GFgqpRwl5x6406JBE
Wbo8lk3Nz/cIRZ/aaCQKzZcpYtcgHmE4E3BBkBk6JOfUVDBOGYPGeI6DLHkAA4xVz+sghSkup/FU
oe5COd7kQXIR2wtf1c31k7aRvl3B+48xNbdwfkDSXNU94mGBzuzUOE16EHAFHnRPSPKGlUiLJipJ
brIRKiKlO3tH4Uze4OZr3V1VrxilgaDJsSZu6OB5XnxTFI32QoTs8oaHqOWh4u5ShG/PeRmIGxB3
zZdOx92dWEBlqpTr/RpJucy45CGkpUejE/OFwdC8a2TXfJHrDhORxIJ9O2+z9MCVTY9yKvlYA8yT
1Yn2/BpyuWjVfOnnpvuoE67rghDqzxrIFpIYyBLFpkXofY6pRhyGoEdxMip5I5bWWC0aQXwzpZLe
+ehCAvtKNqaAmdrYeBuQ8IygHS8tXsvNdgwwAxkY5smwrZKsYoYaIrVpa3QajTXLm1TW0YfGTWLI
wUP92Y3dfNsPhEThcloi4LU+i0g5OPYu7n0M3Z2JNNEY9EVXcvJ4S6YPPvT2z1UcpUecGfm2MY34
ZghaQsMTX7ICBxREx8IB9NrlCNo2mPXzbJtCEjsnZc8PRDogeCgei36bLQ2eLdgJDWWsSj3PM0Vr
39PqqxcLCWZ4JgCjA8UJuSJZI0qRMj6kZaKfcH8NXjjWfMlCmvm933fNi5Ml7oMRLKTsNdWY3Mxu
WaEyFFX3sVjzynxXDU9mM+X36Xq77S7yLyU0t/tWaA6Uk9xHMAW2BxYZyY1QXDV43POtGRszuW8k
XRkIS4mG7HwS8EqU0K2ZVJeuM/KJ9ZLfs2SfPgQmHRmST4RxRkKlkp2Bifq711Dmg5MEC2pDvUWR
yugaY0VCau1VzOQLTO/UcKN7kbDlQsyo2vlUau0iIRwYSYsBlGBLAYmRxpyV3BR5VlthSaDXLeZj
irjowbjXpvITfXIJv6rCQPXfa99gz6TNMgvbcmy/w6GznkTcjFs9Kuubq7NhCHn02jtmiwVDfAZj
3bXJdA+7TA7fbHKeJPfMY+w3DZfF5U2uDiaETXIqWfI+giA17oMelU/qufrb1PjtXR/hMh9au7nu
Ndp4TCnwjXs/volcNPjENqJAUb5zYh4Luh20ZudUGXH/3GL0Ne86w1fM8XVeylM911w83/Gu2BNH
+2aIOiYx1HHUTXvYdW3k+J+RAvbXUdkggS4KfXy1RLS8Ni8djDfDRnpxeusK1eybSqgPcAkjTM3J
9z6u+SfVNM020o3zBaO+3OMrXuAzz/UWH1AVSmJBDxbXa0NHU8AE63gOe6dEPVPCRmURAolRZNET
DBiY00b90AfiSntMiZNppuxlum47DkF23VL/MQcgLVnZdBw2d2/MsbSuE69k3nCwKUxmalxNrtHc
oFuNHtzIxr4/pWhee7Dk0DdpNragHE8y7c96BqSX8mxemTGARNQy1TlOMEKy1GcJGND+o4T6EsgE
8JtHSmhea+erLgSBb6Z14O3E/xzV7irXasKpFxfTlIln1tuE3ZlT/SUY1z5T3e8TKsv4uWqPbhmh
R0ed1fMzpO/43qwgJ3hTc3Trot0GowEiOSWszR+XF+p/5ScguYvHO4eLZBsiZqJnhxN68yySMMtz
dcoN/NU6MsybvBTNXg2DvCijYdoSo1fe8QdcXTQrHocWJKkzBvH9oDjIICPvdiC+YUNhepVWR+Il
SAP3yVV9cUxT72nKTAiiOEtZB7KU25QpLv06HZOr1KdwgzTuFDmL9SUxo3GvfcM8YA5btj6oje34
yuYHE7oZc0qF8YyrnMWFeM6EPFRyqpGnZ0zAdcbuNHbb4LDyS77rfLCfp0ZgYCmDBdVCKR6bZMrC
iTXsCqJeT01Bjpeedzdr7hIkiqnde6wLN13fxTsCU5tvC60mO2yIcQPnyDBISSJPN8ZUYXhvmhkQ
cZmpcGqyLqSBQLQeWfWD57KgF3H2ks1TfoZocuzztsg2UhiXwzI5t5BJXvoU7CiP4h5HWMZCTUoW
ZN5wXQoZfSjymmWG0HsUtmYGJqVP730y3bZ56fgXasaoE5nJLpFFDniikzcl9Jc6TMbAomlRLKd5
rvWVKwEus0Yzch44tzo32PFuisyBidlmC/j7rqvYlhbkDK6Ct1HDr+6zjyWuyoO0KMBTWsMG1C4N
JY0hNabbIHJItKWYza7OI599Q/BSfg7G1LyXnjh3mTcdI0xw2lf5VcFdvlDVCjwQdUFzdA2CH1V/
Sd0XFLfKjkQOBB8Deqbsc166uhrCMpFL2DauDjOvSlaCfG99nGZggbXtfSG/8RvitfYzK9bic6FI
fMwwAH/wCmnsHT3Eux7Axt3ssmIBBG7R9A56AA9IFhuWQ9NR26VOz4ZTjwLhrqm8o5dbCP+gINQ3
xkhaLppir76hfANejmBqXBRDUTAJ1djYPpdlVt3ZrV/euSl15E06M4FmoOa+Fso2v1QI4b+2EcDs
0Db4wBYVwFl2Wf0AXd8fP3aseLhv6Av3OAzgir7av4oG19JCAvAn3pbUzpbCwsqHzt451VFqP7I+
ZmdKCJM4xzmBEniG+q9INSkiEKRZfs/FKm1XSx99NlVmfclhXEQbdOHTrQJt/dnOOzbhIkoNAhSX
CGmobIxyJegH3m7JZfVQtCQRk5Q4jfXei/Ep7EUwUtEYwMxmm8QeWOBAU6kfEsgukjVmHX2Gwcbv
BFj4ui0QzxyyNRCgBhYxZJitVnzLXSaRS20rVFrQRvD6lJssFZW6SBfZs280K20lkAVhuaMztvjk
xfAnoFEj5cdtIoLZOBjzugTo6ZCiBZ3IQc8SMNZbPD0sWtHrc5eMhVddWExD9Fl3GjByPKQBQPdY
lt/tATbIZmgdYsZH4QSf/7qYUhvxsMFNbKXhouBwhp61TPWG/UR9QLMZh07rqhxU1loUcCxRPUj0
Y8QPY/d8WpUFKRvMnKzLBr5bcGNjwrP2vSQieibt6EGOKCq4hfRbQ2LROL/ck9RDuga+54VCxaAP
wJO95CrQgG+0S210M9iyIT/DsJLHfNb2Ad1l9Vxi/7rLPeiEYdP45uOYNGrGQQ8c40YMnPTR1ibf
kVU53zoliIBd3jxV0EbGmoAF7gnPLrX/ZN5Sl+EqaqPn5xeI+l9Tdi/phi8bXMK5VN/STGXFIRg6
XJlDQPg1ONLUnoBp8Pxs0I6ay7Gi/nceU2WYG8YhKzqZCAK0QKJSROnoreAda1MJxKMSbLh5CfP+
CoGrQjav/AFZlb1MS3GTaPDz7bqELLwKU0uBNvAD0Z/2DtiVeaYn3R1HAsjuSoTKl2iZ0qdlScYP
I9yuv9pg/69BfUeDithz1Qj8d2l4+9K//Ntf5vzrl/Lbf/77NQHryb+FzLxF+mP85D9+9X+M9nQD
XCTbfzE21mbMP6Wo4g/CAZFlUSZf2yd/N9q7f6xyBOqfCKIRqv2d2uH8wY9atPB42BA8UsD9F6gd
3msc4N/qveQtCBtexioFhbRPi/zHloCXTySvF7xwMNgxkq0gTzwqHDH1Mlt3wURgQGPy+JvA5U5U
nWJxquwq8EN3gXcb2qObTXtnmcp8V8s6bo8G5dURfJmuSpjtCAe+lqn0L0HKilOz+rF59sSpFwPv
ltnO2k9F81/sncdy3MqWrp8IJ+CBnJavojeizAQhihK8zwSQePr7gWdHh1TUJWP3nd5B7z4DSSgA
icy1/vUbtvMhtRhDjlmBgPO1Vi1nymJBF/IVf6Tma0NYQrcdEP3wtVWEH1gJaUXVq55AlEa1rsEu
sXav7bDZ22wfHf4Yi3RgcCL2sDxL9a3dSihO8C5sKs5FlQtKMt2/qrTL1JruuwxIIcoXobTTgH+g
syH76lR7XR2efIG+Autt67FAmhqvrKQy1hZeVOlShGOZi2E/+l8luI1GuFDVbTvuDoyWrUfTtbzv
gT1Nt3VtqIPDlOfTPHK0VU7dHRBvUUn4oC7Xsb0k/DQBQufML/in2zZtFpE3R/m+EXP/knWLYLly
a/uRnALUvBGuIivIKfwxKOj1BSJ977uO+XuYovMDPGtc5JQFVzOd2H7MooRkG4WEF229mLhrN+ea
YY46oqAWjbCJ9NBOq9F0EMql5QWwYnLt5EZ2GZKSAVcvna6yKB0gG4j8WKUBfyd4VYEzVVr07BMK
jw3rmif83xeKTiHvNjF02SdbLW940HSKvNK+/+LTN02XYxNxDE25nZUbxGZ5emfQyMNbJH0NmGpI
+G/YL8UGBEeey5gZ/MYEjSxRvNoFGQoMmqd9K0tvODRUBObnDt91Z1eUs1FD5p9/JZHiSeDBIp50
Md6TZePtGAb7dENEzD3Ndp/dBYMrXNDIloGhVcL8d1mAeAQuq5ZSGtQKUudON0s1NEeLUPWf+OpF
6i8BHW9xXue3IvZjNdgdCqmVcCQKZYI/nSMpmmgKigA4msK5Z/EZNsVENNh8esHYyBdsOcZ4a8qG
fmts+QgDMfGCaw44HAteleJ51pBDxKQVz4FcYDq5BU1ivVl8lpd1Ay/sEGSRczSygTpIIzMF250V
Iv4yj6Z7BlcMJaqxZMVElupfpsnlktW8SM+HZZ3opeBSyysCiHWORB80X0NrKapka6Z7wcx9G1BZ
7XEVFFv6iOZrR4Lh0+sSZurA883RuNfLx54tizTyh+keeTyPZLRjfTvRP9yWs11fuIA/+Q6CpnjC
qIgHJ+sGWX5ThCwYFZgIAoEfWAHLJ6GwHN5TXfLwdIIJRcsQnMjItP06B113aL0GQRJyQ+vRJd3g
ychM3K0aCs+atA3mz0UX8HH6tcaDAs/GfZF44wAdpeR2zNQ9piR0Iz40NX8KYgoLzHD4yMkS5flE
i2HDYEvu2pzZQUCenWOABQX64UJcMlLgFUpK35iXZSE6YvjRhTQ8GLTdZu2AXwGeP5r9lKpoybkL
DhjUmzuzoMTwMNTeOGOC++BU59yvM3Vo6GaK2GQr+CiYCZOsinOCw45V2vWY3Ot+aq5ebQ1eS20s
12idBdtzCKtSbLG45N95RRjyfLH9lmwZphlZj9JrFE8QpdN982rbjeNf+zVHuXsQpALscY+zHwPg
ums/X2whsH/s5odeCM89TIotkjxscTnlZGoRFEAJvQGatR6p7ZF1xXVAs+ag2UtOZQTQmJkABsq1
cawYRt5SkdIC96nN1gweyJpiwsEC1/7Ma+16VEfmiKnkeoIL9NgqbT1mnh71JqesrZBP16wXq0c2
Vi8mHCOxN8hKF8VVuriBlKXF7wG4YCgwiGXlBFZR65PLKLgllY0SH4+BdJ8mHqt7QYVgNoqnLvWs
7MJtVHdQSJAI11jWvGu7/CVTcs9ru13WP+2rda3SQTwhfw24T3M5RqBbt/JuAIuediblH7LAXtJl
Jc6yHsXiTNG0oXhC38mL/O+WBnsixfMzGFlKBCl0Cp+svkU3AM8KJ2HLsG5dn6+rQB2SrdXI40W3
uHv94gjycJ/wTZ4srC69Ltm97qx1jQ5tPwKqPln45FVPIzk5+WdvdNgncCXlh1rDCDSdYC+Ce63Y
Zqot76xE2eswrl6qZBLHrmmWw6BFHLCEKLEDE05nXY+zx0ZWUD+odViHjbWakqSykhtbJ/rA9uOU
48aKFSUEzXIF3gcBXFwQQ4x23w6iKeaRpKK4m7PiZ2amRRCuC2kQhlQi7KukV/KKKnOR6qmJvZZv
sqPLqYghMUbMWOk5Ov+lrsqnOra6k4gmZRJwEY7Y9vhO94jk5QjVmKeLlX/xyDS1ueCMCW8tXPUj
vl18gIizTkGlLHkNFEPzrYqYXhznoDRoMRHCD+hbKxkk2HV72S9OQ50MSJnJ+AZWMIMXJadE1Nkn
ZI7Q1dFI3pqL6pPJy+eqVbtm0YQafiBucbNdZchFo1fhqPaLxuCcqEsfDrBVl+yqTBEdF0vN2TEV
c1yzKTdQbedqHfTSi1d+62brprbLg4VBcLJK3SZcG26O5hvHfkHK4bwz1TSevIycOUJtRk2yTtUk
eqd9eieCZIwU+k2vPLTpZIZfSLijN+EkgxNjXY65lDCvFB9OuSpH65NrDfWVQYL4DROy8BTYEauX
kMiVn4T1Ng6zZvE9m+xVlgfqgnmheQURFkCsN7zpe8E4+xOmAZ9wzWwLAhh6967NE5wfZT9iykJc
wS4cnOFXrzvxTO4gGYYjXqAzi2zbeoSOhJ1GD25k4mAOSKf1JMttGTZTsnbdjO7P6bOrkLE/Xv2m
8l8yGVaMTEZSh4rU3Mbp+EkIQmzyNOj2QTR+w85p0UgGzzFZwkjddYWpdmvvnBy7DFt63V2PgQTl
T+VvmYFMPzJlPxpZgCPU2PdXYZoQPsKwdl0DmUAlMdx9JAZ8f0RKrEzbP7ZCYdHR+VRG275sa4Lx
IrYoMhbXHm3oNqZuOKmys0gQIg/GEzUIolDuZe3M5pqHVqF6bb2HCZcrRnltuAXfINiIHWvFCslv
3ZbINqpOY86tGw4BTck3VDuSVPxj0Tn6Lmb27lROdbCNvtuHywnhaCD3KRbq4GHvzJhaG1/7aGo3
IOXias48TFhgjciqMu/J20Haj1j9kz3ZxqUum4LUlzDg7zGX9p/lUAjqEtueT3Kq2j0GEPWXjPJ9
sSsCJ2J92/njMpggCscxrk2/NdecvMEmD90dgSd6lwGLH0d4SN+NvPzCtA9QyAqKcj10XY8dAssG
PHQExJ1R/tADJ2svzDEuKdKYcXLBQRQn8jhU3kuTxO7WlhZ+2Y1ZLLuVddRZ53yPOrNpN1HdT1+o
iLdU1x2VYGpWG52b+Va2rv8Ytewo7PxduU1rC4AytYOD2U/OnnGf3mA4rXlphTVeJsoIrFXjqEwQ
4uqHHc9Oeub9MOaFtUVa02lqcQY02X0aWdMSvFW6xSGY+yF+YfOPQaDtliGuBU5vDBUwRxLN3aqO
nWiPqIG0Ld2l/iHM1fhk5L0dcuxFNv7SyoIj00g6kKTd4slRX0EhSDepI8enxg+L4+yDpwqyWqEA
yHmrEoioIgvSnW8X5qcxnkKWuFPWzHJSkM3BZiMtU/FDCCe+jNvyOhlk/xkWjboou/DKz/Ef4fCK
HkqslyDM9BhBK3oXecrbVqefe79R5rHMfSFPUPtnWzGUz8TOEY5qx21mGVROMY1bdBMxOKOaXUyt
Jg/vxK9RW7CpR1k2NprtW5uClEIL4+U9FquwZ9cE3wORxOAkBJFCXlcEciYlp66t8EVdhwQqx7tg
ZPZ70ZoLCSmvKbk2JrPgkNVjM4mBCkIaU5dQbQGbUoj4g8vZBPe60CcTwAoXGRzBqEWLddmOlOWY
J38kIjsj0y6tM8htCI3IsUlYOFdSMiIrUujr2SGqBVBfWdfO9Hl28Zv84mqc4nduKahG6goo2gei
5/D9DXL4CxvtnIK5/AI4Wsv/Y7LEr1iYoL8JpsfEt+rZljGTXAETAUguxoFNWJF9bRk9nBoZRw1c
NSzxSPCK5mqLJWN0HVeSiaGprGu3xtHnA7brXx4LpoEOtDWQc/eNzKZyVFQnGUOUCvhxD8yKE9mU
1tSkA80x+Xo2lY8i7CVZHDU/0pC/chjPAA0uT0Rj6FOCv9FQgFHnqhpmnokuaIUyq9UMJHqQ6YwX
kmjPoIoeQ+cxDyLjaC3ld+UWmHwMbtvYN66vhxwuXy6J+ZJLB920cZWRfOXRw1QOG+2/fonMUSwv
QHNuQpY8Z9wNIk4NxwiLAwglgKTQhN+sE5+04VXnCa9dV0gut/7Ut99LN9f3rQSraBN6eZJbuvuy
aj/gvr8xXyRcgBrIxXzRDRBDvy6735aV4bXGrKgb0OEvqT0Qo6Z7CST11APx9KvQWNpf3FT6FyjP
MB4G+otqhHSxt4ixS+GONUsPxpN9/1GdqxBY6EzjFgakH1o++u4zJmQwmE1XEmZ3aPyYCpW5DK66
KzGOXTBRFTl99dAkMK8IHqNs3UxO3eenwbWHe+UOKKuTYRRPpqnplt3XutiStLGvBhUg0pTvaYzr
WRFBZVl1C9ZTCZMvG4QdtCQPukldaYDBl/82pWk5TvcKo7tlMtJM+M8sdmNDxgR/qeO+p1XO2mLm
m5NcCYtk/uA92Wds1OVxBHYALRTcwIUfunyJv72nxDJwRxgCAxdzjz3QrmHYku+8tDrVxK9n4we+
tsPBeKjsGfBkYob0PdWpmh8mAY78EDsW3Yk3Q93BrJH/ycPiv1gDQkh8hYccu1ledse87lKNKk4P
dQwCtk6DZmAQOOBPN+uSq3s2bjcbH3yeFUJD8F/q8v9Hoj9Aoi0Mn5GB/d+R6CvW0c8/coH++zf+
AaB9bKMd32MkhpqUXVlwRvwDQAfWf4i9AVHy8FEj0hIK9z9Gr27wH9dDGBtC30Z5xz76P1YIrvMf
tIwBugLAZ/QcIvg3+PMZS9wNg0A4Jv/OIi7zAcP/XMEaRYwjtTEf6giT/K2nr8Ls5ren8ZdD8u0l
2CtwskURyU/2XqXAv30k0QjiSODafBgiZ5XPIQR8Rso+j/R/nvn/4irLr/jtKl0ElOolXCWovvXG
t3r6KT+SJH10I+ebX1q7+LVzCTXfBeadxv5qfn7/LmjYl3/l9+PzVQW5nNpMHl2g8LM30hdGk71+
1Z5RdT/qwDcxxjJHexuMXNqL8gIEEQqYWSjS+3pT7abembZMAay9noZxnzZd92Qns2OtSfjLsGEI
7myvHLxNMkzjpcAOkeDQztw4chp21hDBHDBtghmDUmWPGpkgrpcBo0AfClxYN9/oBDeYiPdbBgvD
QUEnIPUlYbjJ9rjJDSaFGF7pVd4qbP3SriZrVJEUaBbBhUmQ01ejDJjF0QUmVybsDKLdCkJqTDLT
E8Mb8HJBK7PKJwn9UuXqkune/CnF4nqTQCZn1t7+8O0yOEVpiZAWa8wNpN5yzz556ea2/DRV2r0b
I2XtDRUU29rpMhIQTXxBleXu+jzEG21qrKuQ8N8tjLhpNdnTcO8Ekn+ErLjLAK+pLXp5W4OL99YV
Bg98DxlZs3GtkrsoG8YfeMPpu2F2qAz8aArWyNG4Xjr/HCs/+pIAXGWbEqjmkz9CE9yMs/Wz60DH
117vyl9G69JLT1khn4S9jNgnX7p3w2DyDy0P2HOtq1p7jBpLWTZrX3s+iStYDxZ+5MBbdombiLwq
aNb8vnwtPJARVWTGdRa7P2VP4MOopXrh4PvkzvZPUQnv62QzdHWVkX6R+cQQVJMJv+qS1trja/Zz
JixT4DmHsj9rMdDLioaX4EWzfMI6EDdLmInrDBPTU4nJ01PKrJsxdhtcQDJPCOsbo63jdeROEfZw
NxZ2dowrbCgFDFZs3ghIxQCZhtrz/XgtIh1tw0mbZHQWYXzyYBwcFrnvOrNnnxFLhhdKGeYH7KqG
h7ye1QO1Mn+4Ez0LI0y9uyKGlGMWUX4KHdKiXaNWFLNQ80LB41y1DvaKZQclH+FbcC2hN2bHzPbL
HW112tLhM91aqy6y7hkfxHc6Ts2HrFJICZjwezc4EGb7BJ3H3nK76DlCZYS03jaia3sUxM8zkgvU
ihgZtcrIAL+BjmxvNGYZ62mO3RNkzfaypXeF6jXDqRONfxtRUu5JPXFuMYWNL0fXe4rKdr6TxNKQ
7eEN5kElrQ9fqgOPgbhXTOs8TaJnOakC7sJYM9w3lLGvdRL+AoUJf5F8Lde90Y8XHQL05wT5zzZW
rYuBLN4eWwNQFkKzWJ5HZObkxczTC2AQT7IfpgJNVmMerN7SCAWEfVnEsftoTvm8jWB4DVzMs/aI
KRb3Tnf8EtrRQMqRl9yZZWseBhxqfAj8E4mfQTqQ4e5a4Q8r7+WpBZC4Vs40fu8cp7qqFL4M5CA5
j+SDaryye9JnJ9hoF6+jB4fifhc3XXiLmVf1XTMCuOs087sJo8Zramwf01WSNvtWeBd5Q0Cr1XrD
utHSf2i0E25gn+NoMBLivaYD4gItlBQMSvGsuOvgqFTgWhFmEhiS4dyAxwhxaqP5C2GCLFdJUScP
bTdkL97s94ha2YRyo+wRvZJyMuE7tGs0ijpZj3G56RscHDlVyJkx3faiGDECXSyYE6iMJVEsWADy
b3pR4m8yEZBDRS72iV8bYyxdzyed6/YCNpdeF16Em0Pmg7Bi4piJY0jFsCOOxcefMxZHrxfEpxIz
itHkEusGo6DkBgCc13T9JOAKU26pmruj8Ro4m7Sh3pFuYmyDCJ4j6qdCrIcIgi7jixnIkfSSWzy7
2uexlZJtbMjvitoN90lm6rVkF/iWYv+3rYcgOEiSln4GJrmsdhx6F69xqiO6zJA+g+DMHne4Z9K/
etxAMNz51QtVPDH7GG/INSQLd0lftSvfe4AE1B31FJcgi16Aw++cTTd9SOT9EOa13rKGZ54uwLxr
xfRZr5dM5yZ34VtBnMBWjw7BKZbM7RywJJhkvxm8RbLmdkQqYIupr6ol6dfuY/uewHhSMd2kfhrS
slyootWesN5om86WSXSgWa7HloRzc1pyQGv1nYQOeQyh7+SwcDJvE0a5echGeoNRd8M1xFQeX5V4
BnlYIgWimYYrC8NwsdJWPR3onwk3ChsLjz3bGRhkhkN5Yoww5WDLPpIQuLnzAUUaP9ic/Pkg8LN8
sIhC+yL7Yb5L3SW0uSmRuXpNWGEwvYxH5kZx2VfW8zSH/crqyLolWMZ4bFIM2KDz8epDCIiXdUBC
ssK/8kUsYbE4IfsPZed7F5FVC/JL+35DrBtZSW1khHuq0e7oNEb+NMJ33FdV6z9Avja2ntuJdUg+
0j5+jZZeDrueudMK/HW6HX2CoCHxi3UtegJtIn+6dTrtfrdKVKRVwwInrCg/Ib/HNt505bZ0zepn
xhl+tHuzf4StOj+xkOJb8Lb4RmZKPFS4cK6h1SIh65pqH3aO/0VSkEqIe3Z0WYxVjGPhEgprRxD5
sI2acfwzh59DFRmfyqBBPytlZm1AX/95T7mcol/a5MdOrjPuTJd5LToi4zGOcn1LyJY+ZYhAtkC9
6ddK9eGdqAesEEku/Owo7X4euoWm6TX6mpPK3yVtYmx0mhobYoeTQxBF9dUcG919ndD72x2e0UaO
3f/rU2dckmzqPgxv7JwBYoXLguj67AKeggWHPqnXlSIGrWYh7vBDNi+CFjS+Epk8llo626YtmRx1
pstHHAh9UkTs3kQh3v4W+AieWctaBsWc74ThhtQVoXsxh+l0HfRVtMXLF08eVw7tysM188Zss/II
r8r/IiKi7/CQd71VmHIYkrDE65/b+Ypx8HxltWRjx6NwyrWJ+StboLUkFqfPXa6nazYFfbSbqLoJ
unnepNiQxivdN/oJjq/nrap5zLaz0v0usGirC4GWS4Hn3zh5AqPLIRfbVSXx4iPttxWMRI53zXTT
Bj1Hd5CQMhq0tYEFzVwG+ca2ughGgZUAShFGdRQdwXF4pPbNFW4LlbWugqp+xPCm2ik2HGqgKugv
wADlDf5pwxrDrwF0l2xnPVrNqY38cQfZx9CrNq+Mx940Cd9FzEPFjBhmVQxsG2bc82kyfc1Wc596
OPAPrbNqIcrsJQ6HT6ZiOZXQEE+OSK1nM3b1lVsSuumOo/msRUi2MjiaszJcgrOTng8TcbF9mqdx
vutgw5780dXbUOruSIoTKcqOHpp2VQrG7yuoi+x0Ve/Md6Y/8c0bDoNRKJf+9IjEJJYrQUDkpZJG
to74o7eZg3kVbgdtdOitzN2npjMzpIyYMcLsXO4IHcpEdA7M7WtrTu1+zXzhwZ7ybluHWbWdm8TY
S6+WHXRCbZNKoUPGL1X74AyOhuaTGhcEEtwqclPhZLbwHTPjZ9jKYAer8IujCmtVoNS65DbyDaaU
7Jxe3He7MOzGbU1C8z6ChkL4dySxAfc6WI+tGWypEJNTM3vlWqKJsIkpXue9X/4IKuMHceA3pHU4
O3vCg4K6rT2SwWavgjl9HOuEwALArQO71Z4HMaythVAZR2Rdijz8YlRo2mXmMLNJezRvIRPWhWKM
pD+UxrHycIkugob7rRoPxYsCIGXHrshGJ3KowsoqH2KQvLTAm6uGk7uf5yz5FiOYJDTJKjBJUtOA
/myuHxqM2eAQxGZLWqWdXCSZ39xWVd58AXzDINrWJTasjfqBUMh/CKzOnTZF2ORHNej5ZKci37tF
og5GkpPHCi/LvXXDbr7NYh9taJzm26FUgV4TvwloM/v+FsJTtI66JNmjEcx2Q5vTkptFeiLfVTPr
kO2z6ObywsKnmMj3whPoBRhtjM0uRL6UQ2d+pry3vk5+FV5ZQklz3dlezWA86wzAKTXeRrOuj1Ij
5sVGpN+ROcCniCl0s8rB58E7O97ihoy7Z0ib7bgeklnfuJbM7ioPjZ5ifvLVh2efk8aa2Nc6FPIr
sbDBKSef4XMEITZCoKScJ3M5IX2rbGCghclhqip1kaShe5WUPeNa6Xjw3doRTU48XKC8z39ItBFI
WCxebq1kdDsETflS9oG5HnwCJpDD1sQXkj57snIbAyeZeACjNNgrPVQuvW7vKtS10v3kVEG5zSMP
inVKduB1beifOT7kX2wUNFsMsMN1HBfzzuuLDE+EUjM3SeaUsIEyUStlTOjedMdOlhXZIUM/vWqw
8uD1ctqeNF3Fpk6ceTVa4Sbum3lDXN+jUaRfJhx5VgjZMI9HTr6phKYptprP2DA6mL8T+b4y3aAl
NpTKeF8LH/uLvKwv5VzYx66LKKW2ccnUn7SovAmVcXD60cDcHlMP46eWhYJ613lHi5yTJ4m4dEXf
Ge7pYhbRRAoz3zHkJYdicUupmH2fLKf+lLV5+6VR0On2jeFpa4W5cpqT5OpF3irPKWlcQ1Z3MB7R
GL3Gl+edT+Sg6sbsNNjqZzyGzN+Bdy4ZcVQXDpXtj6oxfRz7gx5/mPx6rgdyMPB5LvYyJ/lg5FVd
5kMzMiJrG3nN4Ca+ziiGVpm7mKljsttedbEfrXsYf/d8/y+yYp6mONPESpFviNmtnE8MbdVtTq71
xo2L5GnqemIzdGARNlFitU1wwbNjNN/crB+/uXp6ADLv3V1AJPvGII19n7UzO3tjOGs+teKB+DYi
oROMtu89E37+GkffnZ8okwSFAe0PK550zdrdJ4kfXNq5r9lcOhUcE6ZIhyyz42eSqvtVxU64gp1M
pHE8BY+0OpwnsSi/RWVgbnCl++xC6LpA0m7v+VfsTTu18sFN3ZegCLsbLLv0czxHw27IxxA1s6Oz
KyHmcT90AU8M6f2eSOcJowbBQ3Gi4HMwJO5jOtTkE6uUD7YTTIkraiqd+GLnGd5eOol9Sw/yxIac
30zN7J9aWOIrOZIq0BBk8h2q4AwBawwPRutk1zAFyRPGcJfYso7qlhTuFruQsboHL4+pcI27sizl
UYYadQ16s9ugxXDBzwirsZLB+WXFFZxPRozbTqV4IlWJukHxklxiROU9QLsWVbwm+sBQX7OKEOIE
axAssrLtgD5zM8vJvIsi5R9IFyL3ROY1ZDaneJDsuJDpEYUJMZj7rlCPMeZwqykw/ZOzqB7l2H0j
OCg4ZDEBIdggTCc2UuNQOmK4pJQLTqNbxtcQaHPq37r6pWQ2pJtCNs9Om+GdHUrV0gK0Sf5cm3g2
XVhoxS7CMco2oCWo1OPeflS2Mek17CpPXKdFF9vwW9t2QtFHRsuuraaZ1izpxHWlu+KxKhEYlZ4W
+Bn08aYBwnr07f7nNCGcNmdKla51upM5jz8Cj67BQ7O0pqiiSWoxppytPDsyLbaIP7YOBllPJ75/
70tQ+k8lJCIEEnV8oCosUPSFP3o7VYhedbQ28Raw9Tge1OR/D2hBpmy+hNR2Rw3lg5wBExkqtH64
0I0uXFhCW79FtE3MOdzayDoMwoh+JbjL3Hq4C9z1k/jVTq7xFPPpfbLtoEs2Xo9EeiW6Kdr0oYV7
SuXVe1NMamunLWIHnFcwhgcBeB8IfYuCkssBJ5qZCiY69rmjCNEPdjVA4DuMLvgdlg4ICJqaNYnH
SIJK9/2rvUF2w+VqeLrj8gEkde4qEky4yRJy2x10HXsoI/kPdvPTtoibYvPvL2XhQoQrr40O8Hxm
bTLYB360uLEkjB8R0nFkZIN1Zcoh/2CweT6dwnYCLTOWR7gtYrR8bluCaMXUhcOlKnyyL/NC5gef
MdI6YvGu2ngitWhgcf37+7MtYoTA4TycV89Acg9ihm1gwHCAiOmtUJpxSndAdvSk7gf3d2Y5hBs7
ho7YhKPIdk1G3WfTt5zNf4Yu1x1KnTjRqoiMjM0tzI65DaJZAH/cNtoCQSzm5Ao9yvTB9Rck/k+k
nus7GErhl77MaM6Qepj4TWLmcX8ISwMAvuIG/Xb89P7zPB/mLzcJs8DESGqZFZ0Pp2GUSy2F3cF9
A7oNxoQqIg6c6LqwUbzM2p5Wg0IlgHFet3v/0n9bP4tVt20KhjdvBvnQTScrtp1uAUn0tnE8yEfZ
AgRDNoet5MRUYDqR0fb9y/7t03cw6UKSwe0SJvrnJMfphV8zSiZgAeu3k1UOn6BwzofYZ9WS4ve/
WbD4KoZEJJDsap0bVyGsNy0y27gcI+PH1m5hsEXkeEfEarx/Y+c2gq8LFtEIHlkM95jwn7lLkrfx
z7v0ZzX+6F/Xpo7UyyRZm0ZfWFdAyubeD2fzO8QlwKQRKP79H/G3ResQOIsAHLrKG1uoPHDkPMZm
d3BQzt+h7QfNxxPig6v8bUPlFS7jKzjgKHL+fIfuFLnKLdl6XneBIYsYRcCrIPARdea/vyHXDMFA
0MQxYlx+ym+Dv3yCbKKLkQ11bIuNPWJWENbf/t+ucXY7qSdtn4MaF0RbXs1+t3eRWb5/ib8uDtaf
xctheQRvFofIwrGzJXQXaterWJn2ya4rBmVwhr8kBjtMWw0mphWMWYjHNo9h5Hy0o7399OCceYxQ
+P7EEiT857MkC0s5Ri3aQ0wUI1IAiUQQ9+dLVLhowxtRbd6/6beLkeuRmyyoozC1PP/2WtqqUDdO
eyiriQLF13dBYgUflBJv1yJhAiGaT6Bd28GM8M+bErElSWEr4NtKknT7psaDpBkug4xZxvu385cr
cRM4AMMI8aDunC0T0ac4DGkSrdja8IUy+gtc1x6bLnt6/zp/eU1WgL7B4l2xc7nLxv3bkiffKXdE
F9SHGfZtV3yHu4RIvoJ9F53ev5L99ozFguy3S52dsWBUflQS2n5QmHEgo3Xhn46BlKtJDGrbDtX8
iYywcu8x/+g2rQu6b3Zt9NWnZd1KqHFbiNgMCHpgtLJzAMBLeD4nD0rzSTqTcYzHZL6KMNu5d9vK
QTLFtIi+Sm4LW2byFJCydD3WCgRbK79YA7NluJuk8wc36p4ZqbM3L1JfTMn5ABZTxbO9GWWTgUul
4pn2ifwsysq8tobwXvt++r2cVXBCas38tIi+dohUdsShgZlM/tH3obVCLlpbLck3tvqELrdaQzYl
2728b8bwCntPlD81HlN9PoI3pk6wirrMgT41wtnsBjs4GRmJixP27Qdm28RGytBec51sA4QXXOYu
XIYsJ99+Yr/e4KOznoMY6wPKFcHTsg36RrTCz3Cvqw8Orb+sNbxKLRgcnFmU/GdrDVdzoqY6zXPJ
jP5yIADiyFufDnGGdhw/ceejfKW3BY8Dm9N1cWOF9iLOCx4cmIdhbMr6IEJJXmlal1v8qiTmKY3c
R2EsLxOg10c3xVrs/cX+l8+Xas70fRsuztueo4v1YCTKrw7AXPrL4I/Wt5Z5zyM0uOzn+5f6y01C
8GA3Auvg/85LR+ai9JtaEcqOxHOfDhZDPCZB/QZThO6IvBu36Z4BO/lcNqD9+xf/y31SVzmwMxcf
dngmf24fQR4rYKeqOvSYYO3x43qMpxiqR6a7f10GuMsmhWJnaa/eWFeDARH1SJTewQ5DPHuwsLJD
aNuEiTr/eplSbkCYghhF92H6Z/fU9DWuiYPCndhS42b2AV6d7IaoZZ/wc//l3z5Al4Aai/oGd2Lo
HGcnSpwW2MMULbfllc7BwDawZobITKcvnPwjR8i3HyAXo7ShNPAYaJ8fXy3cEKwNSu7McB8Tx/jc
zuFLNjmP8eh/UIMs3/KfDQ2Xoi31uTX2/HMT1dJJUl0ZEDGcBp9AsFKBVHgVFANpwtVwAqb8qBr9
+xVx8YLGtnx058eL2wRhvVyxtYZTLprvNXozp8vblcKEAkMj+wMG69u175oU3s5r1cEVl6f929Hp
9fQdMgryg6HUSS8WQG5+Q97iB5d5W9gsl6E1JLuF6uMcUMAdC+dj/unDYNhkiAeYsjX49WzfX4dv
dxGuQngKdvVLDEB4tugn0mGrLLPyQ+eAaIH0rItM/Qoq/y5rJQP1cF472Jy8f9HzyBFOSq7KxhGQ
rCDYLc+uGpWzFLR9+UF4GhQcnQpnHeTaq0kwpZ9xQlz1WhQ2icoumpJgFuile4LK5dTGx4I58m6k
LELe094LlWMnh3Jr81oWtDXWN9Di/E8CXfshlr33wa//64vBgpcVZ4XijX8slISkYLJRHECnq22m
RXYyJnDO95/RX1cZvEogJWJ+35ScpdtyjMQ1jHIZ4GhXDwczh/AfyI+qlr98sJCxqW3Zh2Ahn70K
LyicqmkrNqKpcSCyRMlx8s1p9/7d/G0HwrQDGC6kKefZ/fnNzBhfTGSF55CHCDUZAo6pyVOEofTF
85C5/76KpmeEJsqRQWYVLix/Xg47IX+AcJXTO0Yvy7NDsnNXdtHn9+/qbx/P/2HvTJrjVq5t/Vdu
3DkU6JuI5zcoVE9WkcVW1ARBURT6JtElgF//PlA6xxJFi5ZnL+4d2I7jIwpFFJCZe++1voVnGxw6
d5Bf7NW9G5q0AInGy5NBR7hMR40RW2B9YdhSruvQcp9kBjuEbmHzzlb11pqHIhZlPpvvr0UPrVOg
DJAgt2GoX7SF8jgl4bpK7qpkuma5fudqbz3wlD0QjEHIkCb16m5m/I6ODUNsWxGZt8mBZJykTlbC
72/mL6aPeVHgJjo625GBzPnVuup1MBlJtE7nKGD1LiarYa2gOF4EidFDpWwceZsQ0Ag3tO0vyMVJ
j1bmGJvIRdM5jRXs+zCplhqRVwQ9u+gxOjiz75xGtDfvvEOFzZtpwNt49ZXXQaNaMs/ZbQaTMUEr
HrXWK31UZc0udtz7bqA7gQWPIUZhxHep7BuosuWnCEUHxPR2X8nc3NFF8hb2qGDNjfg9fn8j33jX
mGlzBHVmOwrnw58f/szhM8QDx21ZTF+qSWvXaoWYMsjQr4yPv7/WG7dDe9EYW3OjllP3z9fStZGM
NbflaB9oX1QaDsvcUh+BRhdbxysSeJd2+84J442XTtOY2HGiYcf6pa3f19mIsb7k10usj1EcKr6O
aoc5Rj0tDH0Ut6KWeP60ot/++e+qaXQx6UhxQHy9UprKnB3qEqJKrXYUNnwUu85OdOND4s7Cu9HF
9fv7K771TXJkow2ga1S/r70hvCuybUwYdwqxYP6o9agSCqM9ESoDIdWmkP799d7Yc/gFOUPNbBoO
i6/ewBw+QhSX3FoSoZlcmLVcqqIUSwNF7H9yKQ9Cqws8hz7/qw2hcsy4JYQOvrZXFpcWyMxF7bT2
GTZK7Z3l661nFEgpjyduqLkf/PMz2iOJKyY6A9sm7266qHy2LHGTNXx/cShOMJvaPy6OWMAwXegW
KXA0V169gNrArE1vpmI76RMaP0de1V29rOgDvHOhNxZmWuqqZRh0nrFxzN/nDyfRapIowAJKwCy0
7uFxbNxJ3LzzSBj8Ha8O9D9d49Uz4SlJmpgm10DQry1MyDX7hrzpK72zg0WQyYa7qEooW3W1bOwk
vC0xciEWYlbbuTWRCFqHGrKA6FeaAwo40D0r6Y6AE4223k+mGZ10Lxz8YuyDh6BSi03eIM6iusXS
24fBLrJchhQqtBEMqGh1E8b3V5OXI7YqtCZdlznmaTzn5DhKpKMXSaZyOixj6LBpXF9EgxNtNKgd
u8xCotkbUX7oyVnHwethvksbnzucrnN6RfUiQii4RZyYL0o5VSsIqhZi4VSel6YBsCZOuvXvb+9b
zya7uKPxnICrer1+2qIRLTi/YotM+FEM7SP8JoC20P7ychUosvwPXjvO3Bz2aN8zEHr1LljRWAgj
HCE2imjuOR2lnu5kW7xzeP215QcNiakhjT96BKQK/vxgmkMaGfXgFVtE5KeqmjkG0n0S6S1D6AOC
FL+z9E8hCam/v5vG29elS8sdpbh+fSDzqlzklbToiZTj9DEaSNFza1M5YXRRsxWaGWocQQTCqk17
scwKRIJKV7CQC70HdIoaMpEKWPVOWWutCYQSYSgPXLVh3skE20s+W2AWFnJACpg6U7j0WngdpH1N
y1ALrvXUbHx3ssSCTC8iCdupClcJn2fZZtUzng/tMnGzaVMNUqxxdPH/53ipo6ZNVrCP9DthWO99
FW+t6XhANYdoRxYKbb5lP6wRsdoQhJD2xVZtH0cmhYtRqptUI2Pw9/f+rbXoh+u8Phj1VZ9npQcL
1LUy1QfJNMMuo9XvL/LWhmiTzsJcgXkbIS0//zIqkN9SmHWxZejk+sSgLCjG78uUNAm45u+Yzt68
GP1Kahbi8X459trQDIsi411RIjunEp02PdRYFKBoqdv4ndv31kJg0/Znt8Cy98vhNxtHw05QUWHX
rU96A/ERss59mdXPbYxmIbLfuZOv027mEpzqgZJ/bpMy4X91K6emyri/nNOSISNEcdK1vTvVcqfT
i1+SfhttzUq0/lB5xlUMIHELj6XZhGVcHNzQTdceBM5bkr55o5oA4+079+Otx5bvGecybZ15fP3z
Ny2HoFHSiGOOFNUzEe93kd5fZwY6kt8/UW9ex3GpFCl/fzW6N70yRhV6vC2VaEU3p30sRkUuy65+
ZyN969hKcwrRBpnNxDu+eg8NgEhWgPZy2+IZiRokrrI41aW1T1ztIivFTZ557zQq3nqAf7jk6wNr
MpkZGj013yqSCKmufPbMDHG7va/L/p2aw3jr+aUinSMYiZKll/Tz99VK16yIj8lZZvTxUxtVXyWI
ZL/PNBe27EyKr5TYz1mRV0Cb8Roo2qzMrBH9gX+6N2mq3AfCbbadjmMBVxs+o6itrwFtlUu3yEBA
BI27Hhzp3rkWq+bCLkitI0qFRMJ0bm2W+ldV6thZSnc5VOonMn6OSHGqVcuRL3Z7SUCaEa+6fNSv
K0TXbPb6H8b3vrxU3uzUpcXBc/t6AAvyvwHsWXHyq6YdkA9t0armvVVZZ/RM7yGLyXce37e+4tmZ
hVDGodn6+rZXiRaOgsPQNhaegi6uq6v1RPW7JIIKrF4za9J//8L8AhZg4UAxo/ML8rpQZr76pkMF
OBE4k3xrg3f0I9nZ12ZEphFkXHJkyyy7q/QcVpmJcvLFLuBGbXaXd1O7apH0bRQpUa7//kO98fRx
2Jgt0B7GwF9KXs8e3bzVjWw7w9Ngioz2AbrytB2TsrlPam3aoov8/Ptrar+O+4CGcLqh+KFm+qX2
hTk5kb3BG91MAVJWIzTXCFKNNSk+zcZzbGPBk4Jy0spWXlhH/shMBueFqS1//0FeIqhfHdFnXzhy
DFAiDNr0n989FWmEnUNtx7ecGIxGZl9DbGTTCW11AQe81Z1dm6BGxmLVLMKMJrKm5MxRCSXuL6Uh
1fVILtHHiCwxn6gV9SPHYoLWJI8Ujql0jajP2iDJf4YxBC5YJXHMTqIVWmFzWStFu41s4ayGqHOW
bniml6lxnRrFcMFriwkNNtB0H7mdt89U50HtxvSdwvyNNZwt08WDPiM4mEr9/PvTbkuyBkz+1snS
4TpClgZBeIjvY02J1r+/129dCuE1WgPc6Gwbr3ZNhk5C5PO25JWk+1TCnd18QwUjnASs+99f6+V7
e/29zt1fwhbpMv6ChigUO+tkHlMc9ODlFi0DY8xek6ltgqrsl4WTaWdaqQaX7aDLo64r4UlvoWCb
RlZtKpLsdi8f6I/wDYf4qS6b8mv7f+YfeyoraEcgnF7wtf/8p5sS3Xn+2z+yeS5nCm/z+g/99Nc2
//flX4fP5Qzv/ekfVkUbt+Ope67Hq2dAb98+wvc/+e/+y+844HfwDQBoZqnN3yiBX0DC17gJ3gYJ
f//Rv0DC7gd6m6pDox2Kga3zdP3FETY+0E2EFz5LPr79m+8YB8P6wBhtHs8YBmnQlsPBopmv94//
NvQPNNdYfpiKzidinsY/wAhbL1XZj88b4xgmTubcMrdRX77evTDSIepN4rn942hy5UXEZ/lFgfUv
KkS1tgvd7HyI+u7JA+oPrS4u4qPEcrokH460NxLDIT0GsXFvN7h2SpI9rvvGDj6xZoGKhdhTbR0w
hNuqnhE8HMmss1jpyRdOi3Lw5ZDii2iVIQHyghbVOHczJTqmWqlgxDdhzXekrYiV8OKQbtGIawtW
rx1xAOiT4ivdHVCHeOHMdao05sVLBFMaBaavlEOvrOAGGPs6GIs50sMqkqWC4D3a9UNTEXvDjqEr
dVD5rQ52tSOcbC8nQkOIxODIMmSif1BzPtRS5EH7zFWwO9dm4WnErGDIwiIkoNQ7djZ+o8SStmXX
fmq3ZbqKFWltY1YVZwU6Lv8a84VDYYBeaRcWWFKMV8GXybYEdSPwuvtqwgfuB3yye7OymvtCEjrj
pepwGQxxdCG7oLipGre8aJu6H88GMYTg6YGARWjkHWZnWZ7hVVc1UaqLKarc05DyuYSNlXNBBE2Q
L1QjDgaSYAYSHfHPftJCl5wy4qjRY0y1qi0D2pHFEs03yHw3bxbQ8HdDlVdz7pl3aTVRHJ0nUEm2
Dfdv3ZcCO58di80URTOEzdMJhuuBNsdWUV5rmnBPCijIY5JGue/RKt3mGHg50xF9NDvVdoDujD0O
GOQaHQEFaS0A3kxmPq5sJ9H2ZiOlD5OsM5cx0+eGSTahUvCnjbVRxHiUp1w81JCj7yt1NA2fXB7L
/pa+yVZHPlobtfbClaN3GiqwgYSCeNc6S9tpgHsdrryhZuG0euOTHgwN8JtMscDsRYp8dMEpYj7T
vPOqQvC47kY13JtDUsTbwBHttOtwHY+bOOiUc7ynvYSPi3nIUOG5QfAzZstmhKFBotWpuits91Z6
HhkDjEmXALKFVtv2baGN+Jq+0dSMF7Sa+42zZr9A10LIBxDYlO88thc42/gCahMzs015wbdF1Yxy
S1+wbsQUz4w3tjB3HXL+0TsAZ7XS7lt7hsJlYgbEEcoHGo6dzqKvzOPz0QlC5XqUdePraXBw8rw/
i2fmXAR8LpgpdNkLkC75RqfTv7Hqwlx1iqUzM+yQRsVgisHcqTPhjjTDdK3O1LvWULOdmEJ5F7d6
vFS8qDzA9EXOVLVXSQc5Dz0EED0nYeS6SHmG7mybU82W11u5KWb2XlnXYPg6ywAqoc50vjiB04fD
OlwrLW7uL7At9Gw7qjHqkL4jvG1EEntGemGyKzvVWo4ECEPoOG+TJtghl298zy0HWP9Jt3KGOFuZ
bYTxuRw2KGYVnK2sNFlQ+yKYNoML3GGMdY2ogdY5ggC+Bj0dLp1Qbtw2se60Gp1N0nUETI1deSFd
9Qp5u77oa4wnSgOHMTTFjGYOKpYKO1yDefObxCrO1KJqnulpHtVJDx5Encot3aHsurB79yLpy4ZW
KNW1mTX9pdZxvMQBC2Q9jsaNaU/HGBv/JjPV2ZXUZOtRS+G6KvyUluICjmu8JuAcp4cSIIXPyf1i
qupDK1PyFnQylFPg5RsRFNiCbEU94CCTF3aDbz9uCOVhtd0UseauYvAba6BZiQ/OoaGg08Wc4Q2T
tu8VMoYIWBzJxFt0TvipxEVKNywCbO0A7dQ9kC4ZqJB7mQi5VfOwvU26mqEUkO1NWA9fu9rONiNk
0FVbw/vrNT34ZKQWwRbkmpg7OyGDBq6lru46u5QoS4iQOSuAo689r8b+XtGU2FRdau7dAFrKoCjO
qavmsFEyL+AINzEOVjPnqbAn5zg2okBYmU5xsnKJsL/ysIHeeXQFoZHQGWTvjY5w68XnokzLdDEN
cfqxgnm51jrmLySWuGv8h96mnHqQ9jJQ7zEeI1TsIemXjNyOhQsUexTIiXMjd094RItDYw8KIIPw
zoHnpfqaB2w2bCb7WOtQKHErtam2t4YkPCc2k9lgWOClytqY3LFUN7CaCvSKmIgxGlotwNqeAdXR
CHA7guCbfV4VDDSnDNyNUwFcUeowA0ZJCIiA/3HXVmpzzxNXiGXcyepMNeorO0jK0zC16tFA97mc
hXJ2l/EYmFjhsdf6uDPNrQ4edNE3prIj0j15Nhozf4aJit0UMDI06DaQFvugDct8pkT5ySispU3a
yW0Zdf1VhOX2y+ASXFN5wj0Xgf5J8bqvBG+FH6msUKyPheo3pnVbmITJ8k6hfzTSftFr0ICmUQS3
YW1uBiP5FNjdk6sLazOVxHBOAaWKEY8fCYf26K6W+tJx6keRI7AkeWOXRkMKg0GvnkNyUxdpohCx
BQeDhJyuKMnoGM3VZAfaZQY1c5U2Mj0Vmn0k5qs4z6e6W1E0qeNCD/u49WVU41FrALMcwxGvQpU3
X7okuiG2i6MU54sYUNJCMqXeOlDDl1ag6mLhzYtrauH9jQzh+q1ZN4uBXW4VFUH8qKfpjaLb5dKA
MPEp0ok8K2PXea61+qrrta+AXmhdQ/zwFOehgNq8FBbc8iFVnb03BtN5pXbmwjHEQxlO1Pxet5dF
GrB2VhWJqiKlEusNmntjvjP6ameNsOcTW7uN5ZieZzzziyK2tTWTEZAJSRv5lZps6p4mWNkO1yZB
3GttIpo26y2/i5LpC/hh02+NrrwO3IECs5m410FujEt6pP3KsqHNjEWTrxGY5otacZ+CUP8I+zh4
UIVlXKDTpInjWiehtTxX1lOu59oOqH2zqqK4OquKvjzrhP7s5BIPs0ZQQyoI6eEjkdHQyK0L0GdB
EqxJB4mGb+/a2JxL6Vxh2Q+XUSaTtcrp8UIvnOCyDsp9zZdOBxVQuHqMxsb00djyiGpuuBxxvS9r
LdGORpXcDmllXwXUr5sZ5dMtHL0or7qoI3izURZOD2GYNNSFyZZ+rojGZtA13bWA0efDptCKi9Jp
cSdI74z+9FcrDrdCz5GekTQWyOZiyuJFFrWNXzcOMbv5pzrD6zc1w43EnVpp7UWrFKAVWE/5i0G9
tLCPx7FLOQN2OCBnU7PlZnhSLSO2ZiOjaZ0X4LTO7Zx42Ajuqz46lPZAeqdLQBPpt0biHxV+/0ZJ
9+/Vhv8fFX5Edc/StX9d+J09Fs1j8xO479uPfC/4PJMMGGIcLUZt9AT1efryveKjsQ2ED4kkXXZX
ownP4PUvch/F5l8lHuQ/+g3Ismg1vSh+/qTEAyhJK+SHEo95+yxcYb7PLAitzevmnQhaN0vCwT7L
9crVfBQGGk51TY7gf7sGljigMwLSO0kgl1EGR9wjGhR1rJ21h+OWOdM1vWpVyfcNOdj1sFKmoTaD
rQs7zfY7o+cpBCA+kbEZMVFx1nnd56Y8tiQtRQNZMY40fbMhSjdct7Bs7PPeFM1TGspTa8bwj3D+
Ob6Je3qd4Ugc143AC8tyfa24EwCbqWWp8IWnFapYYK1Lpo3OEkZuMuwFBO6NCqbAgVPfbDPhduIy
UYL0GjeB99BkkxHxCopO82vwTdUZcaoRucOj91Gh9C65BAkGqwHdIecJB7YQ8A2gLWy/7kUqCvtB
OI7k8FrKT3FvJpfEfDnrsoMxTiONRKiEaMsWKESk0KwplWqTTnm2S7os+mTjjf6oN4ZewgaH6Qxi
6ykbxqOrUnBzGsnHHf8VHPrONghOjdUtNiVtBajC8wdYffwZondPXUIIIgb2UV22kr1pYVaOx7C6
K2sq5MBG662RnQK0N7/syAW5G6I82KG9l2AqnPHkNfq4R8ciyMyK9QFPNZEC2yhL4i88D9YpSfve
IIpEVy5g1ribwbLJtikH7VwGbXETTU4MVKYrL8vJdPx+CFE1If/RD6bV6/dKmTWzf1E3Lkoz7JZe
lZV+jvVyTgaazrLWGnsOIDAWiDmBqxOBuJZKQPSQBCAEvndASBWI6ZNCn3HtguLZQF6bdmakT09q
ThczarTqesK2fOwUUZ6XxJwB4JuU8WLosEhr2nroTYxWsCW+/28L6KGPDlRzFSbxWM0dpryi98hp
3SdIy2VBxEUjM5oQhNpDx9Zr5Yq6zAVq3ktUItNKjQJNffrzVtr/xBUVHZNKe/pfr6hA0Xk5SYCq
4h+X1e8/931Zdd0PKNzoyumI2umN2fyV35dVT/uA99oytLm59ncL7Z/rqfqBGQE1tqezHNuO5f7J
emq7r9ZTGhyWhyCMea1heGiaX7Xe4diRGII0cpdDRT84IXgyRW/IN5zyyl1abaSitLA0CAlaC1dY
ExRzdJv0AkVJOd6y0tL0KaEFkDiTIidbeBpwYj8N9OGyjsnJdhAJPgA4qyd90SRAf8+C2Bm7VdFU
OpCtdjp4TqiSTuAx7hkjlBfHPiqAsSUuLHUibqd1TWp3AzfDsK/EbL2tkwClkASoPjkzTs2glHR6
wg5Ka5hJ0cVQnPMxGa5jBSLo2APr5qpeuiw6xdiN3ZhohEqYSlFtM1KUuvpaC6ZO2btzxhIB8Mw/
v/ShEdpr6ZGofqf2hJCs8i4cavLT4XU+RKo3UtN40mujs7I1UtdYyFxU8lLoDsMhJwTLQxFGuvS6
RFYbXmE3tYnZSXNhojfKVXetN32rLpUIN8JOM+c/Sc3pOR+HOoUPRpSBvQiVNGZOCGmRk5TWOOFS
k+5kuNTGtoYDg8yZgGYttJnwM1ER4UXvjOUKTj3ntcYZBUlqoXA/TlRnyqrQ5LCShXA2nT0hL5Rk
Rqp9/WQloj86bqI2BJuHxjajtUpPTS+XEpQWmZgnz/WyDTWTetAaN9u43rqqezdhNmoLsq7lWgAt
v4QlofPAVI66aDtwR8roBaceJtdtWlnpRzVC+uRkReQbaB8AsKfWs1KQYuA2LU58j5iDwlO8NYku
McQNz3hIrAYsHbrTJZEaxY7093ZvBui8NS27YslPT/1AjgSxXxh3Cik2iibtfVMWu8Ebb4A4Uu0q
ntd8tkpSq3Pk1MvBMOJdyrBppco2P3NAoNDBMXMf9E12W/YEzwvyHTfhUHpPdkgo7KLGpnZJDqh4
DHtUSegJRvVIA5AUcGhsyh6hyBxXr85JzE01wqUS052hZzeJUukPoD+r0NfN9CnG5X1nu7xUJknk
a4ab5i5M857tZsh3tSGfA+bDj9OQaiuvgmyx6KOwfaynZpVMMa7bSJqLtJIQ4iOLPGt6JQYs1nxh
h0G5rUMzJXxGsw8kD0M/IhL0qDmFJLJJtjuP/JhdYY6e35llc9N0ZXhhSKvcpkZunMkI8lmGrGeb
h5WF2ikiXqivko+CVPQHvtFsMwydcdaVU7Yl85KjEYP5JzJ3odcEdejs49qYLinv+vO8Jdk1jyua
y0HlOldj0lJHKIQOrRVjiA94zI0TKao2BkZeiW021AHxWG4c7ws7NC46t8NgVxvxPcjAASAnYp9D
lfbxoSUf6gY0rrxmolftjRSIlTLE3gMyjuSu7u32DHwFAz/arwmUEWfS11oe5ZcWjccdo325YTAY
LtXEc4nh6a2vVl+LDdOM8X5IdBwYHvSstMp3rRUcwNsUS9Rz6kJ6REkRsbfTvepshCbh00hcAGzs
vnSF1BdGivVARbu4AL1VLjWt6Td1XDhrPQKXNA22+FwFVnemChlzJBxj3y5MeUpKSxwjNILbsu6M
U0C61MeujKcnK9D6EzckuBjKqrvn0KP5xDHlS96TdlnmQ7KVnDQ2lZnYYNW6Mr1FnpZt+Np5W5RZ
l+Wk1ReDEyonnXygZie1acU80VyIvG5BsfaFDg0IcGuiQ0p0G0v/OulkUyxUO+h4lGkLUAncEP3e
H6Igv6z61jvqpR5+ZIqZbSbIx+vBGJV+oY6xerDjVD14beodlTLXT/CXOzYK7C/nZakRV5oNF5no
iD/QeFH3XReay8n0aK0Hsh12caqFe8KhQZy5NvypDnxqJwDBOQZLTZEVZ4ptJXtdcHK3x9zSfWpk
qEnCHp+iRNI6AoNax4uuSZJtQ3Psc2ozylWJPWYv8VaBKPVPSdfHu6yxso1AAHqj1UlzFUKGOeot
hnylExOgtDEVt03RecfBcqZD31TKY0XjlR1Nk1dZXNL+5O1xzgspxy8j0fCjn4bCAtRmyb0S5v0m
aDQEmm1t7HXQLRwAhbiTltVcDtYYLEeznzZGPEQndrbqwaav+NltC+frGKfgb+22CVHohV8kqOKV
GU8YB9oKIajbnY2giZYoBltGQXxOeiqNsnMh5hC03mT9I0BNLaOnJo2MSEwl2c/+njsGO+2qdKpy
h+AkDnzLTtKvYMLEGsmKuCfBBuKaWYb5ZyMM3U1BSsah0wL3rHehFWXMUXaR527xJ+lEU+nsb5zR
2+zYYpy/SBiqHFINsmmHpHxPU7c9BC2Zi+gGraPMaFqRPtPdI/wghbJCI0ObTBlcBgqyO5E76J5P
0ESfVRB7pCd0zFngPokQwmyr3ESRRbUS4wQZUixUi7LBFDov2rgkpilA/6gyPmLsZhzRduFWhX9A
mziD7ZUEFk1E+rXzMyFjUtM8Rfi5xkl/KB33MVVpN6mx8Wh2DYFTNCqv3TAEOqoOxrkkj55lcNQv
UaWofhgUh/kL3AsYMhsigvx+LOIl9Yd+6Oib70IdFGIdFRQUUEJuHbcFneco2VqI0toodlLgkLBB
dttsjiRKYm4tjWo3TmpzcqzQfGqjGrCj1oJQ62TvXZNiXa0L0ehrNWK0ZAVJZPo5PM7LNBC0UfR+
8CBBFw4ha2yyUmXIGNSSrx0G6UGo2qE17WHvtbq70mJFPJNRCFJbGaW3DVpBnjY8WzyazUgnfGwY
amYVxp9KbJNI17cD+k1/smLFl3Lypk2g1c49ZwH9ZmAONM7jC+crqJfuIS9dax2k1UdLZM5KSbyT
ocP/5PdTW84dEiWUzpIHLaVNor2samXH/LUBmGratGQdRUxPMUEaYtHEgdzrpNhbJdsbuumQR9Ns
1nmSWpcBZ9O1htT+rLNTM1lLt3aSpYH/k6R4FuGjAf152Yj6DrlAftFLJI5+MKnmhv2uWPcmcD9C
3sa1EmvOVi8z98LRYLxaqhM/cECzG19JXA4gY7DtyI+Ep5kSC+ZohJPvrCzU/HlccSmhJVB7MzWz
YPYC3i76ZsRslsoru64hkTEb3tnqWFyQJC95Twy75uHwnC8cfKMVLkh9Q+dzOiCe5DANTHQoFnRo
5XWvZuGtmpbZLQHL7hrw1kSfLxDiokpb72xKZ3N9aAU71am6fBGqiTEnO7ODLUhC3cX09CcCt4xk
n7SeJ6D9aXHHEdMrt7nQw+bZyBOn8Yihb0fNRf1CGzvorXRJ1G4NhCsSJ1tpjINp1uPRE7W2JNIz
9NtQDPuooHoEHRF+nGz3LDHtm9AGDtbp8bGILcCYhrnPU0f7FDumzkAbkRsQUlqDQLs+alOv70Zs
n5ShkbEUHZjpypge62j8HDvKya2YCnlRby9JSWHOKGLVL9tCblRUOX5KNjaDWf0szrR8Rcvnlq/F
YHbpmj6N6W5pkAq5YN560ZuxcWgs80FrTFqLPbSxME0zgtDc2q/yjBuTS4+RMrAC1zCIc2UwvA8j
YayLzl1HITmmbtxfRMhw7oy6yFKfkHPwsHRX1gTlABdVhskP0s5YTuVIfwTUg+PCG2QCYzyMGFBJ
JpvIr/fcjRdYzsVgR6lf2UV6KHj8HhW0krpjBTd529jbSgnGvaU3KhTILF72If2kya3Z5hhJ7+LK
cddj005+RdaPP5o0subAs2OhZOzsaTJeWCq/HCpsGM9tTp1Q1a1vV857luvXck9vFnHMwh3TQA1H
ffizJgnZASE6nRvvmD9R1imDE+zryWWVtjqQzgCPxRNqOLdgy1bTdxRhr1VK88Vt/Cco4SxcBa8B
WlNc1PY4VfFOG8r6aUoQ2ldxFl1geUivfqjOL7+1Dv8L9tolwt62+cd/z4KnHxqKFMDUMy7/matf
F9raz79nLOLEpsnEpSpdFCveEaiwxRiWz7+/zi9iqPlCSFNmeRv9UMKDfr4Q9O/RhNwR7jpihtcR
sn7mVYO+yoq4vWRsCk+49yI15kvPH4mapaKWUxhdYGidi+sg4tP9/iP9+hXPwmRU1Mj/qGlf+4o6
laTMlipjJ4ZiOqh5PW6MRFJBm4CNiToLo/pp6Hq+Z0DF31y7/9uRf0+KZfJk//A1/SLFum0fox8b
R0Rwzj/wvXGkqR5Nd3XGZdjfFVN/NY40zfyAYQQTFa2lmZ+ExvSvfjyd+r/Tdf5qzDsfwLwAAYBM
gSZrbjf9gfbqxbjww2uEfhfzJHFdKg850trXy0XJ7CcqR3c80GwhL9J3ZTWO69yW3l2em8YuHUhZ
8PswrM5Yq5sv2jgyDIwhq4+iqLe1kOU8exou0SCQGxyTLhaNo3WZV1qjGosyG+IA9DJSzw6edY53
MJBXijOSC+l3Xo+q9DYKBi+vtl2uJxTFsheoOODhXXi5CW6yxJcARYTmQel+NSqH/KktMSUUmbvQ
6bQ42AXOwMnZc1zRX1c9N/laKUpHX1W0b0ncTGQ9nXEvTYNliPmWymUJmoUCuwD3H4IwNKeR9MSc
dkIns/hI5Hu0EUwjDF8SkAIgUyc0oS2NLb9Uya7XKZ8lK8+Nm5g14YV5lJw4GBzboRY7zmAkOZZB
9xjE1bNgMAPIN62pHjkA+HDckUL43jAx6dsTlYMTiizwVLKewOnuxZlOPAzmoIQQhGMUpr2yG2Q5
JxinSsgsAqf3pPKGp9iuAzRaurPRqUy6TR+oZSu2mgoac24wYTNKhys7U+P6UA00V/gSKML0vP8P
tJn/IxvKCBV/21A+Psv/OjwP8VP547Kgf/uxv5cFArFw+AB/g/uCIZUV4+8x3bxiGDbtZjitszbz
72XBmJcAaD9A29kDnFl++ffYTvsAjgSDEvuiMzNe/qjNbL3aZNXZfoQCFHwSkAaYia8k9wLmMcC9
IjmvdbhCjzCeGLMVptOaDCc8pfB4sWEtj3gqyyZXdiVR9FZNxo9TbMlhBgeoNOOXmrN+7itqZREj
NPbT2VDYzrOoM2cZw/qrJwFrIrTTxgZ3KUfe3yZi2INqqdORin3J6Alm9CxCjgGrdMaeexdqrBAN
1ZdIFsgksNu6Gq+NoiZkxpb0Zx8yg1cZJYep0BOvo1It8n3sKqTXuA488R7gLRE/4WSlQ3Ruo1uo
3GvEEFMpYe2j+NZXWm7CXltQCea03jhoaSteeCNT72PhtFO3KareBYXbqPC2zkiST7vVpIqnSIEy
74hqvLT0rHD8aZQJP4rpfvpUFZQvh5dt5n935Hd2ZJ39itH1v57oXKTZY1TmgAWeXyTbuy//+O/v
P/TPKTlscNZ+3kq2wR/j7TR1fjNtBjWO/vIe8Wr8NdWZX78f9NJ/bczGB7Z21Pn4U+YBD3rpP9iY
ecF+PuByYuANh22AswBN1S9m7rpP3WKwNbE30ZYsDTNbt1Hf4s9t3ZMVFVG5s7xQoRrlZeG1qO1O
uSWdPeF1sXWCNgelrggF/3/cncdy21gWhl/F1XuwkMOiu2pIihKVZcmS7Q2LpmjkQGTw6ecDQbpF
SY5QTbEGq25Zvr44uPGcP4Qhxje4iwk4nRfNKjgzbcv1rnNuSZ/L1DU+aWs9OnUkOzjLK08eWwKu
syvRdcNTuZ75E923ynEOzvncS1ZC/ClykvgCe/RkfRw20rFdgYey146cTMKySq1Ppdso5okptoL8
+arRP5ZVXZjXDQBzTKlb8K4cs3wozLloZNlkTOdlLjgfixRZc5KqMQJ1ScZV5Rz3ZIdqvRCEQJ24
q7R1/LDCFam6JE3W1vjNTcE/zjJe16mzFHXXqPFABXBhazECYYcYiFjfzGC4kmfQK8Z+gdX7pdmB
DWYB8eTy3YQFQIQZmkFck0tQ6CNpU3ytukqs77gadVmMjzWWhMiLZ/4oLFLqv0O9wEh7CPROCEc1
WagZ8BvY8JBtyAipa5DY2DYko9QG9mj4Q9MjHe894vjdZBpuKeSsNC6TsQumioKxjep6PUsvjRBP
CLGK0msR14whCQ8KVaXKcpQ50RRFzfIYhpl86wt6gR18Jq5BrkXVjRRU2gQPr2ZuJJ5/VAVFAIyz
AeYaYzBfmqF/DnJROY7B003jGO9sPyrJ2q6iWAdxFRRTs6xHlMIgpodYwyi6Y1+hwBGNSieoxyg/
+GME/RQQXXYM/4hSEYWkEIyfQPbInwHgXAtlcoW/zwc/Du0bBcfz68opjZuAcsAnJzRrMvYSd9LE
qW/aw+ekKWP3Psjq2XUgx80DQDJBHlUFVkIzzOTHleQal5blz+6dpFZOakcXrgR8gfNhBnR6Uhqp
cj7TZ8ExOoRAFSUDR5h7CDIkfGaB/mGlS9EtuFngqRixwvenbqbUIzfE9XUEWXs9jVLwKkMrz8Kj
gszrtCKBelwFKGsgwa6cWWsD82cp0ao7PFVxkjKTtJVb99Pgq1SpKH0pxlqr8ZONoiMfG1Usl2SN
IirA9bTS7ryVMc68QlWGqlIb5xKVS5Jr7jqgzJkW5VWBlM6ZVNcxcl5Yh+ceUL1hEWTpjRPo0X2a
1RGnOyP5UsnOg4T/1ygPTPOULx0eoT+qYquXINTYBPXNDPrDaaTW6Z0tKeuPhbIOw4nF4XLhxal4
JqwjBChXKwX9mKC2JujZLksLixZq56sjgIvY1AK2vAU7WXyk1BM8NKBVH5Qqd7WRtjL9hxVb/rjy
mWG6kCN+gLzAkYVWyMRN9LMq9nRwdm5w7KVKcxVBATut6syquJb7XoL6uiVcSXgpYLHFHo6/nuhe
RzOvPq2FpE5Hse0rjGKq1Sgv1MHQzQXsa4QV/oZVkYyqGZ4MxCUfGgbEYVsQR4mWVaexiLQrFED5
XjUEBURb+sFdp7deIhiPGBj58lBEjR/3l0oBiSwna+/OSD31LATNcS7majLUAWaPDdeeWmpm4MnD
MR5FvuwWw79gjCJ9vNAL0cRtbx1fKzNr/YVLT7qiLBIg6hwCa7WxMvxgO6o20letzhwl5Wa8Xlv2
hSpLxadcE8YRljPkooDgrn1JWmNPmJ5CG7HnGcJ1y6DilJKVq3O5mFVg/qoav8tC+SjjCnyiQNA3
hzXVi3OksqhD+jriF3kuo+Ljq0AMpVUtTNIY0hnUFjO+8b0s416SS7gRF7V0WWZu1EqMu2IJ97Ty
6hPZyev3caXi1gsCSrkFTmt+8asQgHfhFrIyMoOKEszMad6rwsw8j8tImxdYRJ1Z+izVh00usc4V
olJf21IEtLwwnYySJalsZMWkuwYD8UvDtooGuzKlGiNaGqQkjJ1pHJqghxLSNeeCJMeXYDKgdFPT
HOVijVCDGb2nGtxMbWGGooGT4WPpzbIpWAfrOF+p9TmYexcAfWIu1DjVvsaC+ugmK/lcMsosHzUr
gMqB5R2tUk9gkgv+RVU75oWl+HAfxJj6pbdeOC1MdiVi/KHW9YdYTG/rtmpgSpAloxkMIRf4/8RF
IedYpJ4DcDSNjwRddjA3yarsxIYdFGDHM1ELdzZOo1TiTKipx56tiRPm+8JDSe79SsYs0VkF8Z1t
SKwgTpqcVh4+noDdteCC6raNw2ZUXsSRaJ8IVQ3JTg8p/6ncdW8YueE4Eq3q2gWY8biq4WhQj5EC
jj2qeQ/hUz2lhw2q0Qn4b6i+ZK99LbwOZ4I2CWS8cqQop+pGPXbcZKJ7DjbbAGQRxcd5UeP4Brrg
k0wSHOufmGSv4X/OM+mL10rBrtkez8sqBMetY5J5jY8Bnn5ZTPY5xNa0Uersq4Qb4lGBu8+thyTa
EbVOrJtagr5qQoRWUgFrVsgOl7poYJFpKSt6gSwK1k8KXhFrsOtDFb7uSEgdYVoVZ6BOnJEWVV9S
UQ0+r+oKoHpl+o+hCR6Nwgvf1TQ/O2awTKnHTBWB7V40kOBbafwX+Vu87jRNx+0xF6cihtRjwF/y
RM5d0HuJ4C0sz9RYOze+UtTJ8MEKbrw8oOgHvmWS5MhEFxxIjopVYJ0olAwnJBbqMVoo2rEPZ+HM
DWOwLkGdtCpPgjAWIZiCK4hL9CazaJFrlTui73duQfmhwN/kpCqVFUyki7UKAy1SQ38oJjCUYklb
rMTkpiiQWkahxhthvwfRRBSGjSJ8lFy1GWLkAqXFX3PCCET9yBfjSyNJbwwRim8G3amCVyCGPkJJ
TgRuLPdPAQLZE0jgJqgMMNe6G+GPg5sVeOk2WRBcKKEgwDqgoh7ohXVC/d0eg0S4EfwI0x3XmeSh
CM8zFqIRdLIbRJKlse/6wXGWUyFHUyTCXyQ2h5qDX21UKmsWYUO5EmCBDlnbjbtclV20dmcxN0Bp
SUkBx77Gg+6LyyakvURjI/Md9gOlQMhNshZu2KwQIGH4USg80esyoqhRmmzGwDRKDcCkaCXFtA5T
68SLbGFou2vzNISeifDdZ3VmfPj/ukttL4Vt8vEF0xTKKsTYLQ91kzW/i//sl37c0K9RV0nLUxzY
u5xt+rThzf6oiWAOvbZ4XMIyVQet/oYMSBmRdR4So0Ec2ds/FlAMG5AzaTUk9TYlKnaI6Scx+l4U
fvyCL1m9L9v50Rs8uW3Kpg7wulcUVGlAFk9SDKN7yRbF+DQKljUwYfZyUURvsn26sB9QFBRkmPh0
/aIgA0dH+YEb9mYoWNREnkaBCAy4QgPAFElatc/Tid/Ol5ff8Fe+86/8zq+NBRSQ+s8IaaDqaNah
kNd9a0b80ygwFhSF/B8loS4IRImwH9BYkFSGct+xoA4UE4FVWQVN2z7PxwIFFV0jeyKqXYL2kN6f
vNLzrPHvrosyZH7gv2CQGeRPP78pD7CdoY5DfnLzdJE+pNdHJaXv51fEARKRbW5u+/mfRQEg9sZ2
Cz2WbniQuTusSbAtDfZaEBWmutxuCjIrXvs82xY2myNGACjmdGXLQxoFVC96rgEoUCBmQZ4Vcf7N
Q4N7U0EfIOrLWkhdtXsObRCAJmidE/oNAhnOASpx5J26KDzbD0xlgDwnSu64b+2idFhTASnpVh2s
XxTY+mUDQ6gWmrE3CFAwAR6BRKl+oCsBxei+b6+rA449KsW+f5e7p0EAbTCQKRVi63NwZ6JtMbTf
11cHJNEUA8rhtzG+9/6iDmcHuW7AO4e2BkCtbMW9+r2/Nmirx637TzfIn92SDGsgAcYyW+mfzXNw
2wFUqlaWv18UWAOQshXBi7w6CgxzoHMsRjeLZbd9Du+WBKus71qgKANLhA4GGKZ7y+e7osjRiM2A
w0E3Vg5uLLxG0/vd83F7NgCqZ5jbq2J7F3y6IpgW1wME9FET7KJ0cFF4jf7921EwuQyg386o797y
2dnAMrlFiQAIKXtvnu6KfkDHxNcK/L8dBVZHDAFB2HRBaHNET8eCxbrRwjlEREK659D2CFSZem8R
KtOe9JDyneSJxb0RVeMWu9BF6eAWRzxkld7pRG5M2oaiu90on50WJUlnXWCnRJpqE4Yu7P/7CbGI
qTK34oK2G0f74JVf3CaftfAkpWox3JVWsZU1b28eADaDTAxufLt//saa+AsR+pabHjlu8LjJSrvL
7ImG4k9/YZeyfdnANv3WoXv+FSLc/GILIeqa7pKy7f//M39EunLsZnnqLjo1ySd/uEuWPf3r2xd8
+U+/2qndD0/cZTpPF06zed1m281WevLvv/4TzL/M95FJ7Njs1v/25O+/9vr55Hz0k4Yzf75rp41J
d8Xo3S5whTjab3iT4e/fsP9SymSz5PVteTQP3K8xBg97vW5p87vwvAow+3YM/VGYR3EQp/PHPWRn
p//au9egRJaL3F0U+a6b7Vdke2K56tv4eBnMq3m63LXUtgxFhIWud8vb6fQu/vqO4BThl/2wt/b0
/f+VCVF3H/e+JyfdNqHat/9oA6X2fpe3CZq+LZ8Qcdfd9XAzI1FfZnnt2/D0EXTjrplNu11uvXe7
aCNHmNzvNw3RZPeDP5820+jRnT9bRZAuf4PvN42r/WEBk4IDbd9YfF9maYMo/fNInNGzYuE3uy5u
vl+XC+vb5/O4cLMXYe4S733bvpi70d7qIZFYeoOJfTGHZDiPHp+GgwvaW3zCi3mWzRdOkS3zfG9M
o3WrvsGOi/YYXl/z/YMa9+s3mOEXLntBFud7I7v1bX2DCfMTuZuew7ttHaeKvWWPq/2bdDyOsMJ4
FhJs2HdD58/n5OXySzp/dnoCfdBW8PvOm8tlOd/ft7Y3mv4NV+9O5mGSOe7+tk77LV7iLdo/XabZ
cm+lIm/b+hO+RePfZ8j0HIIt/eZTnPq7brYrLP3Wpd0PegwUBGdfV13fJnR7B2bzD4zn/vO5j+sD
V8C+zV+hMLBrZRMWldGy+8Gfh+VHfIueH/MqXQKf3nWx6zPS87sf/Hmfr5dRlGGVPH92TcDWQn6D
zeG9Ez8u302zF3tbW7zs3/vbn8r/94x79w+8HIitu8AbnAfviP4yy5Z7RwroqK2EWt9Bfres53v7
/RaA07fd7/F8e0b6fpliW79351NQrHuDnf7e5WbzbHhvSy59Y/EwZ99Bmnh/aioaDl/9P+DDMsvf
vdp5cvdvMPge3GwRR0Dfd11tlxUFfv8bTMyHJibHZO+3vEHB/Tjkr2WavuG3Xuafdui01/7afnKt
/Y1FsJyn//wXAAD//w==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F07F4931-12EC-704D-91C4-6FA4996D2790}">
          <cx:tx>
            <cx:txData>
              <cx:f>_xlchart.v1.2</cx:f>
              <cx:v>ideology</cx:v>
            </cx:txData>
          </cx:tx>
          <cx:dataPt idx="10"/>
          <cx:dataPt idx="11"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120650</xdr:colOff>
      <xdr:row>24</xdr:row>
      <xdr:rowOff>139700</xdr:rowOff>
    </xdr:from>
    <xdr:to>
      <xdr:col>18</xdr:col>
      <xdr:colOff>565150</xdr:colOff>
      <xdr:row>38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550D26-A2C2-08C4-2F3F-397ABD662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1150" y="5016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488950</xdr:colOff>
      <xdr:row>8</xdr:row>
      <xdr:rowOff>50800</xdr:rowOff>
    </xdr:from>
    <xdr:to>
      <xdr:col>20</xdr:col>
      <xdr:colOff>107950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8EDBC4-4EAB-3642-AA5D-EDA4CF52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730250</xdr:colOff>
      <xdr:row>19</xdr:row>
      <xdr:rowOff>38100</xdr:rowOff>
    </xdr:from>
    <xdr:to>
      <xdr:col>19</xdr:col>
      <xdr:colOff>349250</xdr:colOff>
      <xdr:row>32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0FED8-6CF4-C574-130C-E47BB2ACE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425450</xdr:colOff>
      <xdr:row>9</xdr:row>
      <xdr:rowOff>88900</xdr:rowOff>
    </xdr:from>
    <xdr:to>
      <xdr:col>22</xdr:col>
      <xdr:colOff>469900</xdr:colOff>
      <xdr:row>27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649BA34-C65D-DFDF-5FAB-DA132E92B8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31450" y="1917700"/>
              <a:ext cx="7473950" cy="360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177800</xdr:colOff>
      <xdr:row>8</xdr:row>
      <xdr:rowOff>88900</xdr:rowOff>
    </xdr:from>
    <xdr:to>
      <xdr:col>13</xdr:col>
      <xdr:colOff>215900</xdr:colOff>
      <xdr:row>27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048D9E-19CE-D778-0076-69AE85911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843A-861A-BE49-9F50-9DF2D51FF8CE}">
  <dimension ref="A1:N573"/>
  <sheetViews>
    <sheetView tabSelected="1" workbookViewId="0">
      <selection activeCell="D11" sqref="D11"/>
    </sheetView>
  </sheetViews>
  <sheetFormatPr baseColWidth="10" defaultRowHeight="16" x14ac:dyDescent="0.2"/>
  <sheetData>
    <row r="1" spans="1:14" x14ac:dyDescent="0.2">
      <c r="A1" t="s">
        <v>4</v>
      </c>
      <c r="B1" t="s">
        <v>5</v>
      </c>
      <c r="C1" t="s">
        <v>59</v>
      </c>
      <c r="D1" t="s">
        <v>0</v>
      </c>
      <c r="E1" t="s">
        <v>1</v>
      </c>
      <c r="F1" t="s">
        <v>2</v>
      </c>
      <c r="G1" t="s">
        <v>3</v>
      </c>
      <c r="H1" t="s">
        <v>58</v>
      </c>
      <c r="I1" t="s">
        <v>60</v>
      </c>
      <c r="J1" t="s">
        <v>61</v>
      </c>
    </row>
    <row r="2" spans="1:14" x14ac:dyDescent="0.2">
      <c r="A2">
        <v>1972</v>
      </c>
      <c r="B2" t="s">
        <v>30</v>
      </c>
      <c r="C2">
        <v>5.8585238456726003</v>
      </c>
      <c r="D2">
        <v>4.2859454805866202</v>
      </c>
      <c r="E2">
        <v>4.8714090287277596</v>
      </c>
      <c r="F2">
        <v>2.4489942528735602</v>
      </c>
      <c r="G2">
        <v>-1.2514876795719201</v>
      </c>
      <c r="H2">
        <v>15.2866346311265</v>
      </c>
      <c r="I2">
        <v>0.79936604595296401</v>
      </c>
      <c r="J2">
        <v>-39.756789610000801</v>
      </c>
      <c r="K2">
        <f>(C2-AVERAGE(C:C))/STDEV(C:C)</f>
        <v>-2.630044325656145</v>
      </c>
      <c r="L2">
        <f>(D2-AVERAGE(D:D))/STDEV(D:D)</f>
        <v>-4.1945209624131126E-2</v>
      </c>
      <c r="M2">
        <f>CORREL(J:J,I:I)</f>
        <v>-0.61223573354508865</v>
      </c>
      <c r="N2">
        <f>CORREL(G:G,I:I)</f>
        <v>-0.36160333081869056</v>
      </c>
    </row>
    <row r="3" spans="1:14" x14ac:dyDescent="0.2">
      <c r="A3">
        <v>1996</v>
      </c>
      <c r="B3" t="s">
        <v>42</v>
      </c>
      <c r="C3">
        <v>9.2509164810180593</v>
      </c>
      <c r="D3">
        <v>4.6823482092842301</v>
      </c>
      <c r="E3">
        <v>3.1523631840795998</v>
      </c>
      <c r="F3">
        <v>5.1480769230769203</v>
      </c>
      <c r="G3">
        <v>1.0642563114119501</v>
      </c>
      <c r="H3">
        <v>38.631766530655</v>
      </c>
      <c r="I3">
        <v>0.455993908932942</v>
      </c>
      <c r="J3">
        <v>36.097728590134501</v>
      </c>
      <c r="K3">
        <f>(C3-AVERAGE(C:C))/STDEV(C:C)</f>
        <v>-2.4219293031707698</v>
      </c>
      <c r="L3">
        <f>(D3-AVERAGE(D:D))/STDEV(D:D)</f>
        <v>1.8932076920634571</v>
      </c>
    </row>
    <row r="4" spans="1:14" x14ac:dyDescent="0.2">
      <c r="A4">
        <v>1972</v>
      </c>
      <c r="B4" t="s">
        <v>52</v>
      </c>
      <c r="C4">
        <v>9.7016344070434499</v>
      </c>
      <c r="D4">
        <v>3.9494150756746502</v>
      </c>
      <c r="E4">
        <v>4.8714090287277596</v>
      </c>
      <c r="F4">
        <v>2.4489942528735602</v>
      </c>
      <c r="G4">
        <v>-0.57842686974798097</v>
      </c>
      <c r="H4">
        <v>29.219164023805199</v>
      </c>
      <c r="I4">
        <v>0.69252266390169404</v>
      </c>
      <c r="J4">
        <v>-39.756789610000801</v>
      </c>
      <c r="K4">
        <f>(C4-AVERAGE(C:C))/STDEV(C:C)</f>
        <v>-2.3942788566003999</v>
      </c>
      <c r="L4">
        <f>(D4-AVERAGE(D:D))/STDEV(D:D)</f>
        <v>-1.6848142981169221</v>
      </c>
    </row>
    <row r="5" spans="1:14" x14ac:dyDescent="0.2">
      <c r="A5">
        <v>1972</v>
      </c>
      <c r="B5" t="s">
        <v>16</v>
      </c>
      <c r="C5">
        <v>9.9235477447509695</v>
      </c>
      <c r="D5">
        <v>3.9726044213135498</v>
      </c>
      <c r="E5">
        <v>4.8714090287277596</v>
      </c>
      <c r="F5">
        <v>2.4489942528735602</v>
      </c>
      <c r="G5">
        <v>-0.62480556102576901</v>
      </c>
      <c r="H5">
        <v>30.622436181834001</v>
      </c>
      <c r="I5">
        <v>0.75275591895988503</v>
      </c>
      <c r="J5">
        <v>-39.756789610000801</v>
      </c>
      <c r="K5">
        <f>(C5-AVERAGE(C:C))/STDEV(C:C)</f>
        <v>-2.3806650140322909</v>
      </c>
      <c r="L5">
        <f>(D5-AVERAGE(D:D))/STDEV(D:D)</f>
        <v>-1.5716088980209375</v>
      </c>
    </row>
    <row r="6" spans="1:14" x14ac:dyDescent="0.2">
      <c r="A6">
        <v>2012</v>
      </c>
      <c r="B6" t="s">
        <v>42</v>
      </c>
      <c r="C6">
        <v>13.4823760986328</v>
      </c>
      <c r="D6">
        <v>4.6424645311900701</v>
      </c>
      <c r="E6">
        <v>2.7457746478873202</v>
      </c>
      <c r="F6">
        <v>5.1483928571428503</v>
      </c>
      <c r="G6">
        <v>1.3907615573499701</v>
      </c>
      <c r="H6">
        <v>28.2436419085893</v>
      </c>
      <c r="I6">
        <v>0.33200000000000002</v>
      </c>
      <c r="J6">
        <v>42.705085060348303</v>
      </c>
      <c r="K6">
        <f>(C6-AVERAGE(C:C))/STDEV(C:C)</f>
        <v>-2.1623395657416378</v>
      </c>
      <c r="L6">
        <f>(D6-AVERAGE(D:D))/STDEV(D:D)</f>
        <v>1.6985041499171467</v>
      </c>
    </row>
    <row r="7" spans="1:14" x14ac:dyDescent="0.2">
      <c r="A7">
        <v>1972</v>
      </c>
      <c r="B7" t="s">
        <v>46</v>
      </c>
      <c r="C7">
        <v>14.0483083724975</v>
      </c>
      <c r="D7">
        <v>3.9907959980045402</v>
      </c>
      <c r="E7">
        <v>4.8714090287277596</v>
      </c>
      <c r="F7">
        <v>2.4489942528735602</v>
      </c>
      <c r="G7">
        <v>-0.66118871440775395</v>
      </c>
      <c r="H7">
        <v>19.386635462105598</v>
      </c>
      <c r="I7">
        <v>0.71653309809689103</v>
      </c>
      <c r="J7">
        <v>-39.756789610000801</v>
      </c>
      <c r="K7">
        <f>(C7-AVERAGE(C:C))/STDEV(C:C)</f>
        <v>-2.1276209996554458</v>
      </c>
      <c r="L7">
        <f>(D7-AVERAGE(D:D))/STDEV(D:D)</f>
        <v>-1.4828015314937086</v>
      </c>
    </row>
    <row r="8" spans="1:14" x14ac:dyDescent="0.2">
      <c r="A8">
        <v>1972</v>
      </c>
      <c r="B8" t="s">
        <v>39</v>
      </c>
      <c r="C8">
        <v>14.121076583862299</v>
      </c>
      <c r="D8">
        <v>3.9100516866705699</v>
      </c>
      <c r="E8">
        <v>4.8714090287277596</v>
      </c>
      <c r="F8">
        <v>2.4489942528735602</v>
      </c>
      <c r="G8">
        <v>-0.499700091739811</v>
      </c>
      <c r="H8">
        <v>31.4361178878362</v>
      </c>
      <c r="I8">
        <v>0.70627560100000397</v>
      </c>
      <c r="J8">
        <v>-39.756789610000801</v>
      </c>
      <c r="K8">
        <f>(C8-AVERAGE(C:C))/STDEV(C:C)</f>
        <v>-2.123156847190717</v>
      </c>
      <c r="L8">
        <f>(D8-AVERAGE(D:D))/STDEV(D:D)</f>
        <v>-1.8769779007787284</v>
      </c>
    </row>
    <row r="9" spans="1:14" x14ac:dyDescent="0.2">
      <c r="A9">
        <v>1980</v>
      </c>
      <c r="B9" t="s">
        <v>37</v>
      </c>
      <c r="C9">
        <v>15.3465318679809</v>
      </c>
      <c r="D9">
        <v>4.2176645721869104</v>
      </c>
      <c r="E9">
        <v>3.7394594594594599</v>
      </c>
      <c r="F9">
        <v>5.2117263843648196</v>
      </c>
      <c r="G9">
        <v>-0.51585669945045198</v>
      </c>
      <c r="H9">
        <v>50.438352285973799</v>
      </c>
      <c r="I9">
        <v>0.40091733256888901</v>
      </c>
      <c r="J9">
        <v>27.0776203672912</v>
      </c>
      <c r="K9">
        <f>(C9-AVERAGE(C:C))/STDEV(C:C)</f>
        <v>-2.0479781513782278</v>
      </c>
      <c r="L9">
        <f>(D9-AVERAGE(D:D))/STDEV(D:D)</f>
        <v>-0.37527792520278525</v>
      </c>
    </row>
    <row r="10" spans="1:14" x14ac:dyDescent="0.2">
      <c r="A10">
        <v>2000</v>
      </c>
      <c r="B10" t="s">
        <v>23</v>
      </c>
      <c r="C10">
        <v>15.3973951339721</v>
      </c>
      <c r="D10">
        <v>4.2860488298638098</v>
      </c>
      <c r="E10">
        <v>3.1822849807445399</v>
      </c>
      <c r="F10">
        <v>5.0179948586118197</v>
      </c>
      <c r="G10">
        <v>0.37181782037125299</v>
      </c>
      <c r="H10">
        <v>41.965058065251498</v>
      </c>
      <c r="I10">
        <v>0.42272212995983799</v>
      </c>
      <c r="J10">
        <v>33.005230068495301</v>
      </c>
      <c r="K10">
        <f>(C10-AVERAGE(C:C))/STDEV(C:C)</f>
        <v>-2.0448578139399407</v>
      </c>
      <c r="L10">
        <f>(D10-AVERAGE(D:D))/STDEV(D:D)</f>
        <v>-4.1440680671220476E-2</v>
      </c>
    </row>
    <row r="11" spans="1:14" x14ac:dyDescent="0.2">
      <c r="A11">
        <v>1980</v>
      </c>
      <c r="B11" t="s">
        <v>50</v>
      </c>
      <c r="C11">
        <v>15.700741767883301</v>
      </c>
      <c r="D11">
        <v>4.4310664201563803</v>
      </c>
      <c r="E11">
        <v>3.7394594594594599</v>
      </c>
      <c r="F11">
        <v>5.2117263843648196</v>
      </c>
      <c r="G11">
        <v>-8.9053003511510895E-2</v>
      </c>
      <c r="H11">
        <v>44.369961145994203</v>
      </c>
      <c r="I11">
        <v>0.22034814957984</v>
      </c>
      <c r="J11">
        <v>27.0776203672912</v>
      </c>
      <c r="K11">
        <f>(C11-AVERAGE(C:C))/STDEV(C:C)</f>
        <v>-2.0262482370650448</v>
      </c>
      <c r="L11">
        <f>(D11-AVERAGE(D:D))/STDEV(D:D)</f>
        <v>0.6665040188328164</v>
      </c>
    </row>
    <row r="12" spans="1:14" x14ac:dyDescent="0.2">
      <c r="A12">
        <v>1972</v>
      </c>
      <c r="B12" t="s">
        <v>6</v>
      </c>
      <c r="C12">
        <v>15.885280609130801</v>
      </c>
      <c r="D12">
        <v>4.1347216354368097</v>
      </c>
      <c r="E12">
        <v>4.8714090287277596</v>
      </c>
      <c r="F12">
        <v>2.4489942528735602</v>
      </c>
      <c r="G12">
        <v>-0.94903998927230604</v>
      </c>
      <c r="H12">
        <v>27.9528185735299</v>
      </c>
      <c r="I12">
        <v>0.73932960236357803</v>
      </c>
      <c r="J12">
        <v>-39.756789610000801</v>
      </c>
      <c r="K12">
        <f>(C12-AVERAGE(C:C))/STDEV(C:C)</f>
        <v>-2.0149272287903823</v>
      </c>
      <c r="L12">
        <f>(D12-AVERAGE(D:D))/STDEV(D:D)</f>
        <v>-0.78018751110245255</v>
      </c>
    </row>
    <row r="13" spans="1:14" x14ac:dyDescent="0.2">
      <c r="A13">
        <v>1972</v>
      </c>
      <c r="B13" t="s">
        <v>24</v>
      </c>
      <c r="C13">
        <v>16.4891548156738</v>
      </c>
      <c r="D13">
        <v>3.9712562793925401</v>
      </c>
      <c r="E13">
        <v>4.8714090287277596</v>
      </c>
      <c r="F13">
        <v>2.4489942528735602</v>
      </c>
      <c r="G13">
        <v>-0.62210927718375397</v>
      </c>
      <c r="H13">
        <v>30.0615047400244</v>
      </c>
      <c r="I13">
        <v>0.69731592273658505</v>
      </c>
      <c r="J13">
        <v>-39.756789610000801</v>
      </c>
      <c r="K13">
        <f>(C13-AVERAGE(C:C))/STDEV(C:C)</f>
        <v>-1.9778810175813322</v>
      </c>
      <c r="L13">
        <f>(D13-AVERAGE(D:D))/STDEV(D:D)</f>
        <v>-1.5781902370518268</v>
      </c>
    </row>
    <row r="14" spans="1:14" x14ac:dyDescent="0.2">
      <c r="A14">
        <v>1980</v>
      </c>
      <c r="B14" t="s">
        <v>30</v>
      </c>
      <c r="C14">
        <v>16.6153659820556</v>
      </c>
      <c r="D14">
        <v>4.5474732002507601</v>
      </c>
      <c r="E14">
        <v>3.7394594594594599</v>
      </c>
      <c r="F14">
        <v>5.2117263843648196</v>
      </c>
      <c r="G14">
        <v>0.14376055667725501</v>
      </c>
      <c r="H14">
        <v>17.285667432728999</v>
      </c>
      <c r="I14">
        <v>0.49321667796454299</v>
      </c>
      <c r="J14">
        <v>27.0776203672912</v>
      </c>
      <c r="K14">
        <f>(C14-AVERAGE(C:C))/STDEV(C:C)</f>
        <v>-1.9701382700420931</v>
      </c>
      <c r="L14">
        <f>(D14-AVERAGE(D:D))/STDEV(D:D)</f>
        <v>1.2347768937846637</v>
      </c>
    </row>
    <row r="15" spans="1:14" x14ac:dyDescent="0.2">
      <c r="A15">
        <v>2012</v>
      </c>
      <c r="B15" t="s">
        <v>50</v>
      </c>
      <c r="C15">
        <v>16.839485168456999</v>
      </c>
      <c r="D15">
        <v>4.6749707044556104</v>
      </c>
      <c r="E15">
        <v>2.7457746478873202</v>
      </c>
      <c r="F15">
        <v>5.1483928571428503</v>
      </c>
      <c r="G15">
        <v>1.45577390388105</v>
      </c>
      <c r="H15">
        <v>28.838575347732501</v>
      </c>
      <c r="I15">
        <v>0.25409836065573699</v>
      </c>
      <c r="J15">
        <v>42.705085060348303</v>
      </c>
      <c r="K15">
        <f>(C15-AVERAGE(C:C))/STDEV(C:C)</f>
        <v>-1.9563891040312487</v>
      </c>
      <c r="L15">
        <f>(D15-AVERAGE(D:D))/STDEV(D:D)</f>
        <v>1.8571922995276291</v>
      </c>
    </row>
    <row r="16" spans="1:14" x14ac:dyDescent="0.2">
      <c r="A16">
        <v>2000</v>
      </c>
      <c r="B16" t="s">
        <v>18</v>
      </c>
      <c r="C16">
        <v>17.746599197387599</v>
      </c>
      <c r="D16">
        <v>4.3808231948339698</v>
      </c>
      <c r="E16">
        <v>3.1822849807445399</v>
      </c>
      <c r="F16">
        <v>5.0179948586118197</v>
      </c>
      <c r="G16">
        <v>0.561366550311586</v>
      </c>
      <c r="H16">
        <v>33.755819936200503</v>
      </c>
      <c r="I16">
        <v>0.29151509544255899</v>
      </c>
      <c r="J16">
        <v>33.005230068495301</v>
      </c>
      <c r="K16">
        <f>(C16-AVERAGE(C:C))/STDEV(C:C)</f>
        <v>-1.9007398685740249</v>
      </c>
      <c r="L16">
        <f>(D16-AVERAGE(D:D))/STDEV(D:D)</f>
        <v>0.4212273942438487</v>
      </c>
    </row>
    <row r="17" spans="1:12" x14ac:dyDescent="0.2">
      <c r="A17">
        <v>2004</v>
      </c>
      <c r="B17" t="s">
        <v>18</v>
      </c>
      <c r="C17">
        <v>18.982925415038999</v>
      </c>
      <c r="D17">
        <v>4.5973653327865396</v>
      </c>
      <c r="E17">
        <v>5.1826568265682598</v>
      </c>
      <c r="F17">
        <v>2.98713235294117</v>
      </c>
      <c r="G17">
        <v>-1.0249414860636299</v>
      </c>
      <c r="H17">
        <v>32.804090356621998</v>
      </c>
      <c r="I17">
        <v>0.69322738183364296</v>
      </c>
      <c r="J17">
        <v>-42.396889801098403</v>
      </c>
      <c r="K17">
        <f>(C17-AVERAGE(C:C))/STDEV(C:C)</f>
        <v>-1.8248942674767397</v>
      </c>
      <c r="L17">
        <f>(D17-AVERAGE(D:D))/STDEV(D:D)</f>
        <v>1.4783395588682493</v>
      </c>
    </row>
    <row r="18" spans="1:12" x14ac:dyDescent="0.2">
      <c r="A18">
        <v>2000</v>
      </c>
      <c r="B18" t="s">
        <v>22</v>
      </c>
      <c r="C18">
        <v>19.3537502288818</v>
      </c>
      <c r="D18">
        <v>4.3585386102971899</v>
      </c>
      <c r="E18">
        <v>3.1822849807445399</v>
      </c>
      <c r="F18">
        <v>5.0179948586118197</v>
      </c>
      <c r="G18">
        <v>0.51679738123802799</v>
      </c>
      <c r="H18">
        <v>36.567130152719301</v>
      </c>
      <c r="I18">
        <v>0.39083092536471897</v>
      </c>
      <c r="J18">
        <v>33.005230068495301</v>
      </c>
      <c r="K18">
        <f>(C18-AVERAGE(C:C))/STDEV(C:C)</f>
        <v>-1.8021450686761795</v>
      </c>
      <c r="L18">
        <f>(D18-AVERAGE(D:D))/STDEV(D:D)</f>
        <v>0.31243884334023364</v>
      </c>
    </row>
    <row r="19" spans="1:12" x14ac:dyDescent="0.2">
      <c r="A19">
        <v>1984</v>
      </c>
      <c r="B19" t="s">
        <v>18</v>
      </c>
      <c r="C19">
        <v>19.992649078369102</v>
      </c>
      <c r="D19">
        <v>4.3036992302203698</v>
      </c>
      <c r="E19">
        <v>4.9643243243243198</v>
      </c>
      <c r="F19">
        <v>3.4470198675496602</v>
      </c>
      <c r="G19">
        <v>-0.196054268566761</v>
      </c>
      <c r="H19">
        <v>43.160635481904897</v>
      </c>
      <c r="I19">
        <v>0.73275571197414902</v>
      </c>
      <c r="J19">
        <v>-37.441512530090499</v>
      </c>
      <c r="K19">
        <f>(C19-AVERAGE(C:C))/STDEV(C:C)</f>
        <v>-1.7629501809613646</v>
      </c>
      <c r="L19">
        <f>(D19-AVERAGE(D:D))/STDEV(D:D)</f>
        <v>4.4724779334985573E-2</v>
      </c>
    </row>
    <row r="20" spans="1:12" x14ac:dyDescent="0.2">
      <c r="A20">
        <v>1976</v>
      </c>
      <c r="B20" t="s">
        <v>30</v>
      </c>
      <c r="C20">
        <v>20.027019500732401</v>
      </c>
      <c r="D20">
        <v>3.8346680615103601</v>
      </c>
      <c r="E20">
        <v>4.9080376538739996</v>
      </c>
      <c r="F20">
        <v>3.2324204293116199</v>
      </c>
      <c r="G20">
        <v>0.471121960164892</v>
      </c>
      <c r="H20">
        <v>15.7909883799796</v>
      </c>
      <c r="I20">
        <v>0.49033422218657802</v>
      </c>
      <c r="J20">
        <v>-26.928805005504401</v>
      </c>
      <c r="K20">
        <f>(C20-AVERAGE(C:C))/STDEV(C:C)</f>
        <v>-1.7608416392942114</v>
      </c>
      <c r="L20">
        <f>(D20-AVERAGE(D:D))/STDEV(D:D)</f>
        <v>-2.2449845526193899</v>
      </c>
    </row>
    <row r="21" spans="1:12" x14ac:dyDescent="0.2">
      <c r="A21">
        <v>1996</v>
      </c>
      <c r="B21" t="s">
        <v>18</v>
      </c>
      <c r="C21">
        <v>20.132410049438398</v>
      </c>
      <c r="D21">
        <v>4.69844372176855</v>
      </c>
      <c r="E21">
        <v>3.1523631840795998</v>
      </c>
      <c r="F21">
        <v>5.1480769230769203</v>
      </c>
      <c r="G21">
        <v>1.09644733638059</v>
      </c>
      <c r="H21">
        <v>38.159394693795498</v>
      </c>
      <c r="I21">
        <v>0.39200972424283997</v>
      </c>
      <c r="J21">
        <v>36.097728590134501</v>
      </c>
      <c r="K21">
        <f>(C21-AVERAGE(C:C))/STDEV(C:C)</f>
        <v>-1.7543761859191596</v>
      </c>
      <c r="L21">
        <f>(D21-AVERAGE(D:D))/STDEV(D:D)</f>
        <v>1.9717825237517135</v>
      </c>
    </row>
    <row r="22" spans="1:12" x14ac:dyDescent="0.2">
      <c r="A22">
        <v>1976</v>
      </c>
      <c r="B22" t="s">
        <v>52</v>
      </c>
      <c r="C22">
        <v>20.297262191772401</v>
      </c>
      <c r="D22">
        <v>4.1878106549045304</v>
      </c>
      <c r="E22">
        <v>4.9080376538739996</v>
      </c>
      <c r="F22">
        <v>3.2324204293116199</v>
      </c>
      <c r="G22">
        <v>-0.235163226623436</v>
      </c>
      <c r="H22">
        <v>31.511144822696298</v>
      </c>
      <c r="I22">
        <v>0.506864188554636</v>
      </c>
      <c r="J22">
        <v>-26.928805005504401</v>
      </c>
      <c r="K22">
        <f>(C22-AVERAGE(C:C))/STDEV(C:C)</f>
        <v>-1.7442629086554535</v>
      </c>
      <c r="L22">
        <f>(D22-AVERAGE(D:D))/STDEV(D:D)</f>
        <v>-0.52101833129320163</v>
      </c>
    </row>
    <row r="23" spans="1:12" x14ac:dyDescent="0.2">
      <c r="A23">
        <v>2000</v>
      </c>
      <c r="B23" t="s">
        <v>7</v>
      </c>
      <c r="C23">
        <v>21.3731269836425</v>
      </c>
      <c r="D23">
        <v>4.3641412129430099</v>
      </c>
      <c r="E23">
        <v>3.1822849807445399</v>
      </c>
      <c r="F23">
        <v>5.0179948586118197</v>
      </c>
      <c r="G23">
        <v>0.52800258652965903</v>
      </c>
      <c r="H23">
        <v>57.902660514317901</v>
      </c>
      <c r="I23">
        <v>0.32063051436270801</v>
      </c>
      <c r="J23">
        <v>33.005230068495301</v>
      </c>
      <c r="K23">
        <f>(C23-AVERAGE(C:C))/STDEV(C:C)</f>
        <v>-1.6782612250595133</v>
      </c>
      <c r="L23">
        <f>(D23-AVERAGE(D:D))/STDEV(D:D)</f>
        <v>0.33978954499327835</v>
      </c>
    </row>
    <row r="24" spans="1:12" x14ac:dyDescent="0.2">
      <c r="A24">
        <v>1980</v>
      </c>
      <c r="B24" t="s">
        <v>34</v>
      </c>
      <c r="C24">
        <v>21.4811191558837</v>
      </c>
      <c r="D24">
        <v>4.3588194647357099</v>
      </c>
      <c r="E24">
        <v>3.7394594594594599</v>
      </c>
      <c r="F24">
        <v>5.2117263843648196</v>
      </c>
      <c r="G24">
        <v>-0.23354691435285099</v>
      </c>
      <c r="H24">
        <v>40.549517992850703</v>
      </c>
      <c r="I24">
        <v>0.30072671336999202</v>
      </c>
      <c r="J24">
        <v>27.0776203672912</v>
      </c>
      <c r="K24">
        <f>(C24-AVERAGE(C:C))/STDEV(C:C)</f>
        <v>-1.6716361684195311</v>
      </c>
      <c r="L24">
        <f>(D24-AVERAGE(D:D))/STDEV(D:D)</f>
        <v>0.31380991433018235</v>
      </c>
    </row>
    <row r="25" spans="1:12" x14ac:dyDescent="0.2">
      <c r="A25">
        <v>2000</v>
      </c>
      <c r="B25" t="s">
        <v>42</v>
      </c>
      <c r="C25">
        <v>22.7004070281982</v>
      </c>
      <c r="D25">
        <v>4.40822158912846</v>
      </c>
      <c r="E25">
        <v>3.1822849807445399</v>
      </c>
      <c r="F25">
        <v>5.0179948586118197</v>
      </c>
      <c r="G25">
        <v>0.61616333890055697</v>
      </c>
      <c r="H25">
        <v>35.440803006470098</v>
      </c>
      <c r="I25">
        <v>0.38919328777881002</v>
      </c>
      <c r="J25">
        <v>33.005230068495301</v>
      </c>
      <c r="K25">
        <f>(C25-AVERAGE(C:C))/STDEV(C:C)</f>
        <v>-1.5968358282940913</v>
      </c>
      <c r="L25">
        <f>(D25-AVERAGE(D:D))/STDEV(D:D)</f>
        <v>0.55498046500287712</v>
      </c>
    </row>
    <row r="26" spans="1:12" x14ac:dyDescent="0.2">
      <c r="A26">
        <v>1976</v>
      </c>
      <c r="B26" t="s">
        <v>37</v>
      </c>
      <c r="C26">
        <v>22.711076736450099</v>
      </c>
      <c r="D26">
        <v>4.3414003297565298</v>
      </c>
      <c r="E26">
        <v>4.9080376538739996</v>
      </c>
      <c r="F26">
        <v>3.2324204293116199</v>
      </c>
      <c r="G26">
        <v>-0.54234257632744998</v>
      </c>
      <c r="H26">
        <v>52.060138556882599</v>
      </c>
      <c r="I26">
        <v>0.51244767516548795</v>
      </c>
      <c r="J26">
        <v>-26.928805005504401</v>
      </c>
      <c r="K26">
        <f>(C26-AVERAGE(C:C))/STDEV(C:C)</f>
        <v>-1.5961812676899851</v>
      </c>
      <c r="L26">
        <f>(D26-AVERAGE(D:D))/STDEV(D:D)</f>
        <v>0.22877344217824017</v>
      </c>
    </row>
    <row r="27" spans="1:12" x14ac:dyDescent="0.2">
      <c r="A27">
        <v>1996</v>
      </c>
      <c r="B27" t="s">
        <v>30</v>
      </c>
      <c r="C27">
        <v>23.533525466918899</v>
      </c>
      <c r="D27">
        <v>4.6406438105028096</v>
      </c>
      <c r="E27">
        <v>3.1523631840795998</v>
      </c>
      <c r="F27">
        <v>5.1480769230769203</v>
      </c>
      <c r="G27">
        <v>0.98084751384909896</v>
      </c>
      <c r="H27">
        <v>10.707923367746201</v>
      </c>
      <c r="I27">
        <v>0.47252776245412897</v>
      </c>
      <c r="J27">
        <v>36.097728590134501</v>
      </c>
      <c r="K27">
        <f>(C27-AVERAGE(C:C))/STDEV(C:C)</f>
        <v>-1.5457260420031884</v>
      </c>
      <c r="L27">
        <f>(D27-AVERAGE(D:D))/STDEV(D:D)</f>
        <v>1.6896157829457819</v>
      </c>
    </row>
    <row r="28" spans="1:12" x14ac:dyDescent="0.2">
      <c r="A28">
        <v>1972</v>
      </c>
      <c r="B28" t="s">
        <v>49</v>
      </c>
      <c r="C28">
        <v>23.6855144500732</v>
      </c>
      <c r="D28">
        <v>3.88802606302839</v>
      </c>
      <c r="E28">
        <v>4.8714090287277596</v>
      </c>
      <c r="F28">
        <v>2.4489942528735602</v>
      </c>
      <c r="G28">
        <v>-0.455648844455466</v>
      </c>
      <c r="H28">
        <v>33.8990659512991</v>
      </c>
      <c r="I28">
        <v>0.66573168496232604</v>
      </c>
      <c r="J28">
        <v>-39.756789610000801</v>
      </c>
      <c r="K28">
        <f>(C28-AVERAGE(C:C))/STDEV(C:C)</f>
        <v>-1.5364018882135828</v>
      </c>
      <c r="L28">
        <f>(D28-AVERAGE(D:D))/STDEV(D:D)</f>
        <v>-1.9845022602670745</v>
      </c>
    </row>
    <row r="29" spans="1:12" x14ac:dyDescent="0.2">
      <c r="A29">
        <v>2000</v>
      </c>
      <c r="B29" t="s">
        <v>56</v>
      </c>
      <c r="C29">
        <v>23.743024826049801</v>
      </c>
      <c r="D29">
        <v>4.3527200912726203</v>
      </c>
      <c r="E29">
        <v>3.1822849807445399</v>
      </c>
      <c r="F29">
        <v>5.0179948586118197</v>
      </c>
      <c r="G29">
        <v>0.50516034318887804</v>
      </c>
      <c r="H29">
        <v>31.2033247828893</v>
      </c>
      <c r="I29">
        <v>0.290176943596829</v>
      </c>
      <c r="J29">
        <v>33.005230068495301</v>
      </c>
      <c r="K29">
        <f>(C29-AVERAGE(C:C))/STDEV(C:C)</f>
        <v>-1.5328737667736263</v>
      </c>
      <c r="L29">
        <f>(D29-AVERAGE(D:D))/STDEV(D:D)</f>
        <v>0.2840340843444657</v>
      </c>
    </row>
    <row r="30" spans="1:12" x14ac:dyDescent="0.2">
      <c r="A30">
        <v>1984</v>
      </c>
      <c r="B30" t="s">
        <v>33</v>
      </c>
      <c r="C30">
        <v>23.860313415527301</v>
      </c>
      <c r="D30">
        <v>4.3001699294296998</v>
      </c>
      <c r="E30">
        <v>4.9643243243243198</v>
      </c>
      <c r="F30">
        <v>3.4470198675496602</v>
      </c>
      <c r="G30">
        <v>-0.188995666985419</v>
      </c>
      <c r="H30">
        <v>44.572620383595897</v>
      </c>
      <c r="I30">
        <v>0.71004753673292997</v>
      </c>
      <c r="J30">
        <v>-37.441512530090499</v>
      </c>
      <c r="K30">
        <f>(C30-AVERAGE(C:C))/STDEV(C:C)</f>
        <v>-1.5256783975872696</v>
      </c>
      <c r="L30">
        <f>(D30-AVERAGE(D:D))/STDEV(D:D)</f>
        <v>2.7495491614306446E-2</v>
      </c>
    </row>
    <row r="31" spans="1:12" x14ac:dyDescent="0.2">
      <c r="A31">
        <v>1984</v>
      </c>
      <c r="B31" t="s">
        <v>30</v>
      </c>
      <c r="C31">
        <v>23.8873577117919</v>
      </c>
      <c r="D31">
        <v>4.1095139282399202</v>
      </c>
      <c r="E31">
        <v>4.9643243243243198</v>
      </c>
      <c r="F31">
        <v>3.4470198675496602</v>
      </c>
      <c r="G31">
        <v>0.19231633539413401</v>
      </c>
      <c r="H31">
        <v>16.507188149408801</v>
      </c>
      <c r="I31">
        <v>0.62278709049995196</v>
      </c>
      <c r="J31">
        <v>-37.441512530090499</v>
      </c>
      <c r="K31">
        <f>(C31-AVERAGE(C:C))/STDEV(C:C)</f>
        <v>-1.524019295905888</v>
      </c>
      <c r="L31">
        <f>(D31-AVERAGE(D:D))/STDEV(D:D)</f>
        <v>-0.90324611841129243</v>
      </c>
    </row>
    <row r="32" spans="1:12" x14ac:dyDescent="0.2">
      <c r="A32">
        <v>2012</v>
      </c>
      <c r="B32" t="s">
        <v>56</v>
      </c>
      <c r="C32">
        <v>24.0967922210693</v>
      </c>
      <c r="D32">
        <v>4.6329533090194301</v>
      </c>
      <c r="E32">
        <v>2.7457746478873202</v>
      </c>
      <c r="F32">
        <v>5.1483928571428503</v>
      </c>
      <c r="G32">
        <v>1.37173911300867</v>
      </c>
      <c r="H32">
        <v>29.1423680400788</v>
      </c>
      <c r="I32">
        <v>0.28838174273858902</v>
      </c>
      <c r="J32">
        <v>42.705085060348303</v>
      </c>
      <c r="K32">
        <f>(C32-AVERAGE(C:C))/STDEV(C:C)</f>
        <v>-1.5111709990568292</v>
      </c>
      <c r="L32">
        <f>(D32-AVERAGE(D:D))/STDEV(D:D)</f>
        <v>1.6520724080303504</v>
      </c>
    </row>
    <row r="33" spans="1:12" x14ac:dyDescent="0.2">
      <c r="A33">
        <v>2000</v>
      </c>
      <c r="B33" t="s">
        <v>24</v>
      </c>
      <c r="C33">
        <v>24.224319458007798</v>
      </c>
      <c r="D33">
        <v>4.2523903363370996</v>
      </c>
      <c r="E33">
        <v>3.1822849807445399</v>
      </c>
      <c r="F33">
        <v>5.0179948586118197</v>
      </c>
      <c r="G33">
        <v>0.304500833317842</v>
      </c>
      <c r="H33">
        <v>31.872663446514199</v>
      </c>
      <c r="I33">
        <v>0.46060754033652701</v>
      </c>
      <c r="J33">
        <v>33.005230068495301</v>
      </c>
      <c r="K33">
        <f>(C33-AVERAGE(C:C))/STDEV(C:C)</f>
        <v>-1.5033475137955923</v>
      </c>
      <c r="L33">
        <f>(D33-AVERAGE(D:D))/STDEV(D:D)</f>
        <v>-0.20575421006756525</v>
      </c>
    </row>
    <row r="34" spans="1:12" x14ac:dyDescent="0.2">
      <c r="A34">
        <v>1976</v>
      </c>
      <c r="B34" t="s">
        <v>24</v>
      </c>
      <c r="C34">
        <v>24.353221893310501</v>
      </c>
      <c r="D34">
        <v>3.96395149620998</v>
      </c>
      <c r="E34">
        <v>4.9080376538739996</v>
      </c>
      <c r="F34">
        <v>3.2324204293116199</v>
      </c>
      <c r="G34">
        <v>0.21255509076564599</v>
      </c>
      <c r="H34">
        <v>26.156316695225598</v>
      </c>
      <c r="I34">
        <v>0.470404248521193</v>
      </c>
      <c r="J34">
        <v>-26.928805005504401</v>
      </c>
      <c r="K34">
        <f>(C34-AVERAGE(C:C))/STDEV(C:C)</f>
        <v>-1.4954396634654346</v>
      </c>
      <c r="L34">
        <f>(D34-AVERAGE(D:D))/STDEV(D:D)</f>
        <v>-1.613850618145503</v>
      </c>
    </row>
    <row r="35" spans="1:12" x14ac:dyDescent="0.2">
      <c r="A35">
        <v>1980</v>
      </c>
      <c r="B35" t="s">
        <v>39</v>
      </c>
      <c r="C35">
        <v>24.59956741333</v>
      </c>
      <c r="D35">
        <v>4.4844168310613304</v>
      </c>
      <c r="E35">
        <v>3.7394594594594599</v>
      </c>
      <c r="F35">
        <v>5.2117263843648196</v>
      </c>
      <c r="G35">
        <v>1.7647818298389201E-2</v>
      </c>
      <c r="H35">
        <v>30.160305086585101</v>
      </c>
      <c r="I35">
        <v>0.48900317370255397</v>
      </c>
      <c r="J35">
        <v>27.0776203672912</v>
      </c>
      <c r="K35">
        <f>(C35-AVERAGE(C:C))/STDEV(C:C)</f>
        <v>-1.4803269660424228</v>
      </c>
      <c r="L35">
        <f>(D35-AVERAGE(D:D))/STDEV(D:D)</f>
        <v>0.92694925544392792</v>
      </c>
    </row>
    <row r="36" spans="1:12" x14ac:dyDescent="0.2">
      <c r="A36">
        <v>1972</v>
      </c>
      <c r="B36" t="s">
        <v>9</v>
      </c>
      <c r="C36">
        <v>24.769065856933501</v>
      </c>
      <c r="D36">
        <v>3.9568388859453898</v>
      </c>
      <c r="E36">
        <v>4.8714090287277596</v>
      </c>
      <c r="F36">
        <v>2.4489942528735602</v>
      </c>
      <c r="G36">
        <v>-0.593274490289455</v>
      </c>
      <c r="H36">
        <v>31.928332207061299</v>
      </c>
      <c r="I36">
        <v>0.69146203366167602</v>
      </c>
      <c r="J36">
        <v>-39.756789610000801</v>
      </c>
      <c r="K36">
        <f>(C36-AVERAGE(C:C))/STDEV(C:C)</f>
        <v>-1.4699286495167219</v>
      </c>
      <c r="L36">
        <f>(D36-AVERAGE(D:D))/STDEV(D:D)</f>
        <v>-1.6485728523675443</v>
      </c>
    </row>
    <row r="37" spans="1:12" x14ac:dyDescent="0.2">
      <c r="A37">
        <v>1980</v>
      </c>
      <c r="B37" t="s">
        <v>24</v>
      </c>
      <c r="C37">
        <v>24.8452243804931</v>
      </c>
      <c r="D37">
        <v>4.5325025938704799</v>
      </c>
      <c r="E37">
        <v>3.7394594594594599</v>
      </c>
      <c r="F37">
        <v>5.2117263843648196</v>
      </c>
      <c r="G37">
        <v>0.113819343916697</v>
      </c>
      <c r="H37">
        <v>29.3047356683693</v>
      </c>
      <c r="I37">
        <v>0.47189114011400701</v>
      </c>
      <c r="J37">
        <v>27.0776203672912</v>
      </c>
      <c r="K37">
        <f>(C37-AVERAGE(C:C))/STDEV(C:C)</f>
        <v>-1.4652565096594659</v>
      </c>
      <c r="L37">
        <f>(D37-AVERAGE(D:D))/STDEV(D:D)</f>
        <v>1.1616936118607355</v>
      </c>
    </row>
    <row r="38" spans="1:12" x14ac:dyDescent="0.2">
      <c r="A38">
        <v>1972</v>
      </c>
      <c r="B38" t="s">
        <v>15</v>
      </c>
      <c r="C38">
        <v>24.9788913726806</v>
      </c>
      <c r="D38">
        <v>4.0328929568281398</v>
      </c>
      <c r="E38">
        <v>4.8714090287277596</v>
      </c>
      <c r="F38">
        <v>2.4489942528735602</v>
      </c>
      <c r="G38">
        <v>-0.74538263205496103</v>
      </c>
      <c r="H38">
        <v>30.784682696374201</v>
      </c>
      <c r="I38">
        <v>0.72121445286962504</v>
      </c>
      <c r="J38">
        <v>-39.756789610000801</v>
      </c>
      <c r="K38">
        <f>(C38-AVERAGE(C:C))/STDEV(C:C)</f>
        <v>-1.457056365373449</v>
      </c>
      <c r="L38">
        <f>(D38-AVERAGE(D:D))/STDEV(D:D)</f>
        <v>-1.2772932286438177</v>
      </c>
    </row>
    <row r="39" spans="1:12" x14ac:dyDescent="0.2">
      <c r="A39">
        <v>1972</v>
      </c>
      <c r="B39" t="s">
        <v>56</v>
      </c>
      <c r="C39">
        <v>24.990715026855401</v>
      </c>
      <c r="D39">
        <v>3.99804048934203</v>
      </c>
      <c r="E39">
        <v>4.8714090287277596</v>
      </c>
      <c r="F39">
        <v>2.4489942528735602</v>
      </c>
      <c r="G39">
        <v>-0.67567769708272896</v>
      </c>
      <c r="H39">
        <v>41.2769327208485</v>
      </c>
      <c r="I39">
        <v>0.69370675726063702</v>
      </c>
      <c r="J39">
        <v>-39.756789610000801</v>
      </c>
      <c r="K39">
        <f>(C39-AVERAGE(C:C))/STDEV(C:C)</f>
        <v>-1.4563310129986058</v>
      </c>
      <c r="L39">
        <f>(D39-AVERAGE(D:D))/STDEV(D:D)</f>
        <v>-1.447435482225949</v>
      </c>
    </row>
    <row r="40" spans="1:12" x14ac:dyDescent="0.2">
      <c r="A40">
        <v>1972</v>
      </c>
      <c r="B40" t="s">
        <v>34</v>
      </c>
      <c r="C40">
        <v>25.186506271362301</v>
      </c>
      <c r="D40">
        <v>3.95453274910468</v>
      </c>
      <c r="E40">
        <v>4.8714090287277596</v>
      </c>
      <c r="F40">
        <v>2.4489942528735602</v>
      </c>
      <c r="G40">
        <v>-0.58866221660802698</v>
      </c>
      <c r="H40">
        <v>41.854611433411002</v>
      </c>
      <c r="I40">
        <v>0.63680776382821802</v>
      </c>
      <c r="J40">
        <v>-39.756789610000801</v>
      </c>
      <c r="K40">
        <f>(C40-AVERAGE(C:C))/STDEV(C:C)</f>
        <v>-1.444319697200886</v>
      </c>
      <c r="L40">
        <f>(D40-AVERAGE(D:D))/STDEV(D:D)</f>
        <v>-1.6598309166438689</v>
      </c>
    </row>
    <row r="41" spans="1:12" x14ac:dyDescent="0.2">
      <c r="A41">
        <v>1984</v>
      </c>
      <c r="B41" t="s">
        <v>50</v>
      </c>
      <c r="C41">
        <v>25.239974975585898</v>
      </c>
      <c r="D41">
        <v>4.3077899545429901</v>
      </c>
      <c r="E41">
        <v>4.9643243243243198</v>
      </c>
      <c r="F41">
        <v>3.4470198675496602</v>
      </c>
      <c r="G41">
        <v>-0.20423571721199399</v>
      </c>
      <c r="H41">
        <v>37.207725841618</v>
      </c>
      <c r="I41">
        <v>0.75120021009681703</v>
      </c>
      <c r="J41">
        <v>-37.441512530090499</v>
      </c>
      <c r="K41">
        <f>(C41-AVERAGE(C:C))/STDEV(C:C)</f>
        <v>-1.4410395224752903</v>
      </c>
      <c r="L41">
        <f>(D41-AVERAGE(D:D))/STDEV(D:D)</f>
        <v>6.4694816042178166E-2</v>
      </c>
    </row>
    <row r="42" spans="1:12" x14ac:dyDescent="0.2">
      <c r="A42">
        <v>1976</v>
      </c>
      <c r="B42" t="s">
        <v>6</v>
      </c>
      <c r="C42">
        <v>25.339555740356399</v>
      </c>
      <c r="D42">
        <v>3.99719635254506</v>
      </c>
      <c r="E42">
        <v>4.9080376538739996</v>
      </c>
      <c r="F42">
        <v>3.2324204293116199</v>
      </c>
      <c r="G42">
        <v>0.146065378095495</v>
      </c>
      <c r="H42">
        <v>23.963249615687602</v>
      </c>
      <c r="I42">
        <v>0.43333276022145001</v>
      </c>
      <c r="J42">
        <v>-26.928805005504401</v>
      </c>
      <c r="K42">
        <f>(C42-AVERAGE(C:C))/STDEV(C:C)</f>
        <v>-1.4349304851889229</v>
      </c>
      <c r="L42">
        <f>(D42-AVERAGE(D:D))/STDEV(D:D)</f>
        <v>-1.4515563765937674</v>
      </c>
    </row>
    <row r="43" spans="1:12" x14ac:dyDescent="0.2">
      <c r="A43">
        <v>1980</v>
      </c>
      <c r="B43" t="s">
        <v>16</v>
      </c>
      <c r="C43">
        <v>25.4240703582763</v>
      </c>
      <c r="D43">
        <v>4.5584116370169498</v>
      </c>
      <c r="E43">
        <v>3.7394594594594599</v>
      </c>
      <c r="F43">
        <v>5.2117263843648196</v>
      </c>
      <c r="G43">
        <v>0.16563743020962199</v>
      </c>
      <c r="H43">
        <v>28.268128102057201</v>
      </c>
      <c r="I43">
        <v>0.57656315841597605</v>
      </c>
      <c r="J43">
        <v>27.0776203672912</v>
      </c>
      <c r="K43">
        <f>(C43-AVERAGE(C:C))/STDEV(C:C)</f>
        <v>-1.4297457193026026</v>
      </c>
      <c r="L43">
        <f>(D43-AVERAGE(D:D))/STDEV(D:D)</f>
        <v>1.2881759905001804</v>
      </c>
    </row>
    <row r="44" spans="1:12" x14ac:dyDescent="0.2">
      <c r="A44">
        <v>1976</v>
      </c>
      <c r="B44" t="s">
        <v>42</v>
      </c>
      <c r="C44">
        <v>25.4637432098388</v>
      </c>
      <c r="D44">
        <v>4.3573165471889901</v>
      </c>
      <c r="E44">
        <v>4.9080376538739996</v>
      </c>
      <c r="F44">
        <v>3.2324204293116199</v>
      </c>
      <c r="G44">
        <v>-0.57417501119235703</v>
      </c>
      <c r="H44">
        <v>45.683431038535602</v>
      </c>
      <c r="I44">
        <v>0.50615220516625703</v>
      </c>
      <c r="J44">
        <v>-26.928805005504401</v>
      </c>
      <c r="K44">
        <f>(C44-AVERAGE(C:C))/STDEV(C:C)</f>
        <v>-1.4273118865236478</v>
      </c>
      <c r="L44">
        <f>(D44-AVERAGE(D:D))/STDEV(D:D)</f>
        <v>0.30647299396869138</v>
      </c>
    </row>
    <row r="45" spans="1:12" x14ac:dyDescent="0.2">
      <c r="A45">
        <v>2000</v>
      </c>
      <c r="B45" t="s">
        <v>33</v>
      </c>
      <c r="C45">
        <v>25.469211578369102</v>
      </c>
      <c r="D45">
        <v>4.4473276596164197</v>
      </c>
      <c r="E45">
        <v>3.1822849807445399</v>
      </c>
      <c r="F45">
        <v>5.0179948586118197</v>
      </c>
      <c r="G45">
        <v>0.69437547987647696</v>
      </c>
      <c r="H45">
        <v>43.425090516351098</v>
      </c>
      <c r="I45">
        <v>0.34820519137914901</v>
      </c>
      <c r="J45">
        <v>33.005230068495301</v>
      </c>
      <c r="K45">
        <f>(C45-AVERAGE(C:C))/STDEV(C:C)</f>
        <v>-1.4269764154382008</v>
      </c>
      <c r="L45">
        <f>(D45-AVERAGE(D:D))/STDEV(D:D)</f>
        <v>0.74588789398806765</v>
      </c>
    </row>
    <row r="46" spans="1:12" x14ac:dyDescent="0.2">
      <c r="A46">
        <v>1980</v>
      </c>
      <c r="B46" t="s">
        <v>8</v>
      </c>
      <c r="C46">
        <v>25.547142028808501</v>
      </c>
      <c r="D46">
        <v>4.3255618692579203</v>
      </c>
      <c r="E46">
        <v>3.7394594594594599</v>
      </c>
      <c r="F46">
        <v>5.2117263843648196</v>
      </c>
      <c r="G46">
        <v>-0.30006210530843802</v>
      </c>
      <c r="H46">
        <v>37.921539255250401</v>
      </c>
      <c r="I46">
        <v>0.317879131676649</v>
      </c>
      <c r="J46">
        <v>27.0776203672912</v>
      </c>
      <c r="K46">
        <f>(C46-AVERAGE(C:C))/STDEV(C:C)</f>
        <v>-1.4221955721842359</v>
      </c>
      <c r="L46">
        <f>(D46-AVERAGE(D:D))/STDEV(D:D)</f>
        <v>0.15145348302243636</v>
      </c>
    </row>
    <row r="47" spans="1:12" x14ac:dyDescent="0.2">
      <c r="A47">
        <v>1976</v>
      </c>
      <c r="B47" t="s">
        <v>16</v>
      </c>
      <c r="C47">
        <v>25.750597000121999</v>
      </c>
      <c r="D47">
        <v>4.0721194479849503</v>
      </c>
      <c r="E47">
        <v>4.9080376538739996</v>
      </c>
      <c r="F47">
        <v>3.2324204293116199</v>
      </c>
      <c r="G47">
        <v>-3.78081278428821E-3</v>
      </c>
      <c r="H47">
        <v>30.113332209874599</v>
      </c>
      <c r="I47">
        <v>0.33061705140682501</v>
      </c>
      <c r="J47">
        <v>-26.928805005504401</v>
      </c>
      <c r="K47">
        <f>(C47-AVERAGE(C:C))/STDEV(C:C)</f>
        <v>-1.4097141054198918</v>
      </c>
      <c r="L47">
        <f>(D47-AVERAGE(D:D))/STDEV(D:D)</f>
        <v>-1.0857979318416842</v>
      </c>
    </row>
    <row r="48" spans="1:12" x14ac:dyDescent="0.2">
      <c r="A48">
        <v>1984</v>
      </c>
      <c r="B48" t="s">
        <v>52</v>
      </c>
      <c r="C48">
        <v>26.072332382202099</v>
      </c>
      <c r="D48">
        <v>4.1733504620843496</v>
      </c>
      <c r="E48">
        <v>4.9643243243243198</v>
      </c>
      <c r="F48">
        <v>3.4470198675496602</v>
      </c>
      <c r="G48">
        <v>6.4643267705275897E-2</v>
      </c>
      <c r="H48">
        <v>26.240560869019699</v>
      </c>
      <c r="I48">
        <v>0.62675687939219804</v>
      </c>
      <c r="J48">
        <v>-37.441512530090499</v>
      </c>
      <c r="K48">
        <f>(C48-AVERAGE(C:C))/STDEV(C:C)</f>
        <v>-1.389976423649715</v>
      </c>
      <c r="L48">
        <f>(D48-AVERAGE(D:D))/STDEV(D:D)</f>
        <v>-0.59160988394692005</v>
      </c>
    </row>
    <row r="49" spans="1:12" x14ac:dyDescent="0.2">
      <c r="A49">
        <v>1984</v>
      </c>
      <c r="B49" t="s">
        <v>24</v>
      </c>
      <c r="C49">
        <v>26.143291473388601</v>
      </c>
      <c r="D49">
        <v>4.1123010975382002</v>
      </c>
      <c r="E49">
        <v>4.9643243243243198</v>
      </c>
      <c r="F49">
        <v>3.4470198675496602</v>
      </c>
      <c r="G49">
        <v>0.18674199679758299</v>
      </c>
      <c r="H49">
        <v>26.5924184145494</v>
      </c>
      <c r="I49">
        <v>0.61419161162542102</v>
      </c>
      <c r="J49">
        <v>-37.441512530090499</v>
      </c>
      <c r="K49">
        <f>(C49-AVERAGE(C:C))/STDEV(C:C)</f>
        <v>-1.3856232562999347</v>
      </c>
      <c r="L49">
        <f>(D49-AVERAGE(D:D))/STDEV(D:D)</f>
        <v>-0.88963975709087018</v>
      </c>
    </row>
    <row r="50" spans="1:12" x14ac:dyDescent="0.2">
      <c r="A50">
        <v>1984</v>
      </c>
      <c r="B50" t="s">
        <v>42</v>
      </c>
      <c r="C50">
        <v>26.1837978363037</v>
      </c>
      <c r="D50">
        <v>4.2144217034124303</v>
      </c>
      <c r="E50">
        <v>4.9643243243243198</v>
      </c>
      <c r="F50">
        <v>3.4470198675496602</v>
      </c>
      <c r="G50">
        <v>-1.7499214950885401E-2</v>
      </c>
      <c r="H50">
        <v>40.688940120687398</v>
      </c>
      <c r="I50">
        <v>0.69109825847698902</v>
      </c>
      <c r="J50">
        <v>-37.441512530090499</v>
      </c>
      <c r="K50">
        <f>(C50-AVERAGE(C:C))/STDEV(C:C)</f>
        <v>-1.3831382896303799</v>
      </c>
      <c r="L50">
        <f>(D50-AVERAGE(D:D))/STDEV(D:D)</f>
        <v>-0.39110891339841491</v>
      </c>
    </row>
    <row r="51" spans="1:12" x14ac:dyDescent="0.2">
      <c r="A51">
        <v>1976</v>
      </c>
      <c r="B51" t="s">
        <v>33</v>
      </c>
      <c r="C51">
        <v>26.528841018676701</v>
      </c>
      <c r="D51">
        <v>4.45104422033</v>
      </c>
      <c r="E51">
        <v>4.9080376538739996</v>
      </c>
      <c r="F51">
        <v>3.2324204293116199</v>
      </c>
      <c r="G51">
        <v>-0.76163035747437702</v>
      </c>
      <c r="H51">
        <v>45.389246408406301</v>
      </c>
      <c r="I51">
        <v>0.60617933693631698</v>
      </c>
      <c r="J51">
        <v>-26.928805005504401</v>
      </c>
      <c r="K51">
        <f>(C51-AVERAGE(C:C))/STDEV(C:C)</f>
        <v>-1.3619707311025711</v>
      </c>
      <c r="L51">
        <f>(D51-AVERAGE(D:D))/STDEV(D:D)</f>
        <v>0.76403134439471054</v>
      </c>
    </row>
    <row r="52" spans="1:12" x14ac:dyDescent="0.2">
      <c r="A52">
        <v>1980</v>
      </c>
      <c r="B52" t="s">
        <v>49</v>
      </c>
      <c r="C52">
        <v>26.963525772094702</v>
      </c>
      <c r="D52">
        <v>4.4529943377843901</v>
      </c>
      <c r="E52">
        <v>3.7394594594594599</v>
      </c>
      <c r="F52">
        <v>5.2117263843648196</v>
      </c>
      <c r="G52">
        <v>-4.5197168255496502E-2</v>
      </c>
      <c r="H52">
        <v>30.045227600665601</v>
      </c>
      <c r="I52">
        <v>0.42832659206184498</v>
      </c>
      <c r="J52">
        <v>27.0776203672912</v>
      </c>
      <c r="K52">
        <f>(C52-AVERAGE(C:C))/STDEV(C:C)</f>
        <v>-1.3353038806062325</v>
      </c>
      <c r="L52">
        <f>(D52-AVERAGE(D:D))/STDEV(D:D)</f>
        <v>0.77355139856510802</v>
      </c>
    </row>
    <row r="53" spans="1:12" x14ac:dyDescent="0.2">
      <c r="A53">
        <v>1980</v>
      </c>
      <c r="B53" t="s">
        <v>52</v>
      </c>
      <c r="C53">
        <v>27.045610427856399</v>
      </c>
      <c r="D53">
        <v>4.5362839863577298</v>
      </c>
      <c r="E53">
        <v>3.7394594594594599</v>
      </c>
      <c r="F53">
        <v>5.2117263843648196</v>
      </c>
      <c r="G53">
        <v>0.12138212889118601</v>
      </c>
      <c r="H53">
        <v>30.0141932562886</v>
      </c>
      <c r="I53">
        <v>0.43184139470875499</v>
      </c>
      <c r="J53">
        <v>27.0776203672912</v>
      </c>
      <c r="K53">
        <f>(C53-AVERAGE(C:C))/STDEV(C:C)</f>
        <v>-1.3302681869776234</v>
      </c>
      <c r="L53">
        <f>(D53-AVERAGE(D:D))/STDEV(D:D)</f>
        <v>1.1801535570487096</v>
      </c>
    </row>
    <row r="54" spans="1:12" x14ac:dyDescent="0.2">
      <c r="A54">
        <v>2012</v>
      </c>
      <c r="B54" t="s">
        <v>18</v>
      </c>
      <c r="C54">
        <v>27.133949279785099</v>
      </c>
      <c r="D54">
        <v>4.5992683324141996</v>
      </c>
      <c r="E54">
        <v>2.7457746478873202</v>
      </c>
      <c r="F54">
        <v>5.1483928571428503</v>
      </c>
      <c r="G54">
        <v>1.3043691597982301</v>
      </c>
      <c r="H54">
        <v>26.7933624531425</v>
      </c>
      <c r="I54">
        <v>0.33573635427394399</v>
      </c>
      <c r="J54">
        <v>42.705085060348303</v>
      </c>
      <c r="K54">
        <f>(C54-AVERAGE(C:C))/STDEV(C:C)</f>
        <v>-1.3248488136527543</v>
      </c>
      <c r="L54">
        <f>(D54-AVERAGE(D:D))/STDEV(D:D)</f>
        <v>1.4876295939380786</v>
      </c>
    </row>
    <row r="55" spans="1:12" x14ac:dyDescent="0.2">
      <c r="A55">
        <v>2004</v>
      </c>
      <c r="B55" t="s">
        <v>56</v>
      </c>
      <c r="C55">
        <v>27.263975143432599</v>
      </c>
      <c r="D55">
        <v>4.5288867975510598</v>
      </c>
      <c r="E55">
        <v>5.1826568265682598</v>
      </c>
      <c r="F55">
        <v>2.98713235294117</v>
      </c>
      <c r="G55">
        <v>-0.88798441559269103</v>
      </c>
      <c r="H55">
        <v>30.6103573975657</v>
      </c>
      <c r="I55">
        <v>0.70312703173171698</v>
      </c>
      <c r="J55">
        <v>-37.605908751928098</v>
      </c>
      <c r="K55">
        <f>(C55-AVERAGE(C:C))/STDEV(C:C)</f>
        <v>-1.3168720437309187</v>
      </c>
      <c r="L55">
        <f>(D55-AVERAGE(D:D))/STDEV(D:D)</f>
        <v>1.1440420715637596</v>
      </c>
    </row>
    <row r="56" spans="1:12" x14ac:dyDescent="0.2">
      <c r="A56">
        <v>1976</v>
      </c>
      <c r="B56" t="s">
        <v>49</v>
      </c>
      <c r="C56">
        <v>27.3406867980957</v>
      </c>
      <c r="D56">
        <v>4.1801305153763302</v>
      </c>
      <c r="E56">
        <v>4.9080376538739996</v>
      </c>
      <c r="F56">
        <v>3.2324204293116199</v>
      </c>
      <c r="G56">
        <v>-0.21980294756704899</v>
      </c>
      <c r="H56">
        <v>33.612632395968298</v>
      </c>
      <c r="I56">
        <v>0.48401496771622798</v>
      </c>
      <c r="J56">
        <v>-26.928805005504401</v>
      </c>
      <c r="K56">
        <f>(C56-AVERAGE(C:C))/STDEV(C:C)</f>
        <v>-1.3121659706281878</v>
      </c>
      <c r="L56">
        <f>(D56-AVERAGE(D:D))/STDEV(D:D)</f>
        <v>-0.55851112137109149</v>
      </c>
    </row>
    <row r="57" spans="1:12" x14ac:dyDescent="0.2">
      <c r="A57">
        <v>1984</v>
      </c>
      <c r="B57" t="s">
        <v>56</v>
      </c>
      <c r="C57">
        <v>27.534460067748999</v>
      </c>
      <c r="D57">
        <v>4.2819467765803001</v>
      </c>
      <c r="E57">
        <v>4.9643243243243198</v>
      </c>
      <c r="F57">
        <v>3.4470198675496602</v>
      </c>
      <c r="G57">
        <v>-0.15254936128661201</v>
      </c>
      <c r="H57">
        <v>40.356133768560298</v>
      </c>
      <c r="I57">
        <v>0.71400399762071898</v>
      </c>
      <c r="J57">
        <v>-36.3743771915588</v>
      </c>
      <c r="K57">
        <f>(C57-AVERAGE(C:C))/STDEV(C:C)</f>
        <v>-1.3002784526708644</v>
      </c>
      <c r="L57">
        <f>(D57-AVERAGE(D:D))/STDEV(D:D)</f>
        <v>-6.1466022929942091E-2</v>
      </c>
    </row>
    <row r="58" spans="1:12" x14ac:dyDescent="0.2">
      <c r="A58">
        <v>1976</v>
      </c>
      <c r="B58" t="s">
        <v>39</v>
      </c>
      <c r="C58">
        <v>27.572290420532202</v>
      </c>
      <c r="D58">
        <v>4.1546383116762504</v>
      </c>
      <c r="E58">
        <v>4.9080376538739996</v>
      </c>
      <c r="F58">
        <v>3.2324204293116199</v>
      </c>
      <c r="G58">
        <v>-0.168818540166881</v>
      </c>
      <c r="H58">
        <v>29.729598237159902</v>
      </c>
      <c r="I58">
        <v>0.44446707501534999</v>
      </c>
      <c r="J58">
        <v>-26.928805005504401</v>
      </c>
      <c r="K58">
        <f>(C58-AVERAGE(C:C))/STDEV(C:C)</f>
        <v>-1.2979576527027015</v>
      </c>
      <c r="L58">
        <f>(D58-AVERAGE(D:D))/STDEV(D:D)</f>
        <v>-0.68295857944661875</v>
      </c>
    </row>
    <row r="59" spans="1:12" x14ac:dyDescent="0.2">
      <c r="A59">
        <v>1980</v>
      </c>
      <c r="B59" t="s">
        <v>42</v>
      </c>
      <c r="C59">
        <v>27.7986450195312</v>
      </c>
      <c r="D59">
        <v>4.4075397418195204</v>
      </c>
      <c r="E59">
        <v>3.7394594594594599</v>
      </c>
      <c r="F59">
        <v>5.2117263843648196</v>
      </c>
      <c r="G59">
        <v>-0.13610636018522501</v>
      </c>
      <c r="H59">
        <v>42.4437002815611</v>
      </c>
      <c r="I59">
        <v>0.36627866719630903</v>
      </c>
      <c r="J59">
        <v>25.9824497167907</v>
      </c>
      <c r="K59">
        <f>(C59-AVERAGE(C:C))/STDEV(C:C)</f>
        <v>-1.2840713495756617</v>
      </c>
      <c r="L59">
        <f>(D59-AVERAGE(D:D))/STDEV(D:D)</f>
        <v>0.55165183302615606</v>
      </c>
    </row>
    <row r="60" spans="1:12" x14ac:dyDescent="0.2">
      <c r="A60">
        <v>1972</v>
      </c>
      <c r="B60" t="s">
        <v>48</v>
      </c>
      <c r="C60">
        <v>27.812309265136701</v>
      </c>
      <c r="D60">
        <v>3.96773998677754</v>
      </c>
      <c r="E60">
        <v>4.8714090287277596</v>
      </c>
      <c r="F60">
        <v>2.4489942528735602</v>
      </c>
      <c r="G60">
        <v>-0.61507669195376502</v>
      </c>
      <c r="H60">
        <v>33.908457869517498</v>
      </c>
      <c r="I60">
        <v>0.69473616759509205</v>
      </c>
      <c r="J60">
        <v>-39.756789610000801</v>
      </c>
      <c r="K60">
        <f>(C60-AVERAGE(C:C))/STDEV(C:C)</f>
        <v>-1.2832330814012158</v>
      </c>
      <c r="L60">
        <f>(D60-AVERAGE(D:D))/STDEV(D:D)</f>
        <v>-1.5953560216554208</v>
      </c>
    </row>
    <row r="61" spans="1:12" x14ac:dyDescent="0.2">
      <c r="A61">
        <v>1996</v>
      </c>
      <c r="B61" t="s">
        <v>50</v>
      </c>
      <c r="C61">
        <v>28.124370574951101</v>
      </c>
      <c r="D61">
        <v>4.7223057714970702</v>
      </c>
      <c r="E61">
        <v>3.1523631840795998</v>
      </c>
      <c r="F61">
        <v>5.1480769230769203</v>
      </c>
      <c r="G61">
        <v>1.14417143583762</v>
      </c>
      <c r="H61">
        <v>31.382653291960601</v>
      </c>
      <c r="I61">
        <v>0.37980512180743797</v>
      </c>
      <c r="J61">
        <v>36.097728590134501</v>
      </c>
      <c r="K61">
        <f>(C61-AVERAGE(C:C))/STDEV(C:C)</f>
        <v>-1.2640888803932961</v>
      </c>
      <c r="L61">
        <f>(D61-AVERAGE(D:D))/STDEV(D:D)</f>
        <v>2.08827192059334</v>
      </c>
    </row>
    <row r="62" spans="1:12" x14ac:dyDescent="0.2">
      <c r="A62">
        <v>1984</v>
      </c>
      <c r="B62" t="s">
        <v>6</v>
      </c>
      <c r="C62">
        <v>28.214889526367099</v>
      </c>
      <c r="D62">
        <v>4.1133478090565898</v>
      </c>
      <c r="E62">
        <v>4.9643243243243198</v>
      </c>
      <c r="F62">
        <v>3.4470198675496602</v>
      </c>
      <c r="G62">
        <v>0.18464857376079899</v>
      </c>
      <c r="H62">
        <v>17.948550235376999</v>
      </c>
      <c r="I62">
        <v>0.61263395351318195</v>
      </c>
      <c r="J62">
        <v>-35.013518274322401</v>
      </c>
      <c r="K62">
        <f>(C62-AVERAGE(C:C))/STDEV(C:C)</f>
        <v>-1.2585357632767762</v>
      </c>
      <c r="L62">
        <f>(D62-AVERAGE(D:D))/STDEV(D:D)</f>
        <v>-0.88452993648318534</v>
      </c>
    </row>
    <row r="63" spans="1:12" x14ac:dyDescent="0.2">
      <c r="A63">
        <v>2004</v>
      </c>
      <c r="B63" t="s">
        <v>42</v>
      </c>
      <c r="C63">
        <v>28.271348953246999</v>
      </c>
      <c r="D63">
        <v>4.5024107818364403</v>
      </c>
      <c r="E63">
        <v>5.1826568265682598</v>
      </c>
      <c r="F63">
        <v>2.98713235294117</v>
      </c>
      <c r="G63">
        <v>-0.83503238416345404</v>
      </c>
      <c r="H63">
        <v>32.376978363198099</v>
      </c>
      <c r="I63">
        <v>0.65570401664755995</v>
      </c>
      <c r="J63">
        <v>-35.591161132299199</v>
      </c>
      <c r="K63">
        <f>(C63-AVERAGE(C:C))/STDEV(C:C)</f>
        <v>-1.2550721150032251</v>
      </c>
      <c r="L63">
        <f>(D63-AVERAGE(D:D))/STDEV(D:D)</f>
        <v>1.0147918547360237</v>
      </c>
    </row>
    <row r="64" spans="1:12" x14ac:dyDescent="0.2">
      <c r="A64">
        <v>1972</v>
      </c>
      <c r="B64" t="s">
        <v>33</v>
      </c>
      <c r="C64">
        <v>28.279195785522401</v>
      </c>
      <c r="D64">
        <v>4.0640825580835997</v>
      </c>
      <c r="E64">
        <v>4.8714090287277596</v>
      </c>
      <c r="F64">
        <v>2.4489942528735602</v>
      </c>
      <c r="G64">
        <v>-0.80776183456588102</v>
      </c>
      <c r="H64">
        <v>46.1363600869173</v>
      </c>
      <c r="I64">
        <v>0.70502473585301795</v>
      </c>
      <c r="J64">
        <v>-39.756789610000801</v>
      </c>
      <c r="K64">
        <f>(C64-AVERAGE(C:C))/STDEV(C:C)</f>
        <v>-1.2545907309622331</v>
      </c>
      <c r="L64">
        <f>(D64-AVERAGE(D:D))/STDEV(D:D)</f>
        <v>-1.1250323005460587</v>
      </c>
    </row>
    <row r="65" spans="1:12" x14ac:dyDescent="0.2">
      <c r="A65">
        <v>2008</v>
      </c>
      <c r="B65" t="s">
        <v>50</v>
      </c>
      <c r="C65">
        <v>28.397630691528299</v>
      </c>
      <c r="D65">
        <v>4.6734044814617102</v>
      </c>
      <c r="E65">
        <v>4.8574153552694304</v>
      </c>
      <c r="F65">
        <v>3.2872796569795102</v>
      </c>
      <c r="G65">
        <v>-1.20211395067448</v>
      </c>
      <c r="H65">
        <v>28.9516088906425</v>
      </c>
      <c r="I65">
        <v>0.64526361372740004</v>
      </c>
      <c r="J65">
        <v>-40.899103394718601</v>
      </c>
      <c r="K65">
        <f>(C65-AVERAGE(C:C))/STDEV(C:C)</f>
        <v>-1.2473250380499028</v>
      </c>
      <c r="L65">
        <f>(D65-AVERAGE(D:D))/STDEV(D:D)</f>
        <v>1.8495463355825932</v>
      </c>
    </row>
    <row r="66" spans="1:12" x14ac:dyDescent="0.2">
      <c r="A66">
        <v>1984</v>
      </c>
      <c r="B66" t="s">
        <v>46</v>
      </c>
      <c r="C66">
        <v>28.708335876464801</v>
      </c>
      <c r="D66">
        <v>4.0930222949599804</v>
      </c>
      <c r="E66">
        <v>4.9643243243243198</v>
      </c>
      <c r="F66">
        <v>3.4470198675496602</v>
      </c>
      <c r="G66">
        <v>0.22529960195402801</v>
      </c>
      <c r="H66">
        <v>27.1292049879901</v>
      </c>
      <c r="I66">
        <v>0.64118044726664003</v>
      </c>
      <c r="J66">
        <v>-34.026625574127102</v>
      </c>
      <c r="K66">
        <f>(C66-AVERAGE(C:C))/STDEV(C:C)</f>
        <v>-1.2282640319989928</v>
      </c>
      <c r="L66">
        <f>(D66-AVERAGE(D:D))/STDEV(D:D)</f>
        <v>-0.98375472666456254</v>
      </c>
    </row>
    <row r="67" spans="1:12" x14ac:dyDescent="0.2">
      <c r="A67">
        <v>1980</v>
      </c>
      <c r="B67" t="s">
        <v>9</v>
      </c>
      <c r="C67">
        <v>28.9362182617187</v>
      </c>
      <c r="D67">
        <v>4.4211573412821297</v>
      </c>
      <c r="E67">
        <v>3.7394594594594599</v>
      </c>
      <c r="F67">
        <v>5.2117263843648196</v>
      </c>
      <c r="G67">
        <v>-0.108871161260008</v>
      </c>
      <c r="H67">
        <v>26.024584430105701</v>
      </c>
      <c r="I67">
        <v>0.49680294057076502</v>
      </c>
      <c r="J67">
        <v>23.7073032324157</v>
      </c>
      <c r="K67">
        <f>(C67-AVERAGE(C:C))/STDEV(C:C)</f>
        <v>-1.2142840029077238</v>
      </c>
      <c r="L67">
        <f>(D67-AVERAGE(D:D))/STDEV(D:D)</f>
        <v>0.61813002605138645</v>
      </c>
    </row>
    <row r="68" spans="1:12" x14ac:dyDescent="0.2">
      <c r="A68">
        <v>1972</v>
      </c>
      <c r="B68" t="s">
        <v>42</v>
      </c>
      <c r="C68">
        <v>28.983909606933501</v>
      </c>
      <c r="D68">
        <v>3.9865880751407401</v>
      </c>
      <c r="E68">
        <v>4.8714090287277596</v>
      </c>
      <c r="F68">
        <v>2.4489942528735602</v>
      </c>
      <c r="G68">
        <v>-0.65277286868014806</v>
      </c>
      <c r="H68">
        <v>50.384449022542398</v>
      </c>
      <c r="I68">
        <v>0.75436903432017499</v>
      </c>
      <c r="J68">
        <v>-39.756789610000801</v>
      </c>
      <c r="K68">
        <f>(C68-AVERAGE(C:C))/STDEV(C:C)</f>
        <v>-1.2113582550805635</v>
      </c>
      <c r="L68">
        <f>(D68-AVERAGE(D:D))/STDEV(D:D)</f>
        <v>-1.5033437062832573</v>
      </c>
    </row>
    <row r="69" spans="1:12" x14ac:dyDescent="0.2">
      <c r="A69">
        <v>1980</v>
      </c>
      <c r="B69" t="s">
        <v>6</v>
      </c>
      <c r="C69">
        <v>29.221269607543899</v>
      </c>
      <c r="D69">
        <v>4.5140692431459204</v>
      </c>
      <c r="E69">
        <v>3.7394594594594599</v>
      </c>
      <c r="F69">
        <v>5.2117263843648196</v>
      </c>
      <c r="G69">
        <v>7.6952642467569193E-2</v>
      </c>
      <c r="H69">
        <v>18.507043827395702</v>
      </c>
      <c r="I69">
        <v>0.49323661692960502</v>
      </c>
      <c r="J69">
        <v>23.137200540765299</v>
      </c>
      <c r="K69">
        <f>(C69-AVERAGE(C:C))/STDEV(C:C)</f>
        <v>-1.196796797379742</v>
      </c>
      <c r="L69">
        <f>(D69-AVERAGE(D:D))/STDEV(D:D)</f>
        <v>1.0717059564789087</v>
      </c>
    </row>
    <row r="70" spans="1:12" x14ac:dyDescent="0.2">
      <c r="A70">
        <v>1980</v>
      </c>
      <c r="B70" t="s">
        <v>22</v>
      </c>
      <c r="C70">
        <v>29.318250656127901</v>
      </c>
      <c r="D70">
        <v>4.4466408868828404</v>
      </c>
      <c r="E70">
        <v>3.7394594594594599</v>
      </c>
      <c r="F70">
        <v>5.2117263843648196</v>
      </c>
      <c r="G70">
        <v>-5.7904070058581697E-2</v>
      </c>
      <c r="H70">
        <v>44.719141802423898</v>
      </c>
      <c r="I70">
        <v>0.36524510561479601</v>
      </c>
      <c r="J70">
        <v>22.943238443597298</v>
      </c>
      <c r="K70">
        <f>(C70-AVERAGE(C:C))/STDEV(C:C)</f>
        <v>-1.1908472463471094</v>
      </c>
      <c r="L70">
        <f>(D70-AVERAGE(D:D))/STDEV(D:D)</f>
        <v>0.74253521714713766</v>
      </c>
    </row>
    <row r="71" spans="1:12" x14ac:dyDescent="0.2">
      <c r="A71">
        <v>2000</v>
      </c>
      <c r="B71" t="s">
        <v>30</v>
      </c>
      <c r="C71">
        <v>29.318401336669901</v>
      </c>
      <c r="D71">
        <v>4.2534858759375398</v>
      </c>
      <c r="E71">
        <v>3.1822849807445399</v>
      </c>
      <c r="F71">
        <v>5.0179948586118197</v>
      </c>
      <c r="G71">
        <v>0.30669191251872602</v>
      </c>
      <c r="H71">
        <v>13.6092900169864</v>
      </c>
      <c r="I71">
        <v>0.41394515160753698</v>
      </c>
      <c r="J71">
        <v>33.005230068495301</v>
      </c>
      <c r="K71">
        <f>(C71-AVERAGE(C:C))/STDEV(C:C)</f>
        <v>-1.1908380024629965</v>
      </c>
      <c r="L71">
        <f>(D71-AVERAGE(D:D))/STDEV(D:D)</f>
        <v>-0.20040602126051316</v>
      </c>
    </row>
    <row r="72" spans="1:12" x14ac:dyDescent="0.2">
      <c r="A72">
        <v>1988</v>
      </c>
      <c r="B72" t="s">
        <v>18</v>
      </c>
      <c r="C72">
        <v>29.3214416503906</v>
      </c>
      <c r="D72">
        <v>4.5957026770657698</v>
      </c>
      <c r="E72">
        <v>5.1145569620253104</v>
      </c>
      <c r="F72">
        <v>3.23675604970569</v>
      </c>
      <c r="G72">
        <v>-0.84009234240054997</v>
      </c>
      <c r="H72">
        <v>40.446788127733903</v>
      </c>
      <c r="I72">
        <v>0.63287822850633002</v>
      </c>
      <c r="J72">
        <v>-35.658280999794997</v>
      </c>
      <c r="K72">
        <f>(C72-AVERAGE(C:C))/STDEV(C:C)</f>
        <v>-1.1906514866240712</v>
      </c>
      <c r="L72">
        <f>(D72-AVERAGE(D:D))/STDEV(D:D)</f>
        <v>1.4702228310820251</v>
      </c>
    </row>
    <row r="73" spans="1:12" x14ac:dyDescent="0.2">
      <c r="A73">
        <v>1996</v>
      </c>
      <c r="B73" t="s">
        <v>6</v>
      </c>
      <c r="C73">
        <v>29.399242401123001</v>
      </c>
      <c r="D73">
        <v>4.6523778703621801</v>
      </c>
      <c r="E73">
        <v>3.1523631840795998</v>
      </c>
      <c r="F73">
        <v>5.1480769230769203</v>
      </c>
      <c r="G73">
        <v>1.00431563356784</v>
      </c>
      <c r="H73">
        <v>18.505277879769199</v>
      </c>
      <c r="I73">
        <v>0.46266128846311</v>
      </c>
      <c r="J73">
        <v>36.097728590134501</v>
      </c>
      <c r="K73">
        <f>(C73-AVERAGE(C:C))/STDEV(C:C)</f>
        <v>-1.1858786001311123</v>
      </c>
      <c r="L73">
        <f>(D73-AVERAGE(D:D))/STDEV(D:D)</f>
        <v>1.7468989405568349</v>
      </c>
    </row>
    <row r="74" spans="1:12" x14ac:dyDescent="0.2">
      <c r="A74">
        <v>2000</v>
      </c>
      <c r="B74" t="s">
        <v>50</v>
      </c>
      <c r="C74">
        <v>29.450912475585898</v>
      </c>
      <c r="D74">
        <v>4.3296338303632398</v>
      </c>
      <c r="E74">
        <v>3.1822849807445399</v>
      </c>
      <c r="F74">
        <v>5.0179948586118197</v>
      </c>
      <c r="G74">
        <v>0.45898782137012201</v>
      </c>
      <c r="H74">
        <v>29.998694459940001</v>
      </c>
      <c r="I74">
        <v>0.28274494568675801</v>
      </c>
      <c r="J74">
        <v>33.005230068495301</v>
      </c>
      <c r="K74">
        <f>(C74-AVERAGE(C:C))/STDEV(C:C)</f>
        <v>-1.182708766958906</v>
      </c>
      <c r="L74">
        <f>(D74-AVERAGE(D:D))/STDEV(D:D)</f>
        <v>0.17133192173653775</v>
      </c>
    </row>
    <row r="75" spans="1:12" x14ac:dyDescent="0.2">
      <c r="A75">
        <v>2008</v>
      </c>
      <c r="B75" t="s">
        <v>56</v>
      </c>
      <c r="C75">
        <v>29.4871311187744</v>
      </c>
      <c r="D75">
        <v>4.6215772834458502</v>
      </c>
      <c r="E75">
        <v>4.8574153552694304</v>
      </c>
      <c r="F75">
        <v>3.2872796569795102</v>
      </c>
      <c r="G75">
        <v>-1.09845955464275</v>
      </c>
      <c r="H75">
        <v>30.427190889359601</v>
      </c>
      <c r="I75">
        <v>0.66562023355095901</v>
      </c>
      <c r="J75">
        <v>-40.899103394718601</v>
      </c>
      <c r="K75">
        <f>(C75-AVERAGE(C:C))/STDEV(C:C)</f>
        <v>-1.1804868414473866</v>
      </c>
      <c r="L75">
        <f>(D75-AVERAGE(D:D))/STDEV(D:D)</f>
        <v>1.5965370968312722</v>
      </c>
    </row>
    <row r="76" spans="1:12" x14ac:dyDescent="0.2">
      <c r="A76">
        <v>1976</v>
      </c>
      <c r="B76" t="s">
        <v>50</v>
      </c>
      <c r="C76">
        <v>29.81441116333</v>
      </c>
      <c r="D76">
        <v>4.3533135754709198</v>
      </c>
      <c r="E76">
        <v>4.9080376538739996</v>
      </c>
      <c r="F76">
        <v>3.2324204293116199</v>
      </c>
      <c r="G76">
        <v>-0.566169067756225</v>
      </c>
      <c r="H76">
        <v>45.506236397519899</v>
      </c>
      <c r="I76">
        <v>0.64980058382594397</v>
      </c>
      <c r="J76">
        <v>-26.928805005504401</v>
      </c>
      <c r="K76">
        <f>(C76-AVERAGE(C:C))/STDEV(C:C)</f>
        <v>-1.1604090081441176</v>
      </c>
      <c r="L76">
        <f>(D76-AVERAGE(D:D))/STDEV(D:D)</f>
        <v>0.28693134661160097</v>
      </c>
    </row>
    <row r="77" spans="1:12" x14ac:dyDescent="0.2">
      <c r="A77">
        <v>1984</v>
      </c>
      <c r="B77" t="s">
        <v>22</v>
      </c>
      <c r="C77">
        <v>30.033153533935501</v>
      </c>
      <c r="D77">
        <v>4.2280392133306401</v>
      </c>
      <c r="E77">
        <v>4.9643243243243198</v>
      </c>
      <c r="F77">
        <v>3.4470198675496602</v>
      </c>
      <c r="G77">
        <v>-4.4734234787289197E-2</v>
      </c>
      <c r="H77">
        <v>44.230434038969101</v>
      </c>
      <c r="I77">
        <v>0.67029477111569602</v>
      </c>
      <c r="J77">
        <v>-31.3769902591857</v>
      </c>
      <c r="K77">
        <f>(C77-AVERAGE(C:C))/STDEV(C:C)</f>
        <v>-1.1469896966815363</v>
      </c>
      <c r="L77">
        <f>(D77-AVERAGE(D:D))/STDEV(D:D)</f>
        <v>-0.32463115750969207</v>
      </c>
    </row>
    <row r="78" spans="1:12" x14ac:dyDescent="0.2">
      <c r="A78">
        <v>2012</v>
      </c>
      <c r="B78" t="s">
        <v>9</v>
      </c>
      <c r="C78">
        <v>30.137731552123999</v>
      </c>
      <c r="D78">
        <v>4.3476439933925004</v>
      </c>
      <c r="E78">
        <v>2.7457746478873202</v>
      </c>
      <c r="F78">
        <v>5.1483928571428503</v>
      </c>
      <c r="G78">
        <v>0.80112048175482498</v>
      </c>
      <c r="H78">
        <v>16.742694716379201</v>
      </c>
      <c r="I78">
        <v>0.37846153846153802</v>
      </c>
      <c r="J78">
        <v>40.091319554600702</v>
      </c>
      <c r="K78">
        <f>(C78-AVERAGE(C:C))/STDEV(C:C)</f>
        <v>-1.1405740900739718</v>
      </c>
      <c r="L78">
        <f>(D78-AVERAGE(D:D))/STDEV(D:D)</f>
        <v>0.25925366576803976</v>
      </c>
    </row>
    <row r="79" spans="1:12" x14ac:dyDescent="0.2">
      <c r="A79">
        <v>1980</v>
      </c>
      <c r="B79" t="s">
        <v>33</v>
      </c>
      <c r="C79">
        <v>30.238777160644499</v>
      </c>
      <c r="D79">
        <v>4.4472902237321597</v>
      </c>
      <c r="E79">
        <v>3.7394594594594599</v>
      </c>
      <c r="F79">
        <v>5.2117263843648196</v>
      </c>
      <c r="G79">
        <v>-5.6605396359961001E-2</v>
      </c>
      <c r="H79">
        <v>45.902369696801301</v>
      </c>
      <c r="I79">
        <v>0.28434630565042202</v>
      </c>
      <c r="J79">
        <v>21.102185434564099</v>
      </c>
      <c r="K79">
        <f>(C79-AVERAGE(C:C))/STDEV(C:C)</f>
        <v>-1.1343751881926891</v>
      </c>
      <c r="L79">
        <f>(D79-AVERAGE(D:D))/STDEV(D:D)</f>
        <v>0.74570514004918542</v>
      </c>
    </row>
    <row r="80" spans="1:12" x14ac:dyDescent="0.2">
      <c r="A80">
        <v>1976</v>
      </c>
      <c r="B80" t="s">
        <v>46</v>
      </c>
      <c r="C80">
        <v>30.345500946044901</v>
      </c>
      <c r="D80">
        <v>4.0556350179293004</v>
      </c>
      <c r="E80">
        <v>4.9080376538739996</v>
      </c>
      <c r="F80">
        <v>3.2324204293116199</v>
      </c>
      <c r="G80">
        <v>2.9188047327022199E-2</v>
      </c>
      <c r="H80">
        <v>24.649341398007</v>
      </c>
      <c r="I80">
        <v>0.43432271178784498</v>
      </c>
      <c r="J80">
        <v>-26.928805005504401</v>
      </c>
      <c r="K80">
        <f>(C80-AVERAGE(C:C))/STDEV(C:C)</f>
        <v>-1.1278279439949175</v>
      </c>
      <c r="L80">
        <f>(D80-AVERAGE(D:D))/STDEV(D:D)</f>
        <v>-1.1662713755025411</v>
      </c>
    </row>
    <row r="81" spans="1:12" x14ac:dyDescent="0.2">
      <c r="A81">
        <v>1980</v>
      </c>
      <c r="B81" t="s">
        <v>46</v>
      </c>
      <c r="C81">
        <v>30.368007659912099</v>
      </c>
      <c r="D81">
        <v>4.5638337778106601</v>
      </c>
      <c r="E81">
        <v>3.7394594594594599</v>
      </c>
      <c r="F81">
        <v>5.2117263843648196</v>
      </c>
      <c r="G81">
        <v>0.17648171179705699</v>
      </c>
      <c r="H81">
        <v>26.138730893957899</v>
      </c>
      <c r="I81">
        <v>0.49214576520517</v>
      </c>
      <c r="J81">
        <v>20.843724436028999</v>
      </c>
      <c r="K81">
        <f>(C81-AVERAGE(C:C))/STDEV(C:C)</f>
        <v>-1.126447211937625</v>
      </c>
      <c r="L81">
        <f>(D81-AVERAGE(D:D))/STDEV(D:D)</f>
        <v>1.3146457161874403</v>
      </c>
    </row>
    <row r="82" spans="1:12" x14ac:dyDescent="0.2">
      <c r="A82">
        <v>2004</v>
      </c>
      <c r="B82" t="s">
        <v>50</v>
      </c>
      <c r="C82">
        <v>30.3946113586425</v>
      </c>
      <c r="D82">
        <v>4.5118830006681403</v>
      </c>
      <c r="E82">
        <v>5.1826568265682598</v>
      </c>
      <c r="F82">
        <v>2.98713235294117</v>
      </c>
      <c r="G82">
        <v>-0.85397682182685197</v>
      </c>
      <c r="H82">
        <v>29.957071236507701</v>
      </c>
      <c r="I82">
        <v>0.73346439160122001</v>
      </c>
      <c r="J82">
        <v>-31.344636321508201</v>
      </c>
      <c r="K82">
        <f>(C82-AVERAGE(C:C))/STDEV(C:C)</f>
        <v>-1.1248151398414339</v>
      </c>
      <c r="L82">
        <f>(D82-AVERAGE(D:D))/STDEV(D:D)</f>
        <v>1.0610331907071671</v>
      </c>
    </row>
    <row r="83" spans="1:12" x14ac:dyDescent="0.2">
      <c r="A83">
        <v>1984</v>
      </c>
      <c r="B83" t="s">
        <v>39</v>
      </c>
      <c r="C83">
        <v>30.896600723266602</v>
      </c>
      <c r="D83">
        <v>4.1228926065080698</v>
      </c>
      <c r="E83">
        <v>4.9643243243243198</v>
      </c>
      <c r="F83">
        <v>3.4470198675496602</v>
      </c>
      <c r="G83">
        <v>0.16555897885783999</v>
      </c>
      <c r="H83">
        <v>30.1035431603609</v>
      </c>
      <c r="I83">
        <v>0.62027862949886803</v>
      </c>
      <c r="J83">
        <v>-29.650095880523601</v>
      </c>
      <c r="K83">
        <f>(C83-AVERAGE(C:C))/STDEV(C:C)</f>
        <v>-1.0940193154378342</v>
      </c>
      <c r="L83">
        <f>(D83-AVERAGE(D:D))/STDEV(D:D)</f>
        <v>-0.83793428729343977</v>
      </c>
    </row>
    <row r="84" spans="1:12" x14ac:dyDescent="0.2">
      <c r="A84">
        <v>1996</v>
      </c>
      <c r="B84" t="s">
        <v>35</v>
      </c>
      <c r="C84">
        <v>31.142673492431602</v>
      </c>
      <c r="D84">
        <v>4.6483831105163897</v>
      </c>
      <c r="E84">
        <v>3.1523631840795998</v>
      </c>
      <c r="F84">
        <v>5.1480769230769203</v>
      </c>
      <c r="G84">
        <v>0.99632611387625403</v>
      </c>
      <c r="H84">
        <v>51.199159974883699</v>
      </c>
      <c r="I84">
        <v>0.55610666160733202</v>
      </c>
      <c r="J84">
        <v>32.786940784731499</v>
      </c>
      <c r="K84">
        <f>(C84-AVERAGE(C:C))/STDEV(C:C)</f>
        <v>-1.0789233506151781</v>
      </c>
      <c r="L84">
        <f>(D84-AVERAGE(D:D))/STDEV(D:D)</f>
        <v>1.727397381794803</v>
      </c>
    </row>
    <row r="85" spans="1:12" x14ac:dyDescent="0.2">
      <c r="A85">
        <v>1996</v>
      </c>
      <c r="B85" t="s">
        <v>56</v>
      </c>
      <c r="C85">
        <v>31.1462078094482</v>
      </c>
      <c r="D85">
        <v>4.6637569712008196</v>
      </c>
      <c r="E85">
        <v>3.1523631840795998</v>
      </c>
      <c r="F85">
        <v>5.1480769230769203</v>
      </c>
      <c r="G85">
        <v>1.0270738352451201</v>
      </c>
      <c r="H85">
        <v>33.1570182690065</v>
      </c>
      <c r="I85">
        <v>0.42512082565103998</v>
      </c>
      <c r="J85">
        <v>32.779872150698303</v>
      </c>
      <c r="K85">
        <f>(C85-AVERAGE(C:C))/STDEV(C:C)</f>
        <v>-1.0787065288777069</v>
      </c>
      <c r="L85">
        <f>(D85-AVERAGE(D:D))/STDEV(D:D)</f>
        <v>1.8024492645388039</v>
      </c>
    </row>
    <row r="86" spans="1:12" x14ac:dyDescent="0.2">
      <c r="A86">
        <v>1984</v>
      </c>
      <c r="B86" t="s">
        <v>35</v>
      </c>
      <c r="C86">
        <v>31.7023315429687</v>
      </c>
      <c r="D86">
        <v>4.2290403893928996</v>
      </c>
      <c r="E86">
        <v>4.9643243243243198</v>
      </c>
      <c r="F86">
        <v>3.4470198675496602</v>
      </c>
      <c r="G86">
        <v>-4.6736586911808098E-2</v>
      </c>
      <c r="H86">
        <v>52.817150622513097</v>
      </c>
      <c r="I86">
        <v>0.68925992267309499</v>
      </c>
      <c r="J86">
        <v>-28.038634241119301</v>
      </c>
      <c r="K86">
        <f>(C86-AVERAGE(C:C))/STDEV(C:C)</f>
        <v>-1.044589692842752</v>
      </c>
      <c r="L86">
        <f>(D86-AVERAGE(D:D))/STDEV(D:D)</f>
        <v>-0.31974363120948968</v>
      </c>
    </row>
    <row r="87" spans="1:12" x14ac:dyDescent="0.2">
      <c r="A87">
        <v>1980</v>
      </c>
      <c r="B87" t="s">
        <v>18</v>
      </c>
      <c r="C87">
        <v>31.7184944152832</v>
      </c>
      <c r="D87">
        <v>4.43620341077244</v>
      </c>
      <c r="E87">
        <v>3.7394594594594599</v>
      </c>
      <c r="F87">
        <v>5.2117263843648196</v>
      </c>
      <c r="G87">
        <v>-7.8779022279400396E-2</v>
      </c>
      <c r="H87">
        <v>43.694871846609203</v>
      </c>
      <c r="I87">
        <v>0.27486773212668703</v>
      </c>
      <c r="J87">
        <v>18.142750925286801</v>
      </c>
      <c r="K87">
        <f>(C87-AVERAGE(C:C))/STDEV(C:C)</f>
        <v>-1.0435981400077077</v>
      </c>
      <c r="L87">
        <f>(D87-AVERAGE(D:D))/STDEV(D:D)</f>
        <v>0.69158170265520247</v>
      </c>
    </row>
    <row r="88" spans="1:12" x14ac:dyDescent="0.2">
      <c r="A88">
        <v>1984</v>
      </c>
      <c r="B88" t="s">
        <v>16</v>
      </c>
      <c r="C88">
        <v>31.7347106933593</v>
      </c>
      <c r="D88">
        <v>4.0106202564924303</v>
      </c>
      <c r="E88">
        <v>4.9643243243243198</v>
      </c>
      <c r="F88">
        <v>3.4470198675496602</v>
      </c>
      <c r="G88">
        <v>0.39010367888913</v>
      </c>
      <c r="H88">
        <v>24.9423312024241</v>
      </c>
      <c r="I88">
        <v>0.60197820148139802</v>
      </c>
      <c r="J88">
        <v>-27.973875940338001</v>
      </c>
      <c r="K88">
        <f>(C88-AVERAGE(C:C))/STDEV(C:C)</f>
        <v>-1.0426033108593142</v>
      </c>
      <c r="L88">
        <f>(D88-AVERAGE(D:D))/STDEV(D:D)</f>
        <v>-1.3860237634327075</v>
      </c>
    </row>
    <row r="89" spans="1:12" x14ac:dyDescent="0.2">
      <c r="A89">
        <v>1976</v>
      </c>
      <c r="B89" t="s">
        <v>34</v>
      </c>
      <c r="C89">
        <v>31.785316467285099</v>
      </c>
      <c r="D89">
        <v>4.2783212820435299</v>
      </c>
      <c r="E89">
        <v>4.9080376538739996</v>
      </c>
      <c r="F89">
        <v>3.2324204293116199</v>
      </c>
      <c r="G89">
        <v>-0.416184480901443</v>
      </c>
      <c r="H89">
        <v>42.0049974294705</v>
      </c>
      <c r="I89">
        <v>0.52269395928816198</v>
      </c>
      <c r="J89">
        <v>-26.928805005504401</v>
      </c>
      <c r="K89">
        <f>(C89-AVERAGE(C:C))/STDEV(C:C)</f>
        <v>-1.0394987699318501</v>
      </c>
      <c r="L89">
        <f>(D89-AVERAGE(D:D))/STDEV(D:D)</f>
        <v>-7.9164907839070195E-2</v>
      </c>
    </row>
    <row r="90" spans="1:12" x14ac:dyDescent="0.2">
      <c r="A90">
        <v>1980</v>
      </c>
      <c r="B90" t="s">
        <v>15</v>
      </c>
      <c r="C90">
        <v>31.868480682373001</v>
      </c>
      <c r="D90">
        <v>4.4822675028398598</v>
      </c>
      <c r="E90">
        <v>3.7394594594594599</v>
      </c>
      <c r="F90">
        <v>5.2117263843648196</v>
      </c>
      <c r="G90">
        <v>1.33491618554533E-2</v>
      </c>
      <c r="H90">
        <v>29.387561570562699</v>
      </c>
      <c r="I90">
        <v>0.40949237052803</v>
      </c>
      <c r="J90">
        <v>17.8427783911071</v>
      </c>
      <c r="K90">
        <f>(C90-AVERAGE(C:C))/STDEV(C:C)</f>
        <v>-1.0343968479689656</v>
      </c>
      <c r="L90">
        <f>(D90-AVERAGE(D:D))/STDEV(D:D)</f>
        <v>0.91645669713555478</v>
      </c>
    </row>
    <row r="91" spans="1:12" x14ac:dyDescent="0.2">
      <c r="A91">
        <v>1976</v>
      </c>
      <c r="B91" t="s">
        <v>9</v>
      </c>
      <c r="C91">
        <v>31.9654445648193</v>
      </c>
      <c r="D91">
        <v>4.1732660119632197</v>
      </c>
      <c r="E91">
        <v>4.9080376538739996</v>
      </c>
      <c r="F91">
        <v>3.2324204293116199</v>
      </c>
      <c r="G91">
        <v>-0.20607394074083199</v>
      </c>
      <c r="H91">
        <v>28.3196359766022</v>
      </c>
      <c r="I91">
        <v>0.34977165859543602</v>
      </c>
      <c r="J91">
        <v>-26.928805005504401</v>
      </c>
      <c r="K91">
        <f>(C91-AVERAGE(C:C))/STDEV(C:C)</f>
        <v>-1.0284483500370549</v>
      </c>
      <c r="L91">
        <f>(D91-AVERAGE(D:D))/STDEV(D:D)</f>
        <v>-0.592022151282943</v>
      </c>
    </row>
    <row r="92" spans="1:12" x14ac:dyDescent="0.2">
      <c r="A92">
        <v>1996</v>
      </c>
      <c r="B92" t="s">
        <v>48</v>
      </c>
      <c r="C92">
        <v>32.024406433105398</v>
      </c>
      <c r="D92">
        <v>4.6502461810968798</v>
      </c>
      <c r="E92">
        <v>3.1523631840795998</v>
      </c>
      <c r="F92">
        <v>5.1480769230769203</v>
      </c>
      <c r="G92">
        <v>1.0000522550372499</v>
      </c>
      <c r="H92">
        <v>36.023940927317199</v>
      </c>
      <c r="I92">
        <v>0.512866423418605</v>
      </c>
      <c r="J92">
        <v>31.023474903383899</v>
      </c>
      <c r="K92">
        <f>(C92-AVERAGE(C:C))/STDEV(C:C)</f>
        <v>-1.024831183080527</v>
      </c>
      <c r="L92">
        <f>(D92-AVERAGE(D:D))/STDEV(D:D)</f>
        <v>1.736492491840411</v>
      </c>
    </row>
    <row r="93" spans="1:12" x14ac:dyDescent="0.2">
      <c r="A93">
        <v>2000</v>
      </c>
      <c r="B93" t="s">
        <v>6</v>
      </c>
      <c r="C93">
        <v>32.095748901367102</v>
      </c>
      <c r="D93">
        <v>4.3442623571594803</v>
      </c>
      <c r="E93">
        <v>3.1822849807445399</v>
      </c>
      <c r="F93">
        <v>5.0179948586118197</v>
      </c>
      <c r="G93">
        <v>0.488244874962591</v>
      </c>
      <c r="H93">
        <v>17.559451402990501</v>
      </c>
      <c r="I93">
        <v>0.42393058078668899</v>
      </c>
      <c r="J93">
        <v>30.210532673423099</v>
      </c>
      <c r="K93">
        <f>(C93-AVERAGE(C:C))/STDEV(C:C)</f>
        <v>-1.0204544964812958</v>
      </c>
      <c r="L93">
        <f>(D93-AVERAGE(D:D))/STDEV(D:D)</f>
        <v>0.24274524467245051</v>
      </c>
    </row>
    <row r="94" spans="1:12" x14ac:dyDescent="0.2">
      <c r="A94">
        <v>1972</v>
      </c>
      <c r="B94" t="s">
        <v>11</v>
      </c>
      <c r="C94">
        <v>32.250267028808501</v>
      </c>
      <c r="D94">
        <v>3.9277817617825099</v>
      </c>
      <c r="E94">
        <v>4.8714090287277596</v>
      </c>
      <c r="F94">
        <v>2.4489942528735602</v>
      </c>
      <c r="G94">
        <v>-0.53516024196370104</v>
      </c>
      <c r="H94">
        <v>54.680344865129399</v>
      </c>
      <c r="I94">
        <v>0.64409940366858598</v>
      </c>
      <c r="J94">
        <v>-39.756789610000801</v>
      </c>
      <c r="K94">
        <f>(C94-AVERAGE(C:C))/STDEV(C:C)</f>
        <v>-1.0109751858520324</v>
      </c>
      <c r="L94">
        <f>(D94-AVERAGE(D:D))/STDEV(D:D)</f>
        <v>-1.7904234857454686</v>
      </c>
    </row>
    <row r="95" spans="1:12" x14ac:dyDescent="0.2">
      <c r="A95">
        <v>1980</v>
      </c>
      <c r="B95" t="s">
        <v>56</v>
      </c>
      <c r="C95">
        <v>32.345321655273402</v>
      </c>
      <c r="D95">
        <v>4.4095431573598498</v>
      </c>
      <c r="E95">
        <v>3.7394594594594599</v>
      </c>
      <c r="F95">
        <v>5.2117263843648196</v>
      </c>
      <c r="G95">
        <v>-0.13209952910458</v>
      </c>
      <c r="H95">
        <v>38.743028614221302</v>
      </c>
      <c r="I95">
        <v>0.30867374021870098</v>
      </c>
      <c r="J95">
        <v>16.889096445306301</v>
      </c>
      <c r="K95">
        <f>(C95-AVERAGE(C:C))/STDEV(C:C)</f>
        <v>-1.0051438161226063</v>
      </c>
      <c r="L95">
        <f>(D95-AVERAGE(D:D))/STDEV(D:D)</f>
        <v>0.56143207699393161</v>
      </c>
    </row>
    <row r="96" spans="1:12" x14ac:dyDescent="0.2">
      <c r="A96">
        <v>1988</v>
      </c>
      <c r="B96" t="s">
        <v>56</v>
      </c>
      <c r="C96">
        <v>32.548789978027301</v>
      </c>
      <c r="D96">
        <v>4.5532928674571496</v>
      </c>
      <c r="E96">
        <v>5.1145569620253104</v>
      </c>
      <c r="F96">
        <v>3.23675604970569</v>
      </c>
      <c r="G96">
        <v>-0.75527272318330796</v>
      </c>
      <c r="H96">
        <v>40.530276332150898</v>
      </c>
      <c r="I96">
        <v>0.61424876422577301</v>
      </c>
      <c r="J96">
        <v>-29.203584344521499</v>
      </c>
      <c r="K96">
        <f>(C96-AVERAGE(C:C))/STDEV(C:C)</f>
        <v>-0.99266153027992488</v>
      </c>
      <c r="L96">
        <f>(D96-AVERAGE(D:D))/STDEV(D:D)</f>
        <v>1.2631872579572367</v>
      </c>
    </row>
    <row r="97" spans="1:12" x14ac:dyDescent="0.2">
      <c r="A97">
        <v>2000</v>
      </c>
      <c r="B97" t="s">
        <v>48</v>
      </c>
      <c r="C97">
        <v>32.942356109619098</v>
      </c>
      <c r="D97">
        <v>4.2931354833719704</v>
      </c>
      <c r="E97">
        <v>3.1822849807445399</v>
      </c>
      <c r="F97">
        <v>5.0179948586118197</v>
      </c>
      <c r="G97">
        <v>0.38599112738757302</v>
      </c>
      <c r="H97">
        <v>31.639737904891199</v>
      </c>
      <c r="I97">
        <v>0.48037133214820898</v>
      </c>
      <c r="J97">
        <v>28.5173182569192</v>
      </c>
      <c r="K97">
        <f>(C97-AVERAGE(C:C))/STDEV(C:C)</f>
        <v>-0.96851720704554545</v>
      </c>
      <c r="L97">
        <f>(D97-AVERAGE(D:D))/STDEV(D:D)</f>
        <v>-6.8451617538093507E-3</v>
      </c>
    </row>
    <row r="98" spans="1:12" x14ac:dyDescent="0.2">
      <c r="A98">
        <v>2004</v>
      </c>
      <c r="B98" t="s">
        <v>33</v>
      </c>
      <c r="C98">
        <v>33.384067535400298</v>
      </c>
      <c r="D98">
        <v>4.5901156475587603</v>
      </c>
      <c r="E98">
        <v>5.1826568265682598</v>
      </c>
      <c r="F98">
        <v>2.98713235294117</v>
      </c>
      <c r="G98">
        <v>-1.0104421156080801</v>
      </c>
      <c r="H98">
        <v>45.8021806573514</v>
      </c>
      <c r="I98">
        <v>0.66847337259594697</v>
      </c>
      <c r="J98">
        <v>-25.365723967992501</v>
      </c>
      <c r="K98">
        <f>(C98-AVERAGE(C:C))/STDEV(C:C)</f>
        <v>-0.94141928732047786</v>
      </c>
      <c r="L98">
        <f>(D98-AVERAGE(D:D))/STDEV(D:D)</f>
        <v>1.4429481541446945</v>
      </c>
    </row>
    <row r="99" spans="1:12" x14ac:dyDescent="0.2">
      <c r="A99">
        <v>2000</v>
      </c>
      <c r="B99" t="s">
        <v>9</v>
      </c>
      <c r="C99">
        <v>33.5479927062988</v>
      </c>
      <c r="D99">
        <v>4.2283282252946899</v>
      </c>
      <c r="E99">
        <v>3.1822849807445399</v>
      </c>
      <c r="F99">
        <v>5.0179948586118197</v>
      </c>
      <c r="G99">
        <v>0.25637661123302802</v>
      </c>
      <c r="H99">
        <v>20.0442117171756</v>
      </c>
      <c r="I99">
        <v>0.47199310489579099</v>
      </c>
      <c r="J99">
        <v>27.3060450635599</v>
      </c>
      <c r="K99">
        <f>(C99-AVERAGE(C:C))/STDEV(C:C)</f>
        <v>-0.93136287749573876</v>
      </c>
      <c r="L99">
        <f>(D99-AVERAGE(D:D))/STDEV(D:D)</f>
        <v>-0.32322026323383579</v>
      </c>
    </row>
    <row r="100" spans="1:12" x14ac:dyDescent="0.2">
      <c r="A100">
        <v>1972</v>
      </c>
      <c r="B100" t="s">
        <v>22</v>
      </c>
      <c r="C100">
        <v>33.727012634277301</v>
      </c>
      <c r="D100">
        <v>4.0237614046433503</v>
      </c>
      <c r="E100">
        <v>4.8714090287277596</v>
      </c>
      <c r="F100">
        <v>2.4489942528735602</v>
      </c>
      <c r="G100">
        <v>-0.72711952768538501</v>
      </c>
      <c r="H100">
        <v>46.416854275561199</v>
      </c>
      <c r="I100">
        <v>0.69634051942536701</v>
      </c>
      <c r="J100">
        <v>-39.756789610000801</v>
      </c>
      <c r="K100">
        <f>(C100-AVERAGE(C:C))/STDEV(C:C)</f>
        <v>-0.9203804411030887</v>
      </c>
      <c r="L100">
        <f>(D100-AVERAGE(D:D))/STDEV(D:D)</f>
        <v>-1.3218715032822523</v>
      </c>
    </row>
    <row r="101" spans="1:12" x14ac:dyDescent="0.2">
      <c r="A101">
        <v>2008</v>
      </c>
      <c r="B101" t="s">
        <v>42</v>
      </c>
      <c r="C101">
        <v>33.843338012695298</v>
      </c>
      <c r="D101">
        <v>4.4699298809814696</v>
      </c>
      <c r="E101">
        <v>4.8574153552694304</v>
      </c>
      <c r="F101">
        <v>3.2872796569795102</v>
      </c>
      <c r="G101">
        <v>-0.79516474971399198</v>
      </c>
      <c r="H101">
        <v>30.8330889245638</v>
      </c>
      <c r="I101">
        <v>0.65645081122693405</v>
      </c>
      <c r="J101">
        <v>-34.914913568421802</v>
      </c>
      <c r="K101">
        <f>(C101-AVERAGE(C:C))/STDEV(C:C)</f>
        <v>-0.91324416256833241</v>
      </c>
      <c r="L101">
        <f>(D101-AVERAGE(D:D))/STDEV(D:D)</f>
        <v>0.85622707960080569</v>
      </c>
    </row>
    <row r="102" spans="1:12" x14ac:dyDescent="0.2">
      <c r="A102">
        <v>1976</v>
      </c>
      <c r="B102" t="s">
        <v>15</v>
      </c>
      <c r="C102">
        <v>34.1331176757812</v>
      </c>
      <c r="D102">
        <v>4.2823564203964697</v>
      </c>
      <c r="E102">
        <v>4.9080376538739996</v>
      </c>
      <c r="F102">
        <v>3.2324204293116199</v>
      </c>
      <c r="G102">
        <v>-0.424254757607328</v>
      </c>
      <c r="H102">
        <v>32.0734317232085</v>
      </c>
      <c r="I102">
        <v>0.47319798127920798</v>
      </c>
      <c r="J102">
        <v>-26.928805005504401</v>
      </c>
      <c r="K102">
        <f>(C102-AVERAGE(C:C))/STDEV(C:C)</f>
        <v>-0.89546688629713045</v>
      </c>
      <c r="L102">
        <f>(D102-AVERAGE(D:D))/STDEV(D:D)</f>
        <v>-5.9466229885823868E-2</v>
      </c>
    </row>
    <row r="103" spans="1:12" x14ac:dyDescent="0.2">
      <c r="A103">
        <v>1992</v>
      </c>
      <c r="B103" t="s">
        <v>50</v>
      </c>
      <c r="C103">
        <v>34.243896484375</v>
      </c>
      <c r="D103">
        <v>4.4701483762130403</v>
      </c>
      <c r="E103">
        <v>5.04724409448818</v>
      </c>
      <c r="F103">
        <v>3.1862232779097299</v>
      </c>
      <c r="G103">
        <v>-0.70682938002815399</v>
      </c>
      <c r="H103">
        <v>35.336855453922801</v>
      </c>
      <c r="I103">
        <v>0.63753579113980297</v>
      </c>
      <c r="J103">
        <v>-25.2645523675444</v>
      </c>
      <c r="K103">
        <f>(C103-AVERAGE(C:C))/STDEV(C:C)</f>
        <v>-0.88867087630666131</v>
      </c>
      <c r="L103">
        <f>(D103-AVERAGE(D:D))/STDEV(D:D)</f>
        <v>0.85729372634859202</v>
      </c>
    </row>
    <row r="104" spans="1:12" x14ac:dyDescent="0.2">
      <c r="A104">
        <v>1972</v>
      </c>
      <c r="B104" t="s">
        <v>23</v>
      </c>
      <c r="C104">
        <v>34.458755493163999</v>
      </c>
      <c r="D104">
        <v>3.9589139664241699</v>
      </c>
      <c r="E104">
        <v>4.8714090287277596</v>
      </c>
      <c r="F104">
        <v>2.4489942528735602</v>
      </c>
      <c r="G104">
        <v>-0.59742465124702204</v>
      </c>
      <c r="H104">
        <v>47.272529413402999</v>
      </c>
      <c r="I104">
        <v>0.64570711289083105</v>
      </c>
      <c r="J104">
        <v>-39.756789610000801</v>
      </c>
      <c r="K104">
        <f>(C104-AVERAGE(C:C))/STDEV(C:C)</f>
        <v>-0.87548979962956419</v>
      </c>
      <c r="L104">
        <f>(D104-AVERAGE(D:D))/STDEV(D:D)</f>
        <v>-1.6384427555769898</v>
      </c>
    </row>
    <row r="105" spans="1:12" x14ac:dyDescent="0.2">
      <c r="A105">
        <v>1972</v>
      </c>
      <c r="B105" t="s">
        <v>35</v>
      </c>
      <c r="C105">
        <v>34.491035461425703</v>
      </c>
      <c r="D105">
        <v>3.9615815802736201</v>
      </c>
      <c r="E105">
        <v>4.8714090287277596</v>
      </c>
      <c r="F105">
        <v>2.4489942528735602</v>
      </c>
      <c r="G105">
        <v>-0.60275987894591099</v>
      </c>
      <c r="H105">
        <v>57.803253260029699</v>
      </c>
      <c r="I105">
        <v>0.64733658631144297</v>
      </c>
      <c r="J105">
        <v>-39.756789610000801</v>
      </c>
      <c r="K105">
        <f>(C105-AVERAGE(C:C))/STDEV(C:C)</f>
        <v>-0.87350950222807322</v>
      </c>
      <c r="L105">
        <f>(D105-AVERAGE(D:D))/STDEV(D:D)</f>
        <v>-1.6254200382553758</v>
      </c>
    </row>
    <row r="106" spans="1:12" x14ac:dyDescent="0.2">
      <c r="A106">
        <v>1976</v>
      </c>
      <c r="B106" t="s">
        <v>8</v>
      </c>
      <c r="C106">
        <v>34.553924560546797</v>
      </c>
      <c r="D106">
        <v>4.3893247336257302</v>
      </c>
      <c r="E106">
        <v>4.9080376538739996</v>
      </c>
      <c r="F106">
        <v>3.2324204293116199</v>
      </c>
      <c r="G106">
        <v>-0.63819138406585296</v>
      </c>
      <c r="H106">
        <v>41.515243565383301</v>
      </c>
      <c r="I106">
        <v>0.58613303016896101</v>
      </c>
      <c r="J106">
        <v>-26.928805005504401</v>
      </c>
      <c r="K106">
        <f>(C106-AVERAGE(C:C))/STDEV(C:C)</f>
        <v>-0.86965140922866468</v>
      </c>
      <c r="L106">
        <f>(D106-AVERAGE(D:D))/STDEV(D:D)</f>
        <v>0.46273007893963131</v>
      </c>
    </row>
    <row r="107" spans="1:12" x14ac:dyDescent="0.2">
      <c r="A107">
        <v>1976</v>
      </c>
      <c r="B107" t="s">
        <v>18</v>
      </c>
      <c r="C107">
        <v>34.595279693603501</v>
      </c>
      <c r="D107">
        <v>4.4479118141803298</v>
      </c>
      <c r="E107">
        <v>4.9080376538739996</v>
      </c>
      <c r="F107">
        <v>3.2324204293116199</v>
      </c>
      <c r="G107">
        <v>-0.75536554517503596</v>
      </c>
      <c r="H107">
        <v>50.484256526917697</v>
      </c>
      <c r="I107">
        <v>0.61732990625944895</v>
      </c>
      <c r="J107">
        <v>-26.928805005504401</v>
      </c>
      <c r="K107">
        <f>(C107-AVERAGE(C:C))/STDEV(C:C)</f>
        <v>-0.86711437257898294</v>
      </c>
      <c r="L107">
        <f>(D107-AVERAGE(D:D))/STDEV(D:D)</f>
        <v>0.74873961098582542</v>
      </c>
    </row>
    <row r="108" spans="1:12" x14ac:dyDescent="0.2">
      <c r="A108">
        <v>2004</v>
      </c>
      <c r="B108" t="s">
        <v>23</v>
      </c>
      <c r="C108">
        <v>34.635158538818303</v>
      </c>
      <c r="D108">
        <v>4.5132392245974096</v>
      </c>
      <c r="E108">
        <v>5.1826568265682598</v>
      </c>
      <c r="F108">
        <v>2.98713235294117</v>
      </c>
      <c r="G108">
        <v>-0.85668926968538395</v>
      </c>
      <c r="H108">
        <v>40.149546912035198</v>
      </c>
      <c r="I108">
        <v>0.60007619915473898</v>
      </c>
      <c r="J108">
        <v>-22.863541961156599</v>
      </c>
      <c r="K108">
        <f>(C108-AVERAGE(C:C))/STDEV(C:C)</f>
        <v>-0.86466790259137083</v>
      </c>
      <c r="L108">
        <f>(D108-AVERAGE(D:D))/STDEV(D:D)</f>
        <v>1.0676539843648858</v>
      </c>
    </row>
    <row r="109" spans="1:12" x14ac:dyDescent="0.2">
      <c r="A109">
        <v>1996</v>
      </c>
      <c r="B109" t="s">
        <v>49</v>
      </c>
      <c r="C109">
        <v>34.799129486083899</v>
      </c>
      <c r="D109">
        <v>4.6134267330997698</v>
      </c>
      <c r="E109">
        <v>3.1523631840795998</v>
      </c>
      <c r="F109">
        <v>5.1480769230769203</v>
      </c>
      <c r="G109">
        <v>0.92641335904301803</v>
      </c>
      <c r="H109">
        <v>34.547971737713702</v>
      </c>
      <c r="I109">
        <v>0.47339376617877699</v>
      </c>
      <c r="J109">
        <v>25.474028797426801</v>
      </c>
      <c r="K109">
        <f>(C109-AVERAGE(C:C))/STDEV(C:C)</f>
        <v>-0.85460868449804628</v>
      </c>
      <c r="L109">
        <f>(D109-AVERAGE(D:D))/STDEV(D:D)</f>
        <v>1.5567478622707804</v>
      </c>
    </row>
    <row r="110" spans="1:12" x14ac:dyDescent="0.2">
      <c r="A110">
        <v>1984</v>
      </c>
      <c r="B110" t="s">
        <v>9</v>
      </c>
      <c r="C110">
        <v>35.225242614746001</v>
      </c>
      <c r="D110">
        <v>4.0844953948710101</v>
      </c>
      <c r="E110">
        <v>4.9643243243243198</v>
      </c>
      <c r="F110">
        <v>3.4470198675496602</v>
      </c>
      <c r="G110">
        <v>0.242353402131958</v>
      </c>
      <c r="H110">
        <v>22.516088030984999</v>
      </c>
      <c r="I110">
        <v>0.61227588101943997</v>
      </c>
      <c r="J110">
        <v>-20.992812097564599</v>
      </c>
      <c r="K110">
        <f>(C110-AVERAGE(C:C))/STDEV(C:C)</f>
        <v>-0.82846768229539403</v>
      </c>
      <c r="L110">
        <f>(D110-AVERAGE(D:D))/STDEV(D:D)</f>
        <v>-1.0253812197610781</v>
      </c>
    </row>
    <row r="111" spans="1:12" x14ac:dyDescent="0.2">
      <c r="A111">
        <v>2004</v>
      </c>
      <c r="B111" t="s">
        <v>16</v>
      </c>
      <c r="C111">
        <v>35.240562438964801</v>
      </c>
      <c r="D111">
        <v>4.4171253727704203</v>
      </c>
      <c r="E111">
        <v>5.1826568265682598</v>
      </c>
      <c r="F111">
        <v>2.98713235294117</v>
      </c>
      <c r="G111">
        <v>-0.66446156603140705</v>
      </c>
      <c r="H111">
        <v>22.357669435770799</v>
      </c>
      <c r="I111">
        <v>0.58354232696409503</v>
      </c>
      <c r="J111">
        <v>-21.652734160863599</v>
      </c>
      <c r="K111">
        <f>(C111-AVERAGE(C:C))/STDEV(C:C)</f>
        <v>-0.82752784840690219</v>
      </c>
      <c r="L111">
        <f>(D111-AVERAGE(D:D))/STDEV(D:D)</f>
        <v>0.59844682258156523</v>
      </c>
    </row>
    <row r="112" spans="1:12" x14ac:dyDescent="0.2">
      <c r="A112">
        <v>2012</v>
      </c>
      <c r="B112" t="s">
        <v>23</v>
      </c>
      <c r="C112">
        <v>35.257301330566399</v>
      </c>
      <c r="D112">
        <v>4.3397658336002598</v>
      </c>
      <c r="E112">
        <v>2.7457746478873202</v>
      </c>
      <c r="F112">
        <v>5.1483928571428503</v>
      </c>
      <c r="G112">
        <v>0.78536416217035399</v>
      </c>
      <c r="H112">
        <v>35.593145166946599</v>
      </c>
      <c r="I112">
        <v>0.38453713123092498</v>
      </c>
      <c r="J112">
        <v>29.852179997715901</v>
      </c>
      <c r="K112">
        <f>(C112-AVERAGE(C:C))/STDEV(C:C)</f>
        <v>-0.82650095819208724</v>
      </c>
      <c r="L112">
        <f>(D112-AVERAGE(D:D))/STDEV(D:D)</f>
        <v>0.22079418333207843</v>
      </c>
    </row>
    <row r="113" spans="1:12" x14ac:dyDescent="0.2">
      <c r="A113">
        <v>1984</v>
      </c>
      <c r="B113" t="s">
        <v>15</v>
      </c>
      <c r="C113">
        <v>35.346015930175703</v>
      </c>
      <c r="D113">
        <v>4.1830375459641598</v>
      </c>
      <c r="E113">
        <v>4.9643243243243198</v>
      </c>
      <c r="F113">
        <v>3.4470198675496602</v>
      </c>
      <c r="G113">
        <v>4.52690999456715E-2</v>
      </c>
      <c r="H113">
        <v>30.171556465542199</v>
      </c>
      <c r="I113">
        <v>0.65332413213545404</v>
      </c>
      <c r="J113">
        <v>-20.751265466705199</v>
      </c>
      <c r="K113">
        <f>(C113-AVERAGE(C:C))/STDEV(C:C)</f>
        <v>-0.82105853366253645</v>
      </c>
      <c r="L113">
        <f>(D113-AVERAGE(D:D))/STDEV(D:D)</f>
        <v>-0.54431962300321735</v>
      </c>
    </row>
    <row r="114" spans="1:12" x14ac:dyDescent="0.2">
      <c r="A114">
        <v>1976</v>
      </c>
      <c r="B114" t="s">
        <v>56</v>
      </c>
      <c r="C114">
        <v>35.416988372802699</v>
      </c>
      <c r="D114">
        <v>4.3975193651686197</v>
      </c>
      <c r="E114">
        <v>4.9080376538739996</v>
      </c>
      <c r="F114">
        <v>3.2324204293116199</v>
      </c>
      <c r="G114">
        <v>-0.654580647151628</v>
      </c>
      <c r="H114">
        <v>40.787578459453599</v>
      </c>
      <c r="I114">
        <v>0.59834404605178204</v>
      </c>
      <c r="J114">
        <v>-26.928805005504401</v>
      </c>
      <c r="K114">
        <f>(C114-AVERAGE(C:C))/STDEV(C:C)</f>
        <v>-0.81670454723441321</v>
      </c>
      <c r="L114">
        <f>(D114-AVERAGE(D:D))/STDEV(D:D)</f>
        <v>0.50273450842624146</v>
      </c>
    </row>
    <row r="115" spans="1:12" x14ac:dyDescent="0.2">
      <c r="A115">
        <v>1996</v>
      </c>
      <c r="B115" t="s">
        <v>9</v>
      </c>
      <c r="C115">
        <v>35.4878730773925</v>
      </c>
      <c r="D115">
        <v>4.6482630411472403</v>
      </c>
      <c r="E115">
        <v>3.1523631840795998</v>
      </c>
      <c r="F115">
        <v>5.1480769230769203</v>
      </c>
      <c r="G115">
        <v>0.99608597513796204</v>
      </c>
      <c r="H115">
        <v>19.811457153223401</v>
      </c>
      <c r="I115">
        <v>0.59352824864755405</v>
      </c>
      <c r="J115">
        <v>24.096541614809599</v>
      </c>
      <c r="K115">
        <f>(C115-AVERAGE(C:C))/STDEV(C:C)</f>
        <v>-0.81235594332109495</v>
      </c>
      <c r="L115">
        <f>(D115-AVERAGE(D:D))/STDEV(D:D)</f>
        <v>1.7268112289474784</v>
      </c>
    </row>
    <row r="116" spans="1:12" x14ac:dyDescent="0.2">
      <c r="A116">
        <v>2012</v>
      </c>
      <c r="B116" t="s">
        <v>46</v>
      </c>
      <c r="C116">
        <v>35.642433166503899</v>
      </c>
      <c r="D116">
        <v>4.4127037076109801</v>
      </c>
      <c r="E116">
        <v>2.7457746478873202</v>
      </c>
      <c r="F116">
        <v>5.1483928571428503</v>
      </c>
      <c r="G116">
        <v>0.93123991019179697</v>
      </c>
      <c r="H116">
        <v>14.697770465067901</v>
      </c>
      <c r="I116">
        <v>0.44680851063829702</v>
      </c>
      <c r="J116">
        <v>29.081916325840901</v>
      </c>
      <c r="K116">
        <f>(C116-AVERAGE(C:C))/STDEV(C:C)</f>
        <v>-0.80287405844561821</v>
      </c>
      <c r="L116">
        <f>(D116-AVERAGE(D:D))/STDEV(D:D)</f>
        <v>0.57686120385564343</v>
      </c>
    </row>
    <row r="117" spans="1:12" x14ac:dyDescent="0.2">
      <c r="A117">
        <v>2004</v>
      </c>
      <c r="B117" t="s">
        <v>30</v>
      </c>
      <c r="C117">
        <v>35.719528198242102</v>
      </c>
      <c r="D117">
        <v>4.3062852638812696</v>
      </c>
      <c r="E117">
        <v>5.1826568265682598</v>
      </c>
      <c r="F117">
        <v>2.98713235294117</v>
      </c>
      <c r="G117">
        <v>-0.442781348253106</v>
      </c>
      <c r="H117">
        <v>12.863081743425999</v>
      </c>
      <c r="I117">
        <v>0.59924414408503301</v>
      </c>
      <c r="J117">
        <v>-20.6948026423089</v>
      </c>
      <c r="K117">
        <f>(C117-AVERAGE(C:C))/STDEV(C:C)</f>
        <v>-0.79814446609344258</v>
      </c>
      <c r="L117">
        <f>(D117-AVERAGE(D:D))/STDEV(D:D)</f>
        <v>5.7349239714443709E-2</v>
      </c>
    </row>
    <row r="118" spans="1:12" x14ac:dyDescent="0.2">
      <c r="A118">
        <v>1992</v>
      </c>
      <c r="B118" t="s">
        <v>30</v>
      </c>
      <c r="C118">
        <v>35.795570373535099</v>
      </c>
      <c r="D118">
        <v>4.3566562561441504</v>
      </c>
      <c r="E118">
        <v>5.04724409448818</v>
      </c>
      <c r="F118">
        <v>3.1862232779097299</v>
      </c>
      <c r="G118">
        <v>-0.47984513989038202</v>
      </c>
      <c r="H118">
        <v>12.024209365069099</v>
      </c>
      <c r="I118">
        <v>0.54928489467384201</v>
      </c>
      <c r="J118">
        <v>-22.161204589224099</v>
      </c>
      <c r="K118">
        <f>(C118-AVERAGE(C:C))/STDEV(C:C)</f>
        <v>-0.79347946391885582</v>
      </c>
      <c r="L118">
        <f>(D118-AVERAGE(D:D))/STDEV(D:D)</f>
        <v>0.30324959503907772</v>
      </c>
    </row>
    <row r="119" spans="1:12" x14ac:dyDescent="0.2">
      <c r="A119">
        <v>2012</v>
      </c>
      <c r="B119" t="s">
        <v>22</v>
      </c>
      <c r="C119">
        <v>36.082859039306598</v>
      </c>
      <c r="D119">
        <v>4.5035652599537004</v>
      </c>
      <c r="E119">
        <v>2.7457746478873202</v>
      </c>
      <c r="F119">
        <v>5.1483928571428503</v>
      </c>
      <c r="G119">
        <v>1.11296301487723</v>
      </c>
      <c r="H119">
        <v>33.033940370305501</v>
      </c>
      <c r="I119">
        <v>0.38894575230296802</v>
      </c>
      <c r="J119">
        <v>28.2010645802354</v>
      </c>
      <c r="K119">
        <f>(C119-AVERAGE(C:C))/STDEV(C:C)</f>
        <v>-0.77585500426348331</v>
      </c>
      <c r="L119">
        <f>(D119-AVERAGE(D:D))/STDEV(D:D)</f>
        <v>1.0204277687114167</v>
      </c>
    </row>
    <row r="120" spans="1:12" x14ac:dyDescent="0.2">
      <c r="A120">
        <v>1996</v>
      </c>
      <c r="B120" t="s">
        <v>23</v>
      </c>
      <c r="C120">
        <v>36.122566223144503</v>
      </c>
      <c r="D120">
        <v>4.6380452235184801</v>
      </c>
      <c r="E120">
        <v>3.1523631840795998</v>
      </c>
      <c r="F120">
        <v>5.1480769230769203</v>
      </c>
      <c r="G120">
        <v>0.97565033988044703</v>
      </c>
      <c r="H120">
        <v>39.271259905071801</v>
      </c>
      <c r="I120">
        <v>0.50529051184342799</v>
      </c>
      <c r="J120">
        <v>22.8271553233057</v>
      </c>
      <c r="K120">
        <f>(C120-AVERAGE(C:C))/STDEV(C:C)</f>
        <v>-0.77341906528308424</v>
      </c>
      <c r="L120">
        <f>(D120-AVERAGE(D:D))/STDEV(D:D)</f>
        <v>1.6769300399400904</v>
      </c>
    </row>
    <row r="121" spans="1:12" x14ac:dyDescent="0.2">
      <c r="A121">
        <v>1996</v>
      </c>
      <c r="B121" t="s">
        <v>8</v>
      </c>
      <c r="C121">
        <v>36.167476654052699</v>
      </c>
      <c r="D121">
        <v>4.6988415575241103</v>
      </c>
      <c r="E121">
        <v>3.1523631840795998</v>
      </c>
      <c r="F121">
        <v>5.1480769230769203</v>
      </c>
      <c r="G121">
        <v>1.0972430078916999</v>
      </c>
      <c r="H121">
        <v>33.728370477659801</v>
      </c>
      <c r="I121">
        <v>0.51223771151854203</v>
      </c>
      <c r="J121">
        <v>22.737334461489301</v>
      </c>
      <c r="K121">
        <f>(C121-AVERAGE(C:C))/STDEV(C:C)</f>
        <v>-0.77066391977283133</v>
      </c>
      <c r="L121">
        <f>(D121-AVERAGE(D:D))/STDEV(D:D)</f>
        <v>1.9737246723824684</v>
      </c>
    </row>
    <row r="122" spans="1:12" x14ac:dyDescent="0.2">
      <c r="A122">
        <v>2008</v>
      </c>
      <c r="B122" t="s">
        <v>18</v>
      </c>
      <c r="C122">
        <v>36.251724243163999</v>
      </c>
      <c r="D122">
        <v>4.6266781587465902</v>
      </c>
      <c r="E122">
        <v>4.8574153552694304</v>
      </c>
      <c r="F122">
        <v>3.2872796569795102</v>
      </c>
      <c r="G122">
        <v>-1.10866130524423</v>
      </c>
      <c r="H122">
        <v>29.802526376895699</v>
      </c>
      <c r="I122">
        <v>0.63024589805020503</v>
      </c>
      <c r="J122">
        <v>-30.098141107484299</v>
      </c>
      <c r="K122">
        <f>(C122-AVERAGE(C:C))/STDEV(C:C)</f>
        <v>-0.76549553545329296</v>
      </c>
      <c r="L122">
        <f>(D122-AVERAGE(D:D))/STDEV(D:D)</f>
        <v>1.6214384734484435</v>
      </c>
    </row>
    <row r="123" spans="1:12" x14ac:dyDescent="0.2">
      <c r="A123">
        <v>1996</v>
      </c>
      <c r="B123" t="s">
        <v>24</v>
      </c>
      <c r="C123">
        <v>36.302043914794901</v>
      </c>
      <c r="D123">
        <v>4.5800023043751699</v>
      </c>
      <c r="E123">
        <v>3.1523631840795998</v>
      </c>
      <c r="F123">
        <v>5.1480769230769203</v>
      </c>
      <c r="G123">
        <v>0.85956450159382702</v>
      </c>
      <c r="H123">
        <v>31.887788929873501</v>
      </c>
      <c r="I123">
        <v>0.56560838271592095</v>
      </c>
      <c r="J123">
        <v>22.468199940004901</v>
      </c>
      <c r="K123">
        <f>(C123-AVERAGE(C:C))/STDEV(C:C)</f>
        <v>-0.76240854620452181</v>
      </c>
      <c r="L123">
        <f>(D123-AVERAGE(D:D))/STDEV(D:D)</f>
        <v>1.3935769869184043</v>
      </c>
    </row>
    <row r="124" spans="1:12" x14ac:dyDescent="0.2">
      <c r="A124">
        <v>1996</v>
      </c>
      <c r="B124" t="s">
        <v>52</v>
      </c>
      <c r="C124">
        <v>36.5075874328613</v>
      </c>
      <c r="D124">
        <v>4.6267463643723303</v>
      </c>
      <c r="E124">
        <v>3.1523631840795998</v>
      </c>
      <c r="F124">
        <v>5.1480769230769203</v>
      </c>
      <c r="G124">
        <v>0.95305262158814397</v>
      </c>
      <c r="H124">
        <v>37.421487993563403</v>
      </c>
      <c r="I124">
        <v>0.48939405492933102</v>
      </c>
      <c r="J124">
        <v>22.057112903872099</v>
      </c>
      <c r="K124">
        <f>(C124-AVERAGE(C:C))/STDEV(C:C)</f>
        <v>-0.74979895218571047</v>
      </c>
      <c r="L124">
        <f>(D124-AVERAGE(D:D))/STDEV(D:D)</f>
        <v>1.6217714386502629</v>
      </c>
    </row>
    <row r="125" spans="1:12" x14ac:dyDescent="0.2">
      <c r="A125">
        <v>1996</v>
      </c>
      <c r="B125" t="s">
        <v>22</v>
      </c>
      <c r="C125">
        <v>36.530590057372997</v>
      </c>
      <c r="D125">
        <v>4.5810717451785203</v>
      </c>
      <c r="E125">
        <v>3.1523631840795998</v>
      </c>
      <c r="F125">
        <v>5.1480769230769203</v>
      </c>
      <c r="G125">
        <v>0.86170338320052398</v>
      </c>
      <c r="H125">
        <v>37.995005982589802</v>
      </c>
      <c r="I125">
        <v>0.39927634452015798</v>
      </c>
      <c r="J125">
        <v>22.011107654848701</v>
      </c>
      <c r="K125">
        <f>(C125-AVERAGE(C:C))/STDEV(C:C)</f>
        <v>-0.7483877972186832</v>
      </c>
      <c r="L125">
        <f>(D125-AVERAGE(D:D))/STDEV(D:D)</f>
        <v>1.3987977670088598</v>
      </c>
    </row>
    <row r="126" spans="1:12" x14ac:dyDescent="0.2">
      <c r="A126">
        <v>2004</v>
      </c>
      <c r="B126" t="s">
        <v>22</v>
      </c>
      <c r="C126">
        <v>36.5905151367187</v>
      </c>
      <c r="D126">
        <v>4.5851339333846797</v>
      </c>
      <c r="E126">
        <v>5.1826568265682598</v>
      </c>
      <c r="F126">
        <v>2.98713235294117</v>
      </c>
      <c r="G126">
        <v>-1.0004786872599301</v>
      </c>
      <c r="H126">
        <v>38.029531494325603</v>
      </c>
      <c r="I126">
        <v>0.62867098781082198</v>
      </c>
      <c r="J126">
        <v>-18.9528287653558</v>
      </c>
      <c r="K126">
        <f>(C126-AVERAGE(C:C))/STDEV(C:C)</f>
        <v>-0.74471153961054848</v>
      </c>
      <c r="L126">
        <f>(D126-AVERAGE(D:D))/STDEV(D:D)</f>
        <v>1.4186284965302678</v>
      </c>
    </row>
    <row r="127" spans="1:12" x14ac:dyDescent="0.2">
      <c r="A127">
        <v>1996</v>
      </c>
      <c r="B127" t="s">
        <v>7</v>
      </c>
      <c r="C127">
        <v>36.719764709472599</v>
      </c>
      <c r="D127">
        <v>4.7550969804363401</v>
      </c>
      <c r="E127">
        <v>3.1523631840795998</v>
      </c>
      <c r="F127">
        <v>5.1480769230769203</v>
      </c>
      <c r="G127">
        <v>1.2097538537161701</v>
      </c>
      <c r="H127">
        <v>62.653278098547197</v>
      </c>
      <c r="I127">
        <v>0.39571497494166102</v>
      </c>
      <c r="J127">
        <v>21.6327583506495</v>
      </c>
      <c r="K127">
        <f>(C127-AVERAGE(C:C))/STDEV(C:C)</f>
        <v>-0.73678239324357331</v>
      </c>
      <c r="L127">
        <f>(D127-AVERAGE(D:D))/STDEV(D:D)</f>
        <v>2.2483515530851705</v>
      </c>
    </row>
    <row r="128" spans="1:12" x14ac:dyDescent="0.2">
      <c r="A128">
        <v>2000</v>
      </c>
      <c r="B128" t="s">
        <v>35</v>
      </c>
      <c r="C128">
        <v>36.831161499023402</v>
      </c>
      <c r="D128">
        <v>4.30017958102672</v>
      </c>
      <c r="E128">
        <v>3.1822849807445399</v>
      </c>
      <c r="F128">
        <v>5.0179948586118197</v>
      </c>
      <c r="G128">
        <v>0.40007932269708402</v>
      </c>
      <c r="H128">
        <v>58.802197663758498</v>
      </c>
      <c r="I128">
        <v>0.49332199804781102</v>
      </c>
      <c r="J128">
        <v>20.739707478110599</v>
      </c>
      <c r="K128">
        <f>(C128-AVERAGE(C:C))/STDEV(C:C)</f>
        <v>-0.72994847162712595</v>
      </c>
      <c r="L128">
        <f>(D128-AVERAGE(D:D))/STDEV(D:D)</f>
        <v>2.7542608636030922E-2</v>
      </c>
    </row>
    <row r="129" spans="1:12" x14ac:dyDescent="0.2">
      <c r="A129">
        <v>2000</v>
      </c>
      <c r="B129" t="s">
        <v>16</v>
      </c>
      <c r="C129">
        <v>36.979087829589801</v>
      </c>
      <c r="D129">
        <v>4.2597437024559701</v>
      </c>
      <c r="E129">
        <v>3.1822849807445399</v>
      </c>
      <c r="F129">
        <v>5.0179948586118197</v>
      </c>
      <c r="G129">
        <v>0.319207565555581</v>
      </c>
      <c r="H129">
        <v>23.735309286347199</v>
      </c>
      <c r="I129">
        <v>0.44016246377097301</v>
      </c>
      <c r="J129">
        <v>20.443854816977801</v>
      </c>
      <c r="K129">
        <f>(C129-AVERAGE(C:C))/STDEV(C:C)</f>
        <v>-0.72087355167498135</v>
      </c>
      <c r="L129">
        <f>(D129-AVERAGE(D:D))/STDEV(D:D)</f>
        <v>-0.16985665752332305</v>
      </c>
    </row>
    <row r="130" spans="1:12" x14ac:dyDescent="0.2">
      <c r="A130">
        <v>1984</v>
      </c>
      <c r="B130" t="s">
        <v>49</v>
      </c>
      <c r="C130">
        <v>37.031009674072202</v>
      </c>
      <c r="D130">
        <v>4.1531562291652202</v>
      </c>
      <c r="E130">
        <v>4.9643243243243198</v>
      </c>
      <c r="F130">
        <v>3.4470198675496602</v>
      </c>
      <c r="G130">
        <v>0.105031733543547</v>
      </c>
      <c r="H130">
        <v>38.902595095947198</v>
      </c>
      <c r="I130">
        <v>0.63786305173013402</v>
      </c>
      <c r="J130">
        <v>-17.381277978912301</v>
      </c>
      <c r="K130">
        <f>(C130-AVERAGE(C:C))/STDEV(C:C)</f>
        <v>-0.71768827302552551</v>
      </c>
      <c r="L130">
        <f>(D130-AVERAGE(D:D))/STDEV(D:D)</f>
        <v>-0.69019378764304973</v>
      </c>
    </row>
    <row r="131" spans="1:12" x14ac:dyDescent="0.2">
      <c r="A131">
        <v>2012</v>
      </c>
      <c r="B131" t="s">
        <v>20</v>
      </c>
      <c r="C131">
        <v>37.2856636047363</v>
      </c>
      <c r="D131">
        <v>4.4336298668745098</v>
      </c>
      <c r="E131">
        <v>2.7457746478873202</v>
      </c>
      <c r="F131">
        <v>5.1483928571428503</v>
      </c>
      <c r="G131">
        <v>0.97309222871883805</v>
      </c>
      <c r="H131">
        <v>39.562434925440499</v>
      </c>
      <c r="I131">
        <v>0.44795918367346899</v>
      </c>
      <c r="J131">
        <v>25.795455449376099</v>
      </c>
      <c r="K131">
        <f>(C131-AVERAGE(C:C))/STDEV(C:C)</f>
        <v>-0.70206587485322458</v>
      </c>
      <c r="L131">
        <f>(D131-AVERAGE(D:D))/STDEV(D:D)</f>
        <v>0.67901821461347645</v>
      </c>
    </row>
    <row r="132" spans="1:12" x14ac:dyDescent="0.2">
      <c r="A132">
        <v>2012</v>
      </c>
      <c r="B132" t="s">
        <v>33</v>
      </c>
      <c r="C132">
        <v>37.290313720703097</v>
      </c>
      <c r="D132">
        <v>4.5676998918740299</v>
      </c>
      <c r="E132">
        <v>2.7457746478873202</v>
      </c>
      <c r="F132">
        <v>5.1483928571428503</v>
      </c>
      <c r="G132">
        <v>1.24123227871788</v>
      </c>
      <c r="H132">
        <v>43.381106675827198</v>
      </c>
      <c r="I132">
        <v>0.38854805725971298</v>
      </c>
      <c r="J132">
        <v>25.786155217442499</v>
      </c>
      <c r="K132">
        <f>(C132-AVERAGE(C:C))/STDEV(C:C)</f>
        <v>-0.70178060156884514</v>
      </c>
      <c r="L132">
        <f>(D132-AVERAGE(D:D))/STDEV(D:D)</f>
        <v>1.3335192538963405</v>
      </c>
    </row>
    <row r="133" spans="1:12" x14ac:dyDescent="0.2">
      <c r="A133">
        <v>1976</v>
      </c>
      <c r="B133" t="s">
        <v>48</v>
      </c>
      <c r="C133">
        <v>37.49267578125</v>
      </c>
      <c r="D133">
        <v>4.23324001889541</v>
      </c>
      <c r="E133">
        <v>4.9080376538739996</v>
      </c>
      <c r="F133">
        <v>3.2324204293116199</v>
      </c>
      <c r="G133">
        <v>-0.32602195460521299</v>
      </c>
      <c r="H133">
        <v>30.2221652175486</v>
      </c>
      <c r="I133">
        <v>0.43427055419468302</v>
      </c>
      <c r="J133">
        <v>-22.791386607033498</v>
      </c>
      <c r="K133">
        <f>(C133-AVERAGE(C:C))/STDEV(C:C)</f>
        <v>-0.68936618221711321</v>
      </c>
      <c r="L133">
        <f>(D133-AVERAGE(D:D))/STDEV(D:D)</f>
        <v>-0.29924194282682642</v>
      </c>
    </row>
    <row r="134" spans="1:12" x14ac:dyDescent="0.2">
      <c r="A134">
        <v>2012</v>
      </c>
      <c r="B134" t="s">
        <v>6</v>
      </c>
      <c r="C134">
        <v>37.5991401672363</v>
      </c>
      <c r="D134">
        <v>4.4912739157093897</v>
      </c>
      <c r="E134">
        <v>2.7457746478873202</v>
      </c>
      <c r="F134">
        <v>5.1483928571428503</v>
      </c>
      <c r="G134">
        <v>1.0883803263886001</v>
      </c>
      <c r="H134">
        <v>17.7249924907536</v>
      </c>
      <c r="I134">
        <v>0.38787878787878699</v>
      </c>
      <c r="J134">
        <v>25.168502324376099</v>
      </c>
      <c r="K134">
        <f>(C134-AVERAGE(C:C))/STDEV(C:C)</f>
        <v>-0.68283485154136014</v>
      </c>
      <c r="L134">
        <f>(D134-AVERAGE(D:D))/STDEV(D:D)</f>
        <v>0.9604240685397073</v>
      </c>
    </row>
    <row r="135" spans="1:12" x14ac:dyDescent="0.2">
      <c r="A135">
        <v>1980</v>
      </c>
      <c r="B135" t="s">
        <v>35</v>
      </c>
      <c r="C135">
        <v>37.691089630126903</v>
      </c>
      <c r="D135">
        <v>4.3914308595938998</v>
      </c>
      <c r="E135">
        <v>3.7394594594594599</v>
      </c>
      <c r="F135">
        <v>5.2117263843648196</v>
      </c>
      <c r="G135">
        <v>-0.16832412463646801</v>
      </c>
      <c r="H135">
        <v>52.387240856071898</v>
      </c>
      <c r="I135">
        <v>0.32932307627151902</v>
      </c>
      <c r="J135">
        <v>6.1975604955993404</v>
      </c>
      <c r="K135">
        <f>(C135-AVERAGE(C:C))/STDEV(C:C)</f>
        <v>-0.67719397603136855</v>
      </c>
      <c r="L135">
        <f>(D135-AVERAGE(D:D))/STDEV(D:D)</f>
        <v>0.47301173313513528</v>
      </c>
    </row>
    <row r="136" spans="1:12" x14ac:dyDescent="0.2">
      <c r="A136">
        <v>1988</v>
      </c>
      <c r="B136" t="s">
        <v>8</v>
      </c>
      <c r="C136">
        <v>37.7372016906738</v>
      </c>
      <c r="D136">
        <v>4.5391064029957304</v>
      </c>
      <c r="E136">
        <v>5.1145569620253104</v>
      </c>
      <c r="F136">
        <v>3.23675604970569</v>
      </c>
      <c r="G136">
        <v>-0.72689979426046802</v>
      </c>
      <c r="H136">
        <v>36.835313053291102</v>
      </c>
      <c r="I136">
        <v>0.60743491530992499</v>
      </c>
      <c r="J136">
        <v>-18.826760919228601</v>
      </c>
      <c r="K136">
        <f>(C136-AVERAGE(C:C))/STDEV(C:C)</f>
        <v>-0.67436511347059747</v>
      </c>
      <c r="L136">
        <f>(D136-AVERAGE(D:D))/STDEV(D:D)</f>
        <v>1.1939319883040724</v>
      </c>
    </row>
    <row r="137" spans="1:12" x14ac:dyDescent="0.2">
      <c r="A137">
        <v>1996</v>
      </c>
      <c r="B137" t="s">
        <v>46</v>
      </c>
      <c r="C137">
        <v>37.801261901855398</v>
      </c>
      <c r="D137">
        <v>4.6719566362101199</v>
      </c>
      <c r="E137">
        <v>3.1523631840795998</v>
      </c>
      <c r="F137">
        <v>5.1480769230769203</v>
      </c>
      <c r="G137">
        <v>1.0434731652637199</v>
      </c>
      <c r="H137">
        <v>21.5549319188111</v>
      </c>
      <c r="I137">
        <v>0.46779284442171698</v>
      </c>
      <c r="J137">
        <v>19.469763965883899</v>
      </c>
      <c r="K137">
        <f>(C137-AVERAGE(C:C))/STDEV(C:C)</f>
        <v>-0.67043517559973587</v>
      </c>
      <c r="L137">
        <f>(D137-AVERAGE(D:D))/STDEV(D:D)</f>
        <v>1.8424782663263222</v>
      </c>
    </row>
    <row r="138" spans="1:12" x14ac:dyDescent="0.2">
      <c r="A138">
        <v>2012</v>
      </c>
      <c r="B138" t="s">
        <v>48</v>
      </c>
      <c r="C138">
        <v>37.828147888183601</v>
      </c>
      <c r="D138">
        <v>4.3457874646464996</v>
      </c>
      <c r="E138">
        <v>2.7457746478873202</v>
      </c>
      <c r="F138">
        <v>5.1483928571428503</v>
      </c>
      <c r="G138">
        <v>0.79740742426282196</v>
      </c>
      <c r="H138">
        <v>31.343390248702601</v>
      </c>
      <c r="I138">
        <v>0.39655172413793099</v>
      </c>
      <c r="J138">
        <v>24.710486882481501</v>
      </c>
      <c r="K138">
        <f>(C138-AVERAGE(C:C))/STDEV(C:C)</f>
        <v>-0.66878578584722403</v>
      </c>
      <c r="L138">
        <f>(D138-AVERAGE(D:D))/STDEV(D:D)</f>
        <v>0.25019049155202533</v>
      </c>
    </row>
    <row r="139" spans="1:12" x14ac:dyDescent="0.2">
      <c r="A139">
        <v>1976</v>
      </c>
      <c r="B139" t="s">
        <v>31</v>
      </c>
      <c r="C139">
        <v>37.849369049072202</v>
      </c>
      <c r="D139">
        <v>4.2583787226651699</v>
      </c>
      <c r="E139">
        <v>4.9080376538739996</v>
      </c>
      <c r="F139">
        <v>3.2324204293116199</v>
      </c>
      <c r="G139">
        <v>-0.37629936214472198</v>
      </c>
      <c r="H139">
        <v>41.863671882173001</v>
      </c>
      <c r="I139">
        <v>0.48158092874241198</v>
      </c>
      <c r="J139">
        <v>-22.0780000713889</v>
      </c>
      <c r="K139">
        <f>(C139-AVERAGE(C:C))/STDEV(C:C)</f>
        <v>-0.6674839193328701</v>
      </c>
      <c r="L139">
        <f>(D139-AVERAGE(D:D))/STDEV(D:D)</f>
        <v>-0.17652019541467517</v>
      </c>
    </row>
    <row r="140" spans="1:12" x14ac:dyDescent="0.2">
      <c r="A140">
        <v>1992</v>
      </c>
      <c r="B140" t="s">
        <v>24</v>
      </c>
      <c r="C140">
        <v>37.882633209228501</v>
      </c>
      <c r="D140">
        <v>4.3255526065530798</v>
      </c>
      <c r="E140">
        <v>5.04724409448818</v>
      </c>
      <c r="F140">
        <v>3.1862232779097299</v>
      </c>
      <c r="G140">
        <v>-0.41763784070823701</v>
      </c>
      <c r="H140">
        <v>33.526975721844003</v>
      </c>
      <c r="I140">
        <v>0.47334862139584299</v>
      </c>
      <c r="J140">
        <v>-17.987078917837401</v>
      </c>
      <c r="K140">
        <f>(C140-AVERAGE(C:C))/STDEV(C:C)</f>
        <v>-0.66544324415666656</v>
      </c>
      <c r="L140">
        <f>(D140-AVERAGE(D:D))/STDEV(D:D)</f>
        <v>0.15140826448872843</v>
      </c>
    </row>
    <row r="141" spans="1:12" x14ac:dyDescent="0.2">
      <c r="A141">
        <v>2000</v>
      </c>
      <c r="B141" t="s">
        <v>52</v>
      </c>
      <c r="C141">
        <v>37.982860565185497</v>
      </c>
      <c r="D141">
        <v>4.3345609794699804</v>
      </c>
      <c r="E141">
        <v>3.1822849807445399</v>
      </c>
      <c r="F141">
        <v>5.0179948586118197</v>
      </c>
      <c r="G141">
        <v>0.468842119583605</v>
      </c>
      <c r="H141">
        <v>38.052498047714799</v>
      </c>
      <c r="I141">
        <v>0.45852763694166698</v>
      </c>
      <c r="J141">
        <v>18.436309345786398</v>
      </c>
      <c r="K141">
        <f>(C141-AVERAGE(C:C))/STDEV(C:C)</f>
        <v>-0.6592945400764515</v>
      </c>
      <c r="L141">
        <f>(D141-AVERAGE(D:D))/STDEV(D:D)</f>
        <v>0.19538520442276774</v>
      </c>
    </row>
    <row r="142" spans="1:12" x14ac:dyDescent="0.2">
      <c r="A142">
        <v>2000</v>
      </c>
      <c r="B142" t="s">
        <v>39</v>
      </c>
      <c r="C142">
        <v>38.041996002197202</v>
      </c>
      <c r="D142">
        <v>4.3089903429312502</v>
      </c>
      <c r="E142">
        <v>3.1822849807445399</v>
      </c>
      <c r="F142">
        <v>5.0179948586118197</v>
      </c>
      <c r="G142">
        <v>0.41770084650614803</v>
      </c>
      <c r="H142">
        <v>24.711826736910101</v>
      </c>
      <c r="I142">
        <v>0.43536003018496899</v>
      </c>
      <c r="J142">
        <v>18.318038471763</v>
      </c>
      <c r="K142">
        <f>(C142-AVERAGE(C:C))/STDEV(C:C)</f>
        <v>-0.65566672510151425</v>
      </c>
      <c r="L142">
        <f>(D142-AVERAGE(D:D))/STDEV(D:D)</f>
        <v>7.0554854090669028E-2</v>
      </c>
    </row>
    <row r="143" spans="1:12" x14ac:dyDescent="0.2">
      <c r="A143">
        <v>2012</v>
      </c>
      <c r="B143" t="s">
        <v>49</v>
      </c>
      <c r="C143">
        <v>38.059741973876903</v>
      </c>
      <c r="D143">
        <v>4.5287121509565802</v>
      </c>
      <c r="E143">
        <v>2.7457746478873202</v>
      </c>
      <c r="F143">
        <v>5.1483928571428503</v>
      </c>
      <c r="G143">
        <v>1.1632567968829799</v>
      </c>
      <c r="H143">
        <v>33.351317141987998</v>
      </c>
      <c r="I143">
        <v>0.41987829614604399</v>
      </c>
      <c r="J143">
        <v>24.2472987110948</v>
      </c>
      <c r="K143">
        <f>(C143-AVERAGE(C:C))/STDEV(C:C)</f>
        <v>-0.65457805297769622</v>
      </c>
      <c r="L143">
        <f>(D143-AVERAGE(D:D))/STDEV(D:D)</f>
        <v>1.1431894844355439</v>
      </c>
    </row>
    <row r="144" spans="1:12" x14ac:dyDescent="0.2">
      <c r="A144">
        <v>1996</v>
      </c>
      <c r="B144" t="s">
        <v>20</v>
      </c>
      <c r="C144">
        <v>38.202766418457003</v>
      </c>
      <c r="D144">
        <v>4.6506101214220497</v>
      </c>
      <c r="E144">
        <v>3.1523631840795998</v>
      </c>
      <c r="F144">
        <v>5.1480769230769203</v>
      </c>
      <c r="G144">
        <v>1.0007801356875701</v>
      </c>
      <c r="H144">
        <v>44.333139309152799</v>
      </c>
      <c r="I144">
        <v>0.46851593644954298</v>
      </c>
      <c r="J144">
        <v>18.6667549326807</v>
      </c>
      <c r="K144">
        <f>(C144-AVERAGE(C:C))/STDEV(C:C)</f>
        <v>-0.64580385178718025</v>
      </c>
      <c r="L144">
        <f>(D144-AVERAGE(D:D))/STDEV(D:D)</f>
        <v>1.7382691702669382</v>
      </c>
    </row>
    <row r="145" spans="1:12" x14ac:dyDescent="0.2">
      <c r="A145">
        <v>1980</v>
      </c>
      <c r="B145" t="s">
        <v>20</v>
      </c>
      <c r="C145">
        <v>38.246555328369098</v>
      </c>
      <c r="D145">
        <v>4.4411865779304804</v>
      </c>
      <c r="E145">
        <v>3.7394594594594599</v>
      </c>
      <c r="F145">
        <v>5.2117263843648196</v>
      </c>
      <c r="G145">
        <v>-6.8812687963317701E-2</v>
      </c>
      <c r="H145">
        <v>45.625560553301902</v>
      </c>
      <c r="I145">
        <v>0.40202671329850198</v>
      </c>
      <c r="J145">
        <v>5.0866290991149601</v>
      </c>
      <c r="K145">
        <f>(C145-AVERAGE(C:C))/STDEV(C:C)</f>
        <v>-0.64311750885740981</v>
      </c>
      <c r="L145">
        <f>(D145-AVERAGE(D:D))/STDEV(D:D)</f>
        <v>0.71590845342495435</v>
      </c>
    </row>
    <row r="146" spans="1:12" x14ac:dyDescent="0.2">
      <c r="A146">
        <v>1996</v>
      </c>
      <c r="B146" t="s">
        <v>32</v>
      </c>
      <c r="C146">
        <v>38.336784362792898</v>
      </c>
      <c r="D146">
        <v>4.5597883232878704</v>
      </c>
      <c r="E146">
        <v>3.1523631840795998</v>
      </c>
      <c r="F146">
        <v>5.1480769230769203</v>
      </c>
      <c r="G146">
        <v>0.81913653941922204</v>
      </c>
      <c r="H146">
        <v>55.613786825724702</v>
      </c>
      <c r="I146">
        <v>0.48312589549275797</v>
      </c>
      <c r="J146">
        <v>18.398719044008899</v>
      </c>
      <c r="K146">
        <f>(C146-AVERAGE(C:C))/STDEV(C:C)</f>
        <v>-0.63758217744196743</v>
      </c>
      <c r="L146">
        <f>(D146-AVERAGE(D:D))/STDEV(D:D)</f>
        <v>1.294896676910787</v>
      </c>
    </row>
    <row r="147" spans="1:12" x14ac:dyDescent="0.2">
      <c r="A147">
        <v>1980</v>
      </c>
      <c r="B147" t="s">
        <v>11</v>
      </c>
      <c r="C147">
        <v>38.389202117919901</v>
      </c>
      <c r="D147">
        <v>4.3826031028542598</v>
      </c>
      <c r="E147">
        <v>3.7394594594594599</v>
      </c>
      <c r="F147">
        <v>5.2117263843648196</v>
      </c>
      <c r="G147">
        <v>-0.18597963811575099</v>
      </c>
      <c r="H147">
        <v>51.405707702768296</v>
      </c>
      <c r="I147">
        <v>0.360674039463379</v>
      </c>
      <c r="J147">
        <v>4.8013355200134002</v>
      </c>
      <c r="K147">
        <f>(C147-AVERAGE(C:C))/STDEV(C:C)</f>
        <v>-0.6343664758827704</v>
      </c>
      <c r="L147">
        <f>(D147-AVERAGE(D:D))/STDEV(D:D)</f>
        <v>0.42991652254909002</v>
      </c>
    </row>
    <row r="148" spans="1:12" x14ac:dyDescent="0.2">
      <c r="A148">
        <v>1972</v>
      </c>
      <c r="B148" t="s">
        <v>37</v>
      </c>
      <c r="C148">
        <v>38.5376586914062</v>
      </c>
      <c r="D148">
        <v>3.9405478842738799</v>
      </c>
      <c r="E148">
        <v>4.8714090287277596</v>
      </c>
      <c r="F148">
        <v>2.4489942528735602</v>
      </c>
      <c r="G148">
        <v>-0.56069248694644103</v>
      </c>
      <c r="H148">
        <v>48.087384826476402</v>
      </c>
      <c r="I148">
        <v>0.62546390931535201</v>
      </c>
      <c r="J148">
        <v>-35.094671029306497</v>
      </c>
      <c r="K148">
        <f>(C148-AVERAGE(C:C))/STDEV(C:C)</f>
        <v>-0.62525902681944678</v>
      </c>
      <c r="L148">
        <f>(D148-AVERAGE(D:D))/STDEV(D:D)</f>
        <v>-1.7281020202408273</v>
      </c>
    </row>
    <row r="149" spans="1:12" x14ac:dyDescent="0.2">
      <c r="A149">
        <v>2012</v>
      </c>
      <c r="B149" t="s">
        <v>24</v>
      </c>
      <c r="C149">
        <v>38.559501647949197</v>
      </c>
      <c r="D149">
        <v>4.40677462815637</v>
      </c>
      <c r="E149">
        <v>2.7457746478873202</v>
      </c>
      <c r="F149">
        <v>5.1483928571428503</v>
      </c>
      <c r="G149">
        <v>0.91938175128256205</v>
      </c>
      <c r="H149">
        <v>31.650209752218402</v>
      </c>
      <c r="I149">
        <v>0.41260162601625999</v>
      </c>
      <c r="J149">
        <v>23.2477793629503</v>
      </c>
      <c r="K149">
        <f>(C149-AVERAGE(C:C))/STDEV(C:C)</f>
        <v>-0.62391901465672428</v>
      </c>
      <c r="L149">
        <f>(D149-AVERAGE(D:D))/STDEV(D:D)</f>
        <v>0.54791671260902164</v>
      </c>
    </row>
    <row r="150" spans="1:12" x14ac:dyDescent="0.2">
      <c r="A150">
        <v>2000</v>
      </c>
      <c r="B150" t="s">
        <v>21</v>
      </c>
      <c r="C150">
        <v>38.672996520996001</v>
      </c>
      <c r="D150">
        <v>4.2462324153571904</v>
      </c>
      <c r="E150">
        <v>3.1822849807445399</v>
      </c>
      <c r="F150">
        <v>5.0179948586118197</v>
      </c>
      <c r="G150">
        <v>0.29218499135801601</v>
      </c>
      <c r="H150">
        <v>54.674428731957498</v>
      </c>
      <c r="I150">
        <v>0.50162779187518103</v>
      </c>
      <c r="J150">
        <v>17.056037434165301</v>
      </c>
      <c r="K150">
        <f>(C150-AVERAGE(C:C))/STDEV(C:C)</f>
        <v>-0.61695638072985726</v>
      </c>
      <c r="L150">
        <f>(D150-AVERAGE(D:D))/STDEV(D:D)</f>
        <v>-0.23581585644367911</v>
      </c>
    </row>
    <row r="151" spans="1:12" x14ac:dyDescent="0.2">
      <c r="A151">
        <v>2000</v>
      </c>
      <c r="B151" t="s">
        <v>53</v>
      </c>
      <c r="C151">
        <v>38.766841888427699</v>
      </c>
      <c r="D151">
        <v>4.1956594498842001</v>
      </c>
      <c r="E151">
        <v>3.1822849807445399</v>
      </c>
      <c r="F151">
        <v>5.0179948586118197</v>
      </c>
      <c r="G151">
        <v>0.19103906041203</v>
      </c>
      <c r="H151">
        <v>65.391429260795604</v>
      </c>
      <c r="I151">
        <v>0.529447710094054</v>
      </c>
      <c r="J151">
        <v>16.868346699302101</v>
      </c>
      <c r="K151">
        <f>(C151-AVERAGE(C:C))/STDEV(C:C)</f>
        <v>-0.6111991960957126</v>
      </c>
      <c r="L151">
        <f>(D151-AVERAGE(D:D))/STDEV(D:D)</f>
        <v>-0.48270220155927829</v>
      </c>
    </row>
    <row r="152" spans="1:12" x14ac:dyDescent="0.2">
      <c r="A152">
        <v>1988</v>
      </c>
      <c r="B152" t="s">
        <v>50</v>
      </c>
      <c r="C152">
        <v>38.844207763671797</v>
      </c>
      <c r="D152">
        <v>4.6700237676496004</v>
      </c>
      <c r="E152">
        <v>5.1145569620253104</v>
      </c>
      <c r="F152">
        <v>3.23675604970569</v>
      </c>
      <c r="G152">
        <v>-0.98873452356819902</v>
      </c>
      <c r="H152">
        <v>35.606180523018502</v>
      </c>
      <c r="I152">
        <v>0.67387874831900696</v>
      </c>
      <c r="J152">
        <v>-16.6127487732325</v>
      </c>
      <c r="K152">
        <f>(C152-AVERAGE(C:C))/STDEV(C:C)</f>
        <v>-0.60645298815437076</v>
      </c>
      <c r="L152">
        <f>(D152-AVERAGE(D:D))/STDEV(D:D)</f>
        <v>1.8330424175475832</v>
      </c>
    </row>
    <row r="153" spans="1:12" x14ac:dyDescent="0.2">
      <c r="A153">
        <v>1996</v>
      </c>
      <c r="B153" t="s">
        <v>16</v>
      </c>
      <c r="C153">
        <v>38.901718139648402</v>
      </c>
      <c r="D153">
        <v>4.6368848231442001</v>
      </c>
      <c r="E153">
        <v>3.1523631840795998</v>
      </c>
      <c r="F153">
        <v>5.1480769230769203</v>
      </c>
      <c r="G153">
        <v>0.97332953913189102</v>
      </c>
      <c r="H153">
        <v>23.617575246155699</v>
      </c>
      <c r="I153">
        <v>0.49367730801445803</v>
      </c>
      <c r="J153">
        <v>17.268851490297902</v>
      </c>
      <c r="K153">
        <f>(C153-AVERAGE(C:C))/STDEV(C:C)</f>
        <v>-0.60292486671441414</v>
      </c>
      <c r="L153">
        <f>(D153-AVERAGE(D:D))/STDEV(D:D)</f>
        <v>1.6712652147791105</v>
      </c>
    </row>
    <row r="154" spans="1:12" x14ac:dyDescent="0.2">
      <c r="A154">
        <v>2000</v>
      </c>
      <c r="B154" t="s">
        <v>20</v>
      </c>
      <c r="C154">
        <v>38.936000823974602</v>
      </c>
      <c r="D154">
        <v>4.3747338511237999</v>
      </c>
      <c r="E154">
        <v>3.1822849807445399</v>
      </c>
      <c r="F154">
        <v>5.0179948586118197</v>
      </c>
      <c r="G154">
        <v>0.54918786289123001</v>
      </c>
      <c r="H154">
        <v>42.000449115581603</v>
      </c>
      <c r="I154">
        <v>0.41995217467418</v>
      </c>
      <c r="J154">
        <v>16.530028828208302</v>
      </c>
      <c r="K154">
        <f>(C154-AVERAGE(C:C))/STDEV(C:C)</f>
        <v>-0.60082170756205977</v>
      </c>
      <c r="L154">
        <f>(D154-AVERAGE(D:D))/STDEV(D:D)</f>
        <v>0.39150052735566077</v>
      </c>
    </row>
    <row r="155" spans="1:12" x14ac:dyDescent="0.2">
      <c r="A155">
        <v>1988</v>
      </c>
      <c r="B155" t="s">
        <v>33</v>
      </c>
      <c r="C155">
        <v>38.944198608398402</v>
      </c>
      <c r="D155">
        <v>4.5615093445747803</v>
      </c>
      <c r="E155">
        <v>5.1145569620253104</v>
      </c>
      <c r="F155">
        <v>3.23675604970569</v>
      </c>
      <c r="G155">
        <v>-0.771705677418562</v>
      </c>
      <c r="H155">
        <v>48.031719633901901</v>
      </c>
      <c r="I155">
        <v>0.60545697948466204</v>
      </c>
      <c r="J155">
        <v>-16.4127670837793</v>
      </c>
      <c r="K155">
        <f>(C155-AVERAGE(C:C))/STDEV(C:C)</f>
        <v>-0.60031879346187167</v>
      </c>
      <c r="L155">
        <f>(D155-AVERAGE(D:D))/STDEV(D:D)</f>
        <v>1.3032983328433079</v>
      </c>
    </row>
    <row r="156" spans="1:12" x14ac:dyDescent="0.2">
      <c r="A156">
        <v>2000</v>
      </c>
      <c r="B156" t="s">
        <v>47</v>
      </c>
      <c r="C156">
        <v>39.044033050537102</v>
      </c>
      <c r="D156">
        <v>4.2940725815183098</v>
      </c>
      <c r="E156">
        <v>3.1822849807445399</v>
      </c>
      <c r="F156">
        <v>5.0179948586118197</v>
      </c>
      <c r="G156">
        <v>0.38786532368025201</v>
      </c>
      <c r="H156">
        <v>31.265639939197399</v>
      </c>
      <c r="I156">
        <v>0.38385287427626102</v>
      </c>
      <c r="J156">
        <v>16.313964375083302</v>
      </c>
      <c r="K156">
        <f>(C156-AVERAGE(C:C))/STDEV(C:C)</f>
        <v>-0.59419419368705972</v>
      </c>
      <c r="L156">
        <f>(D156-AVERAGE(D:D))/STDEV(D:D)</f>
        <v>-2.2704500634712545E-3</v>
      </c>
    </row>
    <row r="157" spans="1:12" x14ac:dyDescent="0.2">
      <c r="A157">
        <v>1984</v>
      </c>
      <c r="B157" t="s">
        <v>21</v>
      </c>
      <c r="C157">
        <v>39.101692199707003</v>
      </c>
      <c r="D157">
        <v>4.2179736086383803</v>
      </c>
      <c r="E157">
        <v>4.9643243243243198</v>
      </c>
      <c r="F157">
        <v>3.4470198675496602</v>
      </c>
      <c r="G157">
        <v>-2.4603025402780199E-2</v>
      </c>
      <c r="H157">
        <v>55.378806322645097</v>
      </c>
      <c r="I157">
        <v>0.53723825330020103</v>
      </c>
      <c r="J157">
        <v>-13.239912927642701</v>
      </c>
      <c r="K157">
        <f>(C157-AVERAGE(C:C))/STDEV(C:C)</f>
        <v>-0.59065694537418589</v>
      </c>
      <c r="L157">
        <f>(D157-AVERAGE(D:D))/STDEV(D:D)</f>
        <v>-0.3737692756842661</v>
      </c>
    </row>
    <row r="158" spans="1:12" x14ac:dyDescent="0.2">
      <c r="A158">
        <v>1980</v>
      </c>
      <c r="B158" t="s">
        <v>23</v>
      </c>
      <c r="C158">
        <v>39.124603271484297</v>
      </c>
      <c r="D158">
        <v>4.4122555782131698</v>
      </c>
      <c r="E158">
        <v>3.7394594594594599</v>
      </c>
      <c r="F158">
        <v>5.2117263843648196</v>
      </c>
      <c r="G158">
        <v>-0.126674687397938</v>
      </c>
      <c r="H158">
        <v>42.350283983124797</v>
      </c>
      <c r="I158">
        <v>0.49246739011465201</v>
      </c>
      <c r="J158">
        <v>3.33053321288449</v>
      </c>
      <c r="K158">
        <f>(C158-AVERAGE(C:C))/STDEV(C:C)</f>
        <v>-0.58925140694434253</v>
      </c>
      <c r="L158">
        <f>(D158-AVERAGE(D:D))/STDEV(D:D)</f>
        <v>0.57467353247569808</v>
      </c>
    </row>
    <row r="159" spans="1:12" x14ac:dyDescent="0.2">
      <c r="A159">
        <v>2004</v>
      </c>
      <c r="B159" t="s">
        <v>6</v>
      </c>
      <c r="C159">
        <v>39.143379211425703</v>
      </c>
      <c r="D159">
        <v>4.4055045199188196</v>
      </c>
      <c r="E159">
        <v>5.1826568265682598</v>
      </c>
      <c r="F159">
        <v>2.98713235294117</v>
      </c>
      <c r="G159">
        <v>-0.64121986032821299</v>
      </c>
      <c r="H159">
        <v>17.843147742901301</v>
      </c>
      <c r="I159">
        <v>0.62897771352282195</v>
      </c>
      <c r="J159">
        <v>-13.8471006159417</v>
      </c>
      <c r="K159">
        <f>(C159-AVERAGE(C:C))/STDEV(C:C)</f>
        <v>-0.5880995487772257</v>
      </c>
      <c r="L159">
        <f>(D159-AVERAGE(D:D))/STDEV(D:D)</f>
        <v>0.54171631724487213</v>
      </c>
    </row>
    <row r="160" spans="1:12" x14ac:dyDescent="0.2">
      <c r="A160">
        <v>1980</v>
      </c>
      <c r="B160" t="s">
        <v>48</v>
      </c>
      <c r="C160">
        <v>39.249034881591797</v>
      </c>
      <c r="D160">
        <v>4.4628811078769299</v>
      </c>
      <c r="E160">
        <v>3.7394594594594599</v>
      </c>
      <c r="F160">
        <v>5.2117263843648196</v>
      </c>
      <c r="G160">
        <v>-2.5423628070402701E-2</v>
      </c>
      <c r="H160">
        <v>38.911511795048</v>
      </c>
      <c r="I160">
        <v>0.49850077539514498</v>
      </c>
      <c r="J160">
        <v>3.0816699926696498</v>
      </c>
      <c r="K160">
        <f>(C160-AVERAGE(C:C))/STDEV(C:C)</f>
        <v>-0.58161783084657559</v>
      </c>
      <c r="L160">
        <f>(D160-AVERAGE(D:D))/STDEV(D:D)</f>
        <v>0.82181648467023249</v>
      </c>
    </row>
    <row r="161" spans="1:12" x14ac:dyDescent="0.2">
      <c r="A161">
        <v>2012</v>
      </c>
      <c r="B161" t="s">
        <v>16</v>
      </c>
      <c r="C161">
        <v>39.342025756835902</v>
      </c>
      <c r="D161">
        <v>4.4564193939398598</v>
      </c>
      <c r="E161">
        <v>2.7457746478873202</v>
      </c>
      <c r="F161">
        <v>5.1483928571428503</v>
      </c>
      <c r="G161">
        <v>1.0186712828495299</v>
      </c>
      <c r="H161">
        <v>15.7371013425154</v>
      </c>
      <c r="I161">
        <v>0.46052631578947301</v>
      </c>
      <c r="J161">
        <v>21.682731145176898</v>
      </c>
      <c r="K161">
        <f>(C161-AVERAGE(C:C))/STDEV(C:C)</f>
        <v>-0.57591306722613722</v>
      </c>
      <c r="L161">
        <f>(D161-AVERAGE(D:D))/STDEV(D:D)</f>
        <v>0.79027178638755424</v>
      </c>
    </row>
    <row r="162" spans="1:12" x14ac:dyDescent="0.2">
      <c r="A162">
        <v>1996</v>
      </c>
      <c r="B162" t="s">
        <v>33</v>
      </c>
      <c r="C162">
        <v>39.500602722167898</v>
      </c>
      <c r="D162">
        <v>4.6463010676705299</v>
      </c>
      <c r="E162">
        <v>3.1523631840795998</v>
      </c>
      <c r="F162">
        <v>5.1480769230769203</v>
      </c>
      <c r="G162">
        <v>0.99216202818453403</v>
      </c>
      <c r="H162">
        <v>45.192408291470699</v>
      </c>
      <c r="I162">
        <v>0.39445177499216899</v>
      </c>
      <c r="J162">
        <v>16.071082325258899</v>
      </c>
      <c r="K162">
        <f>(C162-AVERAGE(C:C))/STDEV(C:C)</f>
        <v>-0.56618475678179803</v>
      </c>
      <c r="L162">
        <f>(D162-AVERAGE(D:D))/STDEV(D:D)</f>
        <v>1.7172332962249552</v>
      </c>
    </row>
    <row r="163" spans="1:12" x14ac:dyDescent="0.2">
      <c r="A163">
        <v>1996</v>
      </c>
      <c r="B163" t="s">
        <v>34</v>
      </c>
      <c r="C163">
        <v>39.511775970458899</v>
      </c>
      <c r="D163">
        <v>4.6918466336464597</v>
      </c>
      <c r="E163">
        <v>3.1523631840795998</v>
      </c>
      <c r="F163">
        <v>5.1480769230769203</v>
      </c>
      <c r="G163">
        <v>1.0832531601363999</v>
      </c>
      <c r="H163">
        <v>39.382783280672299</v>
      </c>
      <c r="I163">
        <v>0.50586531355247</v>
      </c>
      <c r="J163">
        <v>16.048735828676801</v>
      </c>
      <c r="K163">
        <f>(C163-AVERAGE(C:C))/STDEV(C:C)</f>
        <v>-0.56549930522318748</v>
      </c>
      <c r="L163">
        <f>(D163-AVERAGE(D:D))/STDEV(D:D)</f>
        <v>1.9395769578009041</v>
      </c>
    </row>
    <row r="164" spans="1:12" x14ac:dyDescent="0.2">
      <c r="A164">
        <v>1992</v>
      </c>
      <c r="B164" t="s">
        <v>6</v>
      </c>
      <c r="C164">
        <v>39.622119903564403</v>
      </c>
      <c r="D164">
        <v>4.3205787414810102</v>
      </c>
      <c r="E164">
        <v>5.04724409448818</v>
      </c>
      <c r="F164">
        <v>3.1862232779097299</v>
      </c>
      <c r="G164">
        <v>-0.40769011056409599</v>
      </c>
      <c r="H164">
        <v>16.8647833004222</v>
      </c>
      <c r="I164">
        <v>0.53821126459902902</v>
      </c>
      <c r="J164">
        <v>-14.508105529165499</v>
      </c>
      <c r="K164">
        <f>(C164-AVERAGE(C:C))/STDEV(C:C)</f>
        <v>-0.55872997378433464</v>
      </c>
      <c r="L164">
        <f>(D164-AVERAGE(D:D))/STDEV(D:D)</f>
        <v>0.12712692450289659</v>
      </c>
    </row>
    <row r="165" spans="1:12" x14ac:dyDescent="0.2">
      <c r="A165">
        <v>1976</v>
      </c>
      <c r="B165" t="s">
        <v>7</v>
      </c>
      <c r="C165">
        <v>39.689476013183601</v>
      </c>
      <c r="D165">
        <v>4.2340726132231499</v>
      </c>
      <c r="E165">
        <v>4.9080376538739996</v>
      </c>
      <c r="F165">
        <v>3.2324204293116199</v>
      </c>
      <c r="G165">
        <v>-0.32768714326068898</v>
      </c>
      <c r="H165">
        <v>58.293659167353198</v>
      </c>
      <c r="I165">
        <v>0.61891828773580804</v>
      </c>
      <c r="J165">
        <v>-18.3977861431663</v>
      </c>
      <c r="K165">
        <f>(C165-AVERAGE(C:C))/STDEV(C:C)</f>
        <v>-0.55459784057490757</v>
      </c>
      <c r="L165">
        <f>(D165-AVERAGE(D:D))/STDEV(D:D)</f>
        <v>-0.29517739631235607</v>
      </c>
    </row>
    <row r="166" spans="1:12" x14ac:dyDescent="0.2">
      <c r="A166">
        <v>1984</v>
      </c>
      <c r="B166" t="s">
        <v>20</v>
      </c>
      <c r="C166">
        <v>39.813411712646399</v>
      </c>
      <c r="D166">
        <v>4.2346379025861696</v>
      </c>
      <c r="E166">
        <v>4.9643243243243198</v>
      </c>
      <c r="F166">
        <v>3.4470198675496602</v>
      </c>
      <c r="G166">
        <v>-5.79316132983533E-2</v>
      </c>
      <c r="H166">
        <v>47.259357259803799</v>
      </c>
      <c r="I166">
        <v>0.62073429121683699</v>
      </c>
      <c r="J166">
        <v>-11.8164739017638</v>
      </c>
      <c r="K166">
        <f>(C166-AVERAGE(C:C))/STDEV(C:C)</f>
        <v>-0.54699468738688806</v>
      </c>
      <c r="L166">
        <f>(D166-AVERAGE(D:D))/STDEV(D:D)</f>
        <v>-0.29241777516964901</v>
      </c>
    </row>
    <row r="167" spans="1:12" x14ac:dyDescent="0.2">
      <c r="A167">
        <v>1980</v>
      </c>
      <c r="B167" t="s">
        <v>47</v>
      </c>
      <c r="C167">
        <v>39.854541778564403</v>
      </c>
      <c r="D167">
        <v>4.2147575263195103</v>
      </c>
      <c r="E167">
        <v>3.7394594594594599</v>
      </c>
      <c r="F167">
        <v>5.2117263843648196</v>
      </c>
      <c r="G167">
        <v>-0.52167079118525905</v>
      </c>
      <c r="H167">
        <v>41.397157876268501</v>
      </c>
      <c r="I167">
        <v>0.34366541141900298</v>
      </c>
      <c r="J167">
        <v>1.87065619872434</v>
      </c>
      <c r="K167">
        <f>(C167-AVERAGE(C:C))/STDEV(C:C)</f>
        <v>-0.54447145805778097</v>
      </c>
      <c r="L167">
        <f>(D167-AVERAGE(D:D))/STDEV(D:D)</f>
        <v>-0.3894694981622378</v>
      </c>
    </row>
    <row r="168" spans="1:12" x14ac:dyDescent="0.2">
      <c r="A168">
        <v>2000</v>
      </c>
      <c r="B168" t="s">
        <v>49</v>
      </c>
      <c r="C168">
        <v>39.897579193115199</v>
      </c>
      <c r="D168">
        <v>4.2729255243243198</v>
      </c>
      <c r="E168">
        <v>3.1822849807445399</v>
      </c>
      <c r="F168">
        <v>5.0179948586118197</v>
      </c>
      <c r="G168">
        <v>0.34557120929227902</v>
      </c>
      <c r="H168">
        <v>33.800272699798398</v>
      </c>
      <c r="I168">
        <v>0.39043729851436998</v>
      </c>
      <c r="J168">
        <v>14.6068720899271</v>
      </c>
      <c r="K168">
        <f>(C168-AVERAGE(C:C))/STDEV(C:C)</f>
        <v>-0.54183121753737928</v>
      </c>
      <c r="L168">
        <f>(D168-AVERAGE(D:D))/STDEV(D:D)</f>
        <v>-0.10550583702853052</v>
      </c>
    </row>
    <row r="169" spans="1:12" x14ac:dyDescent="0.2">
      <c r="A169">
        <v>1972</v>
      </c>
      <c r="B169" t="s">
        <v>31</v>
      </c>
      <c r="C169">
        <v>40.115730285644503</v>
      </c>
      <c r="D169">
        <v>3.9175746030077199</v>
      </c>
      <c r="E169">
        <v>4.8714090287277596</v>
      </c>
      <c r="F169">
        <v>2.4489942528735602</v>
      </c>
      <c r="G169">
        <v>-0.51474592441412004</v>
      </c>
      <c r="H169">
        <v>43.3831988501097</v>
      </c>
      <c r="I169">
        <v>0.62294335116963295</v>
      </c>
      <c r="J169">
        <v>-31.938527840830002</v>
      </c>
      <c r="K169">
        <f>(C169-AVERAGE(C:C))/STDEV(C:C)</f>
        <v>-0.52844817954410117</v>
      </c>
      <c r="L169">
        <f>(D169-AVERAGE(D:D))/STDEV(D:D)</f>
        <v>-1.8402526405192461</v>
      </c>
    </row>
    <row r="170" spans="1:12" x14ac:dyDescent="0.2">
      <c r="A170">
        <v>2000</v>
      </c>
      <c r="B170" t="s">
        <v>8</v>
      </c>
      <c r="C170">
        <v>40.230541229247997</v>
      </c>
      <c r="D170">
        <v>4.2992941037743</v>
      </c>
      <c r="E170">
        <v>3.1822849807445399</v>
      </c>
      <c r="F170">
        <v>5.0179948586118197</v>
      </c>
      <c r="G170">
        <v>0.39830836819222998</v>
      </c>
      <c r="H170">
        <v>35.936812188768499</v>
      </c>
      <c r="I170">
        <v>0.46717400832860101</v>
      </c>
      <c r="J170">
        <v>13.9409480176614</v>
      </c>
      <c r="K170">
        <f>(C170-AVERAGE(C:C))/STDEV(C:C)</f>
        <v>-0.5214048078952368</v>
      </c>
      <c r="L170">
        <f>(D170-AVERAGE(D:D))/STDEV(D:D)</f>
        <v>2.3219899052197148E-2</v>
      </c>
    </row>
    <row r="171" spans="1:12" x14ac:dyDescent="0.2">
      <c r="A171">
        <v>1984</v>
      </c>
      <c r="B171" t="s">
        <v>11</v>
      </c>
      <c r="C171">
        <v>40.3609619140625</v>
      </c>
      <c r="D171">
        <v>4.2193004489704098</v>
      </c>
      <c r="E171">
        <v>4.9643243243243198</v>
      </c>
      <c r="F171">
        <v>3.4470198675496602</v>
      </c>
      <c r="G171">
        <v>-2.72567060668427E-2</v>
      </c>
      <c r="H171">
        <v>50.999715237798597</v>
      </c>
      <c r="I171">
        <v>0.64365848156943295</v>
      </c>
      <c r="J171">
        <v>-10.721373498931801</v>
      </c>
      <c r="K171">
        <f>(C171-AVERAGE(C:C))/STDEV(C:C)</f>
        <v>-0.51340381665680246</v>
      </c>
      <c r="L171">
        <f>(D171-AVERAGE(D:D))/STDEV(D:D)</f>
        <v>-0.36729192643130071</v>
      </c>
    </row>
    <row r="172" spans="1:12" x14ac:dyDescent="0.2">
      <c r="A172">
        <v>1976</v>
      </c>
      <c r="B172" t="s">
        <v>22</v>
      </c>
      <c r="C172">
        <v>40.401897430419901</v>
      </c>
      <c r="D172">
        <v>4.3863379657238504</v>
      </c>
      <c r="E172">
        <v>4.9080376538739996</v>
      </c>
      <c r="F172">
        <v>3.2324204293116199</v>
      </c>
      <c r="G172">
        <v>-0.63221784826209104</v>
      </c>
      <c r="H172">
        <v>46.064302619057997</v>
      </c>
      <c r="I172">
        <v>0.53875540762538099</v>
      </c>
      <c r="J172">
        <v>-16.972943308693601</v>
      </c>
      <c r="K172">
        <f>(C172-AVERAGE(C:C))/STDEV(C:C)</f>
        <v>-0.51089252246921102</v>
      </c>
      <c r="L172">
        <f>(D172-AVERAGE(D:D))/STDEV(D:D)</f>
        <v>0.44814932014672421</v>
      </c>
    </row>
    <row r="173" spans="1:12" x14ac:dyDescent="0.2">
      <c r="A173">
        <v>1972</v>
      </c>
      <c r="B173" t="s">
        <v>50</v>
      </c>
      <c r="C173">
        <v>40.419750213622997</v>
      </c>
      <c r="D173">
        <v>3.9997530652978099</v>
      </c>
      <c r="E173">
        <v>4.8714090287277596</v>
      </c>
      <c r="F173">
        <v>2.4489942528735602</v>
      </c>
      <c r="G173">
        <v>-0.67910284899428897</v>
      </c>
      <c r="H173">
        <v>45.661503657214901</v>
      </c>
      <c r="I173">
        <v>0.71932335690011895</v>
      </c>
      <c r="J173">
        <v>-31.330487984872899</v>
      </c>
      <c r="K173">
        <f>(C173-AVERAGE(C:C))/STDEV(C:C)</f>
        <v>-0.5097972977186831</v>
      </c>
      <c r="L173">
        <f>(D173-AVERAGE(D:D))/STDEV(D:D)</f>
        <v>-1.4390750545844027</v>
      </c>
    </row>
    <row r="174" spans="1:12" x14ac:dyDescent="0.2">
      <c r="A174">
        <v>2004</v>
      </c>
      <c r="B174" t="s">
        <v>48</v>
      </c>
      <c r="C174">
        <v>40.497940063476499</v>
      </c>
      <c r="D174">
        <v>4.3905740596607599</v>
      </c>
      <c r="E174">
        <v>5.1826568265682598</v>
      </c>
      <c r="F174">
        <v>2.98713235294117</v>
      </c>
      <c r="G174">
        <v>-0.611358939812081</v>
      </c>
      <c r="H174">
        <v>31.631909257717201</v>
      </c>
      <c r="I174">
        <v>0.57185445454740702</v>
      </c>
      <c r="J174">
        <v>-11.1379789118402</v>
      </c>
      <c r="K174">
        <f>(C174-AVERAGE(C:C))/STDEV(C:C)</f>
        <v>-0.50500054094269975</v>
      </c>
      <c r="L174">
        <f>(D174-AVERAGE(D:D))/STDEV(D:D)</f>
        <v>0.46882902005889343</v>
      </c>
    </row>
    <row r="175" spans="1:12" x14ac:dyDescent="0.2">
      <c r="A175">
        <v>1972</v>
      </c>
      <c r="B175" t="s">
        <v>40</v>
      </c>
      <c r="C175">
        <v>40.515892028808501</v>
      </c>
      <c r="D175">
        <v>4.0287766662684596</v>
      </c>
      <c r="E175">
        <v>4.8714090287277596</v>
      </c>
      <c r="F175">
        <v>2.4489942528735602</v>
      </c>
      <c r="G175">
        <v>-0.73715005093559005</v>
      </c>
      <c r="H175">
        <v>36.049639888453399</v>
      </c>
      <c r="I175">
        <v>0.63429304208121795</v>
      </c>
      <c r="J175">
        <v>-31.138204354501799</v>
      </c>
      <c r="K175">
        <f>(C175-AVERAGE(C:C))/STDEV(C:C)</f>
        <v>-0.50389923161022443</v>
      </c>
      <c r="L175">
        <f>(D175-AVERAGE(D:D))/STDEV(D:D)</f>
        <v>-1.2973880742240322</v>
      </c>
    </row>
    <row r="176" spans="1:12" x14ac:dyDescent="0.2">
      <c r="A176">
        <v>1988</v>
      </c>
      <c r="B176" t="s">
        <v>16</v>
      </c>
      <c r="C176">
        <v>40.535629272460902</v>
      </c>
      <c r="D176">
        <v>4.12147000704379</v>
      </c>
      <c r="E176">
        <v>5.1145569620253104</v>
      </c>
      <c r="F176">
        <v>3.23675604970569</v>
      </c>
      <c r="G176">
        <v>0.108372997643412</v>
      </c>
      <c r="H176">
        <v>21.8153950814403</v>
      </c>
      <c r="I176">
        <v>0.60203616344760302</v>
      </c>
      <c r="J176">
        <v>-13.2299057556543</v>
      </c>
      <c r="K176">
        <f>(C176-AVERAGE(C:C))/STDEV(C:C)</f>
        <v>-0.50268839980269087</v>
      </c>
      <c r="L176">
        <f>(D176-AVERAGE(D:D))/STDEV(D:D)</f>
        <v>-0.84487911204347399</v>
      </c>
    </row>
    <row r="177" spans="1:12" x14ac:dyDescent="0.2">
      <c r="A177">
        <v>2012</v>
      </c>
      <c r="B177" t="s">
        <v>21</v>
      </c>
      <c r="C177">
        <v>40.5820503234863</v>
      </c>
      <c r="D177">
        <v>4.2272040855200199</v>
      </c>
      <c r="E177">
        <v>2.7457746478873202</v>
      </c>
      <c r="F177">
        <v>5.1483928571428503</v>
      </c>
      <c r="G177">
        <v>0.56024066600986</v>
      </c>
      <c r="H177">
        <v>61.930169481826198</v>
      </c>
      <c r="I177">
        <v>0.52953156822810599</v>
      </c>
      <c r="J177">
        <v>19.202682011876099</v>
      </c>
      <c r="K177">
        <f>(C177-AVERAGE(C:C))/STDEV(C:C)</f>
        <v>-0.49984058142893079</v>
      </c>
      <c r="L177">
        <f>(D177-AVERAGE(D:D))/STDEV(D:D)</f>
        <v>-0.32870807194292889</v>
      </c>
    </row>
    <row r="178" spans="1:12" x14ac:dyDescent="0.2">
      <c r="A178">
        <v>1992</v>
      </c>
      <c r="B178" t="s">
        <v>18</v>
      </c>
      <c r="C178">
        <v>40.725303649902301</v>
      </c>
      <c r="D178">
        <v>4.48273531992385</v>
      </c>
      <c r="E178">
        <v>5.04724409448818</v>
      </c>
      <c r="F178">
        <v>3.1862232779097299</v>
      </c>
      <c r="G178">
        <v>-0.73200326744977895</v>
      </c>
      <c r="H178">
        <v>36.871655282924799</v>
      </c>
      <c r="I178">
        <v>0.59661483021156503</v>
      </c>
      <c r="J178">
        <v>-12.3017380364898</v>
      </c>
      <c r="K178">
        <f>(C178-AVERAGE(C:C))/STDEV(C:C)</f>
        <v>-0.49105233889546146</v>
      </c>
      <c r="L178">
        <f>(D178-AVERAGE(D:D))/STDEV(D:D)</f>
        <v>0.91874047956691463</v>
      </c>
    </row>
    <row r="179" spans="1:12" x14ac:dyDescent="0.2">
      <c r="A179">
        <v>2004</v>
      </c>
      <c r="B179" t="s">
        <v>46</v>
      </c>
      <c r="C179">
        <v>40.773250579833899</v>
      </c>
      <c r="D179">
        <v>4.4098514411752303</v>
      </c>
      <c r="E179">
        <v>5.1826568265682598</v>
      </c>
      <c r="F179">
        <v>2.98713235294117</v>
      </c>
      <c r="G179">
        <v>-0.649913702841036</v>
      </c>
      <c r="H179">
        <v>20.801298649669501</v>
      </c>
      <c r="I179">
        <v>0.586353586014141</v>
      </c>
      <c r="J179">
        <v>-10.5873578791253</v>
      </c>
      <c r="K179">
        <f>(C179-AVERAGE(C:C))/STDEV(C:C)</f>
        <v>-0.48811091156866765</v>
      </c>
      <c r="L179">
        <f>(D179-AVERAGE(D:D))/STDEV(D:D)</f>
        <v>0.5629370523048659</v>
      </c>
    </row>
    <row r="180" spans="1:12" x14ac:dyDescent="0.2">
      <c r="A180">
        <v>2012</v>
      </c>
      <c r="B180" t="s">
        <v>39</v>
      </c>
      <c r="C180">
        <v>40.832546234130803</v>
      </c>
      <c r="D180">
        <v>4.3932056516565599</v>
      </c>
      <c r="E180">
        <v>2.7457746478873202</v>
      </c>
      <c r="F180">
        <v>5.1483928571428503</v>
      </c>
      <c r="G180">
        <v>0.89224379828294698</v>
      </c>
      <c r="H180">
        <v>22.0234941373791</v>
      </c>
      <c r="I180">
        <v>0.48987854251012097</v>
      </c>
      <c r="J180">
        <v>18.701690190587001</v>
      </c>
      <c r="K180">
        <f>(C180-AVERAGE(C:C))/STDEV(C:C)</f>
        <v>-0.48447326765365883</v>
      </c>
      <c r="L180">
        <f>(D180-AVERAGE(D:D))/STDEV(D:D)</f>
        <v>0.48167588643507053</v>
      </c>
    </row>
    <row r="181" spans="1:12" x14ac:dyDescent="0.2">
      <c r="A181">
        <v>1984</v>
      </c>
      <c r="B181" t="s">
        <v>8</v>
      </c>
      <c r="C181">
        <v>41.0917358398437</v>
      </c>
      <c r="D181">
        <v>4.2698686348703196</v>
      </c>
      <c r="E181">
        <v>4.9643243243243198</v>
      </c>
      <c r="F181">
        <v>3.4470198675496602</v>
      </c>
      <c r="G181">
        <v>-0.12839307786666401</v>
      </c>
      <c r="H181">
        <v>37.626174874324803</v>
      </c>
      <c r="I181">
        <v>0.67116727570005996</v>
      </c>
      <c r="J181">
        <v>-9.2598256473693397</v>
      </c>
      <c r="K181">
        <f>(C181-AVERAGE(C:C))/STDEV(C:C)</f>
        <v>-0.46857261686845803</v>
      </c>
      <c r="L181">
        <f>(D181-AVERAGE(D:D))/STDEV(D:D)</f>
        <v>-0.12042891416395361</v>
      </c>
    </row>
    <row r="182" spans="1:12" x14ac:dyDescent="0.2">
      <c r="A182">
        <v>2004</v>
      </c>
      <c r="B182" t="s">
        <v>24</v>
      </c>
      <c r="C182">
        <v>41.192970275878899</v>
      </c>
      <c r="D182">
        <v>4.2207917136090796</v>
      </c>
      <c r="E182">
        <v>5.1826568265682598</v>
      </c>
      <c r="F182">
        <v>2.98713235294117</v>
      </c>
      <c r="G182">
        <v>-0.27179424770871802</v>
      </c>
      <c r="H182">
        <v>33.932812971979402</v>
      </c>
      <c r="I182">
        <v>0.57330941269243496</v>
      </c>
      <c r="J182">
        <v>-9.7479184870355393</v>
      </c>
      <c r="K182">
        <f>(C182-AVERAGE(C:C))/STDEV(C:C)</f>
        <v>-0.462362130879234</v>
      </c>
      <c r="L182">
        <f>(D182-AVERAGE(D:D))/STDEV(D:D)</f>
        <v>-0.36001189306173398</v>
      </c>
    </row>
    <row r="183" spans="1:12" x14ac:dyDescent="0.2">
      <c r="A183">
        <v>1996</v>
      </c>
      <c r="B183" t="s">
        <v>21</v>
      </c>
      <c r="C183">
        <v>41.258159637451101</v>
      </c>
      <c r="D183">
        <v>4.4072636591845704</v>
      </c>
      <c r="E183">
        <v>3.1523631840795998</v>
      </c>
      <c r="F183">
        <v>5.1480769230769203</v>
      </c>
      <c r="G183">
        <v>0.51408721121261503</v>
      </c>
      <c r="H183">
        <v>58.975198778117502</v>
      </c>
      <c r="I183">
        <v>0.55733388923732696</v>
      </c>
      <c r="J183">
        <v>12.555968494692401</v>
      </c>
      <c r="K183">
        <f>(C183-AVERAGE(C:C))/STDEV(C:C)</f>
        <v>-0.45836292238312654</v>
      </c>
      <c r="L183">
        <f>(D183-AVERAGE(D:D))/STDEV(D:D)</f>
        <v>0.55030405695538009</v>
      </c>
    </row>
    <row r="184" spans="1:12" x14ac:dyDescent="0.2">
      <c r="A184">
        <v>2004</v>
      </c>
      <c r="B184" t="s">
        <v>15</v>
      </c>
      <c r="C184">
        <v>41.481521606445298</v>
      </c>
      <c r="D184">
        <v>4.4015879258038302</v>
      </c>
      <c r="E184">
        <v>5.1826568265682598</v>
      </c>
      <c r="F184">
        <v>2.98713235294117</v>
      </c>
      <c r="G184">
        <v>-0.63338667209823396</v>
      </c>
      <c r="H184">
        <v>37.780761570862197</v>
      </c>
      <c r="I184">
        <v>0.52523679575668702</v>
      </c>
      <c r="J184">
        <v>-9.1708158259027304</v>
      </c>
      <c r="K184">
        <f>(C184-AVERAGE(C:C))/STDEV(C:C)</f>
        <v>-0.44466020981522492</v>
      </c>
      <c r="L184">
        <f>(D184-AVERAGE(D:D))/STDEV(D:D)</f>
        <v>0.5225963467763135</v>
      </c>
    </row>
    <row r="185" spans="1:12" x14ac:dyDescent="0.2">
      <c r="A185">
        <v>1988</v>
      </c>
      <c r="B185" t="s">
        <v>49</v>
      </c>
      <c r="C185">
        <v>41.549716949462798</v>
      </c>
      <c r="D185">
        <v>4.3319609609485301</v>
      </c>
      <c r="E185">
        <v>5.1145569620253104</v>
      </c>
      <c r="F185">
        <v>3.23675604970569</v>
      </c>
      <c r="G185">
        <v>-0.31260891016605302</v>
      </c>
      <c r="H185">
        <v>37.544845187358298</v>
      </c>
      <c r="I185">
        <v>0.563463329311372</v>
      </c>
      <c r="J185">
        <v>-11.2017304016504</v>
      </c>
      <c r="K185">
        <f>(C185-AVERAGE(C:C))/STDEV(C:C)</f>
        <v>-0.44047659168163594</v>
      </c>
      <c r="L185">
        <f>(D185-AVERAGE(D:D))/STDEV(D:D)</f>
        <v>0.18269247296060823</v>
      </c>
    </row>
    <row r="186" spans="1:12" x14ac:dyDescent="0.2">
      <c r="A186">
        <v>2000</v>
      </c>
      <c r="B186" t="s">
        <v>31</v>
      </c>
      <c r="C186">
        <v>41.598926544189403</v>
      </c>
      <c r="D186">
        <v>4.2695838325051696</v>
      </c>
      <c r="E186">
        <v>3.1822849807445399</v>
      </c>
      <c r="F186">
        <v>5.0179948586118197</v>
      </c>
      <c r="G186">
        <v>0.33888782565397102</v>
      </c>
      <c r="H186">
        <v>45.737983369384303</v>
      </c>
      <c r="I186">
        <v>0.482880513432493</v>
      </c>
      <c r="J186">
        <v>11.2041773877786</v>
      </c>
      <c r="K186">
        <f>(C186-AVERAGE(C:C))/STDEV(C:C)</f>
        <v>-0.43745770294619901</v>
      </c>
      <c r="L186">
        <f>(D186-AVERAGE(D:D))/STDEV(D:D)</f>
        <v>-0.12181925808297349</v>
      </c>
    </row>
    <row r="187" spans="1:12" x14ac:dyDescent="0.2">
      <c r="A187">
        <v>1988</v>
      </c>
      <c r="B187" t="s">
        <v>15</v>
      </c>
      <c r="C187">
        <v>41.697666168212798</v>
      </c>
      <c r="D187">
        <v>4.3707123896211302</v>
      </c>
      <c r="E187">
        <v>5.1145569620253104</v>
      </c>
      <c r="F187">
        <v>3.23675604970569</v>
      </c>
      <c r="G187">
        <v>-0.39011176751126198</v>
      </c>
      <c r="H187">
        <v>28.523809602764501</v>
      </c>
      <c r="I187">
        <v>0.61252071645851502</v>
      </c>
      <c r="J187">
        <v>-10.9058319641504</v>
      </c>
      <c r="K187">
        <f>(C187-AVERAGE(C:C))/STDEV(C:C)</f>
        <v>-0.43140026759519529</v>
      </c>
      <c r="L187">
        <f>(D187-AVERAGE(D:D))/STDEV(D:D)</f>
        <v>0.37186861684514388</v>
      </c>
    </row>
    <row r="188" spans="1:12" x14ac:dyDescent="0.2">
      <c r="A188">
        <v>2000</v>
      </c>
      <c r="B188" t="s">
        <v>15</v>
      </c>
      <c r="C188">
        <v>41.813388824462798</v>
      </c>
      <c r="D188">
        <v>4.3793986631770601</v>
      </c>
      <c r="E188">
        <v>3.1822849807445399</v>
      </c>
      <c r="F188">
        <v>5.0179948586118197</v>
      </c>
      <c r="G188">
        <v>0.55851748699776405</v>
      </c>
      <c r="H188">
        <v>39.188010042827003</v>
      </c>
      <c r="I188">
        <v>0.49995390591966399</v>
      </c>
      <c r="J188">
        <v>10.7752528272317</v>
      </c>
      <c r="K188">
        <f>(C188-AVERAGE(C:C))/STDEV(C:C)</f>
        <v>-0.42430096459689015</v>
      </c>
      <c r="L188">
        <f>(D188-AVERAGE(D:D))/STDEV(D:D)</f>
        <v>0.41427313694478374</v>
      </c>
    </row>
    <row r="189" spans="1:12" x14ac:dyDescent="0.2">
      <c r="A189">
        <v>2000</v>
      </c>
      <c r="B189" t="s">
        <v>37</v>
      </c>
      <c r="C189">
        <v>42.082260131835902</v>
      </c>
      <c r="D189">
        <v>4.2471897929064397</v>
      </c>
      <c r="E189">
        <v>3.1822849807445399</v>
      </c>
      <c r="F189">
        <v>5.0179948586118197</v>
      </c>
      <c r="G189">
        <v>0.29409974645652398</v>
      </c>
      <c r="H189">
        <v>50.8446157022737</v>
      </c>
      <c r="I189">
        <v>0.50031926029309104</v>
      </c>
      <c r="J189">
        <v>10.237510212485599</v>
      </c>
      <c r="K189">
        <f>(C189-AVERAGE(C:C))/STDEV(C:C)</f>
        <v>-0.40780636500466827</v>
      </c>
      <c r="L189">
        <f>(D189-AVERAGE(D:D))/STDEV(D:D)</f>
        <v>-0.23114214506806038</v>
      </c>
    </row>
    <row r="190" spans="1:12" x14ac:dyDescent="0.2">
      <c r="A190">
        <v>1980</v>
      </c>
      <c r="B190" t="s">
        <v>7</v>
      </c>
      <c r="C190">
        <v>42.220340728759702</v>
      </c>
      <c r="D190">
        <v>4.1684767767287898</v>
      </c>
      <c r="E190">
        <v>3.7394594594594599</v>
      </c>
      <c r="F190">
        <v>5.2117263843648196</v>
      </c>
      <c r="G190">
        <v>-0.61423229036668403</v>
      </c>
      <c r="H190">
        <v>57.670921026117398</v>
      </c>
      <c r="I190">
        <v>0.32700814355158803</v>
      </c>
      <c r="J190">
        <v>-2.8609417016662801</v>
      </c>
      <c r="K190">
        <f>(C190-AVERAGE(C:C))/STDEV(C:C)</f>
        <v>-0.39933545682199434</v>
      </c>
      <c r="L190">
        <f>(D190-AVERAGE(D:D))/STDEV(D:D)</f>
        <v>-0.61540216809367809</v>
      </c>
    </row>
    <row r="191" spans="1:12" x14ac:dyDescent="0.2">
      <c r="A191">
        <v>1992</v>
      </c>
      <c r="B191" t="s">
        <v>49</v>
      </c>
      <c r="C191">
        <v>42.266624450683601</v>
      </c>
      <c r="D191">
        <v>4.3403430130459304</v>
      </c>
      <c r="E191">
        <v>5.04724409448818</v>
      </c>
      <c r="F191">
        <v>3.1862232779097299</v>
      </c>
      <c r="G191">
        <v>-0.44721865369394698</v>
      </c>
      <c r="H191">
        <v>36.694703477059797</v>
      </c>
      <c r="I191">
        <v>0.52242163165885502</v>
      </c>
      <c r="J191">
        <v>-9.2190964349272999</v>
      </c>
      <c r="K191">
        <f>(C191-AVERAGE(C:C))/STDEV(C:C)</f>
        <v>-0.39649606325400361</v>
      </c>
      <c r="L191">
        <f>(D191-AVERAGE(D:D))/STDEV(D:D)</f>
        <v>0.22361184930212252</v>
      </c>
    </row>
    <row r="192" spans="1:12" x14ac:dyDescent="0.2">
      <c r="A192">
        <v>1996</v>
      </c>
      <c r="B192" t="s">
        <v>39</v>
      </c>
      <c r="C192">
        <v>42.2868041992187</v>
      </c>
      <c r="D192">
        <v>4.6330407986478104</v>
      </c>
      <c r="E192">
        <v>3.1523631840795998</v>
      </c>
      <c r="F192">
        <v>5.1480769230769203</v>
      </c>
      <c r="G192">
        <v>0.96564149013909495</v>
      </c>
      <c r="H192">
        <v>25.000380193694799</v>
      </c>
      <c r="I192">
        <v>0.47470013330265298</v>
      </c>
      <c r="J192">
        <v>10.4986793711573</v>
      </c>
      <c r="K192">
        <f>(C192-AVERAGE(C:C))/STDEV(C:C)</f>
        <v>-0.39525808485009639</v>
      </c>
      <c r="L192">
        <f>(D192-AVERAGE(D:D))/STDEV(D:D)</f>
        <v>1.6524995135873273</v>
      </c>
    </row>
    <row r="193" spans="1:12" x14ac:dyDescent="0.2">
      <c r="A193">
        <v>1992</v>
      </c>
      <c r="B193" t="s">
        <v>52</v>
      </c>
      <c r="C193">
        <v>42.3040771484375</v>
      </c>
      <c r="D193">
        <v>4.3181882308216597</v>
      </c>
      <c r="E193">
        <v>5.04724409448818</v>
      </c>
      <c r="F193">
        <v>3.1862232779097299</v>
      </c>
      <c r="G193">
        <v>-0.40290908924539498</v>
      </c>
      <c r="H193">
        <v>40.609117777207999</v>
      </c>
      <c r="I193">
        <v>0.52555012934143397</v>
      </c>
      <c r="J193">
        <v>-9.1441910394194892</v>
      </c>
      <c r="K193">
        <f>(C193-AVERAGE(C:C))/STDEV(C:C)</f>
        <v>-0.39419843150171763</v>
      </c>
      <c r="L193">
        <f>(D193-AVERAGE(D:D))/STDEV(D:D)</f>
        <v>0.11545696538289756</v>
      </c>
    </row>
    <row r="194" spans="1:12" x14ac:dyDescent="0.2">
      <c r="A194">
        <v>2004</v>
      </c>
      <c r="B194" t="s">
        <v>7</v>
      </c>
      <c r="C194">
        <v>42.309547424316399</v>
      </c>
      <c r="D194">
        <v>4.5619576151109298</v>
      </c>
      <c r="E194">
        <v>5.1826568265682598</v>
      </c>
      <c r="F194">
        <v>2.98713235294117</v>
      </c>
      <c r="G194">
        <v>-0.95412605071243295</v>
      </c>
      <c r="H194">
        <v>56.324191311516202</v>
      </c>
      <c r="I194">
        <v>0.63226282981246296</v>
      </c>
      <c r="J194">
        <v>-7.5147641901605402</v>
      </c>
      <c r="K194">
        <f>(C194-AVERAGE(C:C))/STDEV(C:C)</f>
        <v>-0.39386284340508143</v>
      </c>
      <c r="L194">
        <f>(D194-AVERAGE(D:D))/STDEV(D:D)</f>
        <v>1.3054866932302831</v>
      </c>
    </row>
    <row r="195" spans="1:12" x14ac:dyDescent="0.2">
      <c r="A195">
        <v>1980</v>
      </c>
      <c r="B195" t="s">
        <v>31</v>
      </c>
      <c r="C195">
        <v>42.359874725341797</v>
      </c>
      <c r="D195">
        <v>4.4057378076067604</v>
      </c>
      <c r="E195">
        <v>3.7394594594594599</v>
      </c>
      <c r="F195">
        <v>5.2117263843648196</v>
      </c>
      <c r="G195">
        <v>-0.13971022861075599</v>
      </c>
      <c r="H195">
        <v>40.4178261107634</v>
      </c>
      <c r="I195">
        <v>0.46434585658556499</v>
      </c>
      <c r="J195">
        <v>-3.14000969483034</v>
      </c>
      <c r="K195">
        <f>(C195-AVERAGE(C:C))/STDEV(C:C)</f>
        <v>-0.39077538611154727</v>
      </c>
      <c r="L195">
        <f>(D195-AVERAGE(D:D))/STDEV(D:D)</f>
        <v>0.54285517758453161</v>
      </c>
    </row>
    <row r="196" spans="1:12" x14ac:dyDescent="0.2">
      <c r="A196">
        <v>2000</v>
      </c>
      <c r="B196" t="s">
        <v>32</v>
      </c>
      <c r="C196">
        <v>42.374362945556598</v>
      </c>
      <c r="D196">
        <v>4.2719722200068002</v>
      </c>
      <c r="E196">
        <v>3.1822849807445399</v>
      </c>
      <c r="F196">
        <v>5.0179948586118197</v>
      </c>
      <c r="G196">
        <v>0.34366460065724702</v>
      </c>
      <c r="H196">
        <v>53.790561514325802</v>
      </c>
      <c r="I196">
        <v>0.36343638021330199</v>
      </c>
      <c r="J196">
        <v>9.65330458504428</v>
      </c>
      <c r="K196">
        <f>(C196-AVERAGE(C:C))/STDEV(C:C)</f>
        <v>-0.38988656910246622</v>
      </c>
      <c r="L196">
        <f>(D196-AVERAGE(D:D))/STDEV(D:D)</f>
        <v>-0.11015966376252015</v>
      </c>
    </row>
    <row r="197" spans="1:12" x14ac:dyDescent="0.2">
      <c r="A197">
        <v>1988</v>
      </c>
      <c r="B197" t="s">
        <v>35</v>
      </c>
      <c r="C197">
        <v>42.418483734130803</v>
      </c>
      <c r="D197">
        <v>4.5016158130718704</v>
      </c>
      <c r="E197">
        <v>5.1145569620253104</v>
      </c>
      <c r="F197">
        <v>3.23675604970569</v>
      </c>
      <c r="G197">
        <v>-0.65191861441273702</v>
      </c>
      <c r="H197">
        <v>50.613430543368999</v>
      </c>
      <c r="I197">
        <v>0.63233632727133804</v>
      </c>
      <c r="J197">
        <v>-9.4641968323145491</v>
      </c>
      <c r="K197">
        <f>(C197-AVERAGE(C:C))/STDEV(C:C)</f>
        <v>-0.38717986622541023</v>
      </c>
      <c r="L197">
        <f>(D197-AVERAGE(D:D))/STDEV(D:D)</f>
        <v>1.0109109881320961</v>
      </c>
    </row>
    <row r="198" spans="1:12" x14ac:dyDescent="0.2">
      <c r="A198">
        <v>1992</v>
      </c>
      <c r="B198" t="s">
        <v>39</v>
      </c>
      <c r="C198">
        <v>42.731399536132798</v>
      </c>
      <c r="D198">
        <v>4.3254723095062202</v>
      </c>
      <c r="E198">
        <v>5.04724409448818</v>
      </c>
      <c r="F198">
        <v>3.1862232779097299</v>
      </c>
      <c r="G198">
        <v>-0.41747724661452301</v>
      </c>
      <c r="H198">
        <v>28.226369810866899</v>
      </c>
      <c r="I198">
        <v>0.50458464279186699</v>
      </c>
      <c r="J198">
        <v>-8.2895462640288606</v>
      </c>
      <c r="K198">
        <f>(C198-AVERAGE(C:C))/STDEV(C:C)</f>
        <v>-0.3679832442037842</v>
      </c>
      <c r="L198">
        <f>(D198-AVERAGE(D:D))/STDEV(D:D)</f>
        <v>0.1510162715684529</v>
      </c>
    </row>
    <row r="199" spans="1:12" x14ac:dyDescent="0.2">
      <c r="A199">
        <v>1988</v>
      </c>
      <c r="B199" t="s">
        <v>24</v>
      </c>
      <c r="C199">
        <v>42.740062713622997</v>
      </c>
      <c r="D199">
        <v>4.2470846505898301</v>
      </c>
      <c r="E199">
        <v>5.1145569620253104</v>
      </c>
      <c r="F199">
        <v>3.23675604970569</v>
      </c>
      <c r="G199">
        <v>-0.14285628944866199</v>
      </c>
      <c r="H199">
        <v>35.053847734093402</v>
      </c>
      <c r="I199">
        <v>0.54617508342176602</v>
      </c>
      <c r="J199">
        <v>-8.8210388733301706</v>
      </c>
      <c r="K199">
        <f>(C199-AVERAGE(C:C))/STDEV(C:C)</f>
        <v>-0.3674517793729204</v>
      </c>
      <c r="L199">
        <f>(D199-AVERAGE(D:D))/STDEV(D:D)</f>
        <v>-0.23165542725394686</v>
      </c>
    </row>
    <row r="200" spans="1:12" x14ac:dyDescent="0.2">
      <c r="A200">
        <v>1996</v>
      </c>
      <c r="B200" t="s">
        <v>47</v>
      </c>
      <c r="C200">
        <v>42.8513793945312</v>
      </c>
      <c r="D200">
        <v>4.6047017748006596</v>
      </c>
      <c r="E200">
        <v>3.1523631840795998</v>
      </c>
      <c r="F200">
        <v>5.1480769230769203</v>
      </c>
      <c r="G200">
        <v>0.90896344244481098</v>
      </c>
      <c r="H200">
        <v>35.048562964909301</v>
      </c>
      <c r="I200">
        <v>0.48066414604865498</v>
      </c>
      <c r="J200">
        <v>9.3695289805323299</v>
      </c>
      <c r="K200">
        <f>(C200-AVERAGE(C:C))/STDEV(C:C)</f>
        <v>-0.36062277222650885</v>
      </c>
      <c r="L200">
        <f>(D200-AVERAGE(D:D))/STDEV(D:D)</f>
        <v>1.5141544915714931</v>
      </c>
    </row>
    <row r="201" spans="1:12" x14ac:dyDescent="0.2">
      <c r="A201">
        <v>2000</v>
      </c>
      <c r="B201" t="s">
        <v>11</v>
      </c>
      <c r="C201">
        <v>42.8554878234863</v>
      </c>
      <c r="D201">
        <v>4.23454332543385</v>
      </c>
      <c r="E201">
        <v>3.1822849807445399</v>
      </c>
      <c r="F201">
        <v>5.0179948586118197</v>
      </c>
      <c r="G201">
        <v>0.268806811511341</v>
      </c>
      <c r="H201">
        <v>42.467338587771501</v>
      </c>
      <c r="I201">
        <v>0.45514080056720901</v>
      </c>
      <c r="J201">
        <v>8.6910548291849103</v>
      </c>
      <c r="K201">
        <f>(C201-AVERAGE(C:C))/STDEV(C:C)</f>
        <v>-0.36037073012045617</v>
      </c>
      <c r="L201">
        <f>(D201-AVERAGE(D:D))/STDEV(D:D)</f>
        <v>-0.29287948049480106</v>
      </c>
    </row>
    <row r="202" spans="1:12" x14ac:dyDescent="0.2">
      <c r="A202">
        <v>1984</v>
      </c>
      <c r="B202" t="s">
        <v>34</v>
      </c>
      <c r="C202">
        <v>43.027580261230398</v>
      </c>
      <c r="D202">
        <v>4.2180099681798602</v>
      </c>
      <c r="E202">
        <v>4.9643243243243198</v>
      </c>
      <c r="F202">
        <v>3.4470198675496602</v>
      </c>
      <c r="G202">
        <v>-2.4675744485734601E-2</v>
      </c>
      <c r="H202">
        <v>39.3071372535248</v>
      </c>
      <c r="I202">
        <v>0.67315681554782902</v>
      </c>
      <c r="J202">
        <v>-5.3881368045959004</v>
      </c>
      <c r="K202">
        <f>(C202-AVERAGE(C:C))/STDEV(C:C)</f>
        <v>-0.34981327837459453</v>
      </c>
      <c r="L202">
        <f>(D202-AVERAGE(D:D))/STDEV(D:D)</f>
        <v>-0.37359177621944173</v>
      </c>
    </row>
    <row r="203" spans="1:12" x14ac:dyDescent="0.2">
      <c r="A203">
        <v>1992</v>
      </c>
      <c r="B203" t="s">
        <v>8</v>
      </c>
      <c r="C203">
        <v>43.209758758544901</v>
      </c>
      <c r="D203">
        <v>4.41727683117049</v>
      </c>
      <c r="E203">
        <v>5.04724409448818</v>
      </c>
      <c r="F203">
        <v>3.1862232779097299</v>
      </c>
      <c r="G203">
        <v>-0.60108628994306801</v>
      </c>
      <c r="H203">
        <v>36.6548853047546</v>
      </c>
      <c r="I203">
        <v>0.51301903983011898</v>
      </c>
      <c r="J203">
        <v>-7.3328278192046401</v>
      </c>
      <c r="K203">
        <f>(C203-AVERAGE(C:C))/STDEV(C:C)</f>
        <v>-0.3386370714491545</v>
      </c>
      <c r="L203">
        <f>(D203-AVERAGE(D:D))/STDEV(D:D)</f>
        <v>0.59918620992973703</v>
      </c>
    </row>
    <row r="204" spans="1:12" x14ac:dyDescent="0.2">
      <c r="A204">
        <v>2008</v>
      </c>
      <c r="B204" t="s">
        <v>24</v>
      </c>
      <c r="C204">
        <v>43.240245819091797</v>
      </c>
      <c r="D204">
        <v>4.23409691771593</v>
      </c>
      <c r="E204">
        <v>4.8574153552694304</v>
      </c>
      <c r="F204">
        <v>3.2872796569795102</v>
      </c>
      <c r="G204">
        <v>-0.323498823182927</v>
      </c>
      <c r="H204">
        <v>34.364243754812499</v>
      </c>
      <c r="I204">
        <v>0.59457174161585302</v>
      </c>
      <c r="J204">
        <v>-16.121097955628802</v>
      </c>
      <c r="K204">
        <f>(C204-AVERAGE(C:C))/STDEV(C:C)</f>
        <v>-0.33676676456747945</v>
      </c>
      <c r="L204">
        <f>(D204-AVERAGE(D:D))/STDEV(D:D)</f>
        <v>-0.2950587470036542</v>
      </c>
    </row>
    <row r="205" spans="1:12" x14ac:dyDescent="0.2">
      <c r="A205">
        <v>2004</v>
      </c>
      <c r="B205" t="s">
        <v>49</v>
      </c>
      <c r="C205">
        <v>43.3534545898437</v>
      </c>
      <c r="D205">
        <v>4.5115243447792901</v>
      </c>
      <c r="E205">
        <v>5.1826568265682598</v>
      </c>
      <c r="F205">
        <v>2.98713235294117</v>
      </c>
      <c r="G205">
        <v>-0.85325951004914802</v>
      </c>
      <c r="H205">
        <v>33.627610511166701</v>
      </c>
      <c r="I205">
        <v>0.615101918971099</v>
      </c>
      <c r="J205">
        <v>-5.4269498591058598</v>
      </c>
      <c r="K205">
        <f>(C205-AVERAGE(C:C))/STDEV(C:C)</f>
        <v>-0.32982168231930542</v>
      </c>
      <c r="L205">
        <f>(D205-AVERAGE(D:D))/STDEV(D:D)</f>
        <v>1.0592823097626889</v>
      </c>
    </row>
    <row r="206" spans="1:12" x14ac:dyDescent="0.2">
      <c r="A206">
        <v>1996</v>
      </c>
      <c r="B206" t="s">
        <v>15</v>
      </c>
      <c r="C206">
        <v>43.446018218994098</v>
      </c>
      <c r="D206">
        <v>4.66102405584257</v>
      </c>
      <c r="E206">
        <v>3.1523631840795998</v>
      </c>
      <c r="F206">
        <v>5.1480769230769203</v>
      </c>
      <c r="G206">
        <v>1.02160800452861</v>
      </c>
      <c r="H206">
        <v>40.539595994896402</v>
      </c>
      <c r="I206">
        <v>0.53154961195106398</v>
      </c>
      <c r="J206">
        <v>8.1802513316065504</v>
      </c>
      <c r="K206">
        <f>(C206-AVERAGE(C:C))/STDEV(C:C)</f>
        <v>-0.32414312920571475</v>
      </c>
      <c r="L206">
        <f>(D206-AVERAGE(D:D))/STDEV(D:D)</f>
        <v>1.7891077592899396</v>
      </c>
    </row>
    <row r="207" spans="1:12" x14ac:dyDescent="0.2">
      <c r="A207">
        <v>1984</v>
      </c>
      <c r="B207" t="s">
        <v>14</v>
      </c>
      <c r="C207">
        <v>43.857025146484297</v>
      </c>
      <c r="D207">
        <v>4.1504153272172601</v>
      </c>
      <c r="E207">
        <v>4.9643243243243198</v>
      </c>
      <c r="F207">
        <v>3.4470198675496602</v>
      </c>
      <c r="G207">
        <v>0.11051353743945599</v>
      </c>
      <c r="H207">
        <v>58.057608832565499</v>
      </c>
      <c r="I207">
        <v>0.59953672699195504</v>
      </c>
      <c r="J207">
        <v>-3.7292470340880901</v>
      </c>
      <c r="K207">
        <f>(C207-AVERAGE(C:C))/STDEV(C:C)</f>
        <v>-0.29892885563812782</v>
      </c>
      <c r="L207">
        <f>(D207-AVERAGE(D:D))/STDEV(D:D)</f>
        <v>-0.7035742817059002</v>
      </c>
    </row>
    <row r="208" spans="1:12" x14ac:dyDescent="0.2">
      <c r="A208">
        <v>1984</v>
      </c>
      <c r="B208" t="s">
        <v>47</v>
      </c>
      <c r="C208">
        <v>43.865333557128899</v>
      </c>
      <c r="D208">
        <v>4.2344620559137196</v>
      </c>
      <c r="E208">
        <v>4.9643243243243198</v>
      </c>
      <c r="F208">
        <v>3.4470198675496602</v>
      </c>
      <c r="G208">
        <v>-5.7579919953455197E-2</v>
      </c>
      <c r="H208">
        <v>39.079993962034997</v>
      </c>
      <c r="I208">
        <v>0.63299513243567795</v>
      </c>
      <c r="J208">
        <v>-3.7126302127990298</v>
      </c>
      <c r="K208">
        <f>(C208-AVERAGE(C:C))/STDEV(C:C)</f>
        <v>-0.29841915488883847</v>
      </c>
      <c r="L208">
        <f>(D208-AVERAGE(D:D))/STDEV(D:D)</f>
        <v>-0.29327622082051946</v>
      </c>
    </row>
    <row r="209" spans="1:12" x14ac:dyDescent="0.2">
      <c r="A209">
        <v>1976</v>
      </c>
      <c r="B209" t="s">
        <v>40</v>
      </c>
      <c r="C209">
        <v>43.984794616699197</v>
      </c>
      <c r="D209">
        <v>4.4367660493323102</v>
      </c>
      <c r="E209">
        <v>4.9080376538739996</v>
      </c>
      <c r="F209">
        <v>3.2324204293116199</v>
      </c>
      <c r="G209">
        <v>-0.73307401547900897</v>
      </c>
      <c r="H209">
        <v>35.621295903586301</v>
      </c>
      <c r="I209">
        <v>0.53003301697818594</v>
      </c>
      <c r="J209">
        <v>-9.8071489361350803</v>
      </c>
      <c r="K209">
        <f>(C209-AVERAGE(C:C))/STDEV(C:C)</f>
        <v>-0.29109050995559427</v>
      </c>
      <c r="L209">
        <f>(D209-AVERAGE(D:D))/STDEV(D:D)</f>
        <v>0.69432838314681133</v>
      </c>
    </row>
    <row r="210" spans="1:12" x14ac:dyDescent="0.2">
      <c r="A210">
        <v>1976</v>
      </c>
      <c r="B210" t="s">
        <v>20</v>
      </c>
      <c r="C210">
        <v>44.006088256835902</v>
      </c>
      <c r="D210">
        <v>4.3221863288463398</v>
      </c>
      <c r="E210">
        <v>4.9080376538739996</v>
      </c>
      <c r="F210">
        <v>3.2324204293116199</v>
      </c>
      <c r="G210">
        <v>-0.503914574507072</v>
      </c>
      <c r="H210">
        <v>46.526160622953697</v>
      </c>
      <c r="I210">
        <v>0.53848777807694803</v>
      </c>
      <c r="J210">
        <v>-9.7645616558616393</v>
      </c>
      <c r="K210">
        <f>(C210-AVERAGE(C:C))/STDEV(C:C)</f>
        <v>-0.28978419701596769</v>
      </c>
      <c r="L210">
        <f>(D210-AVERAGE(D:D))/STDEV(D:D)</f>
        <v>0.13497482041661785</v>
      </c>
    </row>
    <row r="211" spans="1:12" x14ac:dyDescent="0.2">
      <c r="A211">
        <v>1984</v>
      </c>
      <c r="B211" t="s">
        <v>32</v>
      </c>
      <c r="C211">
        <v>44.054981231689403</v>
      </c>
      <c r="D211">
        <v>4.2418320722083704</v>
      </c>
      <c r="E211">
        <v>4.9643243243243198</v>
      </c>
      <c r="F211">
        <v>3.4470198675496602</v>
      </c>
      <c r="G211">
        <v>-7.2319952542749796E-2</v>
      </c>
      <c r="H211">
        <v>53.144914164958301</v>
      </c>
      <c r="I211">
        <v>0.61301398763686998</v>
      </c>
      <c r="J211">
        <v>-3.3333348636779401</v>
      </c>
      <c r="K211">
        <f>(C211-AVERAGE(C:C))/STDEV(C:C)</f>
        <v>-0.28678473213828937</v>
      </c>
      <c r="L211">
        <f>(D211-AVERAGE(D:D))/STDEV(D:D)</f>
        <v>-0.25729738569762095</v>
      </c>
    </row>
    <row r="212" spans="1:12" x14ac:dyDescent="0.2">
      <c r="A212">
        <v>1972</v>
      </c>
      <c r="B212" t="s">
        <v>18</v>
      </c>
      <c r="C212">
        <v>44.064998626708899</v>
      </c>
      <c r="D212">
        <v>4.0855246756468304</v>
      </c>
      <c r="E212">
        <v>4.8714090287277596</v>
      </c>
      <c r="F212">
        <v>2.4489942528735602</v>
      </c>
      <c r="G212">
        <v>-0.85064606969234202</v>
      </c>
      <c r="H212">
        <v>52.108599710835797</v>
      </c>
      <c r="I212">
        <v>0.71155205024802803</v>
      </c>
      <c r="J212">
        <v>-24.039991158701099</v>
      </c>
      <c r="K212">
        <f>(C212-AVERAGE(C:C))/STDEV(C:C)</f>
        <v>-0.28617018936160543</v>
      </c>
      <c r="L212">
        <f>(D212-AVERAGE(D:D))/STDEV(D:D)</f>
        <v>-1.0203564922913049</v>
      </c>
    </row>
    <row r="213" spans="1:12" x14ac:dyDescent="0.2">
      <c r="A213">
        <v>1988</v>
      </c>
      <c r="B213" t="s">
        <v>22</v>
      </c>
      <c r="C213">
        <v>44.158229827880803</v>
      </c>
      <c r="D213">
        <v>4.4547927564952303</v>
      </c>
      <c r="E213">
        <v>5.1145569620253104</v>
      </c>
      <c r="F213">
        <v>3.23675604970569</v>
      </c>
      <c r="G213">
        <v>-0.55827250125947003</v>
      </c>
      <c r="H213">
        <v>43.228892591871897</v>
      </c>
      <c r="I213">
        <v>0.567275017021864</v>
      </c>
      <c r="J213">
        <v>-5.9847046448145402</v>
      </c>
      <c r="K213">
        <f>(C213-AVERAGE(C:C))/STDEV(C:C)</f>
        <v>-0.28045068233105991</v>
      </c>
      <c r="L213">
        <f>(D213-AVERAGE(D:D))/STDEV(D:D)</f>
        <v>0.78233089208213291</v>
      </c>
    </row>
    <row r="214" spans="1:12" x14ac:dyDescent="0.2">
      <c r="A214">
        <v>1992</v>
      </c>
      <c r="B214" t="s">
        <v>34</v>
      </c>
      <c r="C214">
        <v>44.165916442871001</v>
      </c>
      <c r="D214">
        <v>4.3994624363838097</v>
      </c>
      <c r="E214">
        <v>5.04724409448818</v>
      </c>
      <c r="F214">
        <v>3.1862232779097299</v>
      </c>
      <c r="G214">
        <v>-0.56545750036970699</v>
      </c>
      <c r="H214">
        <v>38.125363733293298</v>
      </c>
      <c r="I214">
        <v>0.48175222480382202</v>
      </c>
      <c r="J214">
        <v>-5.4205124505522999</v>
      </c>
      <c r="K214">
        <f>(C214-AVERAGE(C:C))/STDEV(C:C)</f>
        <v>-0.27997912723013962</v>
      </c>
      <c r="L214">
        <f>(D214-AVERAGE(D:D))/STDEV(D:D)</f>
        <v>0.51222016437168505</v>
      </c>
    </row>
    <row r="215" spans="1:12" x14ac:dyDescent="0.2">
      <c r="A215">
        <v>2000</v>
      </c>
      <c r="B215" t="s">
        <v>14</v>
      </c>
      <c r="C215">
        <v>44.2456665039062</v>
      </c>
      <c r="D215">
        <v>4.2742150239529204</v>
      </c>
      <c r="E215">
        <v>3.1822849807445399</v>
      </c>
      <c r="F215">
        <v>5.0179948586118197</v>
      </c>
      <c r="G215">
        <v>0.34815020854947298</v>
      </c>
      <c r="H215">
        <v>57.5800529110913</v>
      </c>
      <c r="I215">
        <v>0.56740064785288402</v>
      </c>
      <c r="J215">
        <v>5.9106974683450701</v>
      </c>
      <c r="K215">
        <f>(C215-AVERAGE(C:C))/STDEV(C:C)</f>
        <v>-0.27508665529967263</v>
      </c>
      <c r="L215">
        <f>(D215-AVERAGE(D:D))/STDEV(D:D)</f>
        <v>-9.921077706209154E-2</v>
      </c>
    </row>
    <row r="216" spans="1:12" x14ac:dyDescent="0.2">
      <c r="A216">
        <v>2004</v>
      </c>
      <c r="B216" t="s">
        <v>32</v>
      </c>
      <c r="C216">
        <v>44.426151275634702</v>
      </c>
      <c r="D216">
        <v>4.4811052568306202</v>
      </c>
      <c r="E216">
        <v>5.1826568265682598</v>
      </c>
      <c r="F216">
        <v>2.98713235294117</v>
      </c>
      <c r="G216">
        <v>-0.79242133415180704</v>
      </c>
      <c r="H216">
        <v>51.071719452143199</v>
      </c>
      <c r="I216">
        <v>0.60500076175663298</v>
      </c>
      <c r="J216">
        <v>-3.2815564875238201</v>
      </c>
      <c r="K216">
        <f>(C216-AVERAGE(C:C))/STDEV(C:C)</f>
        <v>-0.26401435431210729</v>
      </c>
      <c r="L216">
        <f>(D216-AVERAGE(D:D))/STDEV(D:D)</f>
        <v>0.91078286198148239</v>
      </c>
    </row>
    <row r="217" spans="1:12" x14ac:dyDescent="0.2">
      <c r="A217">
        <v>1992</v>
      </c>
      <c r="B217" t="s">
        <v>16</v>
      </c>
      <c r="C217">
        <v>44.470752716064403</v>
      </c>
      <c r="D217">
        <v>4.2820264924572102</v>
      </c>
      <c r="E217">
        <v>5.04724409448818</v>
      </c>
      <c r="F217">
        <v>3.1862232779097299</v>
      </c>
      <c r="G217">
        <v>-0.33058561251649199</v>
      </c>
      <c r="H217">
        <v>24.689602402975201</v>
      </c>
      <c r="I217">
        <v>0.49657871548903298</v>
      </c>
      <c r="J217">
        <v>-4.8108399041655803</v>
      </c>
      <c r="K217">
        <f>(C217-AVERAGE(C:C))/STDEV(C:C)</f>
        <v>-0.26127816461484304</v>
      </c>
      <c r="L217">
        <f>(D217-AVERAGE(D:D))/STDEV(D:D)</f>
        <v>-6.1076867156418399E-2</v>
      </c>
    </row>
    <row r="218" spans="1:12" x14ac:dyDescent="0.2">
      <c r="A218">
        <v>1992</v>
      </c>
      <c r="B218" t="s">
        <v>42</v>
      </c>
      <c r="C218">
        <v>44.515178680419901</v>
      </c>
      <c r="D218">
        <v>4.4574389176138496</v>
      </c>
      <c r="E218">
        <v>5.04724409448818</v>
      </c>
      <c r="F218">
        <v>3.1862232779097299</v>
      </c>
      <c r="G218">
        <v>-0.68141046282978202</v>
      </c>
      <c r="H218">
        <v>42.234425341588299</v>
      </c>
      <c r="I218">
        <v>0.55622118302618595</v>
      </c>
      <c r="J218">
        <v>-4.7219879754546401</v>
      </c>
      <c r="K218">
        <f>(C218-AVERAGE(C:C))/STDEV(C:C)</f>
        <v>-0.25855273994717709</v>
      </c>
      <c r="L218">
        <f>(D218-AVERAGE(D:D))/STDEV(D:D)</f>
        <v>0.79524888178380115</v>
      </c>
    </row>
    <row r="219" spans="1:12" x14ac:dyDescent="0.2">
      <c r="A219">
        <v>2000</v>
      </c>
      <c r="B219" t="s">
        <v>41</v>
      </c>
      <c r="C219">
        <v>44.702987670898402</v>
      </c>
      <c r="D219">
        <v>4.3456270523797302</v>
      </c>
      <c r="E219">
        <v>3.1822849807445399</v>
      </c>
      <c r="F219">
        <v>5.0179948586118197</v>
      </c>
      <c r="G219">
        <v>0.49097426540310102</v>
      </c>
      <c r="H219">
        <v>47.686337926221299</v>
      </c>
      <c r="I219">
        <v>0.48181568339041803</v>
      </c>
      <c r="J219">
        <v>4.9960551343606898</v>
      </c>
      <c r="K219">
        <f>(C219-AVERAGE(C:C))/STDEV(C:C)</f>
        <v>-0.24703111598503547</v>
      </c>
      <c r="L219">
        <f>(D219-AVERAGE(D:D))/STDEV(D:D)</f>
        <v>0.24940739335155421</v>
      </c>
    </row>
    <row r="220" spans="1:12" x14ac:dyDescent="0.2">
      <c r="A220">
        <v>2012</v>
      </c>
      <c r="B220" t="s">
        <v>15</v>
      </c>
      <c r="C220">
        <v>44.7080879211425</v>
      </c>
      <c r="D220">
        <v>4.3749555820444597</v>
      </c>
      <c r="E220">
        <v>2.7457746478873202</v>
      </c>
      <c r="F220">
        <v>5.1483928571428503</v>
      </c>
      <c r="G220">
        <v>0.85574365905873995</v>
      </c>
      <c r="H220">
        <v>33.950112983293202</v>
      </c>
      <c r="I220">
        <v>0.50454086781029195</v>
      </c>
      <c r="J220">
        <v>10.950606816563599</v>
      </c>
      <c r="K220">
        <f>(C220-AVERAGE(C:C))/STDEV(C:C)</f>
        <v>-0.24671822805951285</v>
      </c>
      <c r="L220">
        <f>(D220-AVERAGE(D:D))/STDEV(D:D)</f>
        <v>0.39258297004196224</v>
      </c>
    </row>
    <row r="221" spans="1:12" x14ac:dyDescent="0.2">
      <c r="A221">
        <v>1992</v>
      </c>
      <c r="B221" t="s">
        <v>15</v>
      </c>
      <c r="C221">
        <v>44.751636505126903</v>
      </c>
      <c r="D221">
        <v>4.3869622297544</v>
      </c>
      <c r="E221">
        <v>5.04724409448818</v>
      </c>
      <c r="F221">
        <v>3.1862232779097299</v>
      </c>
      <c r="G221">
        <v>-0.54045708711087204</v>
      </c>
      <c r="H221">
        <v>44.813088375190098</v>
      </c>
      <c r="I221">
        <v>0.51184783448358995</v>
      </c>
      <c r="J221">
        <v>-4.2490723260405803</v>
      </c>
      <c r="K221">
        <f>(C221-AVERAGE(C:C))/STDEV(C:C)</f>
        <v>-0.24404662853984302</v>
      </c>
      <c r="L221">
        <f>(D221-AVERAGE(D:D))/STDEV(D:D)</f>
        <v>0.45119684293776635</v>
      </c>
    </row>
    <row r="222" spans="1:12" x14ac:dyDescent="0.2">
      <c r="A222">
        <v>2000</v>
      </c>
      <c r="B222" t="s">
        <v>46</v>
      </c>
      <c r="C222">
        <v>44.792148590087798</v>
      </c>
      <c r="D222">
        <v>4.31520933541485</v>
      </c>
      <c r="E222">
        <v>3.1822849807445399</v>
      </c>
      <c r="F222">
        <v>5.0179948586118197</v>
      </c>
      <c r="G222">
        <v>0.43013883147332999</v>
      </c>
      <c r="H222">
        <v>21.3679438248422</v>
      </c>
      <c r="I222">
        <v>0.418469727665153</v>
      </c>
      <c r="J222">
        <v>4.81773329598178</v>
      </c>
      <c r="K222">
        <f>(C222-AVERAGE(C:C))/STDEV(C:C)</f>
        <v>-0.24156131083672064</v>
      </c>
      <c r="L222">
        <f>(D222-AVERAGE(D:D))/STDEV(D:D)</f>
        <v>0.10091463841847058</v>
      </c>
    </row>
    <row r="223" spans="1:12" x14ac:dyDescent="0.2">
      <c r="A223">
        <v>2008</v>
      </c>
      <c r="B223" t="s">
        <v>22</v>
      </c>
      <c r="C223">
        <v>44.800998687744098</v>
      </c>
      <c r="D223">
        <v>4.4681242987783598</v>
      </c>
      <c r="E223">
        <v>4.8574153552694304</v>
      </c>
      <c r="F223">
        <v>3.2872796569795102</v>
      </c>
      <c r="G223">
        <v>-0.79155358530778996</v>
      </c>
      <c r="H223">
        <v>34.397189724583399</v>
      </c>
      <c r="I223">
        <v>0.57612275818909398</v>
      </c>
      <c r="J223">
        <v>-12.9995922183241</v>
      </c>
      <c r="K223">
        <f>(C223-AVERAGE(C:C))/STDEV(C:C)</f>
        <v>-0.2410183789091046</v>
      </c>
      <c r="L223">
        <f>(D223-AVERAGE(D:D))/STDEV(D:D)</f>
        <v>0.84741261545454916</v>
      </c>
    </row>
    <row r="224" spans="1:12" x14ac:dyDescent="0.2">
      <c r="A224">
        <v>1988</v>
      </c>
      <c r="B224" t="s">
        <v>34</v>
      </c>
      <c r="C224">
        <v>44.837093353271399</v>
      </c>
      <c r="D224">
        <v>4.55144976360336</v>
      </c>
      <c r="E224">
        <v>5.1145569620253104</v>
      </c>
      <c r="F224">
        <v>3.23675604970569</v>
      </c>
      <c r="G224">
        <v>-0.75158651547571298</v>
      </c>
      <c r="H224">
        <v>37.5559611177191</v>
      </c>
      <c r="I224">
        <v>0.60818589164585601</v>
      </c>
      <c r="J224">
        <v>-4.6269775940332902</v>
      </c>
      <c r="K224">
        <f>(C224-AVERAGE(C:C))/STDEV(C:C)</f>
        <v>-0.23880405912502353</v>
      </c>
      <c r="L224">
        <f>(D224-AVERAGE(D:D))/STDEV(D:D)</f>
        <v>1.254189621178875</v>
      </c>
    </row>
    <row r="225" spans="1:12" x14ac:dyDescent="0.2">
      <c r="A225">
        <v>1992</v>
      </c>
      <c r="B225" t="s">
        <v>22</v>
      </c>
      <c r="C225">
        <v>44.991611480712798</v>
      </c>
      <c r="D225">
        <v>4.39210836410229</v>
      </c>
      <c r="E225">
        <v>5.04724409448818</v>
      </c>
      <c r="F225">
        <v>3.1862232779097299</v>
      </c>
      <c r="G225">
        <v>-0.55074935580666395</v>
      </c>
      <c r="H225">
        <v>40.098489492651197</v>
      </c>
      <c r="I225">
        <v>0.53541055587617503</v>
      </c>
      <c r="J225">
        <v>-3.7691223748687102</v>
      </c>
      <c r="K225">
        <f>(C225-AVERAGE(C:C))/STDEV(C:C)</f>
        <v>-0.22932474849576018</v>
      </c>
      <c r="L225">
        <f>(D225-AVERAGE(D:D))/STDEV(D:D)</f>
        <v>0.47631916449320211</v>
      </c>
    </row>
    <row r="226" spans="1:12" x14ac:dyDescent="0.2">
      <c r="A226">
        <v>1988</v>
      </c>
      <c r="B226" t="s">
        <v>52</v>
      </c>
      <c r="C226">
        <v>45.011734008788999</v>
      </c>
      <c r="D226">
        <v>4.3164215607963303</v>
      </c>
      <c r="E226">
        <v>5.1145569620253104</v>
      </c>
      <c r="F226">
        <v>3.23675604970569</v>
      </c>
      <c r="G226">
        <v>-0.281530109861657</v>
      </c>
      <c r="H226">
        <v>37.088549853922501</v>
      </c>
      <c r="I226">
        <v>0.60358946057582397</v>
      </c>
      <c r="J226">
        <v>-4.2776962829981402</v>
      </c>
      <c r="K226">
        <f>(C226-AVERAGE(C:C))/STDEV(C:C)</f>
        <v>-0.22809028042758664</v>
      </c>
      <c r="L226">
        <f>(D226-AVERAGE(D:D))/STDEV(D:D)</f>
        <v>0.1068324621231115</v>
      </c>
    </row>
    <row r="227" spans="1:12" x14ac:dyDescent="0.2">
      <c r="A227">
        <v>1988</v>
      </c>
      <c r="B227" t="s">
        <v>6</v>
      </c>
      <c r="C227">
        <v>45.0299263000488</v>
      </c>
      <c r="D227">
        <v>4.2245439718292701</v>
      </c>
      <c r="E227">
        <v>5.1145569620253104</v>
      </c>
      <c r="F227">
        <v>3.23675604970569</v>
      </c>
      <c r="G227">
        <v>-9.7774931927535294E-2</v>
      </c>
      <c r="H227">
        <v>14.6313496979456</v>
      </c>
      <c r="I227">
        <v>0.597455683980889</v>
      </c>
      <c r="J227">
        <v>-4.2413117004786098</v>
      </c>
      <c r="K227">
        <f>(C227-AVERAGE(C:C))/STDEV(C:C)</f>
        <v>-0.22697422768500414</v>
      </c>
      <c r="L227">
        <f>(D227-AVERAGE(D:D))/STDEV(D:D)</f>
        <v>-0.34169417510217387</v>
      </c>
    </row>
    <row r="228" spans="1:12" x14ac:dyDescent="0.2">
      <c r="A228">
        <v>1996</v>
      </c>
      <c r="B228" t="s">
        <v>31</v>
      </c>
      <c r="C228">
        <v>45.339653015136697</v>
      </c>
      <c r="D228">
        <v>4.5304542594838102</v>
      </c>
      <c r="E228">
        <v>3.1523631840795998</v>
      </c>
      <c r="F228">
        <v>5.1480769230769203</v>
      </c>
      <c r="G228">
        <v>0.76046841181109504</v>
      </c>
      <c r="H228">
        <v>41.799074990769903</v>
      </c>
      <c r="I228">
        <v>0.53547037476428105</v>
      </c>
      <c r="J228">
        <v>4.3929817393214003</v>
      </c>
      <c r="K228">
        <f>(C228-AVERAGE(C:C))/STDEV(C:C)</f>
        <v>-0.20797324837522704</v>
      </c>
      <c r="L228">
        <f>(D228-AVERAGE(D:D))/STDEV(D:D)</f>
        <v>1.1516940837419114</v>
      </c>
    </row>
    <row r="229" spans="1:12" x14ac:dyDescent="0.2">
      <c r="A229">
        <v>1972</v>
      </c>
      <c r="B229" t="s">
        <v>47</v>
      </c>
      <c r="C229">
        <v>45.345005035400298</v>
      </c>
      <c r="D229">
        <v>4.0289244579418799</v>
      </c>
      <c r="E229">
        <v>4.8714090287277596</v>
      </c>
      <c r="F229">
        <v>2.4489942528735602</v>
      </c>
      <c r="G229">
        <v>-0.73744563428243703</v>
      </c>
      <c r="H229">
        <v>44.551587291344802</v>
      </c>
      <c r="I229">
        <v>0.54329174567017202</v>
      </c>
      <c r="J229">
        <v>-21.479978341318301</v>
      </c>
      <c r="K229">
        <f>(C229-AVERAGE(C:C))/STDEV(C:C)</f>
        <v>-0.2076449149724551</v>
      </c>
      <c r="L229">
        <f>(D229-AVERAGE(D:D))/STDEV(D:D)</f>
        <v>-1.2966665870470793</v>
      </c>
    </row>
    <row r="230" spans="1:12" x14ac:dyDescent="0.2">
      <c r="A230">
        <v>1980</v>
      </c>
      <c r="B230" t="s">
        <v>41</v>
      </c>
      <c r="C230">
        <v>45.368087768554602</v>
      </c>
      <c r="D230">
        <v>4.3962434039104403</v>
      </c>
      <c r="E230">
        <v>3.7394594594594599</v>
      </c>
      <c r="F230">
        <v>5.2117263843648196</v>
      </c>
      <c r="G230">
        <v>-0.158699036003394</v>
      </c>
      <c r="H230">
        <v>49.270099653695397</v>
      </c>
      <c r="I230">
        <v>0.44264514989925302</v>
      </c>
      <c r="J230">
        <v>-9.1564357812561195</v>
      </c>
      <c r="K230">
        <f>(C230-AVERAGE(C:C))/STDEV(C:C)</f>
        <v>-0.20622884553539161</v>
      </c>
      <c r="L230">
        <f>(D230-AVERAGE(D:D))/STDEV(D:D)</f>
        <v>0.49650553987368029</v>
      </c>
    </row>
    <row r="231" spans="1:12" x14ac:dyDescent="0.2">
      <c r="A231">
        <v>1976</v>
      </c>
      <c r="B231" t="s">
        <v>11</v>
      </c>
      <c r="C231">
        <v>45.440143585205</v>
      </c>
      <c r="D231">
        <v>4.2998939311028996</v>
      </c>
      <c r="E231">
        <v>4.9080376538739996</v>
      </c>
      <c r="F231">
        <v>3.2324204293116199</v>
      </c>
      <c r="G231">
        <v>-0.45932977902018601</v>
      </c>
      <c r="H231">
        <v>52.9623565149193</v>
      </c>
      <c r="I231">
        <v>0.55935274523317202</v>
      </c>
      <c r="J231">
        <v>-6.8964509991233598</v>
      </c>
      <c r="K231">
        <f>(C231-AVERAGE(C:C))/STDEV(C:C)</f>
        <v>-0.20180839675061452</v>
      </c>
      <c r="L231">
        <f>(D231-AVERAGE(D:D))/STDEV(D:D)</f>
        <v>2.6148127117792994E-2</v>
      </c>
    </row>
    <row r="232" spans="1:12" x14ac:dyDescent="0.2">
      <c r="A232">
        <v>2012</v>
      </c>
      <c r="B232" t="s">
        <v>52</v>
      </c>
      <c r="C232">
        <v>45.459915161132798</v>
      </c>
      <c r="D232">
        <v>4.3714651046397996</v>
      </c>
      <c r="E232">
        <v>2.7457746478873202</v>
      </c>
      <c r="F232">
        <v>5.1483928571428503</v>
      </c>
      <c r="G232">
        <v>0.84876270424942202</v>
      </c>
      <c r="H232">
        <v>31.837495355458199</v>
      </c>
      <c r="I232">
        <v>0.51979695431471995</v>
      </c>
      <c r="J232">
        <v>9.4469523365831396</v>
      </c>
      <c r="K232">
        <f>(C232-AVERAGE(C:C))/STDEV(C:C)</f>
        <v>-0.20059545874163726</v>
      </c>
      <c r="L232">
        <f>(D232-AVERAGE(D:D))/STDEV(D:D)</f>
        <v>0.37554320974541933</v>
      </c>
    </row>
    <row r="233" spans="1:12" x14ac:dyDescent="0.2">
      <c r="A233">
        <v>1972</v>
      </c>
      <c r="B233" t="s">
        <v>43</v>
      </c>
      <c r="C233">
        <v>45.494754791259702</v>
      </c>
      <c r="D233">
        <v>3.94250097072758</v>
      </c>
      <c r="E233">
        <v>4.8714090287277596</v>
      </c>
      <c r="F233">
        <v>2.4489942528735602</v>
      </c>
      <c r="G233">
        <v>-0.56459865985384206</v>
      </c>
      <c r="H233">
        <v>62.348151602452504</v>
      </c>
      <c r="I233">
        <v>0.55340066359958395</v>
      </c>
      <c r="J233">
        <v>-21.180478829599501</v>
      </c>
      <c r="K233">
        <f>(C233-AVERAGE(C:C))/STDEV(C:C)</f>
        <v>-0.19845813232142934</v>
      </c>
      <c r="L233">
        <f>(D233-AVERAGE(D:D))/STDEV(D:D)</f>
        <v>-1.7185674720540827</v>
      </c>
    </row>
    <row r="234" spans="1:12" x14ac:dyDescent="0.2">
      <c r="A234">
        <v>1992</v>
      </c>
      <c r="B234" t="s">
        <v>56</v>
      </c>
      <c r="C234">
        <v>45.522438049316399</v>
      </c>
      <c r="D234">
        <v>4.4518163914590199</v>
      </c>
      <c r="E234">
        <v>5.04724409448818</v>
      </c>
      <c r="F234">
        <v>3.1862232779097299</v>
      </c>
      <c r="G234">
        <v>-0.67016541052012901</v>
      </c>
      <c r="H234">
        <v>36.336517687502102</v>
      </c>
      <c r="I234">
        <v>0.53792023429396496</v>
      </c>
      <c r="J234">
        <v>-2.7074692376616798</v>
      </c>
      <c r="K234">
        <f>(C234-AVERAGE(C:C))/STDEV(C:C)</f>
        <v>-0.19675983189095711</v>
      </c>
      <c r="L234">
        <f>(D234-AVERAGE(D:D))/STDEV(D:D)</f>
        <v>0.7678009178429851</v>
      </c>
    </row>
    <row r="235" spans="1:12" x14ac:dyDescent="0.2">
      <c r="A235">
        <v>1988</v>
      </c>
      <c r="B235" t="s">
        <v>42</v>
      </c>
      <c r="C235">
        <v>45.5548706054687</v>
      </c>
      <c r="D235">
        <v>4.4706585282671298</v>
      </c>
      <c r="E235">
        <v>5.1145569620253104</v>
      </c>
      <c r="F235">
        <v>3.23675604970569</v>
      </c>
      <c r="G235">
        <v>-0.59000404480326896</v>
      </c>
      <c r="H235">
        <v>43.0774473006663</v>
      </c>
      <c r="I235">
        <v>0.58389812272441599</v>
      </c>
      <c r="J235">
        <v>-3.1914230896387599</v>
      </c>
      <c r="K235">
        <f>(C235-AVERAGE(C:C))/STDEV(C:C)</f>
        <v>-0.19477017359416415</v>
      </c>
      <c r="L235">
        <f>(D235-AVERAGE(D:D))/STDEV(D:D)</f>
        <v>0.85978417900268156</v>
      </c>
    </row>
    <row r="236" spans="1:12" x14ac:dyDescent="0.2">
      <c r="A236">
        <v>2012</v>
      </c>
      <c r="B236" t="s">
        <v>30</v>
      </c>
      <c r="C236">
        <v>45.621002197265597</v>
      </c>
      <c r="D236">
        <v>4.4362052639159399</v>
      </c>
      <c r="E236">
        <v>2.7457746478873202</v>
      </c>
      <c r="F236">
        <v>5.1483928571428503</v>
      </c>
      <c r="G236">
        <v>0.97824302280170095</v>
      </c>
      <c r="H236">
        <v>9.3639804609446102</v>
      </c>
      <c r="I236">
        <v>0.44197780020181598</v>
      </c>
      <c r="J236">
        <v>9.1247782643175199</v>
      </c>
      <c r="K236">
        <f>(C236-AVERAGE(C:C))/STDEV(C:C)</f>
        <v>-0.19071316156955126</v>
      </c>
      <c r="L236">
        <f>(D236-AVERAGE(D:D))/STDEV(D:D)</f>
        <v>0.69159074930337516</v>
      </c>
    </row>
    <row r="237" spans="1:12" x14ac:dyDescent="0.2">
      <c r="A237">
        <v>1988</v>
      </c>
      <c r="B237" t="s">
        <v>30</v>
      </c>
      <c r="C237">
        <v>45.655887603759702</v>
      </c>
      <c r="D237">
        <v>4.2041277125914602</v>
      </c>
      <c r="E237">
        <v>5.1145569620253104</v>
      </c>
      <c r="F237">
        <v>3.23675604970569</v>
      </c>
      <c r="G237">
        <v>-5.6942413451922698E-2</v>
      </c>
      <c r="H237">
        <v>15.7652141023145</v>
      </c>
      <c r="I237">
        <v>0.60521082955182703</v>
      </c>
      <c r="J237">
        <v>-2.98938909305673</v>
      </c>
      <c r="K237">
        <f>(C237-AVERAGE(C:C))/STDEV(C:C)</f>
        <v>-0.18857302688075137</v>
      </c>
      <c r="L237">
        <f>(D237-AVERAGE(D:D))/STDEV(D:D)</f>
        <v>-0.44136196355423662</v>
      </c>
    </row>
    <row r="238" spans="1:12" x14ac:dyDescent="0.2">
      <c r="A238">
        <v>1992</v>
      </c>
      <c r="B238" t="s">
        <v>9</v>
      </c>
      <c r="C238">
        <v>45.694656372070298</v>
      </c>
      <c r="D238">
        <v>4.3280727055059103</v>
      </c>
      <c r="E238">
        <v>5.04724409448818</v>
      </c>
      <c r="F238">
        <v>3.1862232779097299</v>
      </c>
      <c r="G238">
        <v>-0.42267803861390102</v>
      </c>
      <c r="H238">
        <v>19.659973732082602</v>
      </c>
      <c r="I238">
        <v>0.40007732933877399</v>
      </c>
      <c r="J238">
        <v>-2.3630325921538602</v>
      </c>
      <c r="K238">
        <f>(C238-AVERAGE(C:C))/STDEV(C:C)</f>
        <v>-0.18619465740646776</v>
      </c>
      <c r="L238">
        <f>(D238-AVERAGE(D:D))/STDEV(D:D)</f>
        <v>0.16371084579822764</v>
      </c>
    </row>
    <row r="239" spans="1:12" x14ac:dyDescent="0.2">
      <c r="A239">
        <v>1996</v>
      </c>
      <c r="B239" t="s">
        <v>14</v>
      </c>
      <c r="C239">
        <v>45.694667816162102</v>
      </c>
      <c r="D239">
        <v>4.55927149979789</v>
      </c>
      <c r="E239">
        <v>3.1523631840795998</v>
      </c>
      <c r="F239">
        <v>5.1480769230769203</v>
      </c>
      <c r="G239">
        <v>0.81810289243925505</v>
      </c>
      <c r="H239">
        <v>55.9861083606284</v>
      </c>
      <c r="I239">
        <v>0.58623656632569898</v>
      </c>
      <c r="J239">
        <v>3.6829521372706102</v>
      </c>
      <c r="K239">
        <f>(C239-AVERAGE(C:C))/STDEV(C:C)</f>
        <v>-0.18619395533931957</v>
      </c>
      <c r="L239">
        <f>(D239-AVERAGE(D:D))/STDEV(D:D)</f>
        <v>1.2923736557409231</v>
      </c>
    </row>
    <row r="240" spans="1:12" x14ac:dyDescent="0.2">
      <c r="A240">
        <v>1980</v>
      </c>
      <c r="B240" t="s">
        <v>19</v>
      </c>
      <c r="C240">
        <v>45.697883605957003</v>
      </c>
      <c r="D240">
        <v>4.4521215420518896</v>
      </c>
      <c r="E240">
        <v>3.7394594594594599</v>
      </c>
      <c r="F240">
        <v>5.2117263843648196</v>
      </c>
      <c r="G240">
        <v>-4.69427597204852E-2</v>
      </c>
      <c r="H240">
        <v>54.404761841311803</v>
      </c>
      <c r="I240">
        <v>0.45660337617889002</v>
      </c>
      <c r="J240">
        <v>-9.8160274560608105</v>
      </c>
      <c r="K240">
        <f>(C240-AVERAGE(C:C))/STDEV(C:C)</f>
        <v>-0.18599667447079596</v>
      </c>
      <c r="L240">
        <f>(D240-AVERAGE(D:D))/STDEV(D:D)</f>
        <v>0.76929059743521122</v>
      </c>
    </row>
    <row r="241" spans="1:12" x14ac:dyDescent="0.2">
      <c r="A241">
        <v>2004</v>
      </c>
      <c r="B241" t="s">
        <v>39</v>
      </c>
      <c r="C241">
        <v>45.769271850585902</v>
      </c>
      <c r="D241">
        <v>4.4427735689573202</v>
      </c>
      <c r="E241">
        <v>5.1826568265682598</v>
      </c>
      <c r="F241">
        <v>2.98713235294117</v>
      </c>
      <c r="G241">
        <v>-0.71575795840521395</v>
      </c>
      <c r="H241">
        <v>23.438314606389898</v>
      </c>
      <c r="I241">
        <v>0.56241972001841101</v>
      </c>
      <c r="J241">
        <v>-0.59531533762148503</v>
      </c>
      <c r="K241">
        <f>(C241-AVERAGE(C:C))/STDEV(C:C)</f>
        <v>-0.18161717960297333</v>
      </c>
      <c r="L241">
        <f>(D241-AVERAGE(D:D))/STDEV(D:D)</f>
        <v>0.72365580244202909</v>
      </c>
    </row>
    <row r="242" spans="1:12" x14ac:dyDescent="0.2">
      <c r="A242">
        <v>1996</v>
      </c>
      <c r="B242" t="s">
        <v>41</v>
      </c>
      <c r="C242">
        <v>45.829200744628899</v>
      </c>
      <c r="D242">
        <v>4.5709574126069601</v>
      </c>
      <c r="E242">
        <v>3.1523631840795998</v>
      </c>
      <c r="F242">
        <v>5.1480769230769203</v>
      </c>
      <c r="G242">
        <v>0.84147471805740004</v>
      </c>
      <c r="H242">
        <v>48.203643387666098</v>
      </c>
      <c r="I242">
        <v>0.53596949181720499</v>
      </c>
      <c r="J242">
        <v>3.41388628033702</v>
      </c>
      <c r="K242">
        <f>(C242-AVERAGE(C:C))/STDEV(C:C)</f>
        <v>-0.17794068797245427</v>
      </c>
      <c r="L242">
        <f>(D242-AVERAGE(D:D))/STDEV(D:D)</f>
        <v>1.3494217698032025</v>
      </c>
    </row>
    <row r="243" spans="1:12" x14ac:dyDescent="0.2">
      <c r="A243">
        <v>1996</v>
      </c>
      <c r="B243" t="s">
        <v>11</v>
      </c>
      <c r="C243">
        <v>45.850093841552699</v>
      </c>
      <c r="D243">
        <v>4.5113558251986996</v>
      </c>
      <c r="E243">
        <v>3.1523631840795998</v>
      </c>
      <c r="F243">
        <v>5.1480769230769203</v>
      </c>
      <c r="G243">
        <v>0.72227154324088405</v>
      </c>
      <c r="H243">
        <v>41.048237403368603</v>
      </c>
      <c r="I243">
        <v>0.49240792369772501</v>
      </c>
      <c r="J243">
        <v>3.3721000864893602</v>
      </c>
      <c r="K243">
        <f>(C243-AVERAGE(C:C))/STDEV(C:C)</f>
        <v>-0.17665894738300067</v>
      </c>
      <c r="L243">
        <f>(D243-AVERAGE(D:D))/STDEV(D:D)</f>
        <v>1.0584596333990766</v>
      </c>
    </row>
    <row r="244" spans="1:12" x14ac:dyDescent="0.2">
      <c r="A244">
        <v>2012</v>
      </c>
      <c r="B244" t="s">
        <v>31</v>
      </c>
      <c r="C244">
        <v>45.930953979492102</v>
      </c>
      <c r="D244">
        <v>4.2931893048725804</v>
      </c>
      <c r="E244">
        <v>2.7457746478873202</v>
      </c>
      <c r="F244">
        <v>5.1483928571428503</v>
      </c>
      <c r="G244">
        <v>0.69221110471499003</v>
      </c>
      <c r="H244">
        <v>34.941893064816597</v>
      </c>
      <c r="I244">
        <v>0.45213849287169</v>
      </c>
      <c r="J244">
        <v>8.5048746998643896</v>
      </c>
      <c r="K244">
        <f>(C244-AVERAGE(C:C))/STDEV(C:C)</f>
        <v>-0.17169837493920517</v>
      </c>
      <c r="L244">
        <f>(D244-AVERAGE(D:D))/STDEV(D:D)</f>
        <v>-6.5824167585341164E-3</v>
      </c>
    </row>
    <row r="245" spans="1:12" x14ac:dyDescent="0.2">
      <c r="A245">
        <v>2004</v>
      </c>
      <c r="B245" t="s">
        <v>20</v>
      </c>
      <c r="C245">
        <v>45.988296508788999</v>
      </c>
      <c r="D245">
        <v>4.4874356480681596</v>
      </c>
      <c r="E245">
        <v>5.1826568265682598</v>
      </c>
      <c r="F245">
        <v>2.98713235294117</v>
      </c>
      <c r="G245">
        <v>-0.80508211662688201</v>
      </c>
      <c r="H245">
        <v>42.060617580393</v>
      </c>
      <c r="I245">
        <v>0.60423476249658403</v>
      </c>
      <c r="J245">
        <v>-0.157266021215235</v>
      </c>
      <c r="K245">
        <f>(C245-AVERAGE(C:C))/STDEV(C:C)</f>
        <v>-0.16818055048408381</v>
      </c>
      <c r="L245">
        <f>(D245-AVERAGE(D:D))/STDEV(D:D)</f>
        <v>0.94168647107718828</v>
      </c>
    </row>
    <row r="246" spans="1:12" x14ac:dyDescent="0.2">
      <c r="A246">
        <v>1984</v>
      </c>
      <c r="B246" t="s">
        <v>7</v>
      </c>
      <c r="C246">
        <v>46.161838531494098</v>
      </c>
      <c r="D246">
        <v>4.28370106226832</v>
      </c>
      <c r="E246">
        <v>4.9643243243243198</v>
      </c>
      <c r="F246">
        <v>3.4470198675496602</v>
      </c>
      <c r="G246">
        <v>-0.156057932662647</v>
      </c>
      <c r="H246">
        <v>60.184187870585497</v>
      </c>
      <c r="I246">
        <v>0.690559126477163</v>
      </c>
      <c r="J246">
        <v>0.88037973593143404</v>
      </c>
      <c r="K246">
        <f>(C246-AVERAGE(C:C))/STDEV(C:C)</f>
        <v>-0.15753417023283339</v>
      </c>
      <c r="L246">
        <f>(D246-AVERAGE(D:D))/STDEV(D:D)</f>
        <v>-5.2901977342479756E-2</v>
      </c>
    </row>
    <row r="247" spans="1:12" x14ac:dyDescent="0.2">
      <c r="A247">
        <v>1976</v>
      </c>
      <c r="B247" t="s">
        <v>23</v>
      </c>
      <c r="C247">
        <v>46.331733703613203</v>
      </c>
      <c r="D247">
        <v>4.3063147540094402</v>
      </c>
      <c r="E247">
        <v>4.9080376538739996</v>
      </c>
      <c r="F247">
        <v>3.2324204293116199</v>
      </c>
      <c r="G247">
        <v>-0.47217142483325902</v>
      </c>
      <c r="H247">
        <v>49.074121862317</v>
      </c>
      <c r="I247">
        <v>0.46345971353356502</v>
      </c>
      <c r="J247">
        <v>-5.1132707623069598</v>
      </c>
      <c r="K247">
        <f>(C247-AVERAGE(C:C))/STDEV(C:C)</f>
        <v>-0.14711151537934422</v>
      </c>
      <c r="L247">
        <f>(D247-AVERAGE(D:D))/STDEV(D:D)</f>
        <v>5.7493204180298615E-2</v>
      </c>
    </row>
    <row r="248" spans="1:12" x14ac:dyDescent="0.2">
      <c r="A248">
        <v>1980</v>
      </c>
      <c r="B248" t="s">
        <v>25</v>
      </c>
      <c r="C248">
        <v>46.417488098144503</v>
      </c>
      <c r="D248">
        <v>4.3507296919628597</v>
      </c>
      <c r="E248">
        <v>3.7394594594594599</v>
      </c>
      <c r="F248">
        <v>5.2117263843648196</v>
      </c>
      <c r="G248">
        <v>-0.24972645989855</v>
      </c>
      <c r="H248">
        <v>59.873939013527497</v>
      </c>
      <c r="I248">
        <v>0.48090516565976599</v>
      </c>
      <c r="J248">
        <v>-11.2552364404358</v>
      </c>
      <c r="K248">
        <f>(C248-AVERAGE(C:C))/STDEV(C:C)</f>
        <v>-0.14185069221867733</v>
      </c>
      <c r="L248">
        <f>(D248-AVERAGE(D:D))/STDEV(D:D)</f>
        <v>0.2743173828160605</v>
      </c>
    </row>
    <row r="249" spans="1:12" x14ac:dyDescent="0.2">
      <c r="A249">
        <v>2012</v>
      </c>
      <c r="B249" t="s">
        <v>47</v>
      </c>
      <c r="C249">
        <v>46.615097045898402</v>
      </c>
      <c r="D249">
        <v>4.4872779529284799</v>
      </c>
      <c r="E249">
        <v>2.7457746478873202</v>
      </c>
      <c r="F249">
        <v>5.1483928571428503</v>
      </c>
      <c r="G249">
        <v>1.0803884008267901</v>
      </c>
      <c r="H249">
        <v>27.9462906369702</v>
      </c>
      <c r="I249">
        <v>0.40797546012269897</v>
      </c>
      <c r="J249">
        <v>7.1365885670518896</v>
      </c>
      <c r="K249">
        <f>(C249-AVERAGE(C:C))/STDEV(C:C)</f>
        <v>-0.12972786475565692</v>
      </c>
      <c r="L249">
        <f>(D249-AVERAGE(D:D))/STDEV(D:D)</f>
        <v>0.94091663730703246</v>
      </c>
    </row>
    <row r="250" spans="1:12" x14ac:dyDescent="0.2">
      <c r="A250">
        <v>2012</v>
      </c>
      <c r="B250" t="s">
        <v>11</v>
      </c>
      <c r="C250">
        <v>46.656551361083899</v>
      </c>
      <c r="D250">
        <v>4.3069770751007601</v>
      </c>
      <c r="E250">
        <v>2.7457746478873202</v>
      </c>
      <c r="F250">
        <v>5.1483928571428503</v>
      </c>
      <c r="G250">
        <v>0.71978664517135105</v>
      </c>
      <c r="H250">
        <v>49.247333949051402</v>
      </c>
      <c r="I250">
        <v>0.52766393442622905</v>
      </c>
      <c r="J250">
        <v>7.0536799366808003</v>
      </c>
      <c r="K250">
        <f>(C250-AVERAGE(C:C))/STDEV(C:C)</f>
        <v>-0.1271847435240348</v>
      </c>
      <c r="L250">
        <f>(D250-AVERAGE(D:D))/STDEV(D:D)</f>
        <v>6.072651336040355E-2</v>
      </c>
    </row>
    <row r="251" spans="1:12" x14ac:dyDescent="0.2">
      <c r="A251">
        <v>1984</v>
      </c>
      <c r="B251" t="s">
        <v>55</v>
      </c>
      <c r="C251">
        <v>46.7124633789062</v>
      </c>
      <c r="D251">
        <v>4.1917835706103297</v>
      </c>
      <c r="E251">
        <v>4.9643243243243198</v>
      </c>
      <c r="F251">
        <v>3.4470198675496602</v>
      </c>
      <c r="G251">
        <v>2.7777050653315701E-2</v>
      </c>
      <c r="H251">
        <v>63.7369942352652</v>
      </c>
      <c r="I251">
        <v>0.54623818773588595</v>
      </c>
      <c r="J251">
        <v>1.9816294307556499</v>
      </c>
      <c r="K251">
        <f>(C251-AVERAGE(C:C))/STDEV(C:C)</f>
        <v>-0.12375467746238449</v>
      </c>
      <c r="L251">
        <f>(D251-AVERAGE(D:D))/STDEV(D:D)</f>
        <v>-0.50162341092648921</v>
      </c>
    </row>
    <row r="252" spans="1:12" x14ac:dyDescent="0.2">
      <c r="A252">
        <v>1972</v>
      </c>
      <c r="B252" t="s">
        <v>54</v>
      </c>
      <c r="C252">
        <v>46.933208465576101</v>
      </c>
      <c r="D252">
        <v>3.9470879126902698</v>
      </c>
      <c r="E252">
        <v>4.8714090287277596</v>
      </c>
      <c r="F252">
        <v>2.4489942528735602</v>
      </c>
      <c r="G252">
        <v>-0.57377254377921405</v>
      </c>
      <c r="H252">
        <v>51.505941864805003</v>
      </c>
      <c r="I252">
        <v>0.63610261818286695</v>
      </c>
      <c r="J252">
        <v>-18.303571480966699</v>
      </c>
      <c r="K252">
        <f>(C252-AVERAGE(C:C))/STDEV(C:C)</f>
        <v>-0.11021250424894564</v>
      </c>
      <c r="L252">
        <f>(D252-AVERAGE(D:D))/STDEV(D:D)</f>
        <v>-1.6961750075063851</v>
      </c>
    </row>
    <row r="253" spans="1:12" x14ac:dyDescent="0.2">
      <c r="A253">
        <v>2004</v>
      </c>
      <c r="B253" t="s">
        <v>31</v>
      </c>
      <c r="C253">
        <v>46.946681976318303</v>
      </c>
      <c r="D253">
        <v>4.3804114099323002</v>
      </c>
      <c r="E253">
        <v>5.1826568265682598</v>
      </c>
      <c r="F253">
        <v>2.98713235294117</v>
      </c>
      <c r="G253">
        <v>-0.59103364035516703</v>
      </c>
      <c r="H253">
        <v>45.452481814836801</v>
      </c>
      <c r="I253">
        <v>0.536197126654398</v>
      </c>
      <c r="J253">
        <v>1.7595049138433501</v>
      </c>
      <c r="K253">
        <f>(C253-AVERAGE(C:C))/STDEV(C:C)</f>
        <v>-0.1093859371936305</v>
      </c>
      <c r="L253">
        <f>(D253-AVERAGE(D:D))/STDEV(D:D)</f>
        <v>0.41921714888061623</v>
      </c>
    </row>
    <row r="254" spans="1:12" x14ac:dyDescent="0.2">
      <c r="A254">
        <v>1984</v>
      </c>
      <c r="B254" t="s">
        <v>31</v>
      </c>
      <c r="C254">
        <v>47.001659393310497</v>
      </c>
      <c r="D254">
        <v>4.1821986409605199</v>
      </c>
      <c r="E254">
        <v>4.9643243243243198</v>
      </c>
      <c r="F254">
        <v>3.4470198675496602</v>
      </c>
      <c r="G254">
        <v>4.6946909952938903E-2</v>
      </c>
      <c r="H254">
        <v>44.960673607757201</v>
      </c>
      <c r="I254">
        <v>0.60024750667877003</v>
      </c>
      <c r="J254">
        <v>2.5600214595642399</v>
      </c>
      <c r="K254">
        <f>(C254-AVERAGE(C:C))/STDEV(C:C)</f>
        <v>-0.10601320661571693</v>
      </c>
      <c r="L254">
        <f>(D254-AVERAGE(D:D))/STDEV(D:D)</f>
        <v>-0.54841497688074425</v>
      </c>
    </row>
    <row r="255" spans="1:12" x14ac:dyDescent="0.2">
      <c r="A255">
        <v>2004</v>
      </c>
      <c r="B255" t="s">
        <v>35</v>
      </c>
      <c r="C255">
        <v>47.121688842773402</v>
      </c>
      <c r="D255">
        <v>4.40357366428288</v>
      </c>
      <c r="E255">
        <v>5.1826568265682598</v>
      </c>
      <c r="F255">
        <v>2.98713235294117</v>
      </c>
      <c r="G255">
        <v>-0.63735814905632404</v>
      </c>
      <c r="H255">
        <v>57.8567061289191</v>
      </c>
      <c r="I255">
        <v>0.49309711379862597</v>
      </c>
      <c r="J255">
        <v>2.1095186467535099</v>
      </c>
      <c r="K255">
        <f>(C255-AVERAGE(C:C))/STDEV(C:C)</f>
        <v>-9.8649692347464818E-2</v>
      </c>
      <c r="L255">
        <f>(D255-AVERAGE(D:D))/STDEV(D:D)</f>
        <v>0.53229029513118786</v>
      </c>
    </row>
    <row r="256" spans="1:12" x14ac:dyDescent="0.2">
      <c r="A256">
        <v>2004</v>
      </c>
      <c r="B256" t="s">
        <v>52</v>
      </c>
      <c r="C256">
        <v>47.164951324462798</v>
      </c>
      <c r="D256">
        <v>4.4542681528326504</v>
      </c>
      <c r="E256">
        <v>5.1826568265682598</v>
      </c>
      <c r="F256">
        <v>2.98713235294117</v>
      </c>
      <c r="G256">
        <v>-0.73874712615586202</v>
      </c>
      <c r="H256">
        <v>35.840802965807001</v>
      </c>
      <c r="I256">
        <v>0.5413369671353</v>
      </c>
      <c r="J256">
        <v>2.1960436101324201</v>
      </c>
      <c r="K256">
        <f>(C256-AVERAGE(C:C))/STDEV(C:C)</f>
        <v>-9.5995644506494615E-2</v>
      </c>
      <c r="L256">
        <f>(D256-AVERAGE(D:D))/STDEV(D:D)</f>
        <v>0.77976988978224249</v>
      </c>
    </row>
    <row r="257" spans="1:12" x14ac:dyDescent="0.2">
      <c r="A257">
        <v>2012</v>
      </c>
      <c r="B257" t="s">
        <v>8</v>
      </c>
      <c r="C257">
        <v>47.1823120117187</v>
      </c>
      <c r="D257">
        <v>4.4323819000081901</v>
      </c>
      <c r="E257">
        <v>2.7457746478873202</v>
      </c>
      <c r="F257">
        <v>5.1483928571428503</v>
      </c>
      <c r="G257">
        <v>0.97059629498621303</v>
      </c>
      <c r="H257">
        <v>34.995923703721701</v>
      </c>
      <c r="I257">
        <v>0.453713123092573</v>
      </c>
      <c r="J257">
        <v>6.0021586354112699</v>
      </c>
      <c r="K257">
        <f>(C257-AVERAGE(C:C))/STDEV(C:C)</f>
        <v>-9.4930608643316677E-2</v>
      </c>
      <c r="L257">
        <f>(D257-AVERAGE(D:D))/STDEV(D:D)</f>
        <v>0.67292590866365853</v>
      </c>
    </row>
    <row r="258" spans="1:12" x14ac:dyDescent="0.2">
      <c r="A258">
        <v>1976</v>
      </c>
      <c r="B258" t="s">
        <v>47</v>
      </c>
      <c r="C258">
        <v>47.404792785644503</v>
      </c>
      <c r="D258">
        <v>4.4057845639192799</v>
      </c>
      <c r="E258">
        <v>4.9080376538739996</v>
      </c>
      <c r="F258">
        <v>3.2324204293116199</v>
      </c>
      <c r="G258">
        <v>-0.67111104465293403</v>
      </c>
      <c r="H258">
        <v>44.7427629300904</v>
      </c>
      <c r="I258">
        <v>0.50743034366804696</v>
      </c>
      <c r="J258">
        <v>-2.9671525982444602</v>
      </c>
      <c r="K258">
        <f>(C258-AVERAGE(C:C))/STDEV(C:C)</f>
        <v>-8.1281955245795942E-2</v>
      </c>
      <c r="L258">
        <f>(D258-AVERAGE(D:D))/STDEV(D:D)</f>
        <v>0.54308343185044339</v>
      </c>
    </row>
    <row r="259" spans="1:12" x14ac:dyDescent="0.2">
      <c r="A259">
        <v>2000</v>
      </c>
      <c r="B259" t="s">
        <v>44</v>
      </c>
      <c r="C259">
        <v>47.440418243408203</v>
      </c>
      <c r="D259">
        <v>4.2992507615061797</v>
      </c>
      <c r="E259">
        <v>3.1822849807445399</v>
      </c>
      <c r="F259">
        <v>5.0179948586118197</v>
      </c>
      <c r="G259">
        <v>0.39822168365600402</v>
      </c>
      <c r="H259">
        <v>56.664366983317201</v>
      </c>
      <c r="I259">
        <v>0.52148478716803104</v>
      </c>
      <c r="J259">
        <v>-0.47880601065883599</v>
      </c>
      <c r="K259">
        <f>(C259-AVERAGE(C:C))/STDEV(C:C)</f>
        <v>-7.9096420214769314E-2</v>
      </c>
      <c r="L259">
        <f>(D259-AVERAGE(D:D))/STDEV(D:D)</f>
        <v>2.3008311417080964E-2</v>
      </c>
    </row>
    <row r="260" spans="1:12" x14ac:dyDescent="0.2">
      <c r="A260">
        <v>2012</v>
      </c>
      <c r="B260" t="s">
        <v>34</v>
      </c>
      <c r="C260">
        <v>47.471324920654297</v>
      </c>
      <c r="D260">
        <v>4.3144472858881304</v>
      </c>
      <c r="E260">
        <v>2.7457746478873202</v>
      </c>
      <c r="F260">
        <v>5.1483928571428503</v>
      </c>
      <c r="G260">
        <v>0.73472706674609001</v>
      </c>
      <c r="H260">
        <v>47.062309465154499</v>
      </c>
      <c r="I260">
        <v>0.53414882772680905</v>
      </c>
      <c r="J260">
        <v>5.4241328175401797</v>
      </c>
      <c r="K260">
        <f>(C260-AVERAGE(C:C))/STDEV(C:C)</f>
        <v>-7.7200370871010476E-2</v>
      </c>
      <c r="L260">
        <f>(D260-AVERAGE(D:D))/STDEV(D:D)</f>
        <v>9.7194476456654411E-2</v>
      </c>
    </row>
    <row r="261" spans="1:12" x14ac:dyDescent="0.2">
      <c r="A261">
        <v>1980</v>
      </c>
      <c r="B261" t="s">
        <v>40</v>
      </c>
      <c r="C261">
        <v>47.5944213867187</v>
      </c>
      <c r="D261">
        <v>4.3724148438172996</v>
      </c>
      <c r="E261">
        <v>3.7394594594594599</v>
      </c>
      <c r="F261">
        <v>5.2117263843648196</v>
      </c>
      <c r="G261">
        <v>-0.20635615618968101</v>
      </c>
      <c r="H261">
        <v>33.615653741407499</v>
      </c>
      <c r="I261">
        <v>0.29019290247870799</v>
      </c>
      <c r="J261">
        <v>-13.6091030175842</v>
      </c>
      <c r="K261">
        <f>(C261-AVERAGE(C:C))/STDEV(C:C)</f>
        <v>-6.9648702607158483E-2</v>
      </c>
      <c r="L261">
        <f>(D261-AVERAGE(D:D))/STDEV(D:D)</f>
        <v>0.38017963223227724</v>
      </c>
    </row>
    <row r="262" spans="1:12" x14ac:dyDescent="0.2">
      <c r="A262">
        <v>1972</v>
      </c>
      <c r="B262" t="s">
        <v>20</v>
      </c>
      <c r="C262">
        <v>47.6138496398925</v>
      </c>
      <c r="D262">
        <v>4.0009984297816699</v>
      </c>
      <c r="E262">
        <v>4.8714090287277596</v>
      </c>
      <c r="F262">
        <v>2.4489942528735602</v>
      </c>
      <c r="G262">
        <v>-0.68159357796202102</v>
      </c>
      <c r="H262">
        <v>44.369602835504303</v>
      </c>
      <c r="I262">
        <v>0.66477710881563401</v>
      </c>
      <c r="J262">
        <v>-16.942289132333901</v>
      </c>
      <c r="K262">
        <f>(C262-AVERAGE(C:C))/STDEV(C:C)</f>
        <v>-6.8456826612620147E-2</v>
      </c>
      <c r="L262">
        <f>(D262-AVERAGE(D:D))/STDEV(D:D)</f>
        <v>-1.4329954529062856</v>
      </c>
    </row>
    <row r="263" spans="1:12" x14ac:dyDescent="0.2">
      <c r="A263">
        <v>1976</v>
      </c>
      <c r="B263" t="s">
        <v>41</v>
      </c>
      <c r="C263">
        <v>47.635162353515597</v>
      </c>
      <c r="D263">
        <v>4.24860083448237</v>
      </c>
      <c r="E263">
        <v>4.9080376538739996</v>
      </c>
      <c r="F263">
        <v>3.2324204293116199</v>
      </c>
      <c r="G263">
        <v>-0.35674358577912202</v>
      </c>
      <c r="H263">
        <v>52.851592060232797</v>
      </c>
      <c r="I263">
        <v>0.49861469953834903</v>
      </c>
      <c r="J263">
        <v>-2.50641346250227</v>
      </c>
      <c r="K263">
        <f>(C263-AVERAGE(C:C))/STDEV(C:C)</f>
        <v>-6.7149343561076658E-2</v>
      </c>
      <c r="L263">
        <f>(D263-AVERAGE(D:D))/STDEV(D:D)</f>
        <v>-0.22425374344419985</v>
      </c>
    </row>
    <row r="264" spans="1:12" x14ac:dyDescent="0.2">
      <c r="A264">
        <v>2008</v>
      </c>
      <c r="B264" t="s">
        <v>49</v>
      </c>
      <c r="C264">
        <v>47.6915283203125</v>
      </c>
      <c r="D264">
        <v>4.4890712323648803</v>
      </c>
      <c r="E264">
        <v>4.8574153552694304</v>
      </c>
      <c r="F264">
        <v>3.2872796569795102</v>
      </c>
      <c r="G264">
        <v>-0.83344745248082897</v>
      </c>
      <c r="H264">
        <v>32.4644055318441</v>
      </c>
      <c r="I264">
        <v>0.55935936750940696</v>
      </c>
      <c r="J264">
        <v>-7.2185329531874496</v>
      </c>
      <c r="K264">
        <f>(C264-AVERAGE(C:C))/STDEV(C:C)</f>
        <v>-6.3691428835898359E-2</v>
      </c>
      <c r="L264">
        <f>(D264-AVERAGE(D:D))/STDEV(D:D)</f>
        <v>0.94967104199109842</v>
      </c>
    </row>
    <row r="265" spans="1:12" x14ac:dyDescent="0.2">
      <c r="A265">
        <v>2004</v>
      </c>
      <c r="B265" t="s">
        <v>8</v>
      </c>
      <c r="C265">
        <v>47.750816345214801</v>
      </c>
      <c r="D265">
        <v>4.4502597996623701</v>
      </c>
      <c r="E265">
        <v>5.1826568265682598</v>
      </c>
      <c r="F265">
        <v>2.98713235294117</v>
      </c>
      <c r="G265">
        <v>-0.73073041981531195</v>
      </c>
      <c r="H265">
        <v>36.762438629788299</v>
      </c>
      <c r="I265">
        <v>0.552750050304882</v>
      </c>
      <c r="J265">
        <v>3.3677736516363201</v>
      </c>
      <c r="K265">
        <f>(C265-AVERAGE(C:C))/STDEV(C:C)</f>
        <v>-6.0054252965659104E-2</v>
      </c>
      <c r="L265">
        <f>(D265-AVERAGE(D:D))/STDEV(D:D)</f>
        <v>0.76020197133238276</v>
      </c>
    </row>
    <row r="266" spans="1:12" x14ac:dyDescent="0.2">
      <c r="A266">
        <v>1992</v>
      </c>
      <c r="B266" t="s">
        <v>11</v>
      </c>
      <c r="C266">
        <v>47.7573852539062</v>
      </c>
      <c r="D266">
        <v>4.33209711862738</v>
      </c>
      <c r="E266">
        <v>5.04724409448818</v>
      </c>
      <c r="F266">
        <v>3.1862232779097299</v>
      </c>
      <c r="G266">
        <v>-0.43072686485683198</v>
      </c>
      <c r="H266">
        <v>43.033784415900499</v>
      </c>
      <c r="I266">
        <v>0.47197934477175002</v>
      </c>
      <c r="J266">
        <v>1.7624251715179999</v>
      </c>
      <c r="K266">
        <f>(C266-AVERAGE(C:C))/STDEV(C:C)</f>
        <v>-5.9651266422836441E-2</v>
      </c>
      <c r="L266">
        <f>(D266-AVERAGE(D:D))/STDEV(D:D)</f>
        <v>0.1833571654771787</v>
      </c>
    </row>
    <row r="267" spans="1:12" x14ac:dyDescent="0.2">
      <c r="A267">
        <v>2008</v>
      </c>
      <c r="B267" t="s">
        <v>48</v>
      </c>
      <c r="C267">
        <v>47.780506134033203</v>
      </c>
      <c r="D267">
        <v>4.2222789374184799</v>
      </c>
      <c r="E267">
        <v>4.8574153552694304</v>
      </c>
      <c r="F267">
        <v>3.2872796569795102</v>
      </c>
      <c r="G267">
        <v>-0.29986286258801897</v>
      </c>
      <c r="H267">
        <v>30.775679663233699</v>
      </c>
      <c r="I267">
        <v>0.57631471802354395</v>
      </c>
      <c r="J267">
        <v>-7.0405773257460398</v>
      </c>
      <c r="K267">
        <f>(C267-AVERAGE(C:C))/STDEV(C:C)</f>
        <v>-5.8232856761944445E-2</v>
      </c>
      <c r="L267">
        <f>(D267-AVERAGE(D:D))/STDEV(D:D)</f>
        <v>-0.35275158615195124</v>
      </c>
    </row>
    <row r="268" spans="1:12" x14ac:dyDescent="0.2">
      <c r="A268">
        <v>1972</v>
      </c>
      <c r="B268" t="s">
        <v>21</v>
      </c>
      <c r="C268">
        <v>47.799140930175703</v>
      </c>
      <c r="D268">
        <v>3.9850331185424102</v>
      </c>
      <c r="E268">
        <v>4.8714090287277596</v>
      </c>
      <c r="F268">
        <v>2.4489942528735602</v>
      </c>
      <c r="G268">
        <v>-0.64966295548350095</v>
      </c>
      <c r="H268">
        <v>48.373190093094003</v>
      </c>
      <c r="I268">
        <v>0.58732482100576</v>
      </c>
      <c r="J268">
        <v>-16.571706551767502</v>
      </c>
      <c r="K268">
        <f>(C268-AVERAGE(C:C))/STDEV(C:C)</f>
        <v>-5.7089657422988258E-2</v>
      </c>
      <c r="L268">
        <f>(D268-AVERAGE(D:D))/STDEV(D:D)</f>
        <v>-1.5109346701072017</v>
      </c>
    </row>
    <row r="269" spans="1:12" x14ac:dyDescent="0.2">
      <c r="A269">
        <v>2008</v>
      </c>
      <c r="B269" t="s">
        <v>46</v>
      </c>
      <c r="C269">
        <v>47.901535034179602</v>
      </c>
      <c r="D269">
        <v>4.3093845697704802</v>
      </c>
      <c r="E269">
        <v>4.8574153552694304</v>
      </c>
      <c r="F269">
        <v>3.2872796569795102</v>
      </c>
      <c r="G269">
        <v>-0.47407412729201598</v>
      </c>
      <c r="H269">
        <v>20.098145634239899</v>
      </c>
      <c r="I269">
        <v>0.54544429189209098</v>
      </c>
      <c r="J269">
        <v>-6.7985195254530701</v>
      </c>
      <c r="K269">
        <f>(C269-AVERAGE(C:C))/STDEV(C:C)</f>
        <v>-5.0808028629459386E-2</v>
      </c>
      <c r="L269">
        <f>(D269-AVERAGE(D:D))/STDEV(D:D)</f>
        <v>7.2479384767755159E-2</v>
      </c>
    </row>
    <row r="270" spans="1:12" x14ac:dyDescent="0.2">
      <c r="A270">
        <v>1988</v>
      </c>
      <c r="B270" t="s">
        <v>39</v>
      </c>
      <c r="C270">
        <v>47.960403442382798</v>
      </c>
      <c r="D270">
        <v>4.2469315820389504</v>
      </c>
      <c r="E270">
        <v>5.1145569620253104</v>
      </c>
      <c r="F270">
        <v>3.23675604970569</v>
      </c>
      <c r="G270">
        <v>-0.14255015234690299</v>
      </c>
      <c r="H270">
        <v>30.274039624773302</v>
      </c>
      <c r="I270">
        <v>0.58157537868550002</v>
      </c>
      <c r="J270">
        <v>1.61964258418935</v>
      </c>
      <c r="K270">
        <f>(C270-AVERAGE(C:C))/STDEV(C:C)</f>
        <v>-4.7196595221298245E-2</v>
      </c>
      <c r="L270">
        <f>(D270-AVERAGE(D:D))/STDEV(D:D)</f>
        <v>-0.23240267501221834</v>
      </c>
    </row>
    <row r="271" spans="1:12" x14ac:dyDescent="0.2">
      <c r="A271">
        <v>1980</v>
      </c>
      <c r="B271" t="s">
        <v>21</v>
      </c>
      <c r="C271">
        <v>47.98970413208</v>
      </c>
      <c r="D271">
        <v>4.3442291482035298</v>
      </c>
      <c r="E271">
        <v>3.7394594594594599</v>
      </c>
      <c r="F271">
        <v>5.2117263843648196</v>
      </c>
      <c r="G271">
        <v>-0.262727547417204</v>
      </c>
      <c r="H271">
        <v>53.443392505263901</v>
      </c>
      <c r="I271">
        <v>0.42936849728791598</v>
      </c>
      <c r="J271">
        <v>-14.399668508306901</v>
      </c>
      <c r="K271">
        <f>(C271-AVERAGE(C:C))/STDEV(C:C)</f>
        <v>-4.5399069300614492E-2</v>
      </c>
      <c r="L271">
        <f>(D271-AVERAGE(D:D))/STDEV(D:D)</f>
        <v>0.24258312568885834</v>
      </c>
    </row>
    <row r="272" spans="1:12" x14ac:dyDescent="0.2">
      <c r="A272">
        <v>1992</v>
      </c>
      <c r="B272" t="s">
        <v>35</v>
      </c>
      <c r="C272">
        <v>48.097629547119098</v>
      </c>
      <c r="D272">
        <v>4.3971462246630901</v>
      </c>
      <c r="E272">
        <v>5.04724409448818</v>
      </c>
      <c r="F272">
        <v>3.1862232779097299</v>
      </c>
      <c r="G272">
        <v>-0.56082507692825601</v>
      </c>
      <c r="H272">
        <v>52.261024051974502</v>
      </c>
      <c r="I272">
        <v>0.49203448644550402</v>
      </c>
      <c r="J272">
        <v>2.4429137579437801</v>
      </c>
      <c r="K272">
        <f>(C272-AVERAGE(C:C))/STDEV(C:C)</f>
        <v>-3.8778108052324879E-2</v>
      </c>
      <c r="L272">
        <f>(D272-AVERAGE(D:D))/STDEV(D:D)</f>
        <v>0.50091291669707949</v>
      </c>
    </row>
    <row r="273" spans="1:12" x14ac:dyDescent="0.2">
      <c r="A273">
        <v>2012</v>
      </c>
      <c r="B273" t="s">
        <v>40</v>
      </c>
      <c r="C273">
        <v>48.137172698974602</v>
      </c>
      <c r="D273">
        <v>4.4779333610356096</v>
      </c>
      <c r="E273">
        <v>2.7457746478873202</v>
      </c>
      <c r="F273">
        <v>5.1483928571428503</v>
      </c>
      <c r="G273">
        <v>1.06169921704103</v>
      </c>
      <c r="H273">
        <v>22.5977688078085</v>
      </c>
      <c r="I273">
        <v>0.39896907216494798</v>
      </c>
      <c r="J273">
        <v>4.0924372608995503</v>
      </c>
      <c r="K273">
        <f>(C273-AVERAGE(C:C))/STDEV(C:C)</f>
        <v>-3.6352232034376021E-2</v>
      </c>
      <c r="L273">
        <f>(D273-AVERAGE(D:D))/STDEV(D:D)</f>
        <v>0.89529834861364466</v>
      </c>
    </row>
    <row r="274" spans="1:12" x14ac:dyDescent="0.2">
      <c r="A274">
        <v>1992</v>
      </c>
      <c r="B274" t="s">
        <v>46</v>
      </c>
      <c r="C274">
        <v>48.209903717041001</v>
      </c>
      <c r="D274">
        <v>4.3679024515076303</v>
      </c>
      <c r="E274">
        <v>5.04724409448818</v>
      </c>
      <c r="F274">
        <v>3.1862232779097299</v>
      </c>
      <c r="G274">
        <v>-0.50233753061733399</v>
      </c>
      <c r="H274">
        <v>24.709547872363999</v>
      </c>
      <c r="I274">
        <v>0.546353383707608</v>
      </c>
      <c r="J274">
        <v>2.6674620977875301</v>
      </c>
      <c r="K274">
        <f>(C274-AVERAGE(C:C))/STDEV(C:C)</f>
        <v>-3.1890361287881044E-2</v>
      </c>
      <c r="L274">
        <f>(D274-AVERAGE(D:D))/STDEV(D:D)</f>
        <v>0.35815110306372444</v>
      </c>
    </row>
    <row r="275" spans="1:12" x14ac:dyDescent="0.2">
      <c r="A275">
        <v>1988</v>
      </c>
      <c r="B275" t="s">
        <v>46</v>
      </c>
      <c r="C275">
        <v>48.263351440429602</v>
      </c>
      <c r="D275">
        <v>4.2242917866687399</v>
      </c>
      <c r="E275">
        <v>5.1145569620253104</v>
      </c>
      <c r="F275">
        <v>3.23675604970569</v>
      </c>
      <c r="G275">
        <v>-9.7270561606482106E-2</v>
      </c>
      <c r="H275">
        <v>25.574355378518302</v>
      </c>
      <c r="I275">
        <v>0.62072145564418302</v>
      </c>
      <c r="J275">
        <v>2.2255385802831</v>
      </c>
      <c r="K275">
        <f>(C275-AVERAGE(C:C))/STDEV(C:C)</f>
        <v>-2.8611473685391582E-2</v>
      </c>
      <c r="L275">
        <f>(D275-AVERAGE(D:D))/STDEV(D:D)</f>
        <v>-0.3429252888403812</v>
      </c>
    </row>
    <row r="276" spans="1:12" x14ac:dyDescent="0.2">
      <c r="A276">
        <v>2008</v>
      </c>
      <c r="B276" t="s">
        <v>33</v>
      </c>
      <c r="C276">
        <v>48.302768707275298</v>
      </c>
      <c r="D276">
        <v>4.5329281823080398</v>
      </c>
      <c r="E276">
        <v>4.8574153552694304</v>
      </c>
      <c r="F276">
        <v>3.2872796569795102</v>
      </c>
      <c r="G276">
        <v>-0.92116135236714303</v>
      </c>
      <c r="H276">
        <v>41.570276901936197</v>
      </c>
      <c r="I276">
        <v>0.57609074422165596</v>
      </c>
      <c r="J276">
        <v>-5.9960521792616701</v>
      </c>
      <c r="K276">
        <f>(C276-AVERAGE(C:C))/STDEV(C:C)</f>
        <v>-2.6193320406070867E-2</v>
      </c>
      <c r="L276">
        <f>(D276-AVERAGE(D:D))/STDEV(D:D)</f>
        <v>1.1637712431186602</v>
      </c>
    </row>
    <row r="277" spans="1:12" x14ac:dyDescent="0.2">
      <c r="A277">
        <v>2008</v>
      </c>
      <c r="B277" t="s">
        <v>6</v>
      </c>
      <c r="C277">
        <v>48.369239807128899</v>
      </c>
      <c r="D277">
        <v>4.2921811443583504</v>
      </c>
      <c r="E277">
        <v>4.8574153552694304</v>
      </c>
      <c r="F277">
        <v>3.2872796569795102</v>
      </c>
      <c r="G277">
        <v>-0.43966727646776899</v>
      </c>
      <c r="H277">
        <v>15.7065685553174</v>
      </c>
      <c r="I277">
        <v>0.60890902753572596</v>
      </c>
      <c r="J277">
        <v>-5.8631099795546398</v>
      </c>
      <c r="K277">
        <f>(C277-AVERAGE(C:C))/STDEV(C:C)</f>
        <v>-2.2115480389403381E-2</v>
      </c>
      <c r="L277">
        <f>(D277-AVERAGE(D:D))/STDEV(D:D)</f>
        <v>-1.1504039651718938E-2</v>
      </c>
    </row>
    <row r="278" spans="1:12" x14ac:dyDescent="0.2">
      <c r="A278">
        <v>1996</v>
      </c>
      <c r="B278" t="s">
        <v>28</v>
      </c>
      <c r="C278">
        <v>48.452651977538999</v>
      </c>
      <c r="D278">
        <v>4.5448784670353</v>
      </c>
      <c r="E278">
        <v>3.1523631840795998</v>
      </c>
      <c r="F278">
        <v>5.1480769230769203</v>
      </c>
      <c r="G278">
        <v>0.78931682691408001</v>
      </c>
      <c r="H278">
        <v>58.030402276839098</v>
      </c>
      <c r="I278">
        <v>0.57324413366696703</v>
      </c>
      <c r="J278">
        <v>-1.83301618548328</v>
      </c>
      <c r="K278">
        <f>(C278-AVERAGE(C:C))/STDEV(C:C)</f>
        <v>-1.6998346971654397E-2</v>
      </c>
      <c r="L278">
        <f>(D278-AVERAGE(D:D))/STDEV(D:D)</f>
        <v>1.2221099640500979</v>
      </c>
    </row>
    <row r="279" spans="1:12" x14ac:dyDescent="0.2">
      <c r="A279">
        <v>2012</v>
      </c>
      <c r="B279" t="s">
        <v>41</v>
      </c>
      <c r="C279">
        <v>48.520206451416001</v>
      </c>
      <c r="D279">
        <v>4.2660140426895099</v>
      </c>
      <c r="E279">
        <v>2.7457746478873202</v>
      </c>
      <c r="F279">
        <v>5.1483928571428503</v>
      </c>
      <c r="G279">
        <v>0.63786058034884896</v>
      </c>
      <c r="H279">
        <v>48.158620660949197</v>
      </c>
      <c r="I279">
        <v>0.51524390243902396</v>
      </c>
      <c r="J279">
        <v>3.32636975601674</v>
      </c>
      <c r="K279">
        <f>(C279-AVERAGE(C:C))/STDEV(C:C)</f>
        <v>-1.2854044598333017E-2</v>
      </c>
      <c r="L279">
        <f>(D279-AVERAGE(D:D))/STDEV(D:D)</f>
        <v>-0.1392462045192035</v>
      </c>
    </row>
    <row r="280" spans="1:12" x14ac:dyDescent="0.2">
      <c r="A280">
        <v>2008</v>
      </c>
      <c r="B280" t="s">
        <v>8</v>
      </c>
      <c r="C280">
        <v>48.543113708496001</v>
      </c>
      <c r="D280">
        <v>4.3803020686407104</v>
      </c>
      <c r="E280">
        <v>4.8574153552694304</v>
      </c>
      <c r="F280">
        <v>3.2872796569795102</v>
      </c>
      <c r="G280">
        <v>-0.61590912503247297</v>
      </c>
      <c r="H280">
        <v>37.553849684309803</v>
      </c>
      <c r="I280">
        <v>0.54313900719616304</v>
      </c>
      <c r="J280">
        <v>-5.5153621768202603</v>
      </c>
      <c r="K280">
        <f>(C280-AVERAGE(C:C))/STDEV(C:C)</f>
        <v>-1.1448740190874005E-2</v>
      </c>
      <c r="L280">
        <f>(D280-AVERAGE(D:D))/STDEV(D:D)</f>
        <v>0.41868336820158447</v>
      </c>
    </row>
    <row r="281" spans="1:12" x14ac:dyDescent="0.2">
      <c r="A281">
        <v>1992</v>
      </c>
      <c r="B281" t="s">
        <v>48</v>
      </c>
      <c r="C281">
        <v>48.563854217529297</v>
      </c>
      <c r="D281">
        <v>4.2667869621847396</v>
      </c>
      <c r="E281">
        <v>5.04724409448818</v>
      </c>
      <c r="F281">
        <v>3.1862232779097299</v>
      </c>
      <c r="G281">
        <v>-0.30010655197156</v>
      </c>
      <c r="H281">
        <v>36.9072205892572</v>
      </c>
      <c r="I281">
        <v>0.47401963352923998</v>
      </c>
      <c r="J281">
        <v>3.3753630987641001</v>
      </c>
      <c r="K281">
        <f>(C281-AVERAGE(C:C))/STDEV(C:C)</f>
        <v>-1.0176360496716679E-2</v>
      </c>
      <c r="L281">
        <f>(D281-AVERAGE(D:D))/STDEV(D:D)</f>
        <v>-0.13547297770797812</v>
      </c>
    </row>
    <row r="282" spans="1:12" x14ac:dyDescent="0.2">
      <c r="A282">
        <v>1980</v>
      </c>
      <c r="B282" t="s">
        <v>10</v>
      </c>
      <c r="C282">
        <v>48.565830230712798</v>
      </c>
      <c r="D282">
        <v>4.3465767299673299</v>
      </c>
      <c r="E282">
        <v>3.7394594594594599</v>
      </c>
      <c r="F282">
        <v>5.2117263843648196</v>
      </c>
      <c r="G282">
        <v>-0.25803238388960598</v>
      </c>
      <c r="H282">
        <v>72.718719759662605</v>
      </c>
      <c r="I282">
        <v>0.40529056968905502</v>
      </c>
      <c r="J282">
        <v>-15.551920705572501</v>
      </c>
      <c r="K282">
        <f>(C282-AVERAGE(C:C))/STDEV(C:C)</f>
        <v>-1.0055136902539789E-2</v>
      </c>
      <c r="L282">
        <f>(D282-AVERAGE(D:D))/STDEV(D:D)</f>
        <v>0.2540435151697597</v>
      </c>
    </row>
    <row r="283" spans="1:12" x14ac:dyDescent="0.2">
      <c r="A283">
        <v>2008</v>
      </c>
      <c r="B283" t="s">
        <v>16</v>
      </c>
      <c r="C283">
        <v>48.5957221984863</v>
      </c>
      <c r="D283">
        <v>4.3304344144662101</v>
      </c>
      <c r="E283">
        <v>4.8574153552694304</v>
      </c>
      <c r="F283">
        <v>3.2872796569795102</v>
      </c>
      <c r="G283">
        <v>-0.51617381668348195</v>
      </c>
      <c r="H283">
        <v>18.398954019157699</v>
      </c>
      <c r="I283">
        <v>0.52628335510811697</v>
      </c>
      <c r="J283">
        <v>-5.4101451968397898</v>
      </c>
      <c r="K283">
        <f>(C283-AVERAGE(C:C))/STDEV(C:C)</f>
        <v>-8.2213375125464588E-3</v>
      </c>
      <c r="L283">
        <f>(D283-AVERAGE(D:D))/STDEV(D:D)</f>
        <v>0.17524020121533479</v>
      </c>
    </row>
    <row r="284" spans="1:12" x14ac:dyDescent="0.2">
      <c r="A284">
        <v>2012</v>
      </c>
      <c r="B284" t="s">
        <v>44</v>
      </c>
      <c r="C284">
        <v>48.605766296386697</v>
      </c>
      <c r="D284">
        <v>4.2353715633675799</v>
      </c>
      <c r="E284">
        <v>2.7457746478873202</v>
      </c>
      <c r="F284">
        <v>5.1483928571428503</v>
      </c>
      <c r="G284">
        <v>0.57657562170499299</v>
      </c>
      <c r="H284">
        <v>55.082317401131498</v>
      </c>
      <c r="I284">
        <v>0.52738336713995904</v>
      </c>
      <c r="J284">
        <v>3.1552500660753302</v>
      </c>
      <c r="K284">
        <f>(C284-AVERAGE(C:C))/STDEV(C:C)</f>
        <v>-7.605156579181792E-3</v>
      </c>
      <c r="L284">
        <f>(D284-AVERAGE(D:D))/STDEV(D:D)</f>
        <v>-0.2888362009593371</v>
      </c>
    </row>
    <row r="285" spans="1:12" x14ac:dyDescent="0.2">
      <c r="A285">
        <v>1984</v>
      </c>
      <c r="B285" t="s">
        <v>48</v>
      </c>
      <c r="C285">
        <v>48.610294342041001</v>
      </c>
      <c r="D285">
        <v>4.1280712844813596</v>
      </c>
      <c r="E285">
        <v>4.9643243243243198</v>
      </c>
      <c r="F285">
        <v>3.4470198675496602</v>
      </c>
      <c r="G285">
        <v>0.15520162291126399</v>
      </c>
      <c r="H285">
        <v>38.174496258603199</v>
      </c>
      <c r="I285">
        <v>0.58181848094452904</v>
      </c>
      <c r="J285">
        <v>5.77729135702518</v>
      </c>
      <c r="K285">
        <f>(C285-AVERAGE(C:C))/STDEV(C:C)</f>
        <v>-7.3273720110448798E-3</v>
      </c>
      <c r="L285">
        <f>(D285-AVERAGE(D:D))/STDEV(D:D)</f>
        <v>-0.81265309475512537</v>
      </c>
    </row>
    <row r="286" spans="1:12" x14ac:dyDescent="0.2">
      <c r="A286">
        <v>1988</v>
      </c>
      <c r="B286" t="s">
        <v>14</v>
      </c>
      <c r="C286">
        <v>48.765876770019503</v>
      </c>
      <c r="D286">
        <v>4.2748907033821499</v>
      </c>
      <c r="E286">
        <v>5.1145569620253104</v>
      </c>
      <c r="F286">
        <v>3.23675604970569</v>
      </c>
      <c r="G286">
        <v>-0.19846839503330899</v>
      </c>
      <c r="H286">
        <v>56.997974635870399</v>
      </c>
      <c r="I286">
        <v>0.56241189595869201</v>
      </c>
      <c r="J286">
        <v>3.2305892394627902</v>
      </c>
      <c r="K286">
        <f>(C286-AVERAGE(C:C))/STDEV(C:C)</f>
        <v>2.2172308629611363E-3</v>
      </c>
      <c r="L286">
        <f>(D286-AVERAGE(D:D))/STDEV(D:D)</f>
        <v>-9.5912255348126321E-2</v>
      </c>
    </row>
    <row r="287" spans="1:12" x14ac:dyDescent="0.2">
      <c r="A287">
        <v>1988</v>
      </c>
      <c r="B287" t="s">
        <v>23</v>
      </c>
      <c r="C287">
        <v>48.796146392822202</v>
      </c>
      <c r="D287">
        <v>4.2233441308233397</v>
      </c>
      <c r="E287">
        <v>5.1145569620253104</v>
      </c>
      <c r="F287">
        <v>3.23675604970569</v>
      </c>
      <c r="G287">
        <v>-9.5375249915681595E-2</v>
      </c>
      <c r="H287">
        <v>40.948021527807299</v>
      </c>
      <c r="I287">
        <v>0.55853767811788502</v>
      </c>
      <c r="J287">
        <v>3.2911284850682598</v>
      </c>
      <c r="K287">
        <f>(C287-AVERAGE(C:C))/STDEV(C:C)</f>
        <v>4.074198468824953E-3</v>
      </c>
      <c r="L287">
        <f>(D287-AVERAGE(D:D))/STDEV(D:D)</f>
        <v>-0.34755154094780905</v>
      </c>
    </row>
    <row r="288" spans="1:12" x14ac:dyDescent="0.2">
      <c r="A288">
        <v>2012</v>
      </c>
      <c r="B288" t="s">
        <v>55</v>
      </c>
      <c r="C288">
        <v>48.908481597900298</v>
      </c>
      <c r="D288">
        <v>4.2189395130987704</v>
      </c>
      <c r="E288">
        <v>2.7457746478873202</v>
      </c>
      <c r="F288">
        <v>5.1483928571428503</v>
      </c>
      <c r="G288">
        <v>0.54371152116736798</v>
      </c>
      <c r="H288">
        <v>63.2915029493861</v>
      </c>
      <c r="I288">
        <v>0.53495440729483201</v>
      </c>
      <c r="J288">
        <v>2.54981946304799</v>
      </c>
      <c r="K288">
        <f>(C288-AVERAGE(C:C))/STDEV(C:C)</f>
        <v>1.096568959138677E-2</v>
      </c>
      <c r="L288">
        <f>(D288-AVERAGE(D:D))/STDEV(D:D)</f>
        <v>-0.36905393776159856</v>
      </c>
    </row>
    <row r="289" spans="1:12" x14ac:dyDescent="0.2">
      <c r="A289">
        <v>1980</v>
      </c>
      <c r="B289" t="s">
        <v>44</v>
      </c>
      <c r="C289">
        <v>48.928874969482401</v>
      </c>
      <c r="D289">
        <v>4.3950919751783601</v>
      </c>
      <c r="E289">
        <v>3.7394594594594599</v>
      </c>
      <c r="F289">
        <v>5.2117263843648196</v>
      </c>
      <c r="G289">
        <v>-0.16100189346754701</v>
      </c>
      <c r="H289">
        <v>62.6946997174201</v>
      </c>
      <c r="I289">
        <v>0.46138364132883303</v>
      </c>
      <c r="J289">
        <v>-16.278010183111501</v>
      </c>
      <c r="K289">
        <f>(C289-AVERAGE(C:C))/STDEV(C:C)</f>
        <v>1.2216773248726935E-2</v>
      </c>
      <c r="L289">
        <f>(D289-AVERAGE(D:D))/STDEV(D:D)</f>
        <v>0.49088451234117014</v>
      </c>
    </row>
    <row r="290" spans="1:12" x14ac:dyDescent="0.2">
      <c r="A290">
        <v>1996</v>
      </c>
      <c r="B290" t="s">
        <v>53</v>
      </c>
      <c r="C290">
        <v>48.9784545898437</v>
      </c>
      <c r="D290">
        <v>4.4518504166173702</v>
      </c>
      <c r="E290">
        <v>3.1523631840795998</v>
      </c>
      <c r="F290">
        <v>5.1480769230769203</v>
      </c>
      <c r="G290">
        <v>0.60326072607821901</v>
      </c>
      <c r="H290">
        <v>65.391416836274999</v>
      </c>
      <c r="I290">
        <v>0.57194652844781202</v>
      </c>
      <c r="J290">
        <v>-2.8846214100926599</v>
      </c>
      <c r="K290">
        <f>(C290-AVERAGE(C:C))/STDEV(C:C)</f>
        <v>1.5258362155270919E-2</v>
      </c>
      <c r="L290">
        <f>(D290-AVERAGE(D:D))/STDEV(D:D)</f>
        <v>0.76796702135122397</v>
      </c>
    </row>
    <row r="291" spans="1:12" x14ac:dyDescent="0.2">
      <c r="A291">
        <v>1988</v>
      </c>
      <c r="B291" t="s">
        <v>37</v>
      </c>
      <c r="C291">
        <v>49.026233673095703</v>
      </c>
      <c r="D291">
        <v>4.4314598317238598</v>
      </c>
      <c r="E291">
        <v>5.1145569620253104</v>
      </c>
      <c r="F291">
        <v>3.23675604970569</v>
      </c>
      <c r="G291">
        <v>-0.51160665171672504</v>
      </c>
      <c r="H291">
        <v>48.6781555906297</v>
      </c>
      <c r="I291">
        <v>0.52509915740485302</v>
      </c>
      <c r="J291">
        <v>3.7513030456151299</v>
      </c>
      <c r="K291">
        <f>(C291-AVERAGE(C:C))/STDEV(C:C)</f>
        <v>1.8189492497236365E-2</v>
      </c>
      <c r="L291">
        <f>(D291-AVERAGE(D:D))/STDEV(D:D)</f>
        <v>0.66842456952848583</v>
      </c>
    </row>
    <row r="292" spans="1:12" x14ac:dyDescent="0.2">
      <c r="A292">
        <v>1984</v>
      </c>
      <c r="B292" t="s">
        <v>41</v>
      </c>
      <c r="C292">
        <v>49.217906951904297</v>
      </c>
      <c r="D292">
        <v>4.1933722146634098</v>
      </c>
      <c r="E292">
        <v>4.9643243243243198</v>
      </c>
      <c r="F292">
        <v>3.4470198675496602</v>
      </c>
      <c r="G292">
        <v>2.45997625471625E-2</v>
      </c>
      <c r="H292">
        <v>49.0667946471495</v>
      </c>
      <c r="I292">
        <v>0.59470692717584295</v>
      </c>
      <c r="J292">
        <v>6.9925165767517399</v>
      </c>
      <c r="K292">
        <f>(C292-AVERAGE(C:C))/STDEV(C:C)</f>
        <v>2.9948181132944347E-2</v>
      </c>
      <c r="L292">
        <f>(D292-AVERAGE(D:D))/STDEV(D:D)</f>
        <v>-0.4938679921906815</v>
      </c>
    </row>
    <row r="293" spans="1:12" x14ac:dyDescent="0.2">
      <c r="A293">
        <v>1992</v>
      </c>
      <c r="B293" t="s">
        <v>23</v>
      </c>
      <c r="C293">
        <v>49.221450805663999</v>
      </c>
      <c r="D293">
        <v>4.2965011379466898</v>
      </c>
      <c r="E293">
        <v>5.04724409448818</v>
      </c>
      <c r="F293">
        <v>3.1862232779097299</v>
      </c>
      <c r="G293">
        <v>-0.35953490349545097</v>
      </c>
      <c r="H293">
        <v>41.903958138563297</v>
      </c>
      <c r="I293">
        <v>0.48131222305233901</v>
      </c>
      <c r="J293">
        <v>4.6905562750336296</v>
      </c>
      <c r="K293">
        <f>(C293-AVERAGE(C:C))/STDEV(C:C)</f>
        <v>3.0165587926368215E-2</v>
      </c>
      <c r="L293">
        <f>(D293-AVERAGE(D:D))/STDEV(D:D)</f>
        <v>9.5852403217391788E-3</v>
      </c>
    </row>
    <row r="294" spans="1:12" x14ac:dyDescent="0.2">
      <c r="A294">
        <v>1996</v>
      </c>
      <c r="B294" t="s">
        <v>37</v>
      </c>
      <c r="C294">
        <v>49.245174407958899</v>
      </c>
      <c r="D294">
        <v>4.6140820079251403</v>
      </c>
      <c r="E294">
        <v>3.1523631840795998</v>
      </c>
      <c r="F294">
        <v>5.1480769230769203</v>
      </c>
      <c r="G294">
        <v>0.92772390869375898</v>
      </c>
      <c r="H294">
        <v>49.0127499789157</v>
      </c>
      <c r="I294">
        <v>0.54024130561031503</v>
      </c>
      <c r="J294">
        <v>-3.41806104632313</v>
      </c>
      <c r="K294">
        <f>(C294-AVERAGE(C:C))/STDEV(C:C)</f>
        <v>3.1620973123705362E-2</v>
      </c>
      <c r="L294">
        <f>(D294-AVERAGE(D:D))/STDEV(D:D)</f>
        <v>1.5599467730953473</v>
      </c>
    </row>
    <row r="295" spans="1:12" x14ac:dyDescent="0.2">
      <c r="A295">
        <v>1996</v>
      </c>
      <c r="B295" t="s">
        <v>44</v>
      </c>
      <c r="C295">
        <v>49.270092010497997</v>
      </c>
      <c r="D295">
        <v>4.5008747072260897</v>
      </c>
      <c r="E295">
        <v>3.1523631840795998</v>
      </c>
      <c r="F295">
        <v>5.1480769230769203</v>
      </c>
      <c r="G295">
        <v>0.70130930729565599</v>
      </c>
      <c r="H295">
        <v>58.530950420827999</v>
      </c>
      <c r="I295">
        <v>0.55161205360832499</v>
      </c>
      <c r="J295">
        <v>-3.4678962514012501</v>
      </c>
      <c r="K295">
        <f>(C295-AVERAGE(C:C))/STDEV(C:C)</f>
        <v>3.3149607326797233E-2</v>
      </c>
      <c r="L295">
        <f>(D295-AVERAGE(D:D))/STDEV(D:D)</f>
        <v>1.0072930687180899</v>
      </c>
    </row>
    <row r="296" spans="1:12" x14ac:dyDescent="0.2">
      <c r="A296">
        <v>1976</v>
      </c>
      <c r="B296" t="s">
        <v>35</v>
      </c>
      <c r="C296">
        <v>49.322273254394503</v>
      </c>
      <c r="D296">
        <v>4.3641172190902697</v>
      </c>
      <c r="E296">
        <v>4.9080376538739996</v>
      </c>
      <c r="F296">
        <v>3.2324204293116199</v>
      </c>
      <c r="G296">
        <v>-0.58777635499492298</v>
      </c>
      <c r="H296">
        <v>55.892229522957699</v>
      </c>
      <c r="I296">
        <v>0.55740923943999698</v>
      </c>
      <c r="J296">
        <v>0.86780833925553902</v>
      </c>
      <c r="K296">
        <f>(C296-AVERAGE(C:C))/STDEV(C:C)</f>
        <v>3.6350799498271878E-2</v>
      </c>
      <c r="L296">
        <f>(D296-AVERAGE(D:D))/STDEV(D:D)</f>
        <v>0.33967241216246907</v>
      </c>
    </row>
    <row r="297" spans="1:12" x14ac:dyDescent="0.2">
      <c r="A297">
        <v>2012</v>
      </c>
      <c r="B297" t="s">
        <v>29</v>
      </c>
      <c r="C297">
        <v>49.364181518554602</v>
      </c>
      <c r="D297">
        <v>4.2029708421802301</v>
      </c>
      <c r="E297">
        <v>2.7457746478873202</v>
      </c>
      <c r="F297">
        <v>5.1483928571428503</v>
      </c>
      <c r="G297">
        <v>0.51177417933028302</v>
      </c>
      <c r="H297">
        <v>66.297610356495994</v>
      </c>
      <c r="I297">
        <v>0.53940634595701098</v>
      </c>
      <c r="J297">
        <v>1.63841962173939</v>
      </c>
      <c r="K297">
        <f>(C297-AVERAGE(C:C))/STDEV(C:C)</f>
        <v>3.8921769393421991E-2</v>
      </c>
      <c r="L297">
        <f>(D297-AVERAGE(D:D))/STDEV(D:D)</f>
        <v>-0.44700955619448884</v>
      </c>
    </row>
    <row r="298" spans="1:12" x14ac:dyDescent="0.2">
      <c r="A298">
        <v>1988</v>
      </c>
      <c r="B298" t="s">
        <v>32</v>
      </c>
      <c r="C298">
        <v>49.454429626464801</v>
      </c>
      <c r="D298">
        <v>4.4957927927746102</v>
      </c>
      <c r="E298">
        <v>5.1145569620253104</v>
      </c>
      <c r="F298">
        <v>3.23675604970569</v>
      </c>
      <c r="G298">
        <v>-0.64027257381821301</v>
      </c>
      <c r="H298">
        <v>54.102099641703802</v>
      </c>
      <c r="I298">
        <v>0.52988189721384205</v>
      </c>
      <c r="J298">
        <v>4.6076949523534196</v>
      </c>
      <c r="K298">
        <f>(C298-AVERAGE(C:C))/STDEV(C:C)</f>
        <v>4.4458270920781605E-2</v>
      </c>
      <c r="L298">
        <f>(D298-AVERAGE(D:D))/STDEV(D:D)</f>
        <v>0.98248425489074953</v>
      </c>
    </row>
    <row r="299" spans="1:12" x14ac:dyDescent="0.2">
      <c r="A299">
        <v>1972</v>
      </c>
      <c r="B299" t="s">
        <v>32</v>
      </c>
      <c r="C299">
        <v>49.535881042480398</v>
      </c>
      <c r="D299">
        <v>3.9806489760075001</v>
      </c>
      <c r="E299">
        <v>4.8714090287277596</v>
      </c>
      <c r="F299">
        <v>2.4489942528735602</v>
      </c>
      <c r="G299">
        <v>-0.64089467041367898</v>
      </c>
      <c r="H299">
        <v>45.543570669581598</v>
      </c>
      <c r="I299">
        <v>0.60484000881077504</v>
      </c>
      <c r="J299">
        <v>-13.0982263271581</v>
      </c>
      <c r="K299">
        <f>(C299-AVERAGE(C:C))/STDEV(C:C)</f>
        <v>4.9455116833880146E-2</v>
      </c>
      <c r="L299">
        <f>(D299-AVERAGE(D:D))/STDEV(D:D)</f>
        <v>-1.5323371114468904</v>
      </c>
    </row>
    <row r="300" spans="1:12" x14ac:dyDescent="0.2">
      <c r="A300">
        <v>2008</v>
      </c>
      <c r="B300" t="s">
        <v>30</v>
      </c>
      <c r="C300">
        <v>49.592079162597599</v>
      </c>
      <c r="D300">
        <v>4.2588724366842596</v>
      </c>
      <c r="E300">
        <v>4.8574153552694304</v>
      </c>
      <c r="F300">
        <v>3.2872796569795102</v>
      </c>
      <c r="G300">
        <v>-0.37304986111958399</v>
      </c>
      <c r="H300">
        <v>8.5988668589348904</v>
      </c>
      <c r="I300">
        <v>0.56641930992863798</v>
      </c>
      <c r="J300">
        <v>-3.4174312686171402</v>
      </c>
      <c r="K300">
        <f>(C300-AVERAGE(C:C))/STDEV(C:C)</f>
        <v>5.290273457422353E-2</v>
      </c>
      <c r="L300">
        <f>(D300-AVERAGE(D:D))/STDEV(D:D)</f>
        <v>-0.17410998971355823</v>
      </c>
    </row>
    <row r="301" spans="1:12" x14ac:dyDescent="0.2">
      <c r="A301">
        <v>1972</v>
      </c>
      <c r="B301" t="s">
        <v>19</v>
      </c>
      <c r="C301">
        <v>49.658287048339801</v>
      </c>
      <c r="D301">
        <v>3.9223135881737301</v>
      </c>
      <c r="E301">
        <v>4.8714090287277596</v>
      </c>
      <c r="F301">
        <v>2.4489942528735602</v>
      </c>
      <c r="G301">
        <v>-0.52422389474613695</v>
      </c>
      <c r="H301">
        <v>58.832549573540803</v>
      </c>
      <c r="I301">
        <v>0.59302125997867505</v>
      </c>
      <c r="J301">
        <v>-12.8534143154393</v>
      </c>
      <c r="K301">
        <f>(C301-AVERAGE(C:C))/STDEV(C:C)</f>
        <v>5.6964427046487819E-2</v>
      </c>
      <c r="L301">
        <f>(D301-AVERAGE(D:D))/STDEV(D:D)</f>
        <v>-1.8171179337396295</v>
      </c>
    </row>
    <row r="302" spans="1:12" x14ac:dyDescent="0.2">
      <c r="A302">
        <v>2004</v>
      </c>
      <c r="B302" t="s">
        <v>47</v>
      </c>
      <c r="C302">
        <v>49.682361602783203</v>
      </c>
      <c r="D302">
        <v>4.5462485327557003</v>
      </c>
      <c r="E302">
        <v>5.1826568265682598</v>
      </c>
      <c r="F302">
        <v>2.98713235294117</v>
      </c>
      <c r="G302">
        <v>-0.92270788600195996</v>
      </c>
      <c r="H302">
        <v>31.135578251670299</v>
      </c>
      <c r="I302">
        <v>0.609132908010936</v>
      </c>
      <c r="J302">
        <v>7.2308641667730402</v>
      </c>
      <c r="K302">
        <f>(C302-AVERAGE(C:C))/STDEV(C:C)</f>
        <v>5.8441342303027333E-2</v>
      </c>
      <c r="L302">
        <f>(D302-AVERAGE(D:D))/STDEV(D:D)</f>
        <v>1.2287983303563699</v>
      </c>
    </row>
    <row r="303" spans="1:12" x14ac:dyDescent="0.2">
      <c r="A303">
        <v>1972</v>
      </c>
      <c r="B303" t="s">
        <v>8</v>
      </c>
      <c r="C303">
        <v>49.73628616333</v>
      </c>
      <c r="D303">
        <v>4.0569759301442598</v>
      </c>
      <c r="E303">
        <v>4.8714090287277596</v>
      </c>
      <c r="F303">
        <v>2.4489942528735602</v>
      </c>
      <c r="G303">
        <v>-0.79354857868719697</v>
      </c>
      <c r="H303">
        <v>43.880183893496898</v>
      </c>
      <c r="I303">
        <v>0.66984395162899601</v>
      </c>
      <c r="J303">
        <v>-12.697416085458901</v>
      </c>
      <c r="K303">
        <f>(C303-AVERAGE(C:C))/STDEV(C:C)</f>
        <v>6.1749482703340339E-2</v>
      </c>
      <c r="L303">
        <f>(D303-AVERAGE(D:D))/STDEV(D:D)</f>
        <v>-1.1597253303423256</v>
      </c>
    </row>
    <row r="304" spans="1:12" x14ac:dyDescent="0.2">
      <c r="A304">
        <v>1984</v>
      </c>
      <c r="B304" t="s">
        <v>23</v>
      </c>
      <c r="C304">
        <v>49.812263488769503</v>
      </c>
      <c r="D304">
        <v>4.1597173570397503</v>
      </c>
      <c r="E304">
        <v>4.9643243243243198</v>
      </c>
      <c r="F304">
        <v>3.4470198675496602</v>
      </c>
      <c r="G304">
        <v>9.1909477794474406E-2</v>
      </c>
      <c r="H304">
        <v>40.714738524828</v>
      </c>
      <c r="I304">
        <v>0.60393387704230295</v>
      </c>
      <c r="J304">
        <v>8.1812296504822104</v>
      </c>
      <c r="K304">
        <f>(C304-AVERAGE(C:C))/STDEV(C:C)</f>
        <v>6.6410506497424429E-2</v>
      </c>
      <c r="L304">
        <f>(D304-AVERAGE(D:D))/STDEV(D:D)</f>
        <v>-0.65816377188999009</v>
      </c>
    </row>
    <row r="305" spans="1:12" x14ac:dyDescent="0.2">
      <c r="A305">
        <v>1980</v>
      </c>
      <c r="B305" t="s">
        <v>14</v>
      </c>
      <c r="C305">
        <v>49.829429626464801</v>
      </c>
      <c r="D305">
        <v>4.4106705589690396</v>
      </c>
      <c r="E305">
        <v>3.7394594594594599</v>
      </c>
      <c r="F305">
        <v>5.2117263843648196</v>
      </c>
      <c r="G305">
        <v>-0.129844725886195</v>
      </c>
      <c r="H305">
        <v>60.5072846166698</v>
      </c>
      <c r="I305">
        <v>0.48733214749822501</v>
      </c>
      <c r="J305">
        <v>-18.079119497076402</v>
      </c>
      <c r="K305">
        <f>(C305-AVERAGE(C:C))/STDEV(C:C)</f>
        <v>6.7463607219086688E-2</v>
      </c>
      <c r="L305">
        <f>(D305-AVERAGE(D:D))/STDEV(D:D)</f>
        <v>0.56693580927791176</v>
      </c>
    </row>
    <row r="306" spans="1:12" x14ac:dyDescent="0.2">
      <c r="A306">
        <v>1996</v>
      </c>
      <c r="B306" t="s">
        <v>55</v>
      </c>
      <c r="C306">
        <v>49.841865539550703</v>
      </c>
      <c r="D306">
        <v>4.4596935760474796</v>
      </c>
      <c r="E306">
        <v>3.1523631840795998</v>
      </c>
      <c r="F306">
        <v>5.1480769230769203</v>
      </c>
      <c r="G306">
        <v>0.61894704493844399</v>
      </c>
      <c r="H306">
        <v>64.958311484796795</v>
      </c>
      <c r="I306">
        <v>0.55919196661450099</v>
      </c>
      <c r="J306">
        <v>-4.6114433095067202</v>
      </c>
      <c r="K306">
        <f>(C306-AVERAGE(C:C))/STDEV(C:C)</f>
        <v>6.8226520186333808E-2</v>
      </c>
      <c r="L306">
        <f>(D306-AVERAGE(D:D))/STDEV(D:D)</f>
        <v>0.80625563954374058</v>
      </c>
    </row>
    <row r="307" spans="1:12" x14ac:dyDescent="0.2">
      <c r="A307">
        <v>1992</v>
      </c>
      <c r="B307" t="s">
        <v>20</v>
      </c>
      <c r="C307">
        <v>49.886260986328097</v>
      </c>
      <c r="D307">
        <v>4.3120723156110801</v>
      </c>
      <c r="E307">
        <v>5.04724409448818</v>
      </c>
      <c r="F307">
        <v>3.1862232779097299</v>
      </c>
      <c r="G307">
        <v>-0.39067725882423598</v>
      </c>
      <c r="H307">
        <v>45.981844739981497</v>
      </c>
      <c r="I307">
        <v>0.53834894533938704</v>
      </c>
      <c r="J307">
        <v>6.0201766363617502</v>
      </c>
      <c r="K307">
        <f>(C307-AVERAGE(C:C))/STDEV(C:C)</f>
        <v>7.0950072674940315E-2</v>
      </c>
      <c r="L307">
        <f>(D307-AVERAGE(D:D))/STDEV(D:D)</f>
        <v>8.5600382142127854E-2</v>
      </c>
    </row>
    <row r="308" spans="1:12" x14ac:dyDescent="0.2">
      <c r="A308">
        <v>1976</v>
      </c>
      <c r="B308" t="s">
        <v>28</v>
      </c>
      <c r="C308">
        <v>50.081375122070298</v>
      </c>
      <c r="D308">
        <v>4.1693457428341603</v>
      </c>
      <c r="E308">
        <v>4.9080376538739996</v>
      </c>
      <c r="F308">
        <v>3.2324204293116199</v>
      </c>
      <c r="G308">
        <v>-0.19823340248270399</v>
      </c>
      <c r="H308">
        <v>65.020563271277993</v>
      </c>
      <c r="I308">
        <v>0.52743774049869896</v>
      </c>
      <c r="J308">
        <v>2.3860120746071001</v>
      </c>
      <c r="K308">
        <f>(C308-AVERAGE(C:C))/STDEV(C:C)</f>
        <v>8.2919849499746984E-2</v>
      </c>
      <c r="L308">
        <f>(D308-AVERAGE(D:D))/STDEV(D:D)</f>
        <v>-0.61116006238012599</v>
      </c>
    </row>
    <row r="309" spans="1:12" x14ac:dyDescent="0.2">
      <c r="A309">
        <v>1976</v>
      </c>
      <c r="B309" t="s">
        <v>19</v>
      </c>
      <c r="C309">
        <v>50.095550537109297</v>
      </c>
      <c r="D309">
        <v>4.2184002394766198</v>
      </c>
      <c r="E309">
        <v>4.9080376538739996</v>
      </c>
      <c r="F309">
        <v>3.2324204293116199</v>
      </c>
      <c r="G309">
        <v>-0.296342395767629</v>
      </c>
      <c r="H309">
        <v>59.191234883872902</v>
      </c>
      <c r="I309">
        <v>0.51002833743639298</v>
      </c>
      <c r="J309">
        <v>2.4143629046852202</v>
      </c>
      <c r="K309">
        <f>(C309-AVERAGE(C:C))/STDEV(C:C)</f>
        <v>8.3789476673454225E-2</v>
      </c>
      <c r="L309">
        <f>(D309-AVERAGE(D:D))/STDEV(D:D)</f>
        <v>-0.37168655565032233</v>
      </c>
    </row>
    <row r="310" spans="1:12" x14ac:dyDescent="0.2">
      <c r="A310">
        <v>1996</v>
      </c>
      <c r="B310" t="s">
        <v>10</v>
      </c>
      <c r="C310">
        <v>50.296550750732401</v>
      </c>
      <c r="D310">
        <v>4.5240809205465098</v>
      </c>
      <c r="E310">
        <v>3.1523631840795998</v>
      </c>
      <c r="F310">
        <v>5.1480769230769203</v>
      </c>
      <c r="G310">
        <v>0.74772173393650498</v>
      </c>
      <c r="H310">
        <v>85.008867775059201</v>
      </c>
      <c r="I310">
        <v>0.57216271625122905</v>
      </c>
      <c r="J310">
        <v>-5.5208137318699997</v>
      </c>
      <c r="K310">
        <f>(C310-AVERAGE(C:C))/STDEV(C:C)</f>
        <v>9.6120350034602661E-2</v>
      </c>
      <c r="L310">
        <f>(D310-AVERAGE(D:D))/STDEV(D:D)</f>
        <v>1.1205808132089941</v>
      </c>
    </row>
    <row r="311" spans="1:12" x14ac:dyDescent="0.2">
      <c r="A311">
        <v>2008</v>
      </c>
      <c r="B311" t="s">
        <v>20</v>
      </c>
      <c r="C311">
        <v>50.431629180908203</v>
      </c>
      <c r="D311">
        <v>4.3968545842536004</v>
      </c>
      <c r="E311">
        <v>4.8574153552694304</v>
      </c>
      <c r="F311">
        <v>3.2872796569795102</v>
      </c>
      <c r="G311">
        <v>-0.64901415625826897</v>
      </c>
      <c r="H311">
        <v>41.095318981646898</v>
      </c>
      <c r="I311">
        <v>0.49478046554621902</v>
      </c>
      <c r="J311">
        <v>-1.73833123199604</v>
      </c>
      <c r="K311">
        <f>(C311-AVERAGE(C:C))/STDEV(C:C)</f>
        <v>0.10440708260217989</v>
      </c>
      <c r="L311">
        <f>(D311-AVERAGE(D:D))/STDEV(D:D)</f>
        <v>0.49948919091565613</v>
      </c>
    </row>
    <row r="312" spans="1:12" x14ac:dyDescent="0.2">
      <c r="A312">
        <v>2000</v>
      </c>
      <c r="B312" t="s">
        <v>55</v>
      </c>
      <c r="C312">
        <v>50.479804992675703</v>
      </c>
      <c r="D312">
        <v>4.2861025781630602</v>
      </c>
      <c r="E312">
        <v>3.1822849807445399</v>
      </c>
      <c r="F312">
        <v>5.0179948586118197</v>
      </c>
      <c r="G312">
        <v>0.371925316969763</v>
      </c>
      <c r="H312">
        <v>61.097735438391602</v>
      </c>
      <c r="I312">
        <v>0.50115068303157795</v>
      </c>
      <c r="J312">
        <v>-6.5575795091939897</v>
      </c>
      <c r="K312">
        <f>(C312-AVERAGE(C:C))/STDEV(C:C)</f>
        <v>0.10736255127192704</v>
      </c>
      <c r="L312">
        <f>(D312-AVERAGE(D:D))/STDEV(D:D)</f>
        <v>-4.1178293029245965E-2</v>
      </c>
    </row>
    <row r="313" spans="1:12" x14ac:dyDescent="0.2">
      <c r="A313">
        <v>1976</v>
      </c>
      <c r="B313" t="s">
        <v>29</v>
      </c>
      <c r="C313">
        <v>50.530723571777301</v>
      </c>
      <c r="D313">
        <v>4.2709777397247102</v>
      </c>
      <c r="E313">
        <v>4.9080376538739996</v>
      </c>
      <c r="F313">
        <v>3.2324204293116199</v>
      </c>
      <c r="G313">
        <v>-0.40149739626380798</v>
      </c>
      <c r="H313">
        <v>60.7794700138734</v>
      </c>
      <c r="I313">
        <v>0.433580180280289</v>
      </c>
      <c r="J313">
        <v>3.2847089740211599</v>
      </c>
      <c r="K313">
        <f>(C313-AVERAGE(C:C))/STDEV(C:C)</f>
        <v>0.11048628203476467</v>
      </c>
      <c r="L313">
        <f>(D313-AVERAGE(D:D))/STDEV(D:D)</f>
        <v>-0.11501450270341372</v>
      </c>
    </row>
    <row r="314" spans="1:12" x14ac:dyDescent="0.2">
      <c r="A314">
        <v>2012</v>
      </c>
      <c r="B314" t="s">
        <v>53</v>
      </c>
      <c r="C314">
        <v>50.626522064208899</v>
      </c>
      <c r="D314">
        <v>4.2121031299874501</v>
      </c>
      <c r="E314">
        <v>2.7457746478873202</v>
      </c>
      <c r="F314">
        <v>5.1483928571428503</v>
      </c>
      <c r="G314">
        <v>0.53003875494472297</v>
      </c>
      <c r="H314">
        <v>73.262621483062603</v>
      </c>
      <c r="I314">
        <v>0.57641025641025601</v>
      </c>
      <c r="J314">
        <v>-0.88626146956919505</v>
      </c>
      <c r="K314">
        <f>(C314-AVERAGE(C:C))/STDEV(C:C)</f>
        <v>0.11636328612879013</v>
      </c>
      <c r="L314">
        <f>(D314-AVERAGE(D:D))/STDEV(D:D)</f>
        <v>-0.40242769040549464</v>
      </c>
    </row>
    <row r="315" spans="1:12" x14ac:dyDescent="0.2">
      <c r="A315">
        <v>2000</v>
      </c>
      <c r="B315" t="s">
        <v>34</v>
      </c>
      <c r="C315">
        <v>50.774940490722599</v>
      </c>
      <c r="D315">
        <v>4.2730766134754603</v>
      </c>
      <c r="E315">
        <v>3.1822849807445399</v>
      </c>
      <c r="F315">
        <v>5.0179948586118197</v>
      </c>
      <c r="G315">
        <v>0.34587338759456698</v>
      </c>
      <c r="H315">
        <v>43.083878573893401</v>
      </c>
      <c r="I315">
        <v>0.48143161500327503</v>
      </c>
      <c r="J315">
        <v>-7.1478505052877397</v>
      </c>
      <c r="K315">
        <f>(C315-AVERAGE(C:C))/STDEV(C:C)</f>
        <v>0.12546839496829135</v>
      </c>
      <c r="L315">
        <f>(D315-AVERAGE(D:D))/STDEV(D:D)</f>
        <v>-0.10476825227424882</v>
      </c>
    </row>
    <row r="316" spans="1:12" x14ac:dyDescent="0.2">
      <c r="A316">
        <v>1976</v>
      </c>
      <c r="B316" t="s">
        <v>32</v>
      </c>
      <c r="C316">
        <v>50.786117553710902</v>
      </c>
      <c r="D316">
        <v>4.3673258096197003</v>
      </c>
      <c r="E316">
        <v>4.9080376538739996</v>
      </c>
      <c r="F316">
        <v>3.2324204293116199</v>
      </c>
      <c r="G316">
        <v>-0.594193536053779</v>
      </c>
      <c r="H316">
        <v>56.198276039088597</v>
      </c>
      <c r="I316">
        <v>0.53784346145986195</v>
      </c>
      <c r="J316">
        <v>3.7954969378883501</v>
      </c>
      <c r="K316">
        <f>(C316-AVERAGE(C:C))/STDEV(C:C)</f>
        <v>0.12615408054928665</v>
      </c>
      <c r="L316">
        <f>(D316-AVERAGE(D:D))/STDEV(D:D)</f>
        <v>0.35533606133500389</v>
      </c>
    </row>
    <row r="317" spans="1:12" x14ac:dyDescent="0.2">
      <c r="A317">
        <v>1984</v>
      </c>
      <c r="B317" t="s">
        <v>10</v>
      </c>
      <c r="C317">
        <v>50.786155700683601</v>
      </c>
      <c r="D317">
        <v>4.1871943610361404</v>
      </c>
      <c r="E317">
        <v>4.9643243243243198</v>
      </c>
      <c r="F317">
        <v>3.4470198675496602</v>
      </c>
      <c r="G317">
        <v>3.6955469801710203E-2</v>
      </c>
      <c r="H317">
        <v>70.234182000041002</v>
      </c>
      <c r="I317">
        <v>0.58224534822197604</v>
      </c>
      <c r="J317">
        <v>10.1290140743103</v>
      </c>
      <c r="K317">
        <f>(C317-AVERAGE(C:C))/STDEV(C:C)</f>
        <v>0.12615642077311517</v>
      </c>
      <c r="L317">
        <f>(D317-AVERAGE(D:D))/STDEV(D:D)</f>
        <v>-0.52402694546602935</v>
      </c>
    </row>
    <row r="318" spans="1:12" x14ac:dyDescent="0.2">
      <c r="A318">
        <v>2012</v>
      </c>
      <c r="B318" t="s">
        <v>35</v>
      </c>
      <c r="C318">
        <v>50.887447357177699</v>
      </c>
      <c r="D318">
        <v>4.1750579002862498</v>
      </c>
      <c r="E318">
        <v>2.7457746478873202</v>
      </c>
      <c r="F318">
        <v>5.1483928571428503</v>
      </c>
      <c r="G318">
        <v>0.45594829554233302</v>
      </c>
      <c r="H318">
        <v>59.071727725447701</v>
      </c>
      <c r="I318">
        <v>0.52845528455284496</v>
      </c>
      <c r="J318">
        <v>-1.4081120555066899</v>
      </c>
      <c r="K318">
        <f>(C318-AVERAGE(C:C))/STDEV(C:C)</f>
        <v>0.13237041709807285</v>
      </c>
      <c r="L318">
        <f>(D318-AVERAGE(D:D))/STDEV(D:D)</f>
        <v>-0.58327453771528504</v>
      </c>
    </row>
    <row r="319" spans="1:12" x14ac:dyDescent="0.2">
      <c r="A319">
        <v>1972</v>
      </c>
      <c r="B319" t="s">
        <v>41</v>
      </c>
      <c r="C319">
        <v>50.923713684082003</v>
      </c>
      <c r="D319">
        <v>3.9187053519741699</v>
      </c>
      <c r="E319">
        <v>4.8714090287277596</v>
      </c>
      <c r="F319">
        <v>2.4489942528735602</v>
      </c>
      <c r="G319">
        <v>-0.51700742234701602</v>
      </c>
      <c r="H319">
        <v>49.411535445069298</v>
      </c>
      <c r="I319">
        <v>0.61034749779789399</v>
      </c>
      <c r="J319">
        <v>-10.322561043955</v>
      </c>
      <c r="K319">
        <f>(C319-AVERAGE(C:C))/STDEV(C:C)</f>
        <v>0.13459526788937359</v>
      </c>
      <c r="L319">
        <f>(D319-AVERAGE(D:D))/STDEV(D:D)</f>
        <v>-1.834732567156746</v>
      </c>
    </row>
    <row r="320" spans="1:12" x14ac:dyDescent="0.2">
      <c r="A320">
        <v>1976</v>
      </c>
      <c r="B320" t="s">
        <v>14</v>
      </c>
      <c r="C320">
        <v>51.013725280761697</v>
      </c>
      <c r="D320">
        <v>4.1810046230626101</v>
      </c>
      <c r="E320">
        <v>4.9080376538739996</v>
      </c>
      <c r="F320">
        <v>3.2324204293116199</v>
      </c>
      <c r="G320">
        <v>-0.221551162939607</v>
      </c>
      <c r="H320">
        <v>58.788076996050698</v>
      </c>
      <c r="I320">
        <v>0.47253976517358098</v>
      </c>
      <c r="J320">
        <v>4.2507123919899099</v>
      </c>
      <c r="K320">
        <f>(C320-AVERAGE(C:C))/STDEV(C:C)</f>
        <v>0.14011726002901034</v>
      </c>
      <c r="L320">
        <f>(D320-AVERAGE(D:D))/STDEV(D:D)</f>
        <v>-0.55424391556489128</v>
      </c>
    </row>
    <row r="321" spans="1:12" x14ac:dyDescent="0.2">
      <c r="A321">
        <v>2000</v>
      </c>
      <c r="B321" t="s">
        <v>29</v>
      </c>
      <c r="C321">
        <v>51.098770141601499</v>
      </c>
      <c r="D321">
        <v>4.1896348936363399</v>
      </c>
      <c r="E321">
        <v>3.1822849807445399</v>
      </c>
      <c r="F321">
        <v>5.0179948586118197</v>
      </c>
      <c r="G321">
        <v>0.178989947916319</v>
      </c>
      <c r="H321">
        <v>73.344692217520304</v>
      </c>
      <c r="I321">
        <v>0.51286411975811297</v>
      </c>
      <c r="J321">
        <v>-7.7955098070455504</v>
      </c>
      <c r="K321">
        <f>(C321-AVERAGE(C:C))/STDEV(C:C)</f>
        <v>0.14533455502650949</v>
      </c>
      <c r="L321">
        <f>(D321-AVERAGE(D:D))/STDEV(D:D)</f>
        <v>-0.51211278998466803</v>
      </c>
    </row>
    <row r="322" spans="1:12" x14ac:dyDescent="0.2">
      <c r="A322">
        <v>1988</v>
      </c>
      <c r="B322" t="s">
        <v>11</v>
      </c>
      <c r="C322">
        <v>51.123825073242102</v>
      </c>
      <c r="D322">
        <v>4.4674569296513997</v>
      </c>
      <c r="E322">
        <v>5.1145569620253104</v>
      </c>
      <c r="F322">
        <v>3.23675604970569</v>
      </c>
      <c r="G322">
        <v>-0.58360084757180797</v>
      </c>
      <c r="H322">
        <v>45.268210901860797</v>
      </c>
      <c r="I322">
        <v>0.53953824381497095</v>
      </c>
      <c r="J322">
        <v>7.9464858459081</v>
      </c>
      <c r="K322">
        <f>(C322-AVERAGE(C:C))/STDEV(C:C)</f>
        <v>0.14687161403537116</v>
      </c>
      <c r="L322">
        <f>(D322-AVERAGE(D:D))/STDEV(D:D)</f>
        <v>0.84415466284969032</v>
      </c>
    </row>
    <row r="323" spans="1:12" x14ac:dyDescent="0.2">
      <c r="A323">
        <v>2000</v>
      </c>
      <c r="B323" t="s">
        <v>10</v>
      </c>
      <c r="C323">
        <v>51.140853881835902</v>
      </c>
      <c r="D323">
        <v>4.1189952987365999</v>
      </c>
      <c r="E323">
        <v>3.1822849807445399</v>
      </c>
      <c r="F323">
        <v>5.0179948586118197</v>
      </c>
      <c r="G323">
        <v>3.7710758116832097E-2</v>
      </c>
      <c r="H323">
        <v>91.675806247126104</v>
      </c>
      <c r="I323">
        <v>0.56202989999071695</v>
      </c>
      <c r="J323">
        <v>-7.8796772875143004</v>
      </c>
      <c r="K323">
        <f>(C323-AVERAGE(C:C))/STDEV(C:C)</f>
        <v>0.14791628995126405</v>
      </c>
      <c r="L323">
        <f>(D323-AVERAGE(D:D))/STDEV(D:D)</f>
        <v>-0.85696010597917038</v>
      </c>
    </row>
    <row r="324" spans="1:12" x14ac:dyDescent="0.2">
      <c r="A324">
        <v>2004</v>
      </c>
      <c r="B324" t="s">
        <v>21</v>
      </c>
      <c r="C324">
        <v>51.171844482421797</v>
      </c>
      <c r="D324">
        <v>4.3826342278077304</v>
      </c>
      <c r="E324">
        <v>5.1826568265682598</v>
      </c>
      <c r="F324">
        <v>2.98713235294117</v>
      </c>
      <c r="G324">
        <v>-0.59547927610602203</v>
      </c>
      <c r="H324">
        <v>52.17056828138</v>
      </c>
      <c r="I324">
        <v>0.50336679262712902</v>
      </c>
      <c r="J324">
        <v>10.2098299260503</v>
      </c>
      <c r="K324">
        <f>(C324-AVERAGE(C:C))/STDEV(C:C)</f>
        <v>0.14981748778743728</v>
      </c>
      <c r="L324">
        <f>(D324-AVERAGE(D:D))/STDEV(D:D)</f>
        <v>0.4300684678806001</v>
      </c>
    </row>
    <row r="325" spans="1:12" x14ac:dyDescent="0.2">
      <c r="A325">
        <v>1992</v>
      </c>
      <c r="B325" t="s">
        <v>37</v>
      </c>
      <c r="C325">
        <v>51.293777465820298</v>
      </c>
      <c r="D325">
        <v>4.3473855367247101</v>
      </c>
      <c r="E325">
        <v>5.04724409448818</v>
      </c>
      <c r="F325">
        <v>3.1862232779097299</v>
      </c>
      <c r="G325">
        <v>-0.46130370105149199</v>
      </c>
      <c r="H325">
        <v>47.946502735405097</v>
      </c>
      <c r="I325">
        <v>0.44857843230243499</v>
      </c>
      <c r="J325">
        <v>8.8352095953461305</v>
      </c>
      <c r="K325">
        <f>(C325-AVERAGE(C:C))/STDEV(C:C)</f>
        <v>0.15729777922460575</v>
      </c>
      <c r="L325">
        <f>(D325-AVERAGE(D:D))/STDEV(D:D)</f>
        <v>0.25799193587965519</v>
      </c>
    </row>
    <row r="326" spans="1:12" x14ac:dyDescent="0.2">
      <c r="A326">
        <v>1980</v>
      </c>
      <c r="B326" t="s">
        <v>32</v>
      </c>
      <c r="C326">
        <v>51.3560791015625</v>
      </c>
      <c r="D326">
        <v>4.2689769991304498</v>
      </c>
      <c r="E326">
        <v>3.7394594594594599</v>
      </c>
      <c r="F326">
        <v>5.2117263843648196</v>
      </c>
      <c r="G326">
        <v>-0.41323184556336301</v>
      </c>
      <c r="H326">
        <v>55.282672265840802</v>
      </c>
      <c r="I326">
        <v>0.363347555457047</v>
      </c>
      <c r="J326">
        <v>-21.1324184472717</v>
      </c>
      <c r="K326">
        <f>(C326-AVERAGE(C:C))/STDEV(C:C)</f>
        <v>0.16111983277709604</v>
      </c>
      <c r="L326">
        <f>(D326-AVERAGE(D:D))/STDEV(D:D)</f>
        <v>-0.12478168815954764</v>
      </c>
    </row>
    <row r="327" spans="1:12" x14ac:dyDescent="0.2">
      <c r="A327">
        <v>1976</v>
      </c>
      <c r="B327" t="s">
        <v>21</v>
      </c>
      <c r="C327">
        <v>51.903701782226499</v>
      </c>
      <c r="D327">
        <v>4.39582093306558</v>
      </c>
      <c r="E327">
        <v>4.9080376538739996</v>
      </c>
      <c r="F327">
        <v>3.2324204293116199</v>
      </c>
      <c r="G327">
        <v>-0.65118378294554902</v>
      </c>
      <c r="H327">
        <v>50.026893346558403</v>
      </c>
      <c r="I327">
        <v>0.50516126354372703</v>
      </c>
      <c r="J327">
        <v>6.0306653949196001</v>
      </c>
      <c r="K327">
        <f>(C327-AVERAGE(C:C))/STDEV(C:C)</f>
        <v>0.19471514993244171</v>
      </c>
      <c r="L327">
        <f>(D327-AVERAGE(D:D))/STDEV(D:D)</f>
        <v>0.49444312803308577</v>
      </c>
    </row>
    <row r="328" spans="1:12" x14ac:dyDescent="0.2">
      <c r="A328">
        <v>2004</v>
      </c>
      <c r="B328" t="s">
        <v>34</v>
      </c>
      <c r="C328">
        <v>52.137596130371001</v>
      </c>
      <c r="D328">
        <v>4.4633675511059101</v>
      </c>
      <c r="E328">
        <v>5.1826568265682598</v>
      </c>
      <c r="F328">
        <v>2.98713235294117</v>
      </c>
      <c r="G328">
        <v>-0.75694592270237904</v>
      </c>
      <c r="H328">
        <v>40.944815536697497</v>
      </c>
      <c r="I328">
        <v>0.51317595724861498</v>
      </c>
      <c r="J328">
        <v>12.1413332219488</v>
      </c>
      <c r="K328">
        <f>(C328-AVERAGE(C:C))/STDEV(C:C)</f>
        <v>0.20906399829867406</v>
      </c>
      <c r="L328">
        <f>(D328-AVERAGE(D:D))/STDEV(D:D)</f>
        <v>0.82419119593713031</v>
      </c>
    </row>
    <row r="329" spans="1:12" x14ac:dyDescent="0.2">
      <c r="A329">
        <v>2004</v>
      </c>
      <c r="B329" t="s">
        <v>41</v>
      </c>
      <c r="C329">
        <v>52.155525207519503</v>
      </c>
      <c r="D329">
        <v>4.3805629176550198</v>
      </c>
      <c r="E329">
        <v>5.1826568265682598</v>
      </c>
      <c r="F329">
        <v>2.98713235294117</v>
      </c>
      <c r="G329">
        <v>-0.59133665580060102</v>
      </c>
      <c r="H329">
        <v>45.958848543128397</v>
      </c>
      <c r="I329">
        <v>0.51058760724771801</v>
      </c>
      <c r="J329">
        <v>12.1771913762457</v>
      </c>
      <c r="K329">
        <f>(C329-AVERAGE(C:C))/STDEV(C:C)</f>
        <v>0.21016390349685948</v>
      </c>
      <c r="L329">
        <f>(D329-AVERAGE(D:D))/STDEV(D:D)</f>
        <v>0.41995677701136175</v>
      </c>
    </row>
    <row r="330" spans="1:12" x14ac:dyDescent="0.2">
      <c r="A330">
        <v>1996</v>
      </c>
      <c r="B330" t="s">
        <v>25</v>
      </c>
      <c r="C330">
        <v>52.201606750488203</v>
      </c>
      <c r="D330">
        <v>4.5666194276861196</v>
      </c>
      <c r="E330">
        <v>3.1523631840795998</v>
      </c>
      <c r="F330">
        <v>5.1480769230769203</v>
      </c>
      <c r="G330">
        <v>0.83279874821572097</v>
      </c>
      <c r="H330">
        <v>60.453035754697602</v>
      </c>
      <c r="I330">
        <v>0.62662120416855305</v>
      </c>
      <c r="J330">
        <v>-9.3309257313817202</v>
      </c>
      <c r="K330">
        <f>(C330-AVERAGE(C:C))/STDEV(C:C)</f>
        <v>0.21299089387856548</v>
      </c>
      <c r="L330">
        <f>(D330-AVERAGE(D:D))/STDEV(D:D)</f>
        <v>1.328244660012303</v>
      </c>
    </row>
    <row r="331" spans="1:12" x14ac:dyDescent="0.2">
      <c r="A331">
        <v>1988</v>
      </c>
      <c r="B331" t="s">
        <v>47</v>
      </c>
      <c r="C331">
        <v>52.293830871582003</v>
      </c>
      <c r="D331">
        <v>4.4999992098104498</v>
      </c>
      <c r="E331">
        <v>5.1145569620253104</v>
      </c>
      <c r="F331">
        <v>3.23675604970569</v>
      </c>
      <c r="G331">
        <v>-0.64868540788990003</v>
      </c>
      <c r="H331">
        <v>37.424820538904299</v>
      </c>
      <c r="I331">
        <v>0.53192378808585805</v>
      </c>
      <c r="J331">
        <v>10.2864974425877</v>
      </c>
      <c r="K331">
        <f>(C331-AVERAGE(C:C))/STDEV(C:C)</f>
        <v>0.21864861900010807</v>
      </c>
      <c r="L331">
        <f>(D331-AVERAGE(D:D))/STDEV(D:D)</f>
        <v>1.003019078551922</v>
      </c>
    </row>
    <row r="332" spans="1:12" x14ac:dyDescent="0.2">
      <c r="A332">
        <v>2008</v>
      </c>
      <c r="B332" t="s">
        <v>23</v>
      </c>
      <c r="C332">
        <v>52.295192718505803</v>
      </c>
      <c r="D332">
        <v>4.3257858111649998</v>
      </c>
      <c r="E332">
        <v>4.8574153552694304</v>
      </c>
      <c r="F332">
        <v>3.2872796569795102</v>
      </c>
      <c r="G332">
        <v>-0.506876610081059</v>
      </c>
      <c r="H332">
        <v>37.3112474161832</v>
      </c>
      <c r="I332">
        <v>0.582334275877046</v>
      </c>
      <c r="J332">
        <v>1.9887958431992601</v>
      </c>
      <c r="K332">
        <f>(C332-AVERAGE(C:C))/STDEV(C:C)</f>
        <v>0.21873216499069162</v>
      </c>
      <c r="L332">
        <f>(D332-AVERAGE(D:D))/STDEV(D:D)</f>
        <v>0.15254671926911462</v>
      </c>
    </row>
    <row r="333" spans="1:12" x14ac:dyDescent="0.2">
      <c r="A333">
        <v>2000</v>
      </c>
      <c r="B333" t="s">
        <v>43</v>
      </c>
      <c r="C333">
        <v>52.314380645751903</v>
      </c>
      <c r="D333">
        <v>4.2119071044106597</v>
      </c>
      <c r="E333">
        <v>3.1822849807445399</v>
      </c>
      <c r="F333">
        <v>5.0179948586118197</v>
      </c>
      <c r="G333">
        <v>0.22353436946496899</v>
      </c>
      <c r="H333">
        <v>68.430835499204804</v>
      </c>
      <c r="I333">
        <v>0.50235891985530501</v>
      </c>
      <c r="J333">
        <v>-10.226730815346301</v>
      </c>
      <c r="K333">
        <f>(C333-AVERAGE(C:C))/STDEV(C:C)</f>
        <v>0.21990929757512884</v>
      </c>
      <c r="L333">
        <f>(D333-AVERAGE(D:D))/STDEV(D:D)</f>
        <v>-0.40338464512923511</v>
      </c>
    </row>
    <row r="334" spans="1:12" x14ac:dyDescent="0.2">
      <c r="A334">
        <v>1988</v>
      </c>
      <c r="B334" t="s">
        <v>20</v>
      </c>
      <c r="C334">
        <v>52.341335296630803</v>
      </c>
      <c r="D334">
        <v>4.3978906763044403</v>
      </c>
      <c r="E334">
        <v>5.1145569620253104</v>
      </c>
      <c r="F334">
        <v>3.23675604970569</v>
      </c>
      <c r="G334">
        <v>-0.444468340877886</v>
      </c>
      <c r="H334">
        <v>45.707649574299403</v>
      </c>
      <c r="I334">
        <v>0.60125991124931999</v>
      </c>
      <c r="J334">
        <v>10.381506292685399</v>
      </c>
      <c r="K334">
        <f>(C334-AVERAGE(C:C))/STDEV(C:C)</f>
        <v>0.22156289973052212</v>
      </c>
      <c r="L334">
        <f>(D334-AVERAGE(D:D))/STDEV(D:D)</f>
        <v>0.50454716956576706</v>
      </c>
    </row>
    <row r="335" spans="1:12" x14ac:dyDescent="0.2">
      <c r="A335">
        <v>1992</v>
      </c>
      <c r="B335" t="s">
        <v>7</v>
      </c>
      <c r="C335">
        <v>52.377395629882798</v>
      </c>
      <c r="D335">
        <v>4.3852077257183097</v>
      </c>
      <c r="E335">
        <v>5.04724409448818</v>
      </c>
      <c r="F335">
        <v>3.1862232779097299</v>
      </c>
      <c r="G335">
        <v>-0.536948079038707</v>
      </c>
      <c r="H335">
        <v>64.704728996561897</v>
      </c>
      <c r="I335">
        <v>0.56574262038670098</v>
      </c>
      <c r="J335">
        <v>11.0024459234711</v>
      </c>
      <c r="K335">
        <f>(C335-AVERAGE(C:C))/STDEV(C:C)</f>
        <v>0.2237751133131651</v>
      </c>
      <c r="L335">
        <f>(D335-AVERAGE(D:D))/STDEV(D:D)</f>
        <v>0.44263173142196593</v>
      </c>
    </row>
    <row r="336" spans="1:12" x14ac:dyDescent="0.2">
      <c r="A336">
        <v>1996</v>
      </c>
      <c r="B336" t="s">
        <v>29</v>
      </c>
      <c r="C336">
        <v>52.4096870422363</v>
      </c>
      <c r="D336">
        <v>4.4034776010944698</v>
      </c>
      <c r="E336">
        <v>3.1523631840795998</v>
      </c>
      <c r="F336">
        <v>5.1480769230769203</v>
      </c>
      <c r="G336">
        <v>0.50651509503242498</v>
      </c>
      <c r="H336">
        <v>69.307081275463801</v>
      </c>
      <c r="I336">
        <v>0.593793887797748</v>
      </c>
      <c r="J336">
        <v>-9.7470863148778193</v>
      </c>
      <c r="K336">
        <f>(C336-AVERAGE(C:C))/STDEV(C:C)</f>
        <v>0.22575611278180388</v>
      </c>
      <c r="L336">
        <f>(D336-AVERAGE(D:D))/STDEV(D:D)</f>
        <v>0.53182133529731379</v>
      </c>
    </row>
    <row r="337" spans="1:12" x14ac:dyDescent="0.2">
      <c r="A337">
        <v>1992</v>
      </c>
      <c r="B337" t="s">
        <v>32</v>
      </c>
      <c r="C337">
        <v>52.430946350097599</v>
      </c>
      <c r="D337">
        <v>4.3179300323938099</v>
      </c>
      <c r="E337">
        <v>5.04724409448818</v>
      </c>
      <c r="F337">
        <v>3.1862232779097299</v>
      </c>
      <c r="G337">
        <v>-0.40239269238970599</v>
      </c>
      <c r="H337">
        <v>54.574538924481203</v>
      </c>
      <c r="I337">
        <v>0.482759428751247</v>
      </c>
      <c r="J337">
        <v>11.1095473639008</v>
      </c>
      <c r="K337">
        <f>(C337-AVERAGE(C:C))/STDEV(C:C)</f>
        <v>0.22706031951998629</v>
      </c>
      <c r="L337">
        <f>(D337-AVERAGE(D:D))/STDEV(D:D)</f>
        <v>0.11419649616638551</v>
      </c>
    </row>
    <row r="338" spans="1:12" x14ac:dyDescent="0.2">
      <c r="A338">
        <v>1988</v>
      </c>
      <c r="B338" t="s">
        <v>48</v>
      </c>
      <c r="C338">
        <v>52.448230743408203</v>
      </c>
      <c r="D338">
        <v>4.2199109246607298</v>
      </c>
      <c r="E338">
        <v>5.1145569620253104</v>
      </c>
      <c r="F338">
        <v>3.23675604970569</v>
      </c>
      <c r="G338">
        <v>-8.8508837590470693E-2</v>
      </c>
      <c r="H338">
        <v>37.690379033019298</v>
      </c>
      <c r="I338">
        <v>0.58218640501970698</v>
      </c>
      <c r="J338">
        <v>10.595297186240099</v>
      </c>
      <c r="K338">
        <f>(C338-AVERAGE(C:C))/STDEV(C:C)</f>
        <v>0.22812067493551325</v>
      </c>
      <c r="L338">
        <f>(D338-AVERAGE(D:D))/STDEV(D:D)</f>
        <v>-0.36431171535300177</v>
      </c>
    </row>
    <row r="339" spans="1:12" x14ac:dyDescent="0.2">
      <c r="A339">
        <v>1992</v>
      </c>
      <c r="B339" t="s">
        <v>10</v>
      </c>
      <c r="C339">
        <v>52.472068786621001</v>
      </c>
      <c r="D339">
        <v>4.2755265485029801</v>
      </c>
      <c r="E339">
        <v>5.04724409448818</v>
      </c>
      <c r="F339">
        <v>3.1862232779097299</v>
      </c>
      <c r="G339">
        <v>-0.31758572460803203</v>
      </c>
      <c r="H339">
        <v>84.528018413067599</v>
      </c>
      <c r="I339">
        <v>0.41483271230620899</v>
      </c>
      <c r="J339">
        <v>11.191792236947601</v>
      </c>
      <c r="K339">
        <f>(C339-AVERAGE(C:C))/STDEV(C:C)</f>
        <v>0.2295830808043238</v>
      </c>
      <c r="L339">
        <f>(D339-AVERAGE(D:D))/STDEV(D:D)</f>
        <v>-9.2808196164071127E-2</v>
      </c>
    </row>
    <row r="340" spans="1:12" x14ac:dyDescent="0.2">
      <c r="A340">
        <v>2012</v>
      </c>
      <c r="B340" t="s">
        <v>54</v>
      </c>
      <c r="C340">
        <v>52.479072570800703</v>
      </c>
      <c r="D340">
        <v>4.2772471834227197</v>
      </c>
      <c r="E340">
        <v>2.7457746478873202</v>
      </c>
      <c r="F340">
        <v>5.1483928571428503</v>
      </c>
      <c r="G340">
        <v>0.66032686181526001</v>
      </c>
      <c r="H340">
        <v>45.817573575825897</v>
      </c>
      <c r="I340">
        <v>0.36298568507157403</v>
      </c>
      <c r="J340">
        <v>-4.5913624827527801</v>
      </c>
      <c r="K340">
        <f>(C340-AVERAGE(C:C))/STDEV(C:C)</f>
        <v>0.23001274589876322</v>
      </c>
      <c r="L340">
        <f>(D340-AVERAGE(D:D))/STDEV(D:D)</f>
        <v>-8.4408426393013075E-2</v>
      </c>
    </row>
    <row r="341" spans="1:12" x14ac:dyDescent="0.2">
      <c r="A341">
        <v>2004</v>
      </c>
      <c r="B341" t="s">
        <v>9</v>
      </c>
      <c r="C341">
        <v>52.628139495849602</v>
      </c>
      <c r="D341">
        <v>4.27692892685657</v>
      </c>
      <c r="E341">
        <v>5.1826568265682598</v>
      </c>
      <c r="F341">
        <v>2.98713235294117</v>
      </c>
      <c r="G341">
        <v>-0.384068674203704</v>
      </c>
      <c r="H341">
        <v>18.500471937253199</v>
      </c>
      <c r="I341">
        <v>0.54935748251667704</v>
      </c>
      <c r="J341">
        <v>13.122419952905799</v>
      </c>
      <c r="K341">
        <f>(C341-AVERAGE(C:C))/STDEV(C:C)</f>
        <v>0.23915763854330765</v>
      </c>
      <c r="L341">
        <f>(D341-AVERAGE(D:D))/STDEV(D:D)</f>
        <v>-8.5962086529231596E-2</v>
      </c>
    </row>
    <row r="342" spans="1:12" x14ac:dyDescent="0.2">
      <c r="A342">
        <v>1996</v>
      </c>
      <c r="B342" t="s">
        <v>19</v>
      </c>
      <c r="C342">
        <v>52.850738525390597</v>
      </c>
      <c r="D342">
        <v>4.4870316286466503</v>
      </c>
      <c r="E342">
        <v>3.1523631840795998</v>
      </c>
      <c r="F342">
        <v>5.1480769230769203</v>
      </c>
      <c r="G342">
        <v>0.67362315013677498</v>
      </c>
      <c r="H342">
        <v>53.695241744790899</v>
      </c>
      <c r="I342">
        <v>0.59605092185457698</v>
      </c>
      <c r="J342">
        <v>-10.629189281186401</v>
      </c>
      <c r="K342">
        <f>(C342-AVERAGE(C:C))/STDEV(C:C)</f>
        <v>0.25281354663468614</v>
      </c>
      <c r="L342">
        <f>(D342-AVERAGE(D:D))/STDEV(D:D)</f>
        <v>0.93971413511865254</v>
      </c>
    </row>
    <row r="343" spans="1:12" x14ac:dyDescent="0.2">
      <c r="A343">
        <v>1980</v>
      </c>
      <c r="B343" t="s">
        <v>55</v>
      </c>
      <c r="C343">
        <v>52.925098419189403</v>
      </c>
      <c r="D343">
        <v>4.3180992306400601</v>
      </c>
      <c r="E343">
        <v>3.7394594594594599</v>
      </c>
      <c r="F343">
        <v>5.2117263843648196</v>
      </c>
      <c r="G343">
        <v>-0.31498738254415098</v>
      </c>
      <c r="H343">
        <v>58.4450018358826</v>
      </c>
      <c r="I343">
        <v>0.47409691421439698</v>
      </c>
      <c r="J343">
        <v>-24.270457082525599</v>
      </c>
      <c r="K343">
        <f>(C343-AVERAGE(C:C))/STDEV(C:C)</f>
        <v>0.25737534493854691</v>
      </c>
      <c r="L343">
        <f>(D343-AVERAGE(D:D))/STDEV(D:D)</f>
        <v>0.11502248562984664</v>
      </c>
    </row>
    <row r="344" spans="1:12" x14ac:dyDescent="0.2">
      <c r="A344">
        <v>1988</v>
      </c>
      <c r="B344" t="s">
        <v>7</v>
      </c>
      <c r="C344">
        <v>52.9893989562988</v>
      </c>
      <c r="D344">
        <v>4.5221457716853903</v>
      </c>
      <c r="E344">
        <v>5.1145569620253104</v>
      </c>
      <c r="F344">
        <v>3.23675604970569</v>
      </c>
      <c r="G344">
        <v>-0.69297853163978795</v>
      </c>
      <c r="H344">
        <v>55.894595680056497</v>
      </c>
      <c r="I344">
        <v>0.62163317434253396</v>
      </c>
      <c r="J344">
        <v>11.6776336120213</v>
      </c>
      <c r="K344">
        <f>(C344-AVERAGE(C:C))/STDEV(C:C)</f>
        <v>0.26132002621951578</v>
      </c>
      <c r="L344">
        <f>(D344-AVERAGE(D:D))/STDEV(D:D)</f>
        <v>1.1111338324929521</v>
      </c>
    </row>
    <row r="345" spans="1:12" x14ac:dyDescent="0.2">
      <c r="A345">
        <v>1992</v>
      </c>
      <c r="B345" t="s">
        <v>21</v>
      </c>
      <c r="C345">
        <v>53.0423164367675</v>
      </c>
      <c r="D345">
        <v>4.2077667736832298</v>
      </c>
      <c r="E345">
        <v>5.04724409448818</v>
      </c>
      <c r="F345">
        <v>3.1862232779097299</v>
      </c>
      <c r="G345">
        <v>-0.18206617496854399</v>
      </c>
      <c r="H345">
        <v>62.329038931680699</v>
      </c>
      <c r="I345">
        <v>0.462674708864378</v>
      </c>
      <c r="J345">
        <v>12.3322875372406</v>
      </c>
      <c r="K345">
        <f>(C345-AVERAGE(C:C))/STDEV(C:C)</f>
        <v>0.26456638471082627</v>
      </c>
      <c r="L345">
        <f>(D345-AVERAGE(D:D))/STDEV(D:D)</f>
        <v>-0.42359684964017896</v>
      </c>
    </row>
    <row r="346" spans="1:12" x14ac:dyDescent="0.2">
      <c r="A346">
        <v>2004</v>
      </c>
      <c r="B346" t="s">
        <v>29</v>
      </c>
      <c r="C346">
        <v>53.044795989990199</v>
      </c>
      <c r="D346">
        <v>4.3191653480692</v>
      </c>
      <c r="E346">
        <v>5.1826568265682598</v>
      </c>
      <c r="F346">
        <v>2.98713235294117</v>
      </c>
      <c r="G346">
        <v>-0.46854151662895699</v>
      </c>
      <c r="H346">
        <v>71.762876858522105</v>
      </c>
      <c r="I346">
        <v>0.48239089389331002</v>
      </c>
      <c r="J346">
        <v>13.955732941187099</v>
      </c>
      <c r="K346">
        <f>(C346-AVERAGE(C:C))/STDEV(C:C)</f>
        <v>0.26471849925951357</v>
      </c>
      <c r="L346">
        <f>(D346-AVERAGE(D:D))/STDEV(D:D)</f>
        <v>0.12022704172187533</v>
      </c>
    </row>
    <row r="347" spans="1:12" x14ac:dyDescent="0.2">
      <c r="A347">
        <v>2000</v>
      </c>
      <c r="B347" t="s">
        <v>28</v>
      </c>
      <c r="C347">
        <v>53.061466217041001</v>
      </c>
      <c r="D347">
        <v>4.2909835900533801</v>
      </c>
      <c r="E347">
        <v>3.1822849807445399</v>
      </c>
      <c r="F347">
        <v>5.0179948586118197</v>
      </c>
      <c r="G347">
        <v>0.381687340750406</v>
      </c>
      <c r="H347">
        <v>57.2739573664904</v>
      </c>
      <c r="I347">
        <v>0.52634606481734003</v>
      </c>
      <c r="J347">
        <v>-11.720901957924401</v>
      </c>
      <c r="K347">
        <f>(C347-AVERAGE(C:C))/STDEV(C:C)</f>
        <v>0.26574117707144107</v>
      </c>
      <c r="L347">
        <f>(D347-AVERAGE(D:D))/STDEV(D:D)</f>
        <v>-1.7350242314868355E-2</v>
      </c>
    </row>
    <row r="348" spans="1:12" x14ac:dyDescent="0.2">
      <c r="A348">
        <v>1976</v>
      </c>
      <c r="B348" t="s">
        <v>54</v>
      </c>
      <c r="C348">
        <v>53.120983123779297</v>
      </c>
      <c r="D348">
        <v>4.2903827188226504</v>
      </c>
      <c r="E348">
        <v>4.9080376538739996</v>
      </c>
      <c r="F348">
        <v>3.2324204293116199</v>
      </c>
      <c r="G348">
        <v>-0.44030735445969299</v>
      </c>
      <c r="H348">
        <v>49.274970789446698</v>
      </c>
      <c r="I348">
        <v>0.41930318620333101</v>
      </c>
      <c r="J348">
        <v>8.4652280780250706</v>
      </c>
      <c r="K348">
        <f>(C348-AVERAGE(C:C))/STDEV(C:C)</f>
        <v>0.26939239428463935</v>
      </c>
      <c r="L348">
        <f>(D348-AVERAGE(D:D))/STDEV(D:D)</f>
        <v>-2.0283566486242084E-2</v>
      </c>
    </row>
    <row r="349" spans="1:12" x14ac:dyDescent="0.2">
      <c r="A349">
        <v>1984</v>
      </c>
      <c r="B349" t="s">
        <v>53</v>
      </c>
      <c r="C349">
        <v>53.1347045898437</v>
      </c>
      <c r="D349">
        <v>4.1986106196700996</v>
      </c>
      <c r="E349">
        <v>4.9643243243243198</v>
      </c>
      <c r="F349">
        <v>3.4470198675496602</v>
      </c>
      <c r="G349">
        <v>1.41229525337811E-2</v>
      </c>
      <c r="H349">
        <v>63.1303391494436</v>
      </c>
      <c r="I349">
        <v>0.56571143321595896</v>
      </c>
      <c r="J349">
        <v>14.8261118526306</v>
      </c>
      <c r="K349">
        <f>(C349-AVERAGE(C:C))/STDEV(C:C)</f>
        <v>0.27023417279481898</v>
      </c>
      <c r="L349">
        <f>(D349-AVERAGE(D:D))/STDEV(D:D)</f>
        <v>-0.46829522511560029</v>
      </c>
    </row>
    <row r="350" spans="1:12" x14ac:dyDescent="0.2">
      <c r="A350">
        <v>1976</v>
      </c>
      <c r="B350" t="s">
        <v>10</v>
      </c>
      <c r="C350">
        <v>53.278522491455</v>
      </c>
      <c r="D350">
        <v>4.2476063618629603</v>
      </c>
      <c r="E350">
        <v>4.9080376538739996</v>
      </c>
      <c r="F350">
        <v>3.2324204293116199</v>
      </c>
      <c r="G350">
        <v>-0.35475464054029499</v>
      </c>
      <c r="H350">
        <v>70.328785336099898</v>
      </c>
      <c r="I350">
        <v>0.50917827306818197</v>
      </c>
      <c r="J350">
        <v>8.7803068133766295</v>
      </c>
      <c r="K350">
        <f>(C350-AVERAGE(C:C))/STDEV(C:C)</f>
        <v>0.27905705064091102</v>
      </c>
      <c r="L350">
        <f>(D350-AVERAGE(D:D))/STDEV(D:D)</f>
        <v>-0.22910854497753572</v>
      </c>
    </row>
    <row r="351" spans="1:12" x14ac:dyDescent="0.2">
      <c r="A351">
        <v>2012</v>
      </c>
      <c r="B351" t="s">
        <v>28</v>
      </c>
      <c r="C351">
        <v>53.279647827148402</v>
      </c>
      <c r="D351">
        <v>4.2299660629583604</v>
      </c>
      <c r="E351">
        <v>2.7457746478873202</v>
      </c>
      <c r="F351">
        <v>5.1483928571428503</v>
      </c>
      <c r="G351">
        <v>0.56576462088655399</v>
      </c>
      <c r="H351">
        <v>52.156852724596902</v>
      </c>
      <c r="I351">
        <v>0.54802831142568198</v>
      </c>
      <c r="J351">
        <v>-6.1925129954480997</v>
      </c>
      <c r="K351">
        <f>(C351-AVERAGE(C:C))/STDEV(C:C)</f>
        <v>0.27912608724377819</v>
      </c>
      <c r="L351">
        <f>(D351-AVERAGE(D:D))/STDEV(D:D)</f>
        <v>-0.31522469186691149</v>
      </c>
    </row>
    <row r="352" spans="1:12" x14ac:dyDescent="0.2">
      <c r="A352">
        <v>1984</v>
      </c>
      <c r="B352" t="s">
        <v>19</v>
      </c>
      <c r="C352">
        <v>53.284042358398402</v>
      </c>
      <c r="D352">
        <v>4.1973167492019599</v>
      </c>
      <c r="E352">
        <v>4.9643243243243198</v>
      </c>
      <c r="F352">
        <v>3.4470198675496602</v>
      </c>
      <c r="G352">
        <v>1.6710693470064202E-2</v>
      </c>
      <c r="H352">
        <v>55.259566458955099</v>
      </c>
      <c r="I352">
        <v>0.56473253307220705</v>
      </c>
      <c r="J352">
        <v>15.12478738974</v>
      </c>
      <c r="K352">
        <f>(C352-AVERAGE(C:C))/STDEV(C:C)</f>
        <v>0.27939568102852397</v>
      </c>
      <c r="L352">
        <f>(D352-AVERAGE(D:D))/STDEV(D:D)</f>
        <v>-0.4746116225810138</v>
      </c>
    </row>
    <row r="353" spans="1:12" x14ac:dyDescent="0.2">
      <c r="A353">
        <v>1972</v>
      </c>
      <c r="B353" t="s">
        <v>26</v>
      </c>
      <c r="C353">
        <v>53.2996406555175</v>
      </c>
      <c r="D353">
        <v>3.8138505151199902</v>
      </c>
      <c r="E353">
        <v>4.8714090287277596</v>
      </c>
      <c r="F353">
        <v>2.4489942528735602</v>
      </c>
      <c r="G353">
        <v>-0.307297748638654</v>
      </c>
      <c r="H353">
        <v>61.2725419026685</v>
      </c>
      <c r="I353">
        <v>0.62116223224571299</v>
      </c>
      <c r="J353">
        <v>-5.5707071010839204</v>
      </c>
      <c r="K353">
        <f>(C353-AVERAGE(C:C))/STDEV(C:C)</f>
        <v>0.28035259855093925</v>
      </c>
      <c r="L353">
        <f>(D353-AVERAGE(D:D))/STDEV(D:D)</f>
        <v>-2.3466113386803689</v>
      </c>
    </row>
    <row r="354" spans="1:12" x14ac:dyDescent="0.2">
      <c r="A354">
        <v>1984</v>
      </c>
      <c r="B354" t="s">
        <v>29</v>
      </c>
      <c r="C354">
        <v>53.305103302001903</v>
      </c>
      <c r="D354">
        <v>4.1193553226047497</v>
      </c>
      <c r="E354">
        <v>4.9643243243243198</v>
      </c>
      <c r="F354">
        <v>3.4470198675496602</v>
      </c>
      <c r="G354">
        <v>0.17263354666449099</v>
      </c>
      <c r="H354">
        <v>61.2979983130694</v>
      </c>
      <c r="I354">
        <v>0.49909109231804999</v>
      </c>
      <c r="J354">
        <v>15.166909276947001</v>
      </c>
      <c r="K354">
        <f>(C354-AVERAGE(C:C))/STDEV(C:C)</f>
        <v>0.2806877186028125</v>
      </c>
      <c r="L354">
        <f>(D354-AVERAGE(D:D))/STDEV(D:D)</f>
        <v>-0.85520254685384356</v>
      </c>
    </row>
    <row r="355" spans="1:12" x14ac:dyDescent="0.2">
      <c r="A355">
        <v>1992</v>
      </c>
      <c r="B355" t="s">
        <v>47</v>
      </c>
      <c r="C355">
        <v>53.374763488769503</v>
      </c>
      <c r="D355">
        <v>4.3656477390919299</v>
      </c>
      <c r="E355">
        <v>5.04724409448818</v>
      </c>
      <c r="F355">
        <v>3.1862232779097299</v>
      </c>
      <c r="G355">
        <v>-0.49782810578594799</v>
      </c>
      <c r="H355">
        <v>35.1830802714179</v>
      </c>
      <c r="I355">
        <v>0.52261033768338605</v>
      </c>
      <c r="J355">
        <v>12.9971816412445</v>
      </c>
      <c r="K355">
        <f>(C355-AVERAGE(C:C))/STDEV(C:C)</f>
        <v>0.2849612013313228</v>
      </c>
      <c r="L355">
        <f>(D355-AVERAGE(D:D))/STDEV(D:D)</f>
        <v>0.34714408177492273</v>
      </c>
    </row>
    <row r="356" spans="1:12" x14ac:dyDescent="0.2">
      <c r="A356">
        <v>2012</v>
      </c>
      <c r="B356" t="s">
        <v>37</v>
      </c>
      <c r="C356">
        <v>53.442745208740199</v>
      </c>
      <c r="D356">
        <v>4.4523449211272998</v>
      </c>
      <c r="E356">
        <v>2.7457746478873202</v>
      </c>
      <c r="F356">
        <v>5.1483928571428503</v>
      </c>
      <c r="G356">
        <v>1.0105223372244201</v>
      </c>
      <c r="H356">
        <v>68.405107936581402</v>
      </c>
      <c r="I356">
        <v>0.553235908141962</v>
      </c>
      <c r="J356">
        <v>-6.5187077586316899</v>
      </c>
      <c r="K356">
        <f>(C356-AVERAGE(C:C))/STDEV(C:C)</f>
        <v>0.28913171421149098</v>
      </c>
      <c r="L356">
        <f>(D356-AVERAGE(D:D))/STDEV(D:D)</f>
        <v>0.77038108605867928</v>
      </c>
    </row>
    <row r="357" spans="1:12" x14ac:dyDescent="0.2">
      <c r="A357">
        <v>1972</v>
      </c>
      <c r="B357" t="s">
        <v>10</v>
      </c>
      <c r="C357">
        <v>53.466976165771399</v>
      </c>
      <c r="D357">
        <v>3.9445243282317999</v>
      </c>
      <c r="E357">
        <v>4.8714090287277596</v>
      </c>
      <c r="F357">
        <v>2.4489942528735602</v>
      </c>
      <c r="G357">
        <v>-0.56864537486226996</v>
      </c>
      <c r="H357">
        <v>67.786354110664206</v>
      </c>
      <c r="I357">
        <v>0.56971137330382204</v>
      </c>
      <c r="J357">
        <v>-5.2360360805761097</v>
      </c>
      <c r="K357">
        <f>(C357-AVERAGE(C:C))/STDEV(C:C)</f>
        <v>0.29061822438571105</v>
      </c>
      <c r="L357">
        <f>(D357-AVERAGE(D:D))/STDEV(D:D)</f>
        <v>-1.7086898757057756</v>
      </c>
    </row>
    <row r="358" spans="1:12" x14ac:dyDescent="0.2">
      <c r="A358">
        <v>1992</v>
      </c>
      <c r="B358" t="s">
        <v>33</v>
      </c>
      <c r="C358">
        <v>53.491542816162102</v>
      </c>
      <c r="D358">
        <v>4.4507656189680498</v>
      </c>
      <c r="E358">
        <v>5.04724409448818</v>
      </c>
      <c r="F358">
        <v>3.1862232779097299</v>
      </c>
      <c r="G358">
        <v>-0.66806386553818597</v>
      </c>
      <c r="H358">
        <v>47.532668088641302</v>
      </c>
      <c r="I358">
        <v>0.613053463654328</v>
      </c>
      <c r="J358">
        <v>13.230740296029699</v>
      </c>
      <c r="K358">
        <f>(C358-AVERAGE(C:C))/STDEV(C:C)</f>
        <v>0.2921253285296071</v>
      </c>
      <c r="L358">
        <f>(D358-AVERAGE(D:D))/STDEV(D:D)</f>
        <v>0.76267127244020239</v>
      </c>
    </row>
    <row r="359" spans="1:12" x14ac:dyDescent="0.2">
      <c r="A359">
        <v>1984</v>
      </c>
      <c r="B359" t="s">
        <v>37</v>
      </c>
      <c r="C359">
        <v>53.729610443115199</v>
      </c>
      <c r="D359">
        <v>4.1986584862403902</v>
      </c>
      <c r="E359">
        <v>4.9643243243243198</v>
      </c>
      <c r="F359">
        <v>3.4470198675496602</v>
      </c>
      <c r="G359">
        <v>1.40272193932018E-2</v>
      </c>
      <c r="H359">
        <v>50.1259160745198</v>
      </c>
      <c r="I359">
        <v>0.60349598129188198</v>
      </c>
      <c r="J359">
        <v>16.015923559173601</v>
      </c>
      <c r="K359">
        <f>(C359-AVERAGE(C:C))/STDEV(C:C)</f>
        <v>0.30673019738239493</v>
      </c>
      <c r="L359">
        <f>(D359-AVERAGE(D:D))/STDEV(D:D)</f>
        <v>-0.46806155080993667</v>
      </c>
    </row>
    <row r="360" spans="1:12" x14ac:dyDescent="0.2">
      <c r="A360">
        <v>2012</v>
      </c>
      <c r="B360" t="s">
        <v>7</v>
      </c>
      <c r="C360">
        <v>53.823635101318303</v>
      </c>
      <c r="D360">
        <v>4.6244988430256102</v>
      </c>
      <c r="E360">
        <v>2.7457746478873202</v>
      </c>
      <c r="F360">
        <v>5.1483928571428503</v>
      </c>
      <c r="G360">
        <v>1.3548301810210399</v>
      </c>
      <c r="H360">
        <v>49.444800280960003</v>
      </c>
      <c r="I360">
        <v>0.42677824267782399</v>
      </c>
      <c r="J360">
        <v>-7.2804875437879399</v>
      </c>
      <c r="K360">
        <f>(C360-AVERAGE(C:C))/STDEV(C:C)</f>
        <v>0.31249838106851652</v>
      </c>
      <c r="L360">
        <f>(D360-AVERAGE(D:D))/STDEV(D:D)</f>
        <v>1.6107995226142657</v>
      </c>
    </row>
    <row r="361" spans="1:12" x14ac:dyDescent="0.2">
      <c r="A361">
        <v>1976</v>
      </c>
      <c r="B361" t="s">
        <v>44</v>
      </c>
      <c r="C361">
        <v>54.120426177978501</v>
      </c>
      <c r="D361">
        <v>4.2521577567264899</v>
      </c>
      <c r="E361">
        <v>4.9080376538739996</v>
      </c>
      <c r="F361">
        <v>3.2324204293116199</v>
      </c>
      <c r="G361">
        <v>-0.363857430267369</v>
      </c>
      <c r="H361">
        <v>66.194594319418997</v>
      </c>
      <c r="I361">
        <v>0.48642860907826402</v>
      </c>
      <c r="J361">
        <v>10.464114186423499</v>
      </c>
      <c r="K361">
        <f>(C361-AVERAGE(C:C))/STDEV(C:C)</f>
        <v>0.33070579047892695</v>
      </c>
      <c r="L361">
        <f>(D361-AVERAGE(D:D))/STDEV(D:D)</f>
        <v>-0.20688961372591932</v>
      </c>
    </row>
    <row r="362" spans="1:12" x14ac:dyDescent="0.2">
      <c r="A362">
        <v>2008</v>
      </c>
      <c r="B362" t="s">
        <v>11</v>
      </c>
      <c r="C362">
        <v>54.171562194824197</v>
      </c>
      <c r="E362">
        <v>4.8574153552694304</v>
      </c>
      <c r="F362">
        <v>3.2872796569795102</v>
      </c>
      <c r="H362">
        <v>46.4019491089242</v>
      </c>
      <c r="I362">
        <v>0.454491923419163</v>
      </c>
      <c r="J362">
        <v>5.7415347958359799</v>
      </c>
      <c r="K362">
        <f>(C362-AVERAGE(C:C))/STDEV(C:C)</f>
        <v>0.33384286051756973</v>
      </c>
      <c r="L362">
        <f>(D362-AVERAGE(D:D))/STDEV(D:D)</f>
        <v>-20.965009640794907</v>
      </c>
    </row>
    <row r="363" spans="1:12" x14ac:dyDescent="0.2">
      <c r="A363">
        <v>2004</v>
      </c>
      <c r="B363" t="s">
        <v>44</v>
      </c>
      <c r="C363">
        <v>54.228816986083899</v>
      </c>
      <c r="D363">
        <v>4.3853163941683997</v>
      </c>
      <c r="E363">
        <v>5.1826568265682598</v>
      </c>
      <c r="F363">
        <v>2.98713235294117</v>
      </c>
      <c r="G363">
        <v>-0.60084360882736598</v>
      </c>
      <c r="H363">
        <v>53.179912408187803</v>
      </c>
      <c r="I363">
        <v>0.48741717902937598</v>
      </c>
      <c r="J363">
        <v>16.323774933374601</v>
      </c>
      <c r="K363">
        <f>(C363-AVERAGE(C:C))/STDEV(C:C)</f>
        <v>0.33735530245788625</v>
      </c>
      <c r="L363">
        <f>(D363-AVERAGE(D:D))/STDEV(D:D)</f>
        <v>0.44316222743344486</v>
      </c>
    </row>
    <row r="364" spans="1:12" x14ac:dyDescent="0.2">
      <c r="A364">
        <v>2000</v>
      </c>
      <c r="B364" t="s">
        <v>25</v>
      </c>
      <c r="C364">
        <v>54.261726379394503</v>
      </c>
      <c r="D364">
        <v>4.2447277775528702</v>
      </c>
      <c r="E364">
        <v>3.1822849807445399</v>
      </c>
      <c r="F364">
        <v>5.0179948586118197</v>
      </c>
      <c r="G364">
        <v>0.289175715749385</v>
      </c>
      <c r="H364">
        <v>65.134724898734106</v>
      </c>
      <c r="I364">
        <v>0.52747841541000395</v>
      </c>
      <c r="J364">
        <v>-14.1214222826314</v>
      </c>
      <c r="K364">
        <f>(C364-AVERAGE(C:C))/STDEV(C:C)</f>
        <v>0.33937421355250924</v>
      </c>
      <c r="L364">
        <f>(D364-AVERAGE(D:D))/STDEV(D:D)</f>
        <v>-0.24316117473294904</v>
      </c>
    </row>
    <row r="365" spans="1:12" x14ac:dyDescent="0.2">
      <c r="A365">
        <v>2000</v>
      </c>
      <c r="B365" t="s">
        <v>19</v>
      </c>
      <c r="C365">
        <v>54.389305114746001</v>
      </c>
      <c r="D365">
        <v>4.1916719153485102</v>
      </c>
      <c r="E365">
        <v>3.1822849807445399</v>
      </c>
      <c r="F365">
        <v>5.0179948586118197</v>
      </c>
      <c r="G365">
        <v>0.18306399134065099</v>
      </c>
      <c r="H365">
        <v>53.945036998195</v>
      </c>
      <c r="I365">
        <v>0.56180010315839501</v>
      </c>
      <c r="J365">
        <v>-14.3765797533346</v>
      </c>
      <c r="K365">
        <f>(C365-AVERAGE(C:C))/STDEV(C:C)</f>
        <v>0.34720085811590573</v>
      </c>
      <c r="L365">
        <f>(D365-AVERAGE(D:D))/STDEV(D:D)</f>
        <v>-0.502168487910718</v>
      </c>
    </row>
    <row r="366" spans="1:12" x14ac:dyDescent="0.2">
      <c r="A366">
        <v>1980</v>
      </c>
      <c r="B366" t="s">
        <v>29</v>
      </c>
      <c r="C366">
        <v>54.542636871337798</v>
      </c>
      <c r="D366">
        <v>4.2796323680054202</v>
      </c>
      <c r="E366">
        <v>3.7394594594594599</v>
      </c>
      <c r="F366">
        <v>5.2117263843648196</v>
      </c>
      <c r="G366">
        <v>-0.39192110781342199</v>
      </c>
      <c r="H366">
        <v>64.184322186225799</v>
      </c>
      <c r="I366">
        <v>0.52214412161441104</v>
      </c>
      <c r="J366">
        <v>-27.0776203672912</v>
      </c>
      <c r="K366">
        <f>(C366-AVERAGE(C:C))/STDEV(C:C)</f>
        <v>0.35660738778418344</v>
      </c>
      <c r="L366">
        <f>(D366-AVERAGE(D:D))/STDEV(D:D)</f>
        <v>-7.2764468034203528E-2</v>
      </c>
    </row>
    <row r="367" spans="1:12" x14ac:dyDescent="0.2">
      <c r="A367">
        <v>2000</v>
      </c>
      <c r="B367" t="s">
        <v>54</v>
      </c>
      <c r="C367">
        <v>54.563362121582003</v>
      </c>
      <c r="D367">
        <v>4.2327141311674303</v>
      </c>
      <c r="E367">
        <v>3.1822849807445399</v>
      </c>
      <c r="F367">
        <v>5.0179948586118197</v>
      </c>
      <c r="G367">
        <v>0.265148422978493</v>
      </c>
      <c r="H367">
        <v>52.755936539853401</v>
      </c>
      <c r="I367">
        <v>0.46757925984062498</v>
      </c>
      <c r="J367">
        <v>-14.7246937670064</v>
      </c>
      <c r="K367">
        <f>(C367-AVERAGE(C:C))/STDEV(C:C)</f>
        <v>0.35787883138880866</v>
      </c>
      <c r="L367">
        <f>(D367-AVERAGE(D:D))/STDEV(D:D)</f>
        <v>-0.30180921365794644</v>
      </c>
    </row>
    <row r="368" spans="1:12" x14ac:dyDescent="0.2">
      <c r="A368">
        <v>2004</v>
      </c>
      <c r="B368" t="s">
        <v>11</v>
      </c>
      <c r="C368">
        <v>54.655494689941399</v>
      </c>
      <c r="D368">
        <v>4.4162180022246202</v>
      </c>
      <c r="E368">
        <v>5.1826568265682598</v>
      </c>
      <c r="F368">
        <v>2.98713235294117</v>
      </c>
      <c r="G368">
        <v>-0.66264682493980898</v>
      </c>
      <c r="H368">
        <v>39.773443436546302</v>
      </c>
      <c r="I368">
        <v>0.52366229558242605</v>
      </c>
      <c r="J368">
        <v>17.177130341089399</v>
      </c>
      <c r="K368">
        <f>(C368-AVERAGE(C:C))/STDEV(C:C)</f>
        <v>0.36353093997316732</v>
      </c>
      <c r="L368">
        <f>(D368-AVERAGE(D:D))/STDEV(D:D)</f>
        <v>0.59401723464613443</v>
      </c>
    </row>
    <row r="369" spans="1:12" x14ac:dyDescent="0.2">
      <c r="A369">
        <v>1992</v>
      </c>
      <c r="B369" t="s">
        <v>41</v>
      </c>
      <c r="C369">
        <v>54.722007751464801</v>
      </c>
      <c r="D369">
        <v>4.2741585770624102</v>
      </c>
      <c r="E369">
        <v>5.04724409448818</v>
      </c>
      <c r="F369">
        <v>3.1862232779097299</v>
      </c>
      <c r="G369">
        <v>-0.31484978172689798</v>
      </c>
      <c r="H369">
        <v>50.761280071967398</v>
      </c>
      <c r="I369">
        <v>0.48831836653045402</v>
      </c>
      <c r="J369">
        <v>15.691670166635101</v>
      </c>
      <c r="K369">
        <f>(C369-AVERAGE(C:C))/STDEV(C:C)</f>
        <v>0.36761135423603591</v>
      </c>
      <c r="L369">
        <f>(D369-AVERAGE(D:D))/STDEV(D:D)</f>
        <v>-9.9486338646445308E-2</v>
      </c>
    </row>
    <row r="370" spans="1:12" x14ac:dyDescent="0.2">
      <c r="A370">
        <v>1996</v>
      </c>
      <c r="B370" t="s">
        <v>40</v>
      </c>
      <c r="C370">
        <v>54.790859222412102</v>
      </c>
      <c r="D370">
        <v>4.6404301748951999</v>
      </c>
      <c r="E370">
        <v>3.1523631840795998</v>
      </c>
      <c r="F370">
        <v>5.1480769230769203</v>
      </c>
      <c r="G370">
        <v>0.98042024263388905</v>
      </c>
      <c r="H370">
        <v>27.993108052017401</v>
      </c>
      <c r="I370">
        <v>0.46088680994158299</v>
      </c>
      <c r="J370">
        <v>-14.5094306752293</v>
      </c>
      <c r="K370">
        <f>(C370-AVERAGE(C:C))/STDEV(C:C)</f>
        <v>0.37183522421943765</v>
      </c>
      <c r="L370">
        <f>(D370-AVERAGE(D:D))/STDEV(D:D)</f>
        <v>1.6885728598374372</v>
      </c>
    </row>
    <row r="371" spans="1:12" x14ac:dyDescent="0.2">
      <c r="A371">
        <v>1976</v>
      </c>
      <c r="B371" t="s">
        <v>55</v>
      </c>
      <c r="C371">
        <v>54.963062286376903</v>
      </c>
      <c r="D371">
        <v>4.3329210132932303</v>
      </c>
      <c r="E371">
        <v>4.9080376538739996</v>
      </c>
      <c r="F371">
        <v>3.2324204293116199</v>
      </c>
      <c r="G371">
        <v>-0.52538394340084804</v>
      </c>
      <c r="H371">
        <v>60.302408179942297</v>
      </c>
      <c r="I371">
        <v>0.49138356332500299</v>
      </c>
      <c r="J371">
        <v>12.1493864032203</v>
      </c>
      <c r="K371">
        <f>(C371-AVERAGE(C:C))/STDEV(C:C)</f>
        <v>0.38239946261439445</v>
      </c>
      <c r="L371">
        <f>(D371-AVERAGE(D:D))/STDEV(D:D)</f>
        <v>0.18737924211258297</v>
      </c>
    </row>
    <row r="372" spans="1:12" x14ac:dyDescent="0.2">
      <c r="A372">
        <v>1980</v>
      </c>
      <c r="B372" t="s">
        <v>54</v>
      </c>
      <c r="C372">
        <v>54.988109588622997</v>
      </c>
      <c r="D372">
        <v>4.4191665024114597</v>
      </c>
      <c r="E372">
        <v>3.7394594594594599</v>
      </c>
      <c r="F372">
        <v>5.2117263843648196</v>
      </c>
      <c r="G372">
        <v>-0.112852839001345</v>
      </c>
      <c r="H372">
        <v>47.773375393978</v>
      </c>
      <c r="I372">
        <v>0.52369781720129704</v>
      </c>
      <c r="J372">
        <v>-27.0776203672912</v>
      </c>
      <c r="K372">
        <f>(C372-AVERAGE(C:C))/STDEV(C:C)</f>
        <v>0.38393605357849225</v>
      </c>
      <c r="L372">
        <f>(D372-AVERAGE(D:D))/STDEV(D:D)</f>
        <v>0.60841117868111949</v>
      </c>
    </row>
    <row r="373" spans="1:12" x14ac:dyDescent="0.2">
      <c r="A373">
        <v>2012</v>
      </c>
      <c r="B373" t="s">
        <v>32</v>
      </c>
      <c r="C373">
        <v>55.2940254211425</v>
      </c>
      <c r="D373">
        <v>4.4866160343034496</v>
      </c>
      <c r="E373">
        <v>2.7457746478873202</v>
      </c>
      <c r="F373">
        <v>5.1483928571428503</v>
      </c>
      <c r="G373">
        <v>1.07906456357672</v>
      </c>
      <c r="H373">
        <v>53.765743772288303</v>
      </c>
      <c r="I373">
        <v>0.42945417095777499</v>
      </c>
      <c r="J373">
        <v>-10.221268183436299</v>
      </c>
      <c r="K373">
        <f>(C373-AVERAGE(C:C))/STDEV(C:C)</f>
        <v>0.40270324452805795</v>
      </c>
      <c r="L373">
        <f>(D373-AVERAGE(D:D))/STDEV(D:D)</f>
        <v>0.93768529288083002</v>
      </c>
    </row>
    <row r="374" spans="1:12" x14ac:dyDescent="0.2">
      <c r="A374">
        <v>2000</v>
      </c>
      <c r="B374" t="s">
        <v>40</v>
      </c>
      <c r="C374">
        <v>55.824802398681598</v>
      </c>
      <c r="D374">
        <v>4.3367149901738298</v>
      </c>
      <c r="E374">
        <v>3.1822849807445399</v>
      </c>
      <c r="F374">
        <v>5.0179948586118197</v>
      </c>
      <c r="G374">
        <v>0.47315014099129499</v>
      </c>
      <c r="H374">
        <v>26.0559826358175</v>
      </c>
      <c r="I374">
        <v>0.35272603429383698</v>
      </c>
      <c r="J374">
        <v>-17.2475743212057</v>
      </c>
      <c r="K374">
        <f>(C374-AVERAGE(C:C))/STDEV(C:C)</f>
        <v>0.43526511884188429</v>
      </c>
      <c r="L374">
        <f>(D374-AVERAGE(D:D))/STDEV(D:D)</f>
        <v>0.20590062160346015</v>
      </c>
    </row>
    <row r="375" spans="1:12" x14ac:dyDescent="0.2">
      <c r="A375">
        <v>2008</v>
      </c>
      <c r="B375" t="s">
        <v>47</v>
      </c>
      <c r="C375">
        <v>55.885490417480398</v>
      </c>
      <c r="D375">
        <v>4.4730856722218801</v>
      </c>
      <c r="E375">
        <v>4.8574153552694304</v>
      </c>
      <c r="F375">
        <v>3.2872796569795102</v>
      </c>
      <c r="G375">
        <v>-0.80147633219482295</v>
      </c>
      <c r="H375">
        <v>29.2782511630827</v>
      </c>
      <c r="I375">
        <v>0.54295707234115298</v>
      </c>
      <c r="J375">
        <v>9.1693912411484799</v>
      </c>
      <c r="K375">
        <f>(C375-AVERAGE(C:C))/STDEV(C:C)</f>
        <v>0.43898818092653563</v>
      </c>
      <c r="L375">
        <f>(D375-AVERAGE(D:D))/STDEV(D:D)</f>
        <v>0.87163297399528983</v>
      </c>
    </row>
    <row r="376" spans="1:12" x14ac:dyDescent="0.2">
      <c r="A376">
        <v>1984</v>
      </c>
      <c r="B376" t="s">
        <v>44</v>
      </c>
      <c r="C376">
        <v>56.055103302001903</v>
      </c>
      <c r="D376">
        <v>4.1926129481907202</v>
      </c>
      <c r="E376">
        <v>4.9643243243243198</v>
      </c>
      <c r="F376">
        <v>3.4470198675496602</v>
      </c>
      <c r="G376">
        <v>2.61182954925454E-2</v>
      </c>
      <c r="H376">
        <v>63.051312028632999</v>
      </c>
      <c r="I376">
        <v>0.53700731477121599</v>
      </c>
      <c r="J376">
        <v>20.666909276946999</v>
      </c>
      <c r="K376">
        <f>(C376-AVERAGE(C:C))/STDEV(C:C)</f>
        <v>0.44939351812371647</v>
      </c>
      <c r="L376">
        <f>(D376-AVERAGE(D:D))/STDEV(D:D)</f>
        <v>-0.49757456788103277</v>
      </c>
    </row>
    <row r="377" spans="1:12" x14ac:dyDescent="0.2">
      <c r="A377">
        <v>1992</v>
      </c>
      <c r="B377" t="s">
        <v>31</v>
      </c>
      <c r="C377">
        <v>56.2410469055175</v>
      </c>
      <c r="D377">
        <v>4.29092560527336</v>
      </c>
      <c r="E377">
        <v>5.04724409448818</v>
      </c>
      <c r="F377">
        <v>3.1862232779097299</v>
      </c>
      <c r="G377">
        <v>-0.34838383814879398</v>
      </c>
      <c r="H377">
        <v>42.174171936876498</v>
      </c>
      <c r="I377">
        <v>0.43493033899686401</v>
      </c>
      <c r="J377">
        <v>18.7297484747406</v>
      </c>
      <c r="K377">
        <f>(C377-AVERAGE(C:C))/STDEV(C:C)</f>
        <v>0.46080070514076982</v>
      </c>
      <c r="L377">
        <f>(D377-AVERAGE(D:D))/STDEV(D:D)</f>
        <v>-1.7633311545189791E-2</v>
      </c>
    </row>
    <row r="378" spans="1:12" x14ac:dyDescent="0.2">
      <c r="A378">
        <v>2012</v>
      </c>
      <c r="B378" t="s">
        <v>10</v>
      </c>
      <c r="C378">
        <v>56.4041137695312</v>
      </c>
      <c r="D378">
        <v>4.2422430108368596</v>
      </c>
      <c r="E378">
        <v>2.7457746478873202</v>
      </c>
      <c r="F378">
        <v>5.1483928571428503</v>
      </c>
      <c r="G378">
        <v>0.59031851664354196</v>
      </c>
      <c r="H378">
        <v>91.228719966312497</v>
      </c>
      <c r="I378">
        <v>0.61870503597122295</v>
      </c>
      <c r="J378">
        <v>-12.4414448802137</v>
      </c>
      <c r="K378">
        <f>(C378-AVERAGE(C:C))/STDEV(C:C)</f>
        <v>0.47080445992942355</v>
      </c>
      <c r="L378">
        <f>(D378-AVERAGE(D:D))/STDEV(D:D)</f>
        <v>-0.25529127165812104</v>
      </c>
    </row>
    <row r="379" spans="1:12" x14ac:dyDescent="0.2">
      <c r="A379">
        <v>1972</v>
      </c>
      <c r="B379" t="s">
        <v>14</v>
      </c>
      <c r="C379">
        <v>56.410472869872997</v>
      </c>
      <c r="D379">
        <v>3.8898446967990301</v>
      </c>
      <c r="E379">
        <v>4.8714090287277596</v>
      </c>
      <c r="F379">
        <v>2.4489942528735602</v>
      </c>
      <c r="G379">
        <v>-0.45928611199673403</v>
      </c>
      <c r="H379">
        <v>54.360607498388603</v>
      </c>
      <c r="I379">
        <v>0.60332273039889905</v>
      </c>
      <c r="J379">
        <v>0.65095732762701097</v>
      </c>
      <c r="K379">
        <f>(C379-AVERAGE(C:C))/STDEV(C:C)</f>
        <v>0.47119457524120412</v>
      </c>
      <c r="L379">
        <f>(D379-AVERAGE(D:D))/STDEV(D:D)</f>
        <v>-1.9756240811739991</v>
      </c>
    </row>
    <row r="380" spans="1:12" x14ac:dyDescent="0.2">
      <c r="A380">
        <v>1976</v>
      </c>
      <c r="B380" t="s">
        <v>17</v>
      </c>
      <c r="C380">
        <v>56.487197875976499</v>
      </c>
      <c r="D380">
        <v>4.2040281582171</v>
      </c>
      <c r="E380">
        <v>4.9080376538739996</v>
      </c>
      <c r="F380">
        <v>3.2324204293116199</v>
      </c>
      <c r="G380">
        <v>-0.267598233248587</v>
      </c>
      <c r="H380">
        <v>80.213461088709394</v>
      </c>
      <c r="I380">
        <v>0.48717368761700602</v>
      </c>
      <c r="J380">
        <v>15.1976575824196</v>
      </c>
      <c r="K380">
        <f>(C380-AVERAGE(C:C))/STDEV(C:C)</f>
        <v>0.4759014674222723</v>
      </c>
      <c r="L380">
        <f>(D380-AVERAGE(D:D))/STDEV(D:D)</f>
        <v>-0.44184796660737385</v>
      </c>
    </row>
    <row r="381" spans="1:12" x14ac:dyDescent="0.2">
      <c r="A381">
        <v>1988</v>
      </c>
      <c r="B381" t="s">
        <v>31</v>
      </c>
      <c r="C381">
        <v>56.531593322753899</v>
      </c>
      <c r="D381">
        <v>4.2916833232447198</v>
      </c>
      <c r="E381">
        <v>5.1145569620253104</v>
      </c>
      <c r="F381">
        <v>3.23675604970569</v>
      </c>
      <c r="G381">
        <v>-0.23205363475844001</v>
      </c>
      <c r="H381">
        <v>46.567740623596301</v>
      </c>
      <c r="I381">
        <v>0.51996911680977198</v>
      </c>
      <c r="J381">
        <v>18.762022344931498</v>
      </c>
      <c r="K381">
        <f>(C381-AVERAGE(C:C))/STDEV(C:C)</f>
        <v>0.47862501991087925</v>
      </c>
      <c r="L381">
        <f>(D381-AVERAGE(D:D))/STDEV(D:D)</f>
        <v>-1.3934295305429422E-2</v>
      </c>
    </row>
    <row r="382" spans="1:12" x14ac:dyDescent="0.2">
      <c r="A382">
        <v>1988</v>
      </c>
      <c r="B382" t="s">
        <v>9</v>
      </c>
      <c r="C382">
        <v>56.596607208251903</v>
      </c>
      <c r="D382">
        <v>4.2259965927768901</v>
      </c>
      <c r="E382">
        <v>5.1145569620253104</v>
      </c>
      <c r="F382">
        <v>3.23675604970569</v>
      </c>
      <c r="G382">
        <v>-0.100680173822791</v>
      </c>
      <c r="H382">
        <v>19.316532054211699</v>
      </c>
      <c r="I382">
        <v>0.57191642713115098</v>
      </c>
      <c r="J382">
        <v>18.892050115927599</v>
      </c>
      <c r="K382">
        <f>(C382-AVERAGE(C:C))/STDEV(C:C)</f>
        <v>0.48261346337738881</v>
      </c>
      <c r="L382">
        <f>(D382-AVERAGE(D:D))/STDEV(D:D)</f>
        <v>-0.33460279192457881</v>
      </c>
    </row>
    <row r="383" spans="1:12" x14ac:dyDescent="0.2">
      <c r="A383">
        <v>1988</v>
      </c>
      <c r="B383" t="s">
        <v>10</v>
      </c>
      <c r="C383">
        <v>56.605247497558501</v>
      </c>
      <c r="D383">
        <v>4.3770456328236698</v>
      </c>
      <c r="E383">
        <v>5.1145569620253104</v>
      </c>
      <c r="F383">
        <v>3.23675604970569</v>
      </c>
      <c r="G383">
        <v>-0.40277825391635202</v>
      </c>
      <c r="H383">
        <v>73.827803975183002</v>
      </c>
      <c r="I383">
        <v>0.51807310536375795</v>
      </c>
      <c r="J383">
        <v>18.909330694540898</v>
      </c>
      <c r="K383">
        <f>(C383-AVERAGE(C:C))/STDEV(C:C)</f>
        <v>0.48314352407395661</v>
      </c>
      <c r="L383">
        <f>(D383-AVERAGE(D:D))/STDEV(D:D)</f>
        <v>0.40278614862085682</v>
      </c>
    </row>
    <row r="384" spans="1:12" x14ac:dyDescent="0.2">
      <c r="A384">
        <v>1984</v>
      </c>
      <c r="B384" t="s">
        <v>43</v>
      </c>
      <c r="C384">
        <v>56.6739501953125</v>
      </c>
      <c r="D384">
        <v>4.1916317795699296</v>
      </c>
      <c r="E384">
        <v>4.9643243243243198</v>
      </c>
      <c r="F384">
        <v>3.4470198675496602</v>
      </c>
      <c r="G384">
        <v>2.8080632734122899E-2</v>
      </c>
      <c r="H384">
        <v>64.902348120854199</v>
      </c>
      <c r="I384">
        <v>0.56104711339337299</v>
      </c>
      <c r="J384">
        <v>21.9046030635681</v>
      </c>
      <c r="K384">
        <f>(C384-AVERAGE(C:C))/STDEV(C:C)</f>
        <v>0.48735826718444075</v>
      </c>
      <c r="L384">
        <f>(D384-AVERAGE(D:D))/STDEV(D:D)</f>
        <v>-0.50236442215324206</v>
      </c>
    </row>
    <row r="385" spans="1:12" x14ac:dyDescent="0.2">
      <c r="A385">
        <v>2004</v>
      </c>
      <c r="B385" t="s">
        <v>37</v>
      </c>
      <c r="C385">
        <v>56.925792694091797</v>
      </c>
      <c r="D385">
        <v>4.4380211680788104</v>
      </c>
      <c r="E385">
        <v>5.1826568265682598</v>
      </c>
      <c r="F385">
        <v>2.98713235294117</v>
      </c>
      <c r="G385">
        <v>-0.706253156648178</v>
      </c>
      <c r="H385">
        <v>61.088322490335401</v>
      </c>
      <c r="I385">
        <v>0.50400335886354797</v>
      </c>
      <c r="J385">
        <v>21.717726349390201</v>
      </c>
      <c r="K385">
        <f>(C385-AVERAGE(C:C))/STDEV(C:C)</f>
        <v>0.50280819086076933</v>
      </c>
      <c r="L385">
        <f>(D385-AVERAGE(D:D))/STDEV(D:D)</f>
        <v>0.70045560303813847</v>
      </c>
    </row>
    <row r="386" spans="1:12" x14ac:dyDescent="0.2">
      <c r="A386">
        <v>1972</v>
      </c>
      <c r="B386" t="s">
        <v>44</v>
      </c>
      <c r="C386">
        <v>56.9421577453613</v>
      </c>
      <c r="D386">
        <v>3.9170615342533601</v>
      </c>
      <c r="E386">
        <v>4.8714090287277596</v>
      </c>
      <c r="F386">
        <v>2.4489942528735602</v>
      </c>
      <c r="G386">
        <v>-0.51371978690540598</v>
      </c>
      <c r="H386">
        <v>69.551646015965403</v>
      </c>
      <c r="I386">
        <v>0.601692972936549</v>
      </c>
      <c r="J386">
        <v>1.71432707860357</v>
      </c>
      <c r="K386">
        <f>(C386-AVERAGE(C:C))/STDEV(C:C)</f>
        <v>0.50381214688208642</v>
      </c>
      <c r="L386">
        <f>(D386-AVERAGE(D:D))/STDEV(D:D)</f>
        <v>-1.8427573318770138</v>
      </c>
    </row>
    <row r="387" spans="1:12" x14ac:dyDescent="0.2">
      <c r="A387">
        <v>2008</v>
      </c>
      <c r="B387" t="s">
        <v>21</v>
      </c>
      <c r="C387">
        <v>56.951637268066399</v>
      </c>
      <c r="D387">
        <v>4.2605491130790396</v>
      </c>
      <c r="E387">
        <v>4.8574153552694304</v>
      </c>
      <c r="F387">
        <v>3.2872796569795102</v>
      </c>
      <c r="G387">
        <v>-0.37640321390914599</v>
      </c>
      <c r="H387">
        <v>58.900571224901299</v>
      </c>
      <c r="I387">
        <v>0.45151222210532599</v>
      </c>
      <c r="J387">
        <v>11.3016849423203</v>
      </c>
      <c r="K387">
        <f>(C387-AVERAGE(C:C))/STDEV(C:C)</f>
        <v>0.50439369250282839</v>
      </c>
      <c r="L387">
        <f>(D387-AVERAGE(D:D))/STDEV(D:D)</f>
        <v>-0.16592481601102133</v>
      </c>
    </row>
    <row r="388" spans="1:12" x14ac:dyDescent="0.2">
      <c r="A388">
        <v>1988</v>
      </c>
      <c r="B388" t="s">
        <v>41</v>
      </c>
      <c r="C388">
        <v>56.999099731445298</v>
      </c>
      <c r="D388">
        <v>4.3478328580357903</v>
      </c>
      <c r="E388">
        <v>5.1145569620253104</v>
      </c>
      <c r="F388">
        <v>3.23675604970569</v>
      </c>
      <c r="G388">
        <v>-0.34435270434057902</v>
      </c>
      <c r="H388">
        <v>54.489931614350802</v>
      </c>
      <c r="I388">
        <v>0.55474064650250698</v>
      </c>
      <c r="J388">
        <v>19.6970351623143</v>
      </c>
      <c r="K388">
        <f>(C388-AVERAGE(C:C))/STDEV(C:C)</f>
        <v>0.50730539898703519</v>
      </c>
      <c r="L388">
        <f>(D388-AVERAGE(D:D))/STDEV(D:D)</f>
        <v>0.26017566235390965</v>
      </c>
    </row>
    <row r="389" spans="1:12" x14ac:dyDescent="0.2">
      <c r="A389">
        <v>1976</v>
      </c>
      <c r="B389" t="s">
        <v>26</v>
      </c>
      <c r="C389">
        <v>57.084293365478501</v>
      </c>
      <c r="D389">
        <v>4.1043994129334598</v>
      </c>
      <c r="E389">
        <v>4.9080376538739996</v>
      </c>
      <c r="F389">
        <v>3.2324204293116199</v>
      </c>
      <c r="G389">
        <v>-6.8340742681307104E-2</v>
      </c>
      <c r="H389">
        <v>61.8679595444721</v>
      </c>
      <c r="I389">
        <v>0.469645800765636</v>
      </c>
      <c r="J389">
        <v>16.391848561423501</v>
      </c>
      <c r="K389">
        <f>(C389-AVERAGE(C:C))/STDEV(C:C)</f>
        <v>0.51253182085745808</v>
      </c>
      <c r="L389">
        <f>(D389-AVERAGE(D:D))/STDEV(D:D)</f>
        <v>-0.92821408260402272</v>
      </c>
    </row>
    <row r="390" spans="1:12" x14ac:dyDescent="0.2">
      <c r="A390">
        <v>1972</v>
      </c>
      <c r="B390" t="s">
        <v>28</v>
      </c>
      <c r="C390">
        <v>57.361751556396399</v>
      </c>
      <c r="D390">
        <v>3.8535541472848198</v>
      </c>
      <c r="E390">
        <v>4.8714090287277596</v>
      </c>
      <c r="F390">
        <v>2.4489942528735602</v>
      </c>
      <c r="G390">
        <v>-0.38670501296832099</v>
      </c>
      <c r="H390">
        <v>69.049240877414505</v>
      </c>
      <c r="I390">
        <v>0.57340881269372102</v>
      </c>
      <c r="J390">
        <v>2.5535147006738801</v>
      </c>
      <c r="K390">
        <f>(C390-AVERAGE(C:C))/STDEV(C:C)</f>
        <v>0.52955320483288626</v>
      </c>
      <c r="L390">
        <f>(D390-AVERAGE(D:D))/STDEV(D:D)</f>
        <v>-2.1527867420542508</v>
      </c>
    </row>
    <row r="391" spans="1:12" x14ac:dyDescent="0.2">
      <c r="A391">
        <v>1992</v>
      </c>
      <c r="B391" t="s">
        <v>44</v>
      </c>
      <c r="C391">
        <v>57.380058288574197</v>
      </c>
      <c r="D391">
        <v>4.2064306171826704</v>
      </c>
      <c r="E391">
        <v>5.04724409448818</v>
      </c>
      <c r="F391">
        <v>3.1862232779097299</v>
      </c>
      <c r="G391">
        <v>-0.179393861967413</v>
      </c>
      <c r="H391">
        <v>56.206111975295102</v>
      </c>
      <c r="I391">
        <v>0.444514705389846</v>
      </c>
      <c r="J391">
        <v>21.007771240853899</v>
      </c>
      <c r="K391">
        <f>(C391-AVERAGE(C:C))/STDEV(C:C)</f>
        <v>0.5306762782469483</v>
      </c>
      <c r="L391">
        <f>(D391-AVERAGE(D:D))/STDEV(D:D)</f>
        <v>-0.43011967842509052</v>
      </c>
    </row>
    <row r="392" spans="1:12" x14ac:dyDescent="0.2">
      <c r="A392">
        <v>2012</v>
      </c>
      <c r="B392" t="s">
        <v>43</v>
      </c>
      <c r="C392">
        <v>57.405132293701101</v>
      </c>
      <c r="D392">
        <v>4.2344603123422404</v>
      </c>
      <c r="E392">
        <v>2.7457746478873202</v>
      </c>
      <c r="F392">
        <v>5.1483928571428503</v>
      </c>
      <c r="G392">
        <v>0.57475311965430298</v>
      </c>
      <c r="H392">
        <v>72.775340805521907</v>
      </c>
      <c r="I392">
        <v>0.56224066390041505</v>
      </c>
      <c r="J392">
        <v>-14.443481928553499</v>
      </c>
      <c r="K392">
        <f>(C392-AVERAGE(C:C))/STDEV(C:C)</f>
        <v>0.53221450736772113</v>
      </c>
      <c r="L392">
        <f>(D392-AVERAGE(D:D))/STDEV(D:D)</f>
        <v>-0.29328473256164284</v>
      </c>
    </row>
    <row r="393" spans="1:12" x14ac:dyDescent="0.2">
      <c r="A393">
        <v>1992</v>
      </c>
      <c r="B393" t="s">
        <v>19</v>
      </c>
      <c r="C393">
        <v>57.434890747070298</v>
      </c>
      <c r="D393">
        <v>4.2266593510242201</v>
      </c>
      <c r="E393">
        <v>5.04724409448818</v>
      </c>
      <c r="F393">
        <v>3.1862232779097299</v>
      </c>
      <c r="G393">
        <v>-0.21985132965053</v>
      </c>
      <c r="H393">
        <v>53.344763017074897</v>
      </c>
      <c r="I393">
        <v>0.41411781787753199</v>
      </c>
      <c r="J393">
        <v>21.1174361578461</v>
      </c>
      <c r="K393">
        <f>(C393-AVERAGE(C:C))/STDEV(C:C)</f>
        <v>0.53404011597432333</v>
      </c>
      <c r="L393">
        <f>(D393-AVERAGE(D:D))/STDEV(D:D)</f>
        <v>-0.33136734864281386</v>
      </c>
    </row>
    <row r="394" spans="1:12" x14ac:dyDescent="0.2">
      <c r="A394">
        <v>2004</v>
      </c>
      <c r="B394" t="s">
        <v>53</v>
      </c>
      <c r="C394">
        <v>57.470542907714801</v>
      </c>
      <c r="D394">
        <v>4.3173998942782799</v>
      </c>
      <c r="E394">
        <v>5.1826568265682598</v>
      </c>
      <c r="F394">
        <v>2.98713235294117</v>
      </c>
      <c r="G394">
        <v>-0.46501060904713098</v>
      </c>
      <c r="H394">
        <v>62.361762510632801</v>
      </c>
      <c r="I394">
        <v>0.46353462316547001</v>
      </c>
      <c r="J394">
        <v>22.807226776636298</v>
      </c>
      <c r="K394">
        <f>(C394-AVERAGE(C:C))/STDEV(C:C)</f>
        <v>0.53622728916202467</v>
      </c>
      <c r="L394">
        <f>(D394-AVERAGE(D:D))/STDEV(D:D)</f>
        <v>0.11160847585700528</v>
      </c>
    </row>
    <row r="395" spans="1:12" x14ac:dyDescent="0.2">
      <c r="A395">
        <v>2008</v>
      </c>
      <c r="B395" t="s">
        <v>34</v>
      </c>
      <c r="C395">
        <v>57.490329742431598</v>
      </c>
      <c r="D395">
        <v>4.3676854773682203</v>
      </c>
      <c r="E395">
        <v>4.8574153552694304</v>
      </c>
      <c r="F395">
        <v>3.2872796569795102</v>
      </c>
      <c r="G395">
        <v>-0.590675942487497</v>
      </c>
      <c r="H395">
        <v>41.690513992501899</v>
      </c>
      <c r="I395">
        <v>0.43613261874803899</v>
      </c>
      <c r="J395">
        <v>12.379069891050801</v>
      </c>
      <c r="K395">
        <f>(C395-AVERAGE(C:C))/STDEV(C:C)</f>
        <v>0.53744116326052838</v>
      </c>
      <c r="L395">
        <f>(D395-AVERAGE(D:D))/STDEV(D:D)</f>
        <v>0.35709188196085767</v>
      </c>
    </row>
    <row r="396" spans="1:12" x14ac:dyDescent="0.2">
      <c r="A396">
        <v>2004</v>
      </c>
      <c r="B396" t="s">
        <v>28</v>
      </c>
      <c r="C396">
        <v>57.6298217773437</v>
      </c>
      <c r="D396">
        <v>4.3339124929553803</v>
      </c>
      <c r="E396">
        <v>5.1826568265682598</v>
      </c>
      <c r="F396">
        <v>2.98713235294117</v>
      </c>
      <c r="G396">
        <v>-0.49803580640133199</v>
      </c>
      <c r="H396">
        <v>55.661598266582502</v>
      </c>
      <c r="I396">
        <v>0.48274155532034702</v>
      </c>
      <c r="J396">
        <v>23.1257845158941</v>
      </c>
      <c r="K396">
        <f>(C396-AVERAGE(C:C))/STDEV(C:C)</f>
        <v>0.54599865972476258</v>
      </c>
      <c r="L396">
        <f>(D396-AVERAGE(D:D))/STDEV(D:D)</f>
        <v>0.19221943267201111</v>
      </c>
    </row>
    <row r="397" spans="1:12" x14ac:dyDescent="0.2">
      <c r="A397">
        <v>2008</v>
      </c>
      <c r="B397" t="s">
        <v>9</v>
      </c>
      <c r="C397">
        <v>57.632968902587798</v>
      </c>
      <c r="D397">
        <v>4.2227040141839396</v>
      </c>
      <c r="E397">
        <v>4.8574153552694304</v>
      </c>
      <c r="F397">
        <v>3.2872796569795102</v>
      </c>
      <c r="G397">
        <v>-0.30071301611894602</v>
      </c>
      <c r="H397">
        <v>19.380811700712702</v>
      </c>
      <c r="I397">
        <v>0.60171720610717205</v>
      </c>
      <c r="J397">
        <v>12.664348211363301</v>
      </c>
      <c r="K397">
        <f>(C397-AVERAGE(C:C))/STDEV(C:C)</f>
        <v>0.54619172819039818</v>
      </c>
      <c r="L397">
        <f>(D397-AVERAGE(D:D))/STDEV(D:D)</f>
        <v>-0.35067645276721932</v>
      </c>
    </row>
    <row r="398" spans="1:12" x14ac:dyDescent="0.2">
      <c r="A398">
        <v>1972</v>
      </c>
      <c r="B398" t="s">
        <v>29</v>
      </c>
      <c r="C398">
        <v>57.667583465576101</v>
      </c>
      <c r="D398">
        <v>3.9523473465395198</v>
      </c>
      <c r="E398">
        <v>4.8714090287277596</v>
      </c>
      <c r="F398">
        <v>2.4489942528735602</v>
      </c>
      <c r="G398">
        <v>-0.58429141147771502</v>
      </c>
      <c r="H398">
        <v>50.1564364240066</v>
      </c>
      <c r="I398">
        <v>0.52820244440981601</v>
      </c>
      <c r="J398">
        <v>3.16517851903326</v>
      </c>
      <c r="K398">
        <f>(C398-AVERAGE(C:C))/STDEV(C:C)</f>
        <v>0.54831524729003756</v>
      </c>
      <c r="L398">
        <f>(D398-AVERAGE(D:D))/STDEV(D:D)</f>
        <v>-1.6704995821427671</v>
      </c>
    </row>
    <row r="399" spans="1:12" x14ac:dyDescent="0.2">
      <c r="A399">
        <v>1972</v>
      </c>
      <c r="B399" t="s">
        <v>38</v>
      </c>
      <c r="C399">
        <v>57.704345703125</v>
      </c>
      <c r="D399">
        <v>3.84196737168699</v>
      </c>
      <c r="E399">
        <v>4.8714090287277596</v>
      </c>
      <c r="F399">
        <v>2.4489942528735602</v>
      </c>
      <c r="G399">
        <v>-0.363531461772649</v>
      </c>
      <c r="H399">
        <v>79.550672304880194</v>
      </c>
      <c r="I399">
        <v>0.58690635401411695</v>
      </c>
      <c r="J399">
        <v>3.23870299413091</v>
      </c>
      <c r="K399">
        <f>(C399-AVERAGE(C:C))/STDEV(C:C)</f>
        <v>0.55057052099107917</v>
      </c>
      <c r="L399">
        <f>(D399-AVERAGE(D:D))/STDEV(D:D)</f>
        <v>-2.2093508895640621</v>
      </c>
    </row>
    <row r="400" spans="1:12" x14ac:dyDescent="0.2">
      <c r="A400">
        <v>1992</v>
      </c>
      <c r="B400" t="s">
        <v>55</v>
      </c>
      <c r="C400">
        <v>57.890388488769503</v>
      </c>
      <c r="D400">
        <v>4.2101254279063998</v>
      </c>
      <c r="E400">
        <v>5.04724409448818</v>
      </c>
      <c r="F400">
        <v>3.1862232779097299</v>
      </c>
      <c r="G400">
        <v>-0.18678348341488701</v>
      </c>
      <c r="H400">
        <v>60.117386928284098</v>
      </c>
      <c r="I400">
        <v>0.472054914978845</v>
      </c>
      <c r="J400">
        <v>22.028431641244499</v>
      </c>
      <c r="K400">
        <f>(C400-AVERAGE(C:C))/STDEV(C:C)</f>
        <v>0.56198379259007991</v>
      </c>
      <c r="L400">
        <f>(D400-AVERAGE(D:D))/STDEV(D:D)</f>
        <v>-0.41208240679302377</v>
      </c>
    </row>
    <row r="401" spans="1:12" x14ac:dyDescent="0.2">
      <c r="A401">
        <v>2000</v>
      </c>
      <c r="B401" t="s">
        <v>36</v>
      </c>
      <c r="C401">
        <v>57.956512451171797</v>
      </c>
      <c r="D401">
        <v>4.2828566205024101</v>
      </c>
      <c r="E401">
        <v>3.1822849807445399</v>
      </c>
      <c r="F401">
        <v>5.0179948586118197</v>
      </c>
      <c r="G401">
        <v>0.365433401648457</v>
      </c>
      <c r="H401">
        <v>84.507655145956093</v>
      </c>
      <c r="I401">
        <v>0.58211409416720905</v>
      </c>
      <c r="J401">
        <v>-21.510994426186102</v>
      </c>
      <c r="K401">
        <f>(C401-AVERAGE(C:C))/STDEV(C:C)</f>
        <v>0.56604033656992325</v>
      </c>
      <c r="L401">
        <f>(D401-AVERAGE(D:D))/STDEV(D:D)</f>
        <v>-5.7024360503099572E-2</v>
      </c>
    </row>
    <row r="402" spans="1:12" x14ac:dyDescent="0.2">
      <c r="A402">
        <v>1984</v>
      </c>
      <c r="B402" t="s">
        <v>28</v>
      </c>
      <c r="C402">
        <v>58.031253814697202</v>
      </c>
      <c r="D402">
        <v>4.2116276740933003</v>
      </c>
      <c r="E402">
        <v>4.9643243243243198</v>
      </c>
      <c r="F402">
        <v>3.4470198675496602</v>
      </c>
      <c r="G402">
        <v>-1.1911156312611301E-2</v>
      </c>
      <c r="H402">
        <v>64.095061487286998</v>
      </c>
      <c r="I402">
        <v>0.59546324998168498</v>
      </c>
      <c r="J402">
        <v>24.619210302337599</v>
      </c>
      <c r="K402">
        <f>(C402-AVERAGE(C:C))/STDEV(C:C)</f>
        <v>0.57062553711204544</v>
      </c>
      <c r="L402">
        <f>(D402-AVERAGE(D:D))/STDEV(D:D)</f>
        <v>-0.40474876386583974</v>
      </c>
    </row>
    <row r="403" spans="1:12" x14ac:dyDescent="0.2">
      <c r="A403">
        <v>1996</v>
      </c>
      <c r="B403" t="s">
        <v>26</v>
      </c>
      <c r="C403">
        <v>58.3728828430175</v>
      </c>
      <c r="D403">
        <v>4.4544310866371202</v>
      </c>
      <c r="E403">
        <v>3.1523631840795998</v>
      </c>
      <c r="F403">
        <v>5.1480769230769203</v>
      </c>
      <c r="G403">
        <v>0.60842206611772898</v>
      </c>
      <c r="H403">
        <v>73.768272776196895</v>
      </c>
      <c r="I403">
        <v>0.58638423486272295</v>
      </c>
      <c r="J403">
        <v>-21.673477916440302</v>
      </c>
      <c r="K403">
        <f>(C403-AVERAGE(C:C))/STDEV(C:C)</f>
        <v>0.59158364560743648</v>
      </c>
      <c r="L403">
        <f>(D403-AVERAGE(D:D))/STDEV(D:D)</f>
        <v>0.78056529758767956</v>
      </c>
    </row>
    <row r="404" spans="1:12" x14ac:dyDescent="0.2">
      <c r="A404">
        <v>1988</v>
      </c>
      <c r="B404" t="s">
        <v>19</v>
      </c>
      <c r="C404">
        <v>58.385536193847599</v>
      </c>
      <c r="D404">
        <v>4.3015397711504697</v>
      </c>
      <c r="E404">
        <v>5.1145569620253104</v>
      </c>
      <c r="F404">
        <v>3.23675604970569</v>
      </c>
      <c r="G404">
        <v>-0.25176653056993598</v>
      </c>
      <c r="H404">
        <v>55.343327217110797</v>
      </c>
      <c r="I404">
        <v>0.51049276996358794</v>
      </c>
      <c r="J404">
        <v>22.469908087118998</v>
      </c>
      <c r="K404">
        <f>(C404-AVERAGE(C:C))/STDEV(C:C)</f>
        <v>0.59235989785049481</v>
      </c>
      <c r="L404">
        <f>(D404-AVERAGE(D:D))/STDEV(D:D)</f>
        <v>3.4182764402538958E-2</v>
      </c>
    </row>
    <row r="405" spans="1:12" x14ac:dyDescent="0.2">
      <c r="A405">
        <v>2008</v>
      </c>
      <c r="B405" t="s">
        <v>15</v>
      </c>
      <c r="C405">
        <v>58.416999816894503</v>
      </c>
      <c r="D405">
        <v>4.2821384850506297</v>
      </c>
      <c r="E405">
        <v>4.8574153552694304</v>
      </c>
      <c r="F405">
        <v>3.2872796569795102</v>
      </c>
      <c r="G405">
        <v>-0.419581957852317</v>
      </c>
      <c r="H405">
        <v>36.121560510437099</v>
      </c>
      <c r="I405">
        <v>0.485803399691007</v>
      </c>
      <c r="J405">
        <v>14.2324100399766</v>
      </c>
      <c r="K405">
        <f>(C405-AVERAGE(C:C))/STDEV(C:C)</f>
        <v>0.59429011446211377</v>
      </c>
      <c r="L405">
        <f>(D405-AVERAGE(D:D))/STDEV(D:D)</f>
        <v>-6.0530143391838938E-2</v>
      </c>
    </row>
    <row r="406" spans="1:12" x14ac:dyDescent="0.2">
      <c r="A406">
        <v>1976</v>
      </c>
      <c r="B406" t="s">
        <v>53</v>
      </c>
      <c r="C406">
        <v>58.607280731201101</v>
      </c>
      <c r="D406">
        <v>4.2719373170212096</v>
      </c>
      <c r="E406">
        <v>4.9080376538739996</v>
      </c>
      <c r="F406">
        <v>3.2324204293116199</v>
      </c>
      <c r="G406">
        <v>-0.403416550856803</v>
      </c>
      <c r="H406">
        <v>64.386384695910195</v>
      </c>
      <c r="I406">
        <v>0.52020293567795095</v>
      </c>
      <c r="J406">
        <v>19.437823292868799</v>
      </c>
      <c r="K406">
        <f>(C406-AVERAGE(C:C))/STDEV(C:C)</f>
        <v>0.60596338492817314</v>
      </c>
      <c r="L406">
        <f>(D406-AVERAGE(D:D))/STDEV(D:D)</f>
        <v>-0.11033005263462793</v>
      </c>
    </row>
    <row r="407" spans="1:12" x14ac:dyDescent="0.2">
      <c r="A407">
        <v>1972</v>
      </c>
      <c r="B407" t="s">
        <v>51</v>
      </c>
      <c r="C407">
        <v>58.628284454345703</v>
      </c>
      <c r="D407">
        <v>3.9366259418330301</v>
      </c>
      <c r="E407">
        <v>4.8714090287277596</v>
      </c>
      <c r="F407">
        <v>2.4489942528735602</v>
      </c>
      <c r="G407">
        <v>-0.55284860206472697</v>
      </c>
      <c r="H407">
        <v>54.058930070089801</v>
      </c>
      <c r="I407">
        <v>0.63213416575384596</v>
      </c>
      <c r="J407">
        <v>5.0865804965723198</v>
      </c>
      <c r="K407">
        <f>(C407-AVERAGE(C:C))/STDEV(C:C)</f>
        <v>0.60725191216672803</v>
      </c>
      <c r="L407">
        <f>(D407-AVERAGE(D:D))/STDEV(D:D)</f>
        <v>-1.7472481000864377</v>
      </c>
    </row>
    <row r="408" spans="1:12" x14ac:dyDescent="0.2">
      <c r="A408">
        <v>2012</v>
      </c>
      <c r="B408" t="s">
        <v>19</v>
      </c>
      <c r="C408">
        <v>58.909034729003899</v>
      </c>
      <c r="D408">
        <v>4.2014628632132203</v>
      </c>
      <c r="E408">
        <v>2.7457746478873202</v>
      </c>
      <c r="F408">
        <v>5.1483928571428503</v>
      </c>
      <c r="G408">
        <v>0.50875822139625904</v>
      </c>
      <c r="H408">
        <v>62.140425690713698</v>
      </c>
      <c r="I408">
        <v>0.58596134282807699</v>
      </c>
      <c r="J408">
        <v>-17.451286799159</v>
      </c>
      <c r="K408">
        <f>(C408-AVERAGE(C:C))/STDEV(C:C)</f>
        <v>0.62447525745833687</v>
      </c>
      <c r="L408">
        <f>(D408-AVERAGE(D:D))/STDEV(D:D)</f>
        <v>-0.45437118532171666</v>
      </c>
    </row>
    <row r="409" spans="1:12" x14ac:dyDescent="0.2">
      <c r="A409">
        <v>1996</v>
      </c>
      <c r="B409" t="s">
        <v>12</v>
      </c>
      <c r="C409">
        <v>58.974998474121001</v>
      </c>
      <c r="D409">
        <v>4.4635683689123704</v>
      </c>
      <c r="E409">
        <v>3.1523631840795998</v>
      </c>
      <c r="F409">
        <v>5.1480769230769203</v>
      </c>
      <c r="G409">
        <v>0.626696630668231</v>
      </c>
      <c r="H409">
        <v>79.713153625885596</v>
      </c>
      <c r="I409">
        <v>0.60363506882312701</v>
      </c>
      <c r="J409">
        <v>-22.877709178647301</v>
      </c>
      <c r="K409">
        <f>(C409-AVERAGE(C:C))/STDEV(C:C)</f>
        <v>0.62852197249810915</v>
      </c>
      <c r="L409">
        <f>(D409-AVERAGE(D:D))/STDEV(D:D)</f>
        <v>0.82517154529587211</v>
      </c>
    </row>
    <row r="410" spans="1:12" x14ac:dyDescent="0.2">
      <c r="A410">
        <v>2004</v>
      </c>
      <c r="B410" t="s">
        <v>10</v>
      </c>
      <c r="C410">
        <v>59.1003608703613</v>
      </c>
      <c r="D410">
        <v>4.3893114257350003</v>
      </c>
      <c r="E410">
        <v>5.1826568265682598</v>
      </c>
      <c r="F410">
        <v>2.98713235294117</v>
      </c>
      <c r="G410">
        <v>-0.60883367196056504</v>
      </c>
      <c r="H410">
        <v>94.789798045855093</v>
      </c>
      <c r="I410">
        <v>0.44958679547177499</v>
      </c>
      <c r="J410">
        <v>26.0668627019292</v>
      </c>
      <c r="K410">
        <f>(C410-AVERAGE(C:C))/STDEV(C:C)</f>
        <v>0.63621265005722771</v>
      </c>
      <c r="L410">
        <f>(D410-AVERAGE(D:D))/STDEV(D:D)</f>
        <v>0.46266511267805732</v>
      </c>
    </row>
    <row r="411" spans="1:12" x14ac:dyDescent="0.2">
      <c r="A411">
        <v>1996</v>
      </c>
      <c r="B411" t="s">
        <v>43</v>
      </c>
      <c r="C411">
        <v>59.205333709716797</v>
      </c>
      <c r="D411">
        <v>4.4381115266529401</v>
      </c>
      <c r="E411">
        <v>3.1523631840795998</v>
      </c>
      <c r="F411">
        <v>5.1480769230769203</v>
      </c>
      <c r="G411">
        <v>0.57578294614936698</v>
      </c>
      <c r="H411">
        <v>64.736054087941596</v>
      </c>
      <c r="I411">
        <v>0.54693115719658203</v>
      </c>
      <c r="J411">
        <v>-23.3383796498387</v>
      </c>
      <c r="K411">
        <f>(C411-AVERAGE(C:C))/STDEV(C:C)</f>
        <v>0.6426524779813908</v>
      </c>
      <c r="L411">
        <f>(D411-AVERAGE(D:D))/STDEV(D:D)</f>
        <v>0.70089671417148969</v>
      </c>
    </row>
    <row r="412" spans="1:12" x14ac:dyDescent="0.2">
      <c r="A412">
        <v>1980</v>
      </c>
      <c r="B412" t="s">
        <v>26</v>
      </c>
      <c r="C412">
        <v>59.324863433837798</v>
      </c>
      <c r="D412">
        <v>4.5232129442322497</v>
      </c>
      <c r="E412">
        <v>3.7394594594594599</v>
      </c>
      <c r="F412">
        <v>5.2117263843648196</v>
      </c>
      <c r="G412">
        <v>9.5240044640231503E-2</v>
      </c>
      <c r="H412">
        <v>61.358431119075497</v>
      </c>
      <c r="I412">
        <v>0.51619138066218495</v>
      </c>
      <c r="J412">
        <v>-27.0776203672912</v>
      </c>
      <c r="K412">
        <f>(C412-AVERAGE(C:C))/STDEV(C:C)</f>
        <v>0.6499853353175169</v>
      </c>
      <c r="L412">
        <f>(D412-AVERAGE(D:D))/STDEV(D:D)</f>
        <v>1.1163435394428547</v>
      </c>
    </row>
    <row r="413" spans="1:12" x14ac:dyDescent="0.2">
      <c r="A413">
        <v>2012</v>
      </c>
      <c r="B413" t="s">
        <v>36</v>
      </c>
      <c r="C413">
        <v>59.373409271240199</v>
      </c>
      <c r="D413">
        <v>4.2686136418150697</v>
      </c>
      <c r="E413">
        <v>2.7457746478873202</v>
      </c>
      <c r="F413">
        <v>5.1483928571428503</v>
      </c>
      <c r="G413">
        <v>0.64305977859996499</v>
      </c>
      <c r="H413">
        <v>87.421486082223495</v>
      </c>
      <c r="I413">
        <v>0.58989898989898903</v>
      </c>
      <c r="J413">
        <v>-18.380035883631599</v>
      </c>
      <c r="K413">
        <f>(C413-AVERAGE(C:C))/STDEV(C:C)</f>
        <v>0.65296350415838367</v>
      </c>
      <c r="L413">
        <f>(D413-AVERAGE(D:D))/STDEV(D:D)</f>
        <v>-0.12655552045761825</v>
      </c>
    </row>
    <row r="414" spans="1:12" x14ac:dyDescent="0.2">
      <c r="A414">
        <v>1972</v>
      </c>
      <c r="B414" t="s">
        <v>55</v>
      </c>
      <c r="C414">
        <v>59.470066070556598</v>
      </c>
      <c r="D414">
        <v>3.96588702604934</v>
      </c>
      <c r="E414">
        <v>4.8714090287277596</v>
      </c>
      <c r="F414">
        <v>2.4489942528735602</v>
      </c>
      <c r="G414">
        <v>-0.61137077049736499</v>
      </c>
      <c r="H414">
        <v>64.949385309280004</v>
      </c>
      <c r="I414">
        <v>0.54980429027719402</v>
      </c>
      <c r="J414">
        <v>6.7701437289941904</v>
      </c>
      <c r="K414">
        <f>(C414-AVERAGE(C:C))/STDEV(C:C)</f>
        <v>0.65889316328849445</v>
      </c>
      <c r="L414">
        <f>(D414-AVERAGE(D:D))/STDEV(D:D)</f>
        <v>-1.6044017775755948</v>
      </c>
    </row>
    <row r="415" spans="1:12" x14ac:dyDescent="0.2">
      <c r="A415">
        <v>1992</v>
      </c>
      <c r="B415" t="s">
        <v>14</v>
      </c>
      <c r="C415">
        <v>59.663692474365199</v>
      </c>
      <c r="D415">
        <v>4.2794026803022698</v>
      </c>
      <c r="E415">
        <v>5.04724409448818</v>
      </c>
      <c r="F415">
        <v>3.1862232779097299</v>
      </c>
      <c r="G415">
        <v>-0.32533798820661097</v>
      </c>
      <c r="H415">
        <v>53.448926561687898</v>
      </c>
      <c r="I415">
        <v>0.44802007295274698</v>
      </c>
      <c r="J415">
        <v>25.575039612435901</v>
      </c>
      <c r="K415">
        <f>(C415-AVERAGE(C:C))/STDEV(C:C)</f>
        <v>0.67077167138408988</v>
      </c>
      <c r="L415">
        <f>(D415-AVERAGE(D:D))/STDEV(D:D)</f>
        <v>-7.3885754022052108E-2</v>
      </c>
    </row>
    <row r="416" spans="1:12" x14ac:dyDescent="0.2">
      <c r="A416">
        <v>2008</v>
      </c>
      <c r="B416" t="s">
        <v>35</v>
      </c>
      <c r="C416">
        <v>59.723823547363203</v>
      </c>
      <c r="D416">
        <v>4.3026855962325099</v>
      </c>
      <c r="E416">
        <v>4.8574153552694304</v>
      </c>
      <c r="F416">
        <v>3.2872796569795102</v>
      </c>
      <c r="G416">
        <v>-0.46067618021607698</v>
      </c>
      <c r="H416">
        <v>61.202885707420798</v>
      </c>
      <c r="I416">
        <v>0.45131458879890402</v>
      </c>
      <c r="J416">
        <v>16.8460575009141</v>
      </c>
      <c r="K416">
        <f>(C416-AVERAGE(C:C))/STDEV(C:C)</f>
        <v>0.67446056620088202</v>
      </c>
      <c r="L416">
        <f>(D416-AVERAGE(D:D))/STDEV(D:D)</f>
        <v>3.9776436120242946E-2</v>
      </c>
    </row>
    <row r="417" spans="1:12" x14ac:dyDescent="0.2">
      <c r="A417">
        <v>2004</v>
      </c>
      <c r="B417" t="s">
        <v>55</v>
      </c>
      <c r="C417">
        <v>59.736564636230398</v>
      </c>
      <c r="D417">
        <v>4.3814599005373998</v>
      </c>
      <c r="E417">
        <v>5.1826568265682598</v>
      </c>
      <c r="F417">
        <v>2.98713235294117</v>
      </c>
      <c r="G417">
        <v>-0.593130621565368</v>
      </c>
      <c r="H417">
        <v>61.702919376961702</v>
      </c>
      <c r="I417">
        <v>0.49808196725730702</v>
      </c>
      <c r="J417">
        <v>27.339270233667499</v>
      </c>
      <c r="K417">
        <f>(C417-AVERAGE(C:C))/STDEV(C:C)</f>
        <v>0.6752422009587391</v>
      </c>
      <c r="L417">
        <f>(D417-AVERAGE(D:D))/STDEV(D:D)</f>
        <v>0.42433565460714578</v>
      </c>
    </row>
    <row r="418" spans="1:12" x14ac:dyDescent="0.2">
      <c r="A418">
        <v>1972</v>
      </c>
      <c r="B418" t="s">
        <v>36</v>
      </c>
      <c r="C418">
        <v>59.866081237792898</v>
      </c>
      <c r="D418">
        <v>3.8768854899962499</v>
      </c>
      <c r="E418">
        <v>4.8714090287277596</v>
      </c>
      <c r="F418">
        <v>2.4489942528735602</v>
      </c>
      <c r="G418">
        <v>-0.433367698391186</v>
      </c>
      <c r="H418">
        <v>80.212890081207405</v>
      </c>
      <c r="I418">
        <v>0.62607926891118604</v>
      </c>
      <c r="J418">
        <v>7.5621740634668502</v>
      </c>
      <c r="K418">
        <f>(C418-AVERAGE(C:C))/STDEV(C:C)</f>
        <v>0.68318772889249613</v>
      </c>
      <c r="L418">
        <f>(D418-AVERAGE(D:D))/STDEV(D:D)</f>
        <v>-2.0388881427771168</v>
      </c>
    </row>
    <row r="419" spans="1:12" x14ac:dyDescent="0.2">
      <c r="A419">
        <v>2000</v>
      </c>
      <c r="B419" t="s">
        <v>12</v>
      </c>
      <c r="C419">
        <v>59.866828918457003</v>
      </c>
      <c r="D419">
        <v>4.2814934753717404</v>
      </c>
      <c r="E419">
        <v>3.1822849807445399</v>
      </c>
      <c r="F419">
        <v>5.0179948586118197</v>
      </c>
      <c r="G419">
        <v>0.36270711138711098</v>
      </c>
      <c r="H419">
        <v>79.864122414300098</v>
      </c>
      <c r="I419">
        <v>0.59255658048854498</v>
      </c>
      <c r="J419">
        <v>-25.3316273607564</v>
      </c>
      <c r="K419">
        <f>(C419-AVERAGE(C:C))/STDEV(C:C)</f>
        <v>0.68323359727948674</v>
      </c>
      <c r="L419">
        <f>(D419-AVERAGE(D:D))/STDEV(D:D)</f>
        <v>-6.3678941978115272E-2</v>
      </c>
    </row>
    <row r="420" spans="1:12" x14ac:dyDescent="0.2">
      <c r="A420">
        <v>2008</v>
      </c>
      <c r="B420" t="s">
        <v>52</v>
      </c>
      <c r="C420">
        <v>60.003074645996001</v>
      </c>
      <c r="D420">
        <v>4.3398573937737703</v>
      </c>
      <c r="E420">
        <v>4.8574153552694304</v>
      </c>
      <c r="F420">
        <v>3.2872796569795102</v>
      </c>
      <c r="G420">
        <v>-0.53501977529860201</v>
      </c>
      <c r="H420">
        <v>35.923865827881798</v>
      </c>
      <c r="I420">
        <v>0.46817415593872402</v>
      </c>
      <c r="J420">
        <v>17.4045596981797</v>
      </c>
      <c r="K420">
        <f>(C420-AVERAGE(C:C))/STDEV(C:C)</f>
        <v>0.69159194069613183</v>
      </c>
      <c r="L420">
        <f>(D420-AVERAGE(D:D))/STDEV(D:D)</f>
        <v>0.22124116041528383</v>
      </c>
    </row>
    <row r="421" spans="1:12" x14ac:dyDescent="0.2">
      <c r="A421">
        <v>1980</v>
      </c>
      <c r="B421" t="s">
        <v>28</v>
      </c>
      <c r="C421">
        <v>60.172210693359297</v>
      </c>
      <c r="D421">
        <v>4.37809889241852</v>
      </c>
      <c r="E421">
        <v>3.7394594594594599</v>
      </c>
      <c r="F421">
        <v>5.2117263843648196</v>
      </c>
      <c r="G421">
        <v>-0.19498805898722199</v>
      </c>
      <c r="H421">
        <v>64.095389136253303</v>
      </c>
      <c r="I421">
        <v>0.46453589103201498</v>
      </c>
      <c r="J421">
        <v>-27.0776203672912</v>
      </c>
      <c r="K421">
        <f>(C421-AVERAGE(C:C))/STDEV(C:C)</f>
        <v>0.70196802509548828</v>
      </c>
      <c r="L421">
        <f>(D421-AVERAGE(D:D))/STDEV(D:D)</f>
        <v>0.40792793553009776</v>
      </c>
    </row>
    <row r="422" spans="1:12" x14ac:dyDescent="0.2">
      <c r="A422">
        <v>1972</v>
      </c>
      <c r="B422" t="s">
        <v>53</v>
      </c>
      <c r="C422">
        <v>60.189304351806598</v>
      </c>
      <c r="D422">
        <v>3.9366169148341998</v>
      </c>
      <c r="E422">
        <v>4.8714090287277596</v>
      </c>
      <c r="F422">
        <v>2.4489942528735602</v>
      </c>
      <c r="G422">
        <v>-0.55283054806708298</v>
      </c>
      <c r="H422">
        <v>62.100629124125497</v>
      </c>
      <c r="I422">
        <v>0.59562679788739503</v>
      </c>
      <c r="J422">
        <v>8.2086202914941993</v>
      </c>
      <c r="K422">
        <f>(C422-AVERAGE(C:C))/STDEV(C:C)</f>
        <v>0.70301667939188439</v>
      </c>
      <c r="L422">
        <f>(D422-AVERAGE(D:D))/STDEV(D:D)</f>
        <v>-1.7472921679540763</v>
      </c>
    </row>
    <row r="423" spans="1:12" x14ac:dyDescent="0.2">
      <c r="A423">
        <v>1980</v>
      </c>
      <c r="B423" t="s">
        <v>17</v>
      </c>
      <c r="C423">
        <v>60.269378662109297</v>
      </c>
      <c r="D423">
        <v>4.6903420393281001</v>
      </c>
      <c r="E423">
        <v>3.7394594594594599</v>
      </c>
      <c r="F423">
        <v>5.2117263843648196</v>
      </c>
      <c r="G423">
        <v>0.42949823483192801</v>
      </c>
      <c r="H423">
        <v>71.679984405876695</v>
      </c>
      <c r="I423">
        <v>0.51084059235086898</v>
      </c>
      <c r="J423">
        <v>-27.0776203672912</v>
      </c>
      <c r="K423">
        <f>(C423-AVERAGE(C:C))/STDEV(C:C)</f>
        <v>0.70792904322486683</v>
      </c>
      <c r="L423">
        <f>(D423-AVERAGE(D:D))/STDEV(D:D)</f>
        <v>1.9322318518007451</v>
      </c>
    </row>
    <row r="424" spans="1:12" x14ac:dyDescent="0.2">
      <c r="A424">
        <v>1972</v>
      </c>
      <c r="B424" t="s">
        <v>17</v>
      </c>
      <c r="C424">
        <v>60.437053680419901</v>
      </c>
      <c r="D424">
        <v>3.7012177186320998</v>
      </c>
      <c r="E424">
        <v>4.8714090287277596</v>
      </c>
      <c r="F424">
        <v>2.4489942528735602</v>
      </c>
      <c r="G424">
        <v>-8.2032155662870407E-2</v>
      </c>
      <c r="H424">
        <v>73.370800924974901</v>
      </c>
      <c r="I424">
        <v>0.62479187787208501</v>
      </c>
      <c r="J424">
        <v>8.70411894872076</v>
      </c>
      <c r="K424">
        <f>(C424-AVERAGE(C:C))/STDEV(C:C)</f>
        <v>0.71821549705169319</v>
      </c>
      <c r="L424">
        <f>(D424-AVERAGE(D:D))/STDEV(D:D)</f>
        <v>-2.8964604370073319</v>
      </c>
    </row>
    <row r="425" spans="1:12" x14ac:dyDescent="0.2">
      <c r="A425">
        <v>2008</v>
      </c>
      <c r="B425" t="s">
        <v>31</v>
      </c>
      <c r="C425">
        <v>60.450923919677699</v>
      </c>
      <c r="D425">
        <v>4.2630196372356099</v>
      </c>
      <c r="E425">
        <v>4.8574153552694304</v>
      </c>
      <c r="F425">
        <v>3.2872796569795102</v>
      </c>
      <c r="G425">
        <v>-0.38134426222228301</v>
      </c>
      <c r="H425">
        <v>41.629126406184398</v>
      </c>
      <c r="I425">
        <v>0.500675791496766</v>
      </c>
      <c r="J425">
        <v>18.300258245542999</v>
      </c>
      <c r="K425">
        <f>(C425-AVERAGE(C:C))/STDEV(C:C)</f>
        <v>0.71906640243479614</v>
      </c>
      <c r="L425">
        <f>(D425-AVERAGE(D:D))/STDEV(D:D)</f>
        <v>-0.15386424819912978</v>
      </c>
    </row>
    <row r="426" spans="1:12" x14ac:dyDescent="0.2">
      <c r="A426">
        <v>1976</v>
      </c>
      <c r="B426" t="s">
        <v>43</v>
      </c>
      <c r="C426">
        <v>60.457523345947202</v>
      </c>
      <c r="D426">
        <v>4.3384151974730703</v>
      </c>
      <c r="E426">
        <v>4.9080376538739996</v>
      </c>
      <c r="F426">
        <v>3.2324204293116199</v>
      </c>
      <c r="G426">
        <v>-0.53637231176052902</v>
      </c>
      <c r="H426">
        <v>64.132227491730205</v>
      </c>
      <c r="I426">
        <v>0.50087173176920297</v>
      </c>
      <c r="J426">
        <v>23.138308522361001</v>
      </c>
      <c r="K426">
        <f>(C426-AVERAGE(C:C))/STDEV(C:C)</f>
        <v>0.71947126115667825</v>
      </c>
      <c r="L426">
        <f>(D426-AVERAGE(D:D))/STDEV(D:D)</f>
        <v>0.21420066812283078</v>
      </c>
    </row>
    <row r="427" spans="1:12" x14ac:dyDescent="0.2">
      <c r="A427">
        <v>2004</v>
      </c>
      <c r="B427" t="s">
        <v>19</v>
      </c>
      <c r="C427">
        <v>60.501720428466797</v>
      </c>
      <c r="D427">
        <v>4.3118855302271903</v>
      </c>
      <c r="E427">
        <v>5.1826568265682598</v>
      </c>
      <c r="F427">
        <v>2.98713235294117</v>
      </c>
      <c r="G427">
        <v>-0.45398188094494701</v>
      </c>
      <c r="H427">
        <v>56.169181164103001</v>
      </c>
      <c r="I427">
        <v>0.44791365950446499</v>
      </c>
      <c r="J427">
        <v>28.869581818140201</v>
      </c>
      <c r="K427">
        <f>(C427-AVERAGE(C:C))/STDEV(C:C)</f>
        <v>0.7221826444813908</v>
      </c>
      <c r="L427">
        <f>(D427-AVERAGE(D:D))/STDEV(D:D)</f>
        <v>8.4688536053644542E-2</v>
      </c>
    </row>
    <row r="428" spans="1:12" x14ac:dyDescent="0.2">
      <c r="A428">
        <v>1984</v>
      </c>
      <c r="B428" t="s">
        <v>38</v>
      </c>
      <c r="C428">
        <v>60.502670288085902</v>
      </c>
      <c r="D428">
        <v>4.1610508384498504</v>
      </c>
      <c r="E428">
        <v>4.9643243243243198</v>
      </c>
      <c r="F428">
        <v>3.4470198675496602</v>
      </c>
      <c r="G428">
        <v>8.9242514974279694E-2</v>
      </c>
      <c r="H428">
        <v>78.477179871296102</v>
      </c>
      <c r="I428">
        <v>0.54017718957627903</v>
      </c>
      <c r="J428">
        <v>29.562043249115</v>
      </c>
      <c r="K428">
        <f>(C428-AVERAGE(C:C))/STDEV(C:C)</f>
        <v>0.72224091605465401</v>
      </c>
      <c r="L428">
        <f>(D428-AVERAGE(D:D))/STDEV(D:D)</f>
        <v>-0.65165400232160242</v>
      </c>
    </row>
    <row r="429" spans="1:12" x14ac:dyDescent="0.2">
      <c r="A429">
        <v>1984</v>
      </c>
      <c r="B429" t="s">
        <v>26</v>
      </c>
      <c r="C429">
        <v>60.513252258300703</v>
      </c>
      <c r="D429">
        <v>4.1521992383201001</v>
      </c>
      <c r="E429">
        <v>4.9643243243243198</v>
      </c>
      <c r="F429">
        <v>3.4470198675496602</v>
      </c>
      <c r="G429">
        <v>0.10694571523377799</v>
      </c>
      <c r="H429">
        <v>61.758870156499697</v>
      </c>
      <c r="I429">
        <v>0.52757527192144604</v>
      </c>
      <c r="J429">
        <v>29.583207189544702</v>
      </c>
      <c r="K429">
        <f>(C429-AVERAGE(C:C))/STDEV(C:C)</f>
        <v>0.7228900941439611</v>
      </c>
      <c r="L429">
        <f>(D429-AVERAGE(D:D))/STDEV(D:D)</f>
        <v>-0.69486561121224466</v>
      </c>
    </row>
    <row r="430" spans="1:12" x14ac:dyDescent="0.2">
      <c r="A430">
        <v>2000</v>
      </c>
      <c r="B430" t="s">
        <v>38</v>
      </c>
      <c r="C430">
        <v>60.582241058349602</v>
      </c>
      <c r="D430">
        <v>4.1955605738537898</v>
      </c>
      <c r="E430">
        <v>3.1822849807445399</v>
      </c>
      <c r="F430">
        <v>5.0179948586118197</v>
      </c>
      <c r="G430">
        <v>0.19084130835121499</v>
      </c>
      <c r="H430">
        <v>81.209205353568805</v>
      </c>
      <c r="I430">
        <v>0.63087885234241803</v>
      </c>
      <c r="J430">
        <v>-26.762451640541599</v>
      </c>
      <c r="K430">
        <f>(C430-AVERAGE(C:C))/STDEV(C:C)</f>
        <v>0.7271223889331383</v>
      </c>
      <c r="L430">
        <f>(D430-AVERAGE(D:D))/STDEV(D:D)</f>
        <v>-0.48318489308308443</v>
      </c>
    </row>
    <row r="431" spans="1:12" x14ac:dyDescent="0.2">
      <c r="A431">
        <v>1980</v>
      </c>
      <c r="B431" t="s">
        <v>43</v>
      </c>
      <c r="C431">
        <v>60.609424591064403</v>
      </c>
      <c r="D431">
        <v>4.2694794337622097</v>
      </c>
      <c r="E431">
        <v>3.7394594594594599</v>
      </c>
      <c r="F431">
        <v>5.2117263843648196</v>
      </c>
      <c r="G431">
        <v>-0.412226976299852</v>
      </c>
      <c r="H431">
        <v>63.3712017259204</v>
      </c>
      <c r="I431">
        <v>0.444474061564263</v>
      </c>
      <c r="J431">
        <v>-27.0776203672912</v>
      </c>
      <c r="K431">
        <f>(C431-AVERAGE(C:C))/STDEV(C:C)</f>
        <v>0.72879003243148488</v>
      </c>
      <c r="L431">
        <f>(D431-AVERAGE(D:D))/STDEV(D:D)</f>
        <v>-0.12232891030215746</v>
      </c>
    </row>
    <row r="432" spans="1:12" x14ac:dyDescent="0.2">
      <c r="A432">
        <v>2012</v>
      </c>
      <c r="B432" t="s">
        <v>38</v>
      </c>
      <c r="C432">
        <v>60.715835571288999</v>
      </c>
      <c r="D432">
        <v>4.1558710283935199</v>
      </c>
      <c r="E432">
        <v>2.7457746478873202</v>
      </c>
      <c r="F432">
        <v>5.1483928571428503</v>
      </c>
      <c r="G432">
        <v>0.41757455175686198</v>
      </c>
      <c r="H432">
        <v>90.617519275995605</v>
      </c>
      <c r="I432">
        <v>0.64300202839756504</v>
      </c>
      <c r="J432">
        <v>-21.064888483729298</v>
      </c>
      <c r="K432">
        <f>(C432-AVERAGE(C:C))/STDEV(C:C)</f>
        <v>0.73531808679388255</v>
      </c>
      <c r="L432">
        <f>(D432-AVERAGE(D:D))/STDEV(D:D)</f>
        <v>-0.67694072144594275</v>
      </c>
    </row>
    <row r="433" spans="1:12" x14ac:dyDescent="0.2">
      <c r="A433">
        <v>1992</v>
      </c>
      <c r="B433" t="s">
        <v>29</v>
      </c>
      <c r="C433">
        <v>60.748344421386697</v>
      </c>
      <c r="D433">
        <v>4.1293704623393603</v>
      </c>
      <c r="E433">
        <v>5.04724409448818</v>
      </c>
      <c r="F433">
        <v>3.1862232779097299</v>
      </c>
      <c r="G433">
        <v>-2.5273552280799999E-2</v>
      </c>
      <c r="H433">
        <v>61.6970066086364</v>
      </c>
      <c r="I433">
        <v>0.422786597755136</v>
      </c>
      <c r="J433">
        <v>27.744343506478899</v>
      </c>
      <c r="K433">
        <f>(C433-AVERAGE(C:C))/STDEV(C:C)</f>
        <v>0.73731242553833254</v>
      </c>
      <c r="L433">
        <f>(D433-AVERAGE(D:D))/STDEV(D:D)</f>
        <v>-0.80631078775340903</v>
      </c>
    </row>
    <row r="434" spans="1:12" x14ac:dyDescent="0.2">
      <c r="A434">
        <v>2008</v>
      </c>
      <c r="B434" t="s">
        <v>55</v>
      </c>
      <c r="C434">
        <v>60.837425231933601</v>
      </c>
      <c r="D434">
        <v>4.2715607140828498</v>
      </c>
      <c r="E434">
        <v>4.8574153552694304</v>
      </c>
      <c r="F434">
        <v>3.2872796569795102</v>
      </c>
      <c r="G434">
        <v>-0.39842641591675398</v>
      </c>
      <c r="H434">
        <v>59.589063273210897</v>
      </c>
      <c r="I434">
        <v>0.42944321752181502</v>
      </c>
      <c r="J434">
        <v>19.0732608700547</v>
      </c>
      <c r="K434">
        <f>(C434-AVERAGE(C:C))/STDEV(C:C)</f>
        <v>0.74277731621661813</v>
      </c>
      <c r="L434">
        <f>(D434-AVERAGE(D:D))/STDEV(D:D)</f>
        <v>-0.11216854721650316</v>
      </c>
    </row>
    <row r="435" spans="1:12" x14ac:dyDescent="0.2">
      <c r="A435">
        <v>1992</v>
      </c>
      <c r="B435" t="s">
        <v>28</v>
      </c>
      <c r="C435">
        <v>60.996753692626903</v>
      </c>
      <c r="D435">
        <v>4.2664060362565897</v>
      </c>
      <c r="E435">
        <v>5.04724409448818</v>
      </c>
      <c r="F435">
        <v>3.1862232779097299</v>
      </c>
      <c r="G435">
        <v>-0.29934470011526898</v>
      </c>
      <c r="H435">
        <v>64.000902979896495</v>
      </c>
      <c r="I435">
        <v>0.45384840353028799</v>
      </c>
      <c r="J435">
        <v>28.241162048959399</v>
      </c>
      <c r="K435">
        <f>(C435-AVERAGE(C:C))/STDEV(C:C)</f>
        <v>0.75255172907032675</v>
      </c>
      <c r="L435">
        <f>(D435-AVERAGE(D:D))/STDEV(D:D)</f>
        <v>-0.13733257619663988</v>
      </c>
    </row>
    <row r="436" spans="1:12" x14ac:dyDescent="0.2">
      <c r="A436">
        <v>1988</v>
      </c>
      <c r="B436" t="s">
        <v>21</v>
      </c>
      <c r="C436">
        <v>61.033317565917898</v>
      </c>
      <c r="D436">
        <v>4.3726094164918097</v>
      </c>
      <c r="E436">
        <v>5.1145569620253104</v>
      </c>
      <c r="F436">
        <v>3.23675604970569</v>
      </c>
      <c r="G436">
        <v>-0.39390582125261397</v>
      </c>
      <c r="H436">
        <v>54.956350553730701</v>
      </c>
      <c r="I436">
        <v>0.448515188599174</v>
      </c>
      <c r="J436">
        <v>27.765470831259599</v>
      </c>
      <c r="K436">
        <f>(C436-AVERAGE(C:C))/STDEV(C:C)</f>
        <v>0.75479483360746791</v>
      </c>
      <c r="L436">
        <f>(D436-AVERAGE(D:D))/STDEV(D:D)</f>
        <v>0.38112949419943465</v>
      </c>
    </row>
    <row r="437" spans="1:12" x14ac:dyDescent="0.2">
      <c r="A437">
        <v>1980</v>
      </c>
      <c r="B437" t="s">
        <v>38</v>
      </c>
      <c r="C437">
        <v>61.433200836181598</v>
      </c>
      <c r="D437">
        <v>4.3851264165531303</v>
      </c>
      <c r="E437">
        <v>3.7394594594594599</v>
      </c>
      <c r="F437">
        <v>5.2117263843648196</v>
      </c>
      <c r="G437">
        <v>-0.18093301071801801</v>
      </c>
      <c r="H437">
        <v>75.767494167716094</v>
      </c>
      <c r="I437">
        <v>0.48528521648898099</v>
      </c>
      <c r="J437">
        <v>-27.0776203672912</v>
      </c>
      <c r="K437">
        <f>(C437-AVERAGE(C:C))/STDEV(C:C)</f>
        <v>0.77932669790742104</v>
      </c>
      <c r="L437">
        <f>(D437-AVERAGE(D:D))/STDEV(D:D)</f>
        <v>0.44223479755764117</v>
      </c>
    </row>
    <row r="438" spans="1:12" x14ac:dyDescent="0.2">
      <c r="A438">
        <v>1984</v>
      </c>
      <c r="B438" t="s">
        <v>54</v>
      </c>
      <c r="C438">
        <v>61.623100280761697</v>
      </c>
      <c r="D438">
        <v>4.1612868765172202</v>
      </c>
      <c r="E438">
        <v>4.9643243243243198</v>
      </c>
      <c r="F438">
        <v>3.4470198675496602</v>
      </c>
      <c r="G438">
        <v>8.8770438839548896E-2</v>
      </c>
      <c r="H438">
        <v>53.027034173448797</v>
      </c>
      <c r="I438">
        <v>0.55272434324598396</v>
      </c>
      <c r="J438">
        <v>31.802903234466498</v>
      </c>
      <c r="K438">
        <f>(C438-AVERAGE(C:C))/STDEV(C:C)</f>
        <v>0.79097656613522516</v>
      </c>
      <c r="L438">
        <f>(D438-AVERAGE(D:D))/STDEV(D:D)</f>
        <v>-0.65050171522085476</v>
      </c>
    </row>
    <row r="439" spans="1:12" x14ac:dyDescent="0.2">
      <c r="A439">
        <v>1996</v>
      </c>
      <c r="B439" t="s">
        <v>36</v>
      </c>
      <c r="C439">
        <v>61.635490417480398</v>
      </c>
      <c r="D439">
        <v>4.5510415973440299</v>
      </c>
      <c r="E439">
        <v>3.1523631840795998</v>
      </c>
      <c r="F439">
        <v>5.1480769230769203</v>
      </c>
      <c r="G439">
        <v>0.80164308753155</v>
      </c>
      <c r="H439">
        <v>83.890513544512103</v>
      </c>
      <c r="I439">
        <v>0.59966785306127102</v>
      </c>
      <c r="J439">
        <v>-28.198693065366101</v>
      </c>
      <c r="K439">
        <f>(C439-AVERAGE(C:C))/STDEV(C:C)</f>
        <v>0.79173667083388033</v>
      </c>
      <c r="L439">
        <f>(D439-AVERAGE(D:D))/STDEV(D:D)</f>
        <v>1.252197041249598</v>
      </c>
    </row>
    <row r="440" spans="1:12" x14ac:dyDescent="0.2">
      <c r="A440">
        <v>1976</v>
      </c>
      <c r="B440" t="s">
        <v>25</v>
      </c>
      <c r="C440">
        <v>61.737682342529297</v>
      </c>
      <c r="D440">
        <v>4.2814799486061901</v>
      </c>
      <c r="E440">
        <v>4.9080376538739996</v>
      </c>
      <c r="F440">
        <v>3.2324204293116199</v>
      </c>
      <c r="G440">
        <v>-0.42250181402676401</v>
      </c>
      <c r="H440">
        <v>60.657287741932102</v>
      </c>
      <c r="I440">
        <v>0.50431178897095297</v>
      </c>
      <c r="J440">
        <v>25.698626515525</v>
      </c>
      <c r="K440">
        <f>(C440-AVERAGE(C:C))/STDEV(C:C)</f>
        <v>0.79800589644113662</v>
      </c>
      <c r="L440">
        <f>(D440-AVERAGE(D:D))/STDEV(D:D)</f>
        <v>-6.3744976739508505E-2</v>
      </c>
    </row>
    <row r="441" spans="1:12" x14ac:dyDescent="0.2">
      <c r="A441">
        <v>1984</v>
      </c>
      <c r="B441" t="s">
        <v>36</v>
      </c>
      <c r="C441">
        <v>61.870143890380803</v>
      </c>
      <c r="D441">
        <v>4.2044616757301201</v>
      </c>
      <c r="E441">
        <v>4.9643243243243198</v>
      </c>
      <c r="F441">
        <v>3.4470198675496602</v>
      </c>
      <c r="G441">
        <v>2.4208404137384602E-3</v>
      </c>
      <c r="H441">
        <v>78.886396298208695</v>
      </c>
      <c r="I441">
        <v>0.60521391081496301</v>
      </c>
      <c r="J441">
        <v>32.296990453704801</v>
      </c>
      <c r="K441">
        <f>(C441-AVERAGE(C:C))/STDEV(C:C)</f>
        <v>0.80613208965425109</v>
      </c>
      <c r="L441">
        <f>(D441-AVERAGE(D:D))/STDEV(D:D)</f>
        <v>-0.43973162730766829</v>
      </c>
    </row>
    <row r="442" spans="1:12" x14ac:dyDescent="0.2">
      <c r="A442">
        <v>2008</v>
      </c>
      <c r="B442" t="s">
        <v>41</v>
      </c>
      <c r="C442">
        <v>62.288272857666001</v>
      </c>
      <c r="D442">
        <v>4.2810560982363297</v>
      </c>
      <c r="E442">
        <v>4.8574153552694304</v>
      </c>
      <c r="F442">
        <v>3.2872796569795102</v>
      </c>
      <c r="G442">
        <v>-0.41741718422372798</v>
      </c>
      <c r="H442">
        <v>47.1717216191104</v>
      </c>
      <c r="I442">
        <v>0.47666159237745798</v>
      </c>
      <c r="J442">
        <v>21.974956121519501</v>
      </c>
      <c r="K442">
        <f>(C442-AVERAGE(C:C))/STDEV(C:C)</f>
        <v>0.83178328301014182</v>
      </c>
      <c r="L442">
        <f>(D442-AVERAGE(D:D))/STDEV(D:D)</f>
        <v>-6.5814123124578766E-2</v>
      </c>
    </row>
    <row r="443" spans="1:12" x14ac:dyDescent="0.2">
      <c r="A443">
        <v>2008</v>
      </c>
      <c r="B443" t="s">
        <v>39</v>
      </c>
      <c r="C443">
        <v>62.431888580322202</v>
      </c>
      <c r="D443">
        <v>4.3242830024351697</v>
      </c>
      <c r="E443">
        <v>4.8574153552694304</v>
      </c>
      <c r="F443">
        <v>3.2872796569795102</v>
      </c>
      <c r="G443">
        <v>-0.50387099262139701</v>
      </c>
      <c r="H443">
        <v>23.6437035360617</v>
      </c>
      <c r="I443">
        <v>0.49834036699932599</v>
      </c>
      <c r="J443">
        <v>22.262187566832001</v>
      </c>
      <c r="K443">
        <f>(C443-AVERAGE(C:C))/STDEV(C:C)</f>
        <v>0.84059375766995514</v>
      </c>
      <c r="L443">
        <f>(D443-AVERAGE(D:D))/STDEV(D:D)</f>
        <v>0.14521033012828552</v>
      </c>
    </row>
    <row r="444" spans="1:12" x14ac:dyDescent="0.2">
      <c r="A444">
        <v>1972</v>
      </c>
      <c r="B444" t="s">
        <v>25</v>
      </c>
      <c r="C444">
        <v>62.497730255126903</v>
      </c>
      <c r="D444">
        <v>3.92949830247646</v>
      </c>
      <c r="E444">
        <v>4.8714090287277596</v>
      </c>
      <c r="F444">
        <v>2.4489942528735602</v>
      </c>
      <c r="G444">
        <v>-0.53859332335159305</v>
      </c>
      <c r="H444">
        <v>50.995177907775201</v>
      </c>
      <c r="I444">
        <v>0.61494525731221295</v>
      </c>
      <c r="J444">
        <v>12.825472098134799</v>
      </c>
      <c r="K444">
        <f>(C444-AVERAGE(C:C))/STDEV(C:C)</f>
        <v>0.84463298399349063</v>
      </c>
      <c r="L444">
        <f>(D444-AVERAGE(D:D))/STDEV(D:D)</f>
        <v>-1.7820437031045264</v>
      </c>
    </row>
    <row r="445" spans="1:12" x14ac:dyDescent="0.2">
      <c r="A445">
        <v>2008</v>
      </c>
      <c r="B445" t="s">
        <v>32</v>
      </c>
      <c r="C445">
        <v>62.699245452880803</v>
      </c>
      <c r="D445">
        <v>4.4618467547930498</v>
      </c>
      <c r="E445">
        <v>4.8574153552694304</v>
      </c>
      <c r="F445">
        <v>3.2872796569795102</v>
      </c>
      <c r="G445">
        <v>-0.77899849733716398</v>
      </c>
      <c r="H445">
        <v>52.848514365219302</v>
      </c>
      <c r="I445">
        <v>0.51169403283940695</v>
      </c>
      <c r="J445">
        <v>22.796901311949199</v>
      </c>
      <c r="K445">
        <f>(C445-AVERAGE(C:C))/STDEV(C:C)</f>
        <v>0.856995450376285</v>
      </c>
      <c r="L445">
        <f>(D445-AVERAGE(D:D))/STDEV(D:D)</f>
        <v>0.81676699528297092</v>
      </c>
    </row>
    <row r="446" spans="1:12" x14ac:dyDescent="0.2">
      <c r="A446">
        <v>1980</v>
      </c>
      <c r="B446" t="s">
        <v>51</v>
      </c>
      <c r="C446">
        <v>62.706188201904297</v>
      </c>
      <c r="D446">
        <v>4.3739158478080098</v>
      </c>
      <c r="E446">
        <v>3.7394594594594599</v>
      </c>
      <c r="F446">
        <v>5.2117263843648196</v>
      </c>
      <c r="G446">
        <v>-0.20335414820825101</v>
      </c>
      <c r="H446">
        <v>56.986330417893697</v>
      </c>
      <c r="I446">
        <v>0.464000589271852</v>
      </c>
      <c r="J446">
        <v>-27.0776203672912</v>
      </c>
      <c r="K446">
        <f>(C446-AVERAGE(C:C))/STDEV(C:C)</f>
        <v>0.85742137111260552</v>
      </c>
      <c r="L446">
        <f>(D446-AVERAGE(D:D))/STDEV(D:D)</f>
        <v>0.38750721102471097</v>
      </c>
    </row>
    <row r="447" spans="1:12" x14ac:dyDescent="0.2">
      <c r="A447">
        <v>2012</v>
      </c>
      <c r="B447" t="s">
        <v>26</v>
      </c>
      <c r="C447">
        <v>62.800960540771399</v>
      </c>
      <c r="D447">
        <v>4.2148444000856298</v>
      </c>
      <c r="E447">
        <v>2.7457746478873202</v>
      </c>
      <c r="F447">
        <v>5.1483928571428503</v>
      </c>
      <c r="G447">
        <v>0.53552129514108204</v>
      </c>
      <c r="H447">
        <v>78.839284027515703</v>
      </c>
      <c r="I447">
        <v>0.63329928498467802</v>
      </c>
      <c r="J447">
        <v>-25.235138422694099</v>
      </c>
      <c r="K447">
        <f>(C447-AVERAGE(C:C))/STDEV(C:C)</f>
        <v>0.86323542318571123</v>
      </c>
      <c r="L447">
        <f>(D447-AVERAGE(D:D))/STDEV(D:D)</f>
        <v>-0.38904539911241792</v>
      </c>
    </row>
    <row r="448" spans="1:12" x14ac:dyDescent="0.2">
      <c r="A448">
        <v>2004</v>
      </c>
      <c r="B448" t="s">
        <v>43</v>
      </c>
      <c r="C448">
        <v>62.879631042480398</v>
      </c>
      <c r="D448">
        <v>4.3581320189690498</v>
      </c>
      <c r="E448">
        <v>5.1826568265682598</v>
      </c>
      <c r="F448">
        <v>2.98713235294117</v>
      </c>
      <c r="G448">
        <v>-0.54647485842867505</v>
      </c>
      <c r="H448">
        <v>65.466424215793793</v>
      </c>
      <c r="I448">
        <v>0.47891374225549899</v>
      </c>
      <c r="J448">
        <v>33.625403046167499</v>
      </c>
      <c r="K448">
        <f>(C448-AVERAGE(C:C))/STDEV(C:C)</f>
        <v>0.868061666781903</v>
      </c>
      <c r="L448">
        <f>(D448-AVERAGE(D:D))/STDEV(D:D)</f>
        <v>0.31045395188644243</v>
      </c>
    </row>
    <row r="449" spans="1:12" x14ac:dyDescent="0.2">
      <c r="A449">
        <v>1976</v>
      </c>
      <c r="B449" t="s">
        <v>38</v>
      </c>
      <c r="C449">
        <v>62.887290954589801</v>
      </c>
      <c r="D449">
        <v>4.1885645615537799</v>
      </c>
      <c r="E449">
        <v>4.9080376538739996</v>
      </c>
      <c r="F449">
        <v>3.2324204293116199</v>
      </c>
      <c r="G449">
        <v>-0.23667103992195199</v>
      </c>
      <c r="H449">
        <v>77.9698830144102</v>
      </c>
      <c r="I449">
        <v>0.47775412385374</v>
      </c>
      <c r="J449">
        <v>26.928805005504401</v>
      </c>
      <c r="K449">
        <f>(C449-AVERAGE(C:C))/STDEV(C:C)</f>
        <v>0.86853158372614903</v>
      </c>
      <c r="L449">
        <f>(D449-AVERAGE(D:D))/STDEV(D:D)</f>
        <v>-0.51733792110861487</v>
      </c>
    </row>
    <row r="450" spans="1:12" x14ac:dyDescent="0.2">
      <c r="A450">
        <v>2012</v>
      </c>
      <c r="B450" t="s">
        <v>14</v>
      </c>
      <c r="C450">
        <v>62.975414276122997</v>
      </c>
      <c r="D450">
        <v>4.2324030973897999</v>
      </c>
      <c r="E450">
        <v>2.7457746478873202</v>
      </c>
      <c r="F450">
        <v>5.1483928571428503</v>
      </c>
      <c r="G450">
        <v>0.57063868974943599</v>
      </c>
      <c r="H450">
        <v>60.052043018255397</v>
      </c>
      <c r="I450">
        <v>0.59432048681541505</v>
      </c>
      <c r="J450">
        <v>-25.584045893397299</v>
      </c>
      <c r="K450">
        <f>(C450-AVERAGE(C:C))/STDEV(C:C)</f>
        <v>0.87393773478640191</v>
      </c>
      <c r="L450">
        <f>(D450-AVERAGE(D:D))/STDEV(D:D)</f>
        <v>-0.30332761369338995</v>
      </c>
    </row>
    <row r="451" spans="1:12" x14ac:dyDescent="0.2">
      <c r="A451">
        <v>1988</v>
      </c>
      <c r="B451" t="s">
        <v>55</v>
      </c>
      <c r="C451">
        <v>63.137622833251903</v>
      </c>
      <c r="D451">
        <v>4.30663452654548</v>
      </c>
      <c r="E451">
        <v>5.1145569620253104</v>
      </c>
      <c r="F451">
        <v>3.23675604970569</v>
      </c>
      <c r="G451">
        <v>-0.26195604135996398</v>
      </c>
      <c r="H451">
        <v>63.925799421172798</v>
      </c>
      <c r="I451">
        <v>0.48176533705438901</v>
      </c>
      <c r="J451">
        <v>31.974081365927599</v>
      </c>
      <c r="K451">
        <f>(C451-AVERAGE(C:C))/STDEV(C:C)</f>
        <v>0.88388883453897082</v>
      </c>
      <c r="L451">
        <f>(D451-AVERAGE(D:D))/STDEV(D:D)</f>
        <v>5.9054264955612799E-2</v>
      </c>
    </row>
    <row r="452" spans="1:12" x14ac:dyDescent="0.2">
      <c r="A452">
        <v>2004</v>
      </c>
      <c r="B452" t="s">
        <v>40</v>
      </c>
      <c r="C452">
        <v>63.287689208984297</v>
      </c>
      <c r="D452">
        <v>4.5879105338052897</v>
      </c>
      <c r="E452">
        <v>5.1826568265682598</v>
      </c>
      <c r="F452">
        <v>2.98713235294117</v>
      </c>
      <c r="G452">
        <v>-1.0060318881011401</v>
      </c>
      <c r="H452">
        <v>25.4263589284012</v>
      </c>
      <c r="I452">
        <v>0.63909354149943198</v>
      </c>
      <c r="J452">
        <v>34.441519379175297</v>
      </c>
      <c r="K452">
        <f>(C452-AVERAGE(C:C))/STDEV(C:C)</f>
        <v>0.89309504104774817</v>
      </c>
      <c r="L452">
        <f>(D452-AVERAGE(D:D))/STDEV(D:D)</f>
        <v>1.4321832628620335</v>
      </c>
    </row>
    <row r="453" spans="1:12" x14ac:dyDescent="0.2">
      <c r="A453">
        <v>2000</v>
      </c>
      <c r="B453" t="s">
        <v>26</v>
      </c>
      <c r="C453">
        <v>63.357311248779297</v>
      </c>
      <c r="D453">
        <v>4.2095043523738296</v>
      </c>
      <c r="E453">
        <v>3.1822849807445399</v>
      </c>
      <c r="F453">
        <v>5.0179948586118197</v>
      </c>
      <c r="G453">
        <v>0.21872886539129799</v>
      </c>
      <c r="H453">
        <v>72.136576290993204</v>
      </c>
      <c r="I453">
        <v>0.58470824600590199</v>
      </c>
      <c r="J453">
        <v>-32.312592021401002</v>
      </c>
      <c r="K453">
        <f>(C453-AVERAGE(C:C))/STDEV(C:C)</f>
        <v>0.89736618355243614</v>
      </c>
      <c r="L453">
        <f>(D453-AVERAGE(D:D))/STDEV(D:D)</f>
        <v>-0.41511436402240293</v>
      </c>
    </row>
    <row r="454" spans="1:12" x14ac:dyDescent="0.2">
      <c r="A454">
        <v>1996</v>
      </c>
      <c r="B454" t="s">
        <v>54</v>
      </c>
      <c r="C454">
        <v>63.582759857177699</v>
      </c>
      <c r="D454">
        <v>4.5151059857406999</v>
      </c>
      <c r="E454">
        <v>3.1523631840795998</v>
      </c>
      <c r="F454">
        <v>5.1480769230769203</v>
      </c>
      <c r="G454">
        <v>0.72977186432488805</v>
      </c>
      <c r="H454">
        <v>49.844320782804601</v>
      </c>
      <c r="I454">
        <v>0.58354665176107801</v>
      </c>
      <c r="J454">
        <v>-32.093231944760603</v>
      </c>
      <c r="K454">
        <f>(C454-AVERAGE(C:C))/STDEV(C:C)</f>
        <v>0.91119690636360973</v>
      </c>
      <c r="L454">
        <f>(D454-AVERAGE(D:D))/STDEV(D:D)</f>
        <v>1.0767671109446768</v>
      </c>
    </row>
    <row r="455" spans="1:12" x14ac:dyDescent="0.2">
      <c r="A455">
        <v>1992</v>
      </c>
      <c r="B455" t="s">
        <v>45</v>
      </c>
      <c r="C455">
        <v>63.804069519042898</v>
      </c>
      <c r="D455">
        <v>4.1720555078290804</v>
      </c>
      <c r="E455">
        <v>5.04724409448818</v>
      </c>
      <c r="F455">
        <v>3.1862232779097299</v>
      </c>
      <c r="G455">
        <v>-0.11064364326024</v>
      </c>
      <c r="H455">
        <v>75.537602482669101</v>
      </c>
      <c r="I455">
        <v>0.38156277181791798</v>
      </c>
      <c r="J455">
        <v>33.253550914121099</v>
      </c>
      <c r="K455">
        <f>(C455-AVERAGE(C:C))/STDEV(C:C)</f>
        <v>0.92477371488967131</v>
      </c>
      <c r="L455">
        <f>(D455-AVERAGE(D:D))/STDEV(D:D)</f>
        <v>-0.59793157222810345</v>
      </c>
    </row>
    <row r="456" spans="1:12" x14ac:dyDescent="0.2">
      <c r="A456">
        <v>2008</v>
      </c>
      <c r="B456" t="s">
        <v>10</v>
      </c>
      <c r="C456">
        <v>63.882335662841797</v>
      </c>
      <c r="D456">
        <v>4.2643746125742403</v>
      </c>
      <c r="E456">
        <v>4.8574153552694304</v>
      </c>
      <c r="F456">
        <v>3.2872796569795102</v>
      </c>
      <c r="G456">
        <v>-0.38405421289953801</v>
      </c>
      <c r="H456">
        <v>90.677381873660494</v>
      </c>
      <c r="I456">
        <v>0.377215504084145</v>
      </c>
      <c r="J456">
        <v>25.163081731871099</v>
      </c>
      <c r="K456">
        <f>(C456-AVERAGE(C:C))/STDEV(C:C)</f>
        <v>0.92957515211331176</v>
      </c>
      <c r="L456">
        <f>(D456-AVERAGE(D:D))/STDEV(D:D)</f>
        <v>-0.14724954989248434</v>
      </c>
    </row>
    <row r="457" spans="1:12" x14ac:dyDescent="0.2">
      <c r="A457">
        <v>2000</v>
      </c>
      <c r="B457" t="s">
        <v>17</v>
      </c>
      <c r="C457">
        <v>64.039573669433594</v>
      </c>
      <c r="D457">
        <v>4.1066606559182999</v>
      </c>
      <c r="E457">
        <v>3.1822849807445399</v>
      </c>
      <c r="F457">
        <v>5.0179948586118197</v>
      </c>
      <c r="G457">
        <v>1.30414724802356E-2</v>
      </c>
      <c r="H457">
        <v>76.411354529915002</v>
      </c>
      <c r="I457">
        <v>0.59827296280429298</v>
      </c>
      <c r="J457">
        <v>-33.005230068495301</v>
      </c>
      <c r="K457">
        <f>(C457-AVERAGE(C:C))/STDEV(C:C)</f>
        <v>0.93922132070136355</v>
      </c>
      <c r="L457">
        <f>(D457-AVERAGE(D:D))/STDEV(D:D)</f>
        <v>-0.91717518048064184</v>
      </c>
    </row>
    <row r="458" spans="1:12" x14ac:dyDescent="0.2">
      <c r="A458">
        <v>1984</v>
      </c>
      <c r="B458" t="s">
        <v>51</v>
      </c>
      <c r="C458">
        <v>64.271530151367102</v>
      </c>
      <c r="D458">
        <v>4.2280256910736096</v>
      </c>
      <c r="E458">
        <v>4.9643243243243198</v>
      </c>
      <c r="F458">
        <v>3.4470198675496602</v>
      </c>
      <c r="G458">
        <v>-4.4707190273245802E-2</v>
      </c>
      <c r="H458">
        <v>60.432290061007201</v>
      </c>
      <c r="I458">
        <v>0.58664910727779096</v>
      </c>
      <c r="J458">
        <v>37.0997629756775</v>
      </c>
      <c r="K458">
        <f>(C458-AVERAGE(C:C))/STDEV(C:C)</f>
        <v>0.95345128569723581</v>
      </c>
      <c r="L458">
        <f>(D458-AVERAGE(D:D))/STDEV(D:D)</f>
        <v>-0.324697170261461</v>
      </c>
    </row>
    <row r="459" spans="1:12" x14ac:dyDescent="0.2">
      <c r="A459">
        <v>1996</v>
      </c>
      <c r="B459" t="s">
        <v>38</v>
      </c>
      <c r="C459">
        <v>64.276588439941406</v>
      </c>
      <c r="D459">
        <v>4.4290161989496797</v>
      </c>
      <c r="E459">
        <v>3.1523631840795998</v>
      </c>
      <c r="F459">
        <v>5.1480769230769203</v>
      </c>
      <c r="G459">
        <v>0.557592290742848</v>
      </c>
      <c r="H459">
        <v>79.525725792851006</v>
      </c>
      <c r="I459">
        <v>0.66017495921115898</v>
      </c>
      <c r="J459">
        <v>-33.480889110287897</v>
      </c>
      <c r="K459">
        <f>(C459-AVERAGE(C:C))/STDEV(C:C)</f>
        <v>0.9537615993765578</v>
      </c>
      <c r="L459">
        <f>(D459-AVERAGE(D:D))/STDEV(D:D)</f>
        <v>0.65649527966423538</v>
      </c>
    </row>
    <row r="460" spans="1:12" x14ac:dyDescent="0.2">
      <c r="A460">
        <v>1988</v>
      </c>
      <c r="B460" t="s">
        <v>54</v>
      </c>
      <c r="C460">
        <v>64.430145263671804</v>
      </c>
      <c r="D460">
        <v>4.2039933226272401</v>
      </c>
      <c r="E460">
        <v>5.1145569620253104</v>
      </c>
      <c r="F460">
        <v>3.23675604970569</v>
      </c>
      <c r="G460">
        <v>-5.6673633523484299E-2</v>
      </c>
      <c r="H460">
        <v>51.931538244916297</v>
      </c>
      <c r="I460">
        <v>0.476231068023794</v>
      </c>
      <c r="J460">
        <v>34.559126226767397</v>
      </c>
      <c r="K460">
        <f>(C460-AVERAGE(C:C))/STDEV(C:C)</f>
        <v>0.96318193636540406</v>
      </c>
      <c r="L460">
        <f>(D460-AVERAGE(D:D))/STDEV(D:D)</f>
        <v>-0.44201802646801291</v>
      </c>
    </row>
    <row r="461" spans="1:12" x14ac:dyDescent="0.2">
      <c r="A461">
        <v>1972</v>
      </c>
      <c r="B461" t="s">
        <v>12</v>
      </c>
      <c r="C461">
        <v>64.583168029785099</v>
      </c>
      <c r="D461">
        <v>3.8816757737849601</v>
      </c>
      <c r="E461">
        <v>4.8714090287277596</v>
      </c>
      <c r="F461">
        <v>2.4489942528735602</v>
      </c>
      <c r="G461">
        <v>-0.44294826596859999</v>
      </c>
      <c r="H461">
        <v>58.588353088306597</v>
      </c>
      <c r="I461">
        <v>0.59341736315389204</v>
      </c>
      <c r="J461">
        <v>16.996347647451199</v>
      </c>
      <c r="K461">
        <f>(C461-AVERAGE(C:C))/STDEV(C:C)</f>
        <v>0.97256951022069271</v>
      </c>
      <c r="L461">
        <f>(D461-AVERAGE(D:D))/STDEV(D:D)</f>
        <v>-2.0155030071498068</v>
      </c>
    </row>
    <row r="462" spans="1:12" x14ac:dyDescent="0.2">
      <c r="A462">
        <v>1988</v>
      </c>
      <c r="B462" t="s">
        <v>43</v>
      </c>
      <c r="C462">
        <v>64.695068359375</v>
      </c>
      <c r="D462">
        <v>4.3789611866435099</v>
      </c>
      <c r="E462">
        <v>5.1145569620253104</v>
      </c>
      <c r="F462">
        <v>3.23675604970569</v>
      </c>
      <c r="G462">
        <v>-0.40660936155602001</v>
      </c>
      <c r="H462">
        <v>64.764823455347198</v>
      </c>
      <c r="I462">
        <v>0.47616319202402002</v>
      </c>
      <c r="J462">
        <v>35.088972418173697</v>
      </c>
      <c r="K462">
        <f>(C462-AVERAGE(C:C))/STDEV(C:C)</f>
        <v>0.97943432279164422</v>
      </c>
      <c r="L462">
        <f>(D462-AVERAGE(D:D))/STDEV(D:D)</f>
        <v>0.41213747055797212</v>
      </c>
    </row>
    <row r="463" spans="1:12" x14ac:dyDescent="0.2">
      <c r="A463">
        <v>1980</v>
      </c>
      <c r="B463" t="s">
        <v>53</v>
      </c>
      <c r="C463">
        <v>64.8521728515625</v>
      </c>
      <c r="D463">
        <v>4.3205516176188503</v>
      </c>
      <c r="E463">
        <v>3.7394594594594599</v>
      </c>
      <c r="F463">
        <v>5.2117263843648196</v>
      </c>
      <c r="G463">
        <v>-0.31008260858657199</v>
      </c>
      <c r="H463">
        <v>61.944502895707402</v>
      </c>
      <c r="I463">
        <v>0.42904653905111201</v>
      </c>
      <c r="J463">
        <v>-27.0776203672912</v>
      </c>
      <c r="K463">
        <f>(C463-AVERAGE(C:C))/STDEV(C:C)</f>
        <v>0.98907230059630524</v>
      </c>
      <c r="L463">
        <f>(D463-AVERAGE(D:D))/STDEV(D:D)</f>
        <v>0.12699451163899911</v>
      </c>
    </row>
    <row r="464" spans="1:12" x14ac:dyDescent="0.2">
      <c r="A464">
        <v>1992</v>
      </c>
      <c r="B464" t="s">
        <v>36</v>
      </c>
      <c r="C464">
        <v>64.978340148925696</v>
      </c>
      <c r="D464">
        <v>4.2799522388612798</v>
      </c>
      <c r="E464">
        <v>5.04724409448818</v>
      </c>
      <c r="F464">
        <v>3.1862232779097299</v>
      </c>
      <c r="G464">
        <v>-0.32643710532463699</v>
      </c>
      <c r="H464">
        <v>85.965585728850897</v>
      </c>
      <c r="I464">
        <v>0.48579681647906497</v>
      </c>
      <c r="J464">
        <v>33.253550914121099</v>
      </c>
      <c r="K464">
        <f>(C464-AVERAGE(C:C))/STDEV(C:C)</f>
        <v>0.99681235687814151</v>
      </c>
      <c r="L464">
        <f>(D464-AVERAGE(D:D))/STDEV(D:D)</f>
        <v>-7.1202927282665973E-2</v>
      </c>
    </row>
    <row r="465" spans="1:12" x14ac:dyDescent="0.2">
      <c r="A465">
        <v>1988</v>
      </c>
      <c r="B465" t="s">
        <v>29</v>
      </c>
      <c r="C465">
        <v>65.037025451660099</v>
      </c>
      <c r="D465">
        <v>4.2468070058426104</v>
      </c>
      <c r="E465">
        <v>5.1145569620253104</v>
      </c>
      <c r="F465">
        <v>3.23675604970569</v>
      </c>
      <c r="G465">
        <v>-0.14230099995422299</v>
      </c>
      <c r="H465">
        <v>61.488601394046199</v>
      </c>
      <c r="I465">
        <v>0.46449140074755901</v>
      </c>
      <c r="J465">
        <v>35.772886602744002</v>
      </c>
      <c r="K465">
        <f>(C465-AVERAGE(C:C))/STDEV(C:C)</f>
        <v>1.0004125572119356</v>
      </c>
      <c r="L465">
        <f>(D465-AVERAGE(D:D))/STDEV(D:D)</f>
        <v>-0.23301082922099633</v>
      </c>
    </row>
    <row r="466" spans="1:12" x14ac:dyDescent="0.2">
      <c r="A466">
        <v>1992</v>
      </c>
      <c r="B466" t="s">
        <v>40</v>
      </c>
      <c r="C466">
        <v>65.455978393554602</v>
      </c>
      <c r="D466">
        <v>4.3955686148800197</v>
      </c>
      <c r="E466">
        <v>5.04724409448818</v>
      </c>
      <c r="F466">
        <v>3.1862232779097299</v>
      </c>
      <c r="G466">
        <v>-0.55766985736212704</v>
      </c>
      <c r="H466">
        <v>30.5009715873198</v>
      </c>
      <c r="I466">
        <v>0.57874704772908703</v>
      </c>
      <c r="J466">
        <v>33.253550914121099</v>
      </c>
      <c r="K466">
        <f>(C466-AVERAGE(C:C))/STDEV(C:C)</f>
        <v>1.0261142994024617</v>
      </c>
      <c r="L466">
        <f>(D466-AVERAGE(D:D))/STDEV(D:D)</f>
        <v>0.49321136489527961</v>
      </c>
    </row>
    <row r="467" spans="1:12" x14ac:dyDescent="0.2">
      <c r="A467">
        <v>1980</v>
      </c>
      <c r="B467" t="s">
        <v>36</v>
      </c>
      <c r="C467">
        <v>65.543258666992102</v>
      </c>
      <c r="D467">
        <v>4.4668267212308299</v>
      </c>
      <c r="E467">
        <v>3.7394594594594599</v>
      </c>
      <c r="F467">
        <v>5.2117263843648196</v>
      </c>
      <c r="G467">
        <v>-1.7532401362616998E-2</v>
      </c>
      <c r="H467">
        <v>81.229874390800802</v>
      </c>
      <c r="I467">
        <v>0.425908554853687</v>
      </c>
      <c r="J467">
        <v>-27.0776203672912</v>
      </c>
      <c r="K467">
        <f>(C467-AVERAGE(C:C))/STDEV(C:C)</f>
        <v>1.0314687315161624</v>
      </c>
      <c r="L467">
        <f>(D467-AVERAGE(D:D))/STDEV(D:D)</f>
        <v>0.84107812082451183</v>
      </c>
    </row>
    <row r="468" spans="1:12" x14ac:dyDescent="0.2">
      <c r="A468">
        <v>1988</v>
      </c>
      <c r="B468" t="s">
        <v>44</v>
      </c>
      <c r="C468">
        <v>65.743156433105398</v>
      </c>
      <c r="D468">
        <v>4.3129654340035302</v>
      </c>
      <c r="E468">
        <v>5.1145569620253104</v>
      </c>
      <c r="F468">
        <v>3.23675604970569</v>
      </c>
      <c r="G468">
        <v>-0.274617856276059</v>
      </c>
      <c r="H468">
        <v>59.789028236073399</v>
      </c>
      <c r="I468">
        <v>0.511695469953377</v>
      </c>
      <c r="J468">
        <v>36.389891406609998</v>
      </c>
      <c r="K468">
        <f>(C468-AVERAGE(C:C))/STDEV(C:C)</f>
        <v>1.0437319724087391</v>
      </c>
      <c r="L468">
        <f>(D468-AVERAGE(D:D))/STDEV(D:D)</f>
        <v>8.9960394128873744E-2</v>
      </c>
    </row>
    <row r="469" spans="1:12" x14ac:dyDescent="0.2">
      <c r="A469">
        <v>1992</v>
      </c>
      <c r="B469" t="s">
        <v>53</v>
      </c>
      <c r="C469">
        <v>65.847709655761705</v>
      </c>
      <c r="D469">
        <v>4.2340582680909602</v>
      </c>
      <c r="E469">
        <v>5.04724409448818</v>
      </c>
      <c r="F469">
        <v>3.1862232779097299</v>
      </c>
      <c r="G469">
        <v>-0.234649163784001</v>
      </c>
      <c r="H469">
        <v>59.958010342753603</v>
      </c>
      <c r="I469">
        <v>0.42408298927488702</v>
      </c>
      <c r="J469">
        <v>33.253550914121099</v>
      </c>
      <c r="K469">
        <f>(C469-AVERAGE(C:C))/STDEV(C:C)</f>
        <v>1.0501460578708188</v>
      </c>
      <c r="L469">
        <f>(D469-AVERAGE(D:D))/STDEV(D:D)</f>
        <v>-0.29524742616374772</v>
      </c>
    </row>
    <row r="470" spans="1:12" x14ac:dyDescent="0.2">
      <c r="A470">
        <v>1992</v>
      </c>
      <c r="B470" t="s">
        <v>12</v>
      </c>
      <c r="C470">
        <v>66.2041015625</v>
      </c>
      <c r="D470">
        <v>4.2834692817226196</v>
      </c>
      <c r="E470">
        <v>5.04724409448818</v>
      </c>
      <c r="F470">
        <v>3.1862232779097299</v>
      </c>
      <c r="G470">
        <v>-0.33347119104732897</v>
      </c>
      <c r="H470">
        <v>72.686638350735393</v>
      </c>
      <c r="I470">
        <v>0.45874883292573299</v>
      </c>
      <c r="J470">
        <v>33.253550914121099</v>
      </c>
      <c r="K470">
        <f>(C470-AVERAGE(C:C))/STDEV(C:C)</f>
        <v>1.0720098329868419</v>
      </c>
      <c r="L470">
        <f>(D470-AVERAGE(D:D))/STDEV(D:D)</f>
        <v>-5.4033480137731689E-2</v>
      </c>
    </row>
    <row r="471" spans="1:12" x14ac:dyDescent="0.2">
      <c r="A471">
        <v>2004</v>
      </c>
      <c r="B471" t="s">
        <v>54</v>
      </c>
      <c r="C471">
        <v>66.261711120605398</v>
      </c>
      <c r="D471">
        <v>4.4918184418445399</v>
      </c>
      <c r="E471">
        <v>5.1826568265682598</v>
      </c>
      <c r="F471">
        <v>2.98713235294117</v>
      </c>
      <c r="G471">
        <v>-0.81384770417965502</v>
      </c>
      <c r="H471">
        <v>51.801350073819101</v>
      </c>
      <c r="I471">
        <v>0.56479710629745405</v>
      </c>
      <c r="J471">
        <v>40.389563202417499</v>
      </c>
      <c r="K471">
        <f>(C471-AVERAGE(C:C))/STDEV(C:C)</f>
        <v>1.0755440390087392</v>
      </c>
      <c r="L471">
        <f>(D471-AVERAGE(D:D))/STDEV(D:D)</f>
        <v>0.96308232806769478</v>
      </c>
    </row>
    <row r="472" spans="1:12" x14ac:dyDescent="0.2">
      <c r="A472">
        <v>1992</v>
      </c>
      <c r="B472" t="s">
        <v>26</v>
      </c>
      <c r="C472">
        <v>66.264465332031193</v>
      </c>
      <c r="D472">
        <v>4.1660179827778503</v>
      </c>
      <c r="E472">
        <v>5.04724409448818</v>
      </c>
      <c r="F472">
        <v>3.1862232779097299</v>
      </c>
      <c r="G472">
        <v>-9.8568593157788806E-2</v>
      </c>
      <c r="H472">
        <v>62.514807579944197</v>
      </c>
      <c r="I472">
        <v>0.417000999607823</v>
      </c>
      <c r="J472">
        <v>33.253550914121099</v>
      </c>
      <c r="K472">
        <f>(C472-AVERAGE(C:C))/STDEV(C:C)</f>
        <v>1.0757130031689712</v>
      </c>
      <c r="L472">
        <f>(D472-AVERAGE(D:D))/STDEV(D:D)</f>
        <v>-0.62740547156347382</v>
      </c>
    </row>
    <row r="473" spans="1:12" x14ac:dyDescent="0.2">
      <c r="A473">
        <v>1984</v>
      </c>
      <c r="B473" t="s">
        <v>25</v>
      </c>
      <c r="C473">
        <v>66.293647766113196</v>
      </c>
      <c r="D473">
        <v>4.2006147802129501</v>
      </c>
      <c r="E473">
        <v>4.9643243243243198</v>
      </c>
      <c r="F473">
        <v>3.4470198675496602</v>
      </c>
      <c r="G473">
        <v>1.01146314480908E-2</v>
      </c>
      <c r="H473">
        <v>63.506110469976001</v>
      </c>
      <c r="I473">
        <v>0.61069117900601599</v>
      </c>
      <c r="J473">
        <v>37.441512530090499</v>
      </c>
      <c r="K473">
        <f>(C473-AVERAGE(C:C))/STDEV(C:C)</f>
        <v>1.0775032743957969</v>
      </c>
      <c r="L473">
        <f>(D473-AVERAGE(D:D))/STDEV(D:D)</f>
        <v>-0.45851134420568002</v>
      </c>
    </row>
    <row r="474" spans="1:12" x14ac:dyDescent="0.2">
      <c r="A474">
        <v>1976</v>
      </c>
      <c r="B474" t="s">
        <v>12</v>
      </c>
      <c r="C474">
        <v>66.675865173339801</v>
      </c>
      <c r="D474">
        <v>4.2513626603559702</v>
      </c>
      <c r="E474">
        <v>4.9080376538739996</v>
      </c>
      <c r="F474">
        <v>3.2324204293116199</v>
      </c>
      <c r="G474">
        <v>-0.36226723752631901</v>
      </c>
      <c r="H474">
        <v>62.544394248833498</v>
      </c>
      <c r="I474">
        <v>0.52610016706213403</v>
      </c>
      <c r="J474">
        <v>26.928805005504401</v>
      </c>
      <c r="K474">
        <f>(C474-AVERAGE(C:C))/STDEV(C:C)</f>
        <v>1.1009513810419682</v>
      </c>
      <c r="L474">
        <f>(D474-AVERAGE(D:D))/STDEV(D:D)</f>
        <v>-0.21077110327466086</v>
      </c>
    </row>
    <row r="475" spans="1:12" x14ac:dyDescent="0.2">
      <c r="A475">
        <v>2004</v>
      </c>
      <c r="B475" t="s">
        <v>26</v>
      </c>
      <c r="C475">
        <v>66.824592590332003</v>
      </c>
      <c r="D475">
        <v>4.3537674095443197</v>
      </c>
      <c r="E475">
        <v>5.1826568265682598</v>
      </c>
      <c r="F475">
        <v>2.98713235294117</v>
      </c>
      <c r="G475">
        <v>-0.53774563957921495</v>
      </c>
      <c r="H475">
        <v>74.758333389473293</v>
      </c>
      <c r="I475">
        <v>0.43434415792498798</v>
      </c>
      <c r="J475">
        <v>41.515326141870702</v>
      </c>
      <c r="K475">
        <f>(C475-AVERAGE(C:C))/STDEV(C:C)</f>
        <v>1.1100754456944586</v>
      </c>
      <c r="L475">
        <f>(D475-AVERAGE(D:D))/STDEV(D:D)</f>
        <v>0.28914686699136743</v>
      </c>
    </row>
    <row r="476" spans="1:12" x14ac:dyDescent="0.2">
      <c r="A476">
        <v>2004</v>
      </c>
      <c r="B476" t="s">
        <v>14</v>
      </c>
      <c r="C476">
        <v>66.863090515136705</v>
      </c>
      <c r="D476">
        <v>4.3401955861966997</v>
      </c>
      <c r="E476">
        <v>5.1826568265682598</v>
      </c>
      <c r="F476">
        <v>2.98713235294117</v>
      </c>
      <c r="G476">
        <v>-0.51060199288396402</v>
      </c>
      <c r="H476">
        <v>60.0259677986</v>
      </c>
      <c r="I476">
        <v>0.46168493754908302</v>
      </c>
      <c r="J476">
        <v>41.592321991479999</v>
      </c>
      <c r="K476">
        <f>(C476-AVERAGE(C:C))/STDEV(C:C)</f>
        <v>1.1124371995795759</v>
      </c>
      <c r="L476">
        <f>(D476-AVERAGE(D:D))/STDEV(D:D)</f>
        <v>0.22289214311843183</v>
      </c>
    </row>
    <row r="477" spans="1:12" x14ac:dyDescent="0.2">
      <c r="A477">
        <v>2008</v>
      </c>
      <c r="B477" t="s">
        <v>7</v>
      </c>
      <c r="C477">
        <v>66.869941711425696</v>
      </c>
      <c r="D477">
        <v>4.6860096445869903</v>
      </c>
      <c r="E477">
        <v>4.8574153552694304</v>
      </c>
      <c r="F477">
        <v>3.2872796569795102</v>
      </c>
      <c r="G477">
        <v>-1.2273242769250501</v>
      </c>
      <c r="H477">
        <v>52.511032996072302</v>
      </c>
      <c r="I477">
        <v>0.61064784916597104</v>
      </c>
      <c r="J477">
        <v>31.1382938290391</v>
      </c>
      <c r="K477">
        <f>(C477-AVERAGE(C:C))/STDEV(C:C)</f>
        <v>1.1128575037787065</v>
      </c>
      <c r="L477">
        <f>(D477-AVERAGE(D:D))/STDEV(D:D)</f>
        <v>1.9110820320654978</v>
      </c>
    </row>
    <row r="478" spans="1:12" x14ac:dyDescent="0.2">
      <c r="A478">
        <v>2004</v>
      </c>
      <c r="B478" t="s">
        <v>25</v>
      </c>
      <c r="C478">
        <v>66.948959350585895</v>
      </c>
      <c r="D478">
        <v>4.3264619123863897</v>
      </c>
      <c r="E478">
        <v>5.1826568265682598</v>
      </c>
      <c r="F478">
        <v>2.98713235294117</v>
      </c>
      <c r="G478">
        <v>-0.48313464526333799</v>
      </c>
      <c r="H478">
        <v>70.306685436630701</v>
      </c>
      <c r="I478">
        <v>0.45416983589691301</v>
      </c>
      <c r="J478">
        <v>41.7640596623785</v>
      </c>
      <c r="K478">
        <f>(C478-AVERAGE(C:C))/STDEV(C:C)</f>
        <v>1.1177050434117157</v>
      </c>
      <c r="L478">
        <f>(D478-AVERAGE(D:D))/STDEV(D:D)</f>
        <v>0.15584730008172837</v>
      </c>
    </row>
    <row r="479" spans="1:12" x14ac:dyDescent="0.2">
      <c r="A479">
        <v>1996</v>
      </c>
      <c r="B479" t="s">
        <v>45</v>
      </c>
      <c r="C479">
        <v>67.189498901367102</v>
      </c>
      <c r="D479">
        <v>4.3756446968902196</v>
      </c>
      <c r="E479">
        <v>3.1523631840795998</v>
      </c>
      <c r="F479">
        <v>5.1480769230769203</v>
      </c>
      <c r="G479">
        <v>0.45084928662392998</v>
      </c>
      <c r="H479">
        <v>79.541868973046803</v>
      </c>
      <c r="I479">
        <v>0.69004213387498403</v>
      </c>
      <c r="J479">
        <v>-36.097728590134501</v>
      </c>
      <c r="K479">
        <f>(C479-AVERAGE(C:C))/STDEV(C:C)</f>
        <v>1.1324615587684224</v>
      </c>
      <c r="L479">
        <f>(D479-AVERAGE(D:D))/STDEV(D:D)</f>
        <v>0.395947080571044</v>
      </c>
    </row>
    <row r="480" spans="1:12" x14ac:dyDescent="0.2">
      <c r="A480">
        <v>2008</v>
      </c>
      <c r="B480" t="s">
        <v>19</v>
      </c>
      <c r="C480">
        <v>67.278976440429602</v>
      </c>
      <c r="D480">
        <v>4.1974576237091901</v>
      </c>
      <c r="E480">
        <v>4.8574153552694304</v>
      </c>
      <c r="F480">
        <v>3.2872796569795102</v>
      </c>
      <c r="G480">
        <v>-0.25022023516943198</v>
      </c>
      <c r="H480">
        <v>57.902961719927198</v>
      </c>
      <c r="I480">
        <v>0.37265735955440599</v>
      </c>
      <c r="J480">
        <v>31.956363287046901</v>
      </c>
      <c r="K480">
        <f>(C480-AVERAGE(C:C))/STDEV(C:C)</f>
        <v>1.1379507877744957</v>
      </c>
      <c r="L480">
        <f>(D480-AVERAGE(D:D))/STDEV(D:D)</f>
        <v>-0.4739239035223281</v>
      </c>
    </row>
    <row r="481" spans="1:12" x14ac:dyDescent="0.2">
      <c r="A481">
        <v>2008</v>
      </c>
      <c r="B481" t="s">
        <v>40</v>
      </c>
      <c r="C481">
        <v>67.378311157226506</v>
      </c>
      <c r="D481">
        <v>4.5527781921566097</v>
      </c>
      <c r="E481">
        <v>4.8574153552694304</v>
      </c>
      <c r="F481">
        <v>3.2872796569795102</v>
      </c>
      <c r="G481">
        <v>-0.96086137206427902</v>
      </c>
      <c r="H481">
        <v>24.4379025270993</v>
      </c>
      <c r="I481">
        <v>0.54408656281968104</v>
      </c>
      <c r="J481">
        <v>32.155032720640598</v>
      </c>
      <c r="K481">
        <f>(C481-AVERAGE(C:C))/STDEV(C:C)</f>
        <v>1.1440447306171881</v>
      </c>
      <c r="L481">
        <f>(D481-AVERAGE(D:D))/STDEV(D:D)</f>
        <v>1.2606747237863976</v>
      </c>
    </row>
    <row r="482" spans="1:12" x14ac:dyDescent="0.2">
      <c r="A482">
        <v>2004</v>
      </c>
      <c r="B482" t="s">
        <v>36</v>
      </c>
      <c r="C482">
        <v>67.491027832031193</v>
      </c>
      <c r="D482">
        <v>4.3408816998805797</v>
      </c>
      <c r="E482">
        <v>5.1826568265682598</v>
      </c>
      <c r="F482">
        <v>2.98713235294117</v>
      </c>
      <c r="G482">
        <v>-0.511974220251731</v>
      </c>
      <c r="H482">
        <v>85.920933867592495</v>
      </c>
      <c r="I482">
        <v>0.46629463681157701</v>
      </c>
      <c r="J482">
        <v>42.396889801098403</v>
      </c>
      <c r="K482">
        <f>(C482-AVERAGE(C:C))/STDEV(C:C)</f>
        <v>1.1509596239780109</v>
      </c>
      <c r="L482">
        <f>(D482-AVERAGE(D:D))/STDEV(D:D)</f>
        <v>0.22624160262041443</v>
      </c>
    </row>
    <row r="483" spans="1:12" x14ac:dyDescent="0.2">
      <c r="A483">
        <v>1984</v>
      </c>
      <c r="B483" t="s">
        <v>17</v>
      </c>
      <c r="C483">
        <v>67.787147521972599</v>
      </c>
      <c r="D483">
        <v>4.2116081234943499</v>
      </c>
      <c r="E483">
        <v>4.9643243243243198</v>
      </c>
      <c r="F483">
        <v>3.4470198675496602</v>
      </c>
      <c r="G483">
        <v>-1.18720551147211E-2</v>
      </c>
      <c r="H483">
        <v>71.504314176202598</v>
      </c>
      <c r="I483">
        <v>0.55703724217649397</v>
      </c>
      <c r="J483">
        <v>37.441512530090499</v>
      </c>
      <c r="K483">
        <f>(C483-AVERAGE(C:C))/STDEV(C:C)</f>
        <v>1.1691258454490825</v>
      </c>
      <c r="L483">
        <f>(D483-AVERAGE(D:D))/STDEV(D:D)</f>
        <v>-0.40484420568687096</v>
      </c>
    </row>
    <row r="484" spans="1:12" x14ac:dyDescent="0.2">
      <c r="A484">
        <v>2008</v>
      </c>
      <c r="B484" t="s">
        <v>37</v>
      </c>
      <c r="C484">
        <v>68.090385437011705</v>
      </c>
      <c r="D484">
        <v>4.3230954446416501</v>
      </c>
      <c r="E484">
        <v>4.8574153552694304</v>
      </c>
      <c r="F484">
        <v>3.2872796569795102</v>
      </c>
      <c r="G484">
        <v>-0.50149587703435805</v>
      </c>
      <c r="H484">
        <v>63.048184081361903</v>
      </c>
      <c r="I484">
        <v>0.42335099981202401</v>
      </c>
      <c r="J484">
        <v>33.579181280210904</v>
      </c>
      <c r="K484">
        <f>(C484-AVERAGE(C:C))/STDEV(C:C)</f>
        <v>1.1877287526860731</v>
      </c>
      <c r="L484">
        <f>(D484-AVERAGE(D:D))/STDEV(D:D)</f>
        <v>0.13941292828495883</v>
      </c>
    </row>
    <row r="485" spans="1:12" x14ac:dyDescent="0.2">
      <c r="A485">
        <v>2008</v>
      </c>
      <c r="B485" t="s">
        <v>53</v>
      </c>
      <c r="C485">
        <v>68.772529602050696</v>
      </c>
      <c r="D485">
        <v>4.2489980711889803</v>
      </c>
      <c r="E485">
        <v>4.8574153552694304</v>
      </c>
      <c r="F485">
        <v>3.2872796569795102</v>
      </c>
      <c r="G485">
        <v>-0.35330113012903103</v>
      </c>
      <c r="H485">
        <v>67.518250049718901</v>
      </c>
      <c r="I485">
        <v>0.41247973197891002</v>
      </c>
      <c r="J485">
        <v>34.9434696102891</v>
      </c>
      <c r="K485">
        <f>(C485-AVERAGE(C:C))/STDEV(C:C)</f>
        <v>1.2295766351411359</v>
      </c>
      <c r="L485">
        <f>(D485-AVERAGE(D:D))/STDEV(D:D)</f>
        <v>-0.22231451924163356</v>
      </c>
    </row>
    <row r="486" spans="1:12" x14ac:dyDescent="0.2">
      <c r="A486">
        <v>1988</v>
      </c>
      <c r="B486" t="s">
        <v>40</v>
      </c>
      <c r="C486">
        <v>68.95703125</v>
      </c>
      <c r="D486">
        <v>4.5332137688391398</v>
      </c>
      <c r="E486">
        <v>5.1145569620253104</v>
      </c>
      <c r="F486">
        <v>3.23675604970569</v>
      </c>
      <c r="G486">
        <v>-0.71511452594727998</v>
      </c>
      <c r="H486">
        <v>31.725276353062998</v>
      </c>
      <c r="I486">
        <v>0.56595355727867602</v>
      </c>
      <c r="J486">
        <v>36.389891406609998</v>
      </c>
      <c r="K486">
        <f>(C486-AVERAGE(C:C))/STDEV(C:C)</f>
        <v>1.2408953616975766</v>
      </c>
      <c r="L486">
        <f>(D486-AVERAGE(D:D))/STDEV(D:D)</f>
        <v>1.1651654151672655</v>
      </c>
    </row>
    <row r="487" spans="1:12" x14ac:dyDescent="0.2">
      <c r="A487">
        <v>1992</v>
      </c>
      <c r="B487" t="s">
        <v>43</v>
      </c>
      <c r="C487">
        <v>69.016174316406193</v>
      </c>
      <c r="D487">
        <v>4.2360677264018198</v>
      </c>
      <c r="E487">
        <v>5.04724409448818</v>
      </c>
      <c r="F487">
        <v>3.1862232779097299</v>
      </c>
      <c r="G487">
        <v>-0.238668080405711</v>
      </c>
      <c r="H487">
        <v>68.444696102032495</v>
      </c>
      <c r="I487">
        <v>0.43366108483407101</v>
      </c>
      <c r="J487">
        <v>33.253550914121099</v>
      </c>
      <c r="K487">
        <f>(C487-AVERAGE(C:C))/STDEV(C:C)</f>
        <v>1.2445236447172765</v>
      </c>
      <c r="L487">
        <f>(D487-AVERAGE(D:D))/STDEV(D:D)</f>
        <v>-0.28543768268933628</v>
      </c>
    </row>
    <row r="488" spans="1:12" x14ac:dyDescent="0.2">
      <c r="A488">
        <v>2008</v>
      </c>
      <c r="B488" t="s">
        <v>29</v>
      </c>
      <c r="C488">
        <v>69.155670166015597</v>
      </c>
      <c r="D488">
        <v>4.2578702688347603</v>
      </c>
      <c r="E488">
        <v>4.8574153552694304</v>
      </c>
      <c r="F488">
        <v>3.2872796569795102</v>
      </c>
      <c r="G488">
        <v>-0.37104552542057601</v>
      </c>
      <c r="H488">
        <v>68.5702659153242</v>
      </c>
      <c r="I488">
        <v>0.44770625004607201</v>
      </c>
      <c r="J488">
        <v>35.709750738218801</v>
      </c>
      <c r="K488">
        <f>(C488-AVERAGE(C:C))/STDEV(C:C)</f>
        <v>1.2530813752038954</v>
      </c>
      <c r="L488">
        <f>(D488-AVERAGE(D:D))/STDEV(D:D)</f>
        <v>-0.17900235770584846</v>
      </c>
    </row>
    <row r="489" spans="1:12" x14ac:dyDescent="0.2">
      <c r="A489">
        <v>1988</v>
      </c>
      <c r="B489" t="s">
        <v>53</v>
      </c>
      <c r="C489">
        <v>69.204574584960895</v>
      </c>
      <c r="D489">
        <v>4.3919973169712296</v>
      </c>
      <c r="E489">
        <v>5.1145569620253104</v>
      </c>
      <c r="F489">
        <v>3.23675604970569</v>
      </c>
      <c r="G489">
        <v>-0.432681622211468</v>
      </c>
      <c r="H489">
        <v>60.311520119529099</v>
      </c>
      <c r="I489">
        <v>0.49192288245414101</v>
      </c>
      <c r="J489">
        <v>36.389891406609998</v>
      </c>
      <c r="K489">
        <f>(C489-AVERAGE(C:C))/STDEV(C:C)</f>
        <v>1.2560815421487215</v>
      </c>
      <c r="L489">
        <f>(D489-AVERAGE(D:D))/STDEV(D:D)</f>
        <v>0.47577705627260142</v>
      </c>
    </row>
    <row r="490" spans="1:12" x14ac:dyDescent="0.2">
      <c r="A490">
        <v>1992</v>
      </c>
      <c r="B490" t="s">
        <v>25</v>
      </c>
      <c r="C490">
        <v>69.503997802734304</v>
      </c>
      <c r="D490">
        <v>4.3036099351199999</v>
      </c>
      <c r="E490">
        <v>5.04724409448818</v>
      </c>
      <c r="F490">
        <v>3.1862232779097299</v>
      </c>
      <c r="G490">
        <v>-0.37375249784208098</v>
      </c>
      <c r="H490">
        <v>59.921407222023603</v>
      </c>
      <c r="I490">
        <v>0.43944127135451599</v>
      </c>
      <c r="J490">
        <v>33.253550914121099</v>
      </c>
      <c r="K490">
        <f>(C490-AVERAGE(C:C))/STDEV(C:C)</f>
        <v>1.2744504270031161</v>
      </c>
      <c r="L490">
        <f>(D490-AVERAGE(D:D))/STDEV(D:D)</f>
        <v>4.4288859851900585E-2</v>
      </c>
    </row>
    <row r="491" spans="1:12" x14ac:dyDescent="0.2">
      <c r="A491">
        <v>1972</v>
      </c>
      <c r="B491" t="s">
        <v>45</v>
      </c>
      <c r="C491">
        <v>69.658668518066406</v>
      </c>
      <c r="D491">
        <v>3.7930968317785299</v>
      </c>
      <c r="E491">
        <v>4.8714090287277596</v>
      </c>
      <c r="F491">
        <v>2.4489942528735602</v>
      </c>
      <c r="G491">
        <v>-0.26579038195573101</v>
      </c>
      <c r="H491">
        <v>68.456948543954297</v>
      </c>
      <c r="I491">
        <v>0.531007546478791</v>
      </c>
      <c r="J491">
        <v>27.147348624013699</v>
      </c>
      <c r="K491">
        <f>(C491-AVERAGE(C:C))/STDEV(C:C)</f>
        <v>1.2839390985276877</v>
      </c>
      <c r="L491">
        <f>(D491-AVERAGE(D:D))/STDEV(D:D)</f>
        <v>-2.4479263590660358</v>
      </c>
    </row>
    <row r="492" spans="1:12" x14ac:dyDescent="0.2">
      <c r="A492">
        <v>2012</v>
      </c>
      <c r="B492" t="s">
        <v>25</v>
      </c>
      <c r="C492">
        <v>69.767066955566406</v>
      </c>
      <c r="D492">
        <v>4.10157734833719</v>
      </c>
      <c r="E492">
        <v>2.7457746478873202</v>
      </c>
      <c r="F492">
        <v>5.1483928571428503</v>
      </c>
      <c r="G492">
        <v>0.30898719164421101</v>
      </c>
      <c r="H492">
        <v>72.213819038333</v>
      </c>
      <c r="I492">
        <v>0.57862281603288801</v>
      </c>
      <c r="J492">
        <v>-39.167351252284</v>
      </c>
      <c r="K492">
        <f>(C492-AVERAGE(C:C))/STDEV(C:C)</f>
        <v>1.2905890785514167</v>
      </c>
      <c r="L492">
        <f>(D492-AVERAGE(D:D))/STDEV(D:D)</f>
        <v>-0.94199079526733842</v>
      </c>
    </row>
    <row r="493" spans="1:12" x14ac:dyDescent="0.2">
      <c r="A493">
        <v>1984</v>
      </c>
      <c r="B493" t="s">
        <v>40</v>
      </c>
      <c r="C493">
        <v>69.936981201171804</v>
      </c>
      <c r="D493">
        <v>4.2320218325515002</v>
      </c>
      <c r="E493">
        <v>4.9643243243243198</v>
      </c>
      <c r="F493">
        <v>3.4470198675496602</v>
      </c>
      <c r="G493">
        <v>-5.2699473229009301E-2</v>
      </c>
      <c r="H493">
        <v>33.505057940602697</v>
      </c>
      <c r="I493">
        <v>0.65734582383147599</v>
      </c>
      <c r="J493">
        <v>37.441512530090499</v>
      </c>
      <c r="K493">
        <f>(C493-AVERAGE(C:C))/STDEV(C:C)</f>
        <v>1.3010129035168165</v>
      </c>
      <c r="L493">
        <f>(D493-AVERAGE(D:D))/STDEV(D:D)</f>
        <v>-0.30518886666854278</v>
      </c>
    </row>
    <row r="494" spans="1:12" x14ac:dyDescent="0.2">
      <c r="A494">
        <v>1976</v>
      </c>
      <c r="B494" t="s">
        <v>51</v>
      </c>
      <c r="C494">
        <v>70.012306213378906</v>
      </c>
      <c r="D494">
        <v>4.3669460203958499</v>
      </c>
      <c r="E494">
        <v>4.9080376538739996</v>
      </c>
      <c r="F494">
        <v>3.2324204293116199</v>
      </c>
      <c r="G494">
        <v>-0.59343395760609097</v>
      </c>
      <c r="H494">
        <v>56.456949746241001</v>
      </c>
      <c r="I494">
        <v>0.55744857450212604</v>
      </c>
      <c r="J494">
        <v>26.928805005504401</v>
      </c>
      <c r="K494">
        <f>(C494-AVERAGE(C:C))/STDEV(C:C)</f>
        <v>1.3056339094834788</v>
      </c>
      <c r="L494">
        <f>(D494-AVERAGE(D:D))/STDEV(D:D)</f>
        <v>0.35348201199236068</v>
      </c>
    </row>
    <row r="495" spans="1:12" x14ac:dyDescent="0.2">
      <c r="A495">
        <v>2000</v>
      </c>
      <c r="B495" t="s">
        <v>51</v>
      </c>
      <c r="C495">
        <v>70.951652526855398</v>
      </c>
      <c r="D495">
        <v>4.1467801589667603</v>
      </c>
      <c r="E495">
        <v>3.1822849807445399</v>
      </c>
      <c r="F495">
        <v>5.0179948586118197</v>
      </c>
      <c r="G495">
        <v>9.3280478577158293E-2</v>
      </c>
      <c r="H495">
        <v>75.695963758895005</v>
      </c>
      <c r="I495">
        <v>0.55440350896773405</v>
      </c>
      <c r="J495">
        <v>-33.005230068495301</v>
      </c>
      <c r="K495">
        <f>(C495-AVERAGE(C:C))/STDEV(C:C)</f>
        <v>1.3632605170624115</v>
      </c>
      <c r="L495">
        <f>(D495-AVERAGE(D:D))/STDEV(D:D)</f>
        <v>-0.7213203916057731</v>
      </c>
    </row>
    <row r="496" spans="1:12" x14ac:dyDescent="0.2">
      <c r="A496">
        <v>1976</v>
      </c>
      <c r="B496" t="s">
        <v>36</v>
      </c>
      <c r="C496">
        <v>70.980964660644503</v>
      </c>
      <c r="D496">
        <v>4.2460300653343603</v>
      </c>
      <c r="E496">
        <v>4.9080376538739996</v>
      </c>
      <c r="F496">
        <v>3.2324204293116199</v>
      </c>
      <c r="G496">
        <v>-0.35160204748309498</v>
      </c>
      <c r="H496">
        <v>78.969979896035198</v>
      </c>
      <c r="I496">
        <v>0.51100668473950694</v>
      </c>
      <c r="J496">
        <v>26.928805005504401</v>
      </c>
      <c r="K496">
        <f>(C496-AVERAGE(C:C))/STDEV(C:C)</f>
        <v>1.3650587450502496</v>
      </c>
      <c r="L496">
        <f>(D496-AVERAGE(D:D))/STDEV(D:D)</f>
        <v>-0.23680368575333782</v>
      </c>
    </row>
    <row r="497" spans="1:12" x14ac:dyDescent="0.2">
      <c r="A497">
        <v>1980</v>
      </c>
      <c r="B497" t="s">
        <v>12</v>
      </c>
      <c r="C497">
        <v>71.037841796875</v>
      </c>
      <c r="D497">
        <v>4.4012174809494704</v>
      </c>
      <c r="E497">
        <v>3.7394594594594599</v>
      </c>
      <c r="F497">
        <v>5.2117263843648196</v>
      </c>
      <c r="G497">
        <v>-0.14875088192532701</v>
      </c>
      <c r="H497">
        <v>65.314901419234999</v>
      </c>
      <c r="I497">
        <v>0.44442803677287301</v>
      </c>
      <c r="J497">
        <v>-27.0776203672912</v>
      </c>
      <c r="K497">
        <f>(C497-AVERAGE(C:C))/STDEV(C:C)</f>
        <v>1.3685480187746952</v>
      </c>
      <c r="L497">
        <f>(D497-AVERAGE(D:D))/STDEV(D:D)</f>
        <v>0.52078791463664365</v>
      </c>
    </row>
    <row r="498" spans="1:12" x14ac:dyDescent="0.2">
      <c r="A498">
        <v>2012</v>
      </c>
      <c r="B498" t="s">
        <v>17</v>
      </c>
      <c r="C498">
        <v>71.355773925781193</v>
      </c>
      <c r="D498">
        <v>4.2682145203323696</v>
      </c>
      <c r="E498">
        <v>2.7457746478873202</v>
      </c>
      <c r="F498">
        <v>5.1483928571428503</v>
      </c>
      <c r="G498">
        <v>0.64226153563456501</v>
      </c>
      <c r="H498">
        <v>85.627051389722993</v>
      </c>
      <c r="I498">
        <v>0.71747967479674701</v>
      </c>
      <c r="J498">
        <v>-42.344765192713702</v>
      </c>
      <c r="K498">
        <f>(C498-AVERAGE(C:C))/STDEV(C:C)</f>
        <v>1.3880523802294233</v>
      </c>
      <c r="L498">
        <f>(D498-AVERAGE(D:D))/STDEV(D:D)</f>
        <v>-0.12850394573186064</v>
      </c>
    </row>
    <row r="499" spans="1:12" x14ac:dyDescent="0.2">
      <c r="A499">
        <v>2008</v>
      </c>
      <c r="B499" t="s">
        <v>44</v>
      </c>
      <c r="C499">
        <v>71.825401306152301</v>
      </c>
      <c r="D499">
        <v>4.2401139882724799</v>
      </c>
      <c r="E499">
        <v>4.8574153552694304</v>
      </c>
      <c r="F499">
        <v>3.2872796569795102</v>
      </c>
      <c r="G499">
        <v>-0.33553296429602403</v>
      </c>
      <c r="H499">
        <v>60.1577482440224</v>
      </c>
      <c r="I499">
        <v>0.44770296184515501</v>
      </c>
      <c r="J499">
        <v>40.899103394718601</v>
      </c>
      <c r="K499">
        <f>(C499-AVERAGE(C:C))/STDEV(C:C)</f>
        <v>1.4168628757503017</v>
      </c>
      <c r="L499">
        <f>(D499-AVERAGE(D:D))/STDEV(D:D)</f>
        <v>-0.2656847021139459</v>
      </c>
    </row>
    <row r="500" spans="1:12" x14ac:dyDescent="0.2">
      <c r="A500">
        <v>2008</v>
      </c>
      <c r="B500" t="s">
        <v>28</v>
      </c>
      <c r="C500">
        <v>71.892318725585895</v>
      </c>
      <c r="D500">
        <v>4.2226898294560602</v>
      </c>
      <c r="E500">
        <v>4.8574153552694304</v>
      </c>
      <c r="F500">
        <v>3.2872796569795102</v>
      </c>
      <c r="G500">
        <v>-0.300684646663189</v>
      </c>
      <c r="H500">
        <v>54.132890049693998</v>
      </c>
      <c r="I500">
        <v>0.41628698423845401</v>
      </c>
      <c r="J500">
        <v>40.899103394718601</v>
      </c>
      <c r="K500">
        <f>(C500-AVERAGE(C:C))/STDEV(C:C)</f>
        <v>1.4209680963857272</v>
      </c>
      <c r="L500">
        <f>(D500-AVERAGE(D:D))/STDEV(D:D)</f>
        <v>-0.35074569955925239</v>
      </c>
    </row>
    <row r="501" spans="1:12" x14ac:dyDescent="0.2">
      <c r="A501">
        <v>1992</v>
      </c>
      <c r="B501" t="s">
        <v>38</v>
      </c>
      <c r="C501">
        <v>72.005577087402301</v>
      </c>
      <c r="D501">
        <v>4.2012041968492104</v>
      </c>
      <c r="E501">
        <v>5.04724409448818</v>
      </c>
      <c r="F501">
        <v>3.1862232779097299</v>
      </c>
      <c r="G501">
        <v>-0.16894102130049399</v>
      </c>
      <c r="H501">
        <v>77.310742089545101</v>
      </c>
      <c r="I501">
        <v>0.40521652280508402</v>
      </c>
      <c r="J501">
        <v>33.253550914121099</v>
      </c>
      <c r="K501">
        <f>(C501-AVERAGE(C:C))/STDEV(C:C)</f>
        <v>1.4279162209248779</v>
      </c>
      <c r="L501">
        <f>(D501-AVERAGE(D:D))/STDEV(D:D)</f>
        <v>-0.45563393890196374</v>
      </c>
    </row>
    <row r="502" spans="1:12" x14ac:dyDescent="0.2">
      <c r="A502">
        <v>2012</v>
      </c>
      <c r="B502" t="s">
        <v>12</v>
      </c>
      <c r="C502">
        <v>72.149337768554602</v>
      </c>
      <c r="D502">
        <v>4.1911183296044001</v>
      </c>
      <c r="E502">
        <v>2.7457746478873202</v>
      </c>
      <c r="F502">
        <v>5.1483928571428503</v>
      </c>
      <c r="G502">
        <v>0.48806915417862801</v>
      </c>
      <c r="H502">
        <v>87.377341732713404</v>
      </c>
      <c r="I502">
        <v>0.58805668016194301</v>
      </c>
      <c r="J502">
        <v>-42.705085060348303</v>
      </c>
      <c r="K502">
        <f>(C502-AVERAGE(C:C))/STDEV(C:C)</f>
        <v>1.4367355884352302</v>
      </c>
      <c r="L502">
        <f>(D502-AVERAGE(D:D))/STDEV(D:D)</f>
        <v>-0.5048709745019867</v>
      </c>
    </row>
    <row r="503" spans="1:12" x14ac:dyDescent="0.2">
      <c r="A503">
        <v>2008</v>
      </c>
      <c r="B503" t="s">
        <v>36</v>
      </c>
      <c r="C503">
        <v>72.182220458984304</v>
      </c>
      <c r="D503">
        <v>4.1875586411358396</v>
      </c>
      <c r="E503">
        <v>4.8574153552694304</v>
      </c>
      <c r="F503">
        <v>3.2872796569795102</v>
      </c>
      <c r="G503">
        <v>-0.23042227002274901</v>
      </c>
      <c r="H503">
        <v>92.764286186510901</v>
      </c>
      <c r="I503">
        <v>0.42135370128576</v>
      </c>
      <c r="J503">
        <v>40.899103394718601</v>
      </c>
      <c r="K503">
        <f>(C503-AVERAGE(C:C))/STDEV(C:C)</f>
        <v>1.4387528613731726</v>
      </c>
      <c r="L503">
        <f>(D503-AVERAGE(D:D))/STDEV(D:D)</f>
        <v>-0.52224860833329534</v>
      </c>
    </row>
    <row r="504" spans="1:12" x14ac:dyDescent="0.2">
      <c r="A504">
        <v>2004</v>
      </c>
      <c r="B504" t="s">
        <v>38</v>
      </c>
      <c r="C504">
        <v>72.581108093261705</v>
      </c>
      <c r="D504">
        <v>4.2140150676647901</v>
      </c>
      <c r="E504">
        <v>5.1826568265682598</v>
      </c>
      <c r="F504">
        <v>2.98713235294117</v>
      </c>
      <c r="G504">
        <v>-0.25824095582013901</v>
      </c>
      <c r="H504">
        <v>86.090929868297707</v>
      </c>
      <c r="I504">
        <v>0.40712234295980099</v>
      </c>
      <c r="J504">
        <v>42.396889801098403</v>
      </c>
      <c r="K504">
        <f>(C504-AVERAGE(C:C))/STDEV(C:C)</f>
        <v>1.4632236458312711</v>
      </c>
      <c r="L504">
        <f>(D504-AVERAGE(D:D))/STDEV(D:D)</f>
        <v>-0.39309402169865604</v>
      </c>
    </row>
    <row r="505" spans="1:12" x14ac:dyDescent="0.2">
      <c r="A505">
        <v>1988</v>
      </c>
      <c r="B505" t="s">
        <v>36</v>
      </c>
      <c r="C505">
        <v>72.591087341308594</v>
      </c>
      <c r="D505">
        <v>4.3415872962490996</v>
      </c>
      <c r="E505">
        <v>5.1145569620253104</v>
      </c>
      <c r="F505">
        <v>3.23675604970569</v>
      </c>
      <c r="G505">
        <v>-0.33186158076719602</v>
      </c>
      <c r="H505">
        <v>75.953973155430305</v>
      </c>
      <c r="I505">
        <v>0.56901157613535103</v>
      </c>
      <c r="J505">
        <v>36.389891406609998</v>
      </c>
      <c r="K505">
        <f>(C505-AVERAGE(C:C))/STDEV(C:C)</f>
        <v>1.4638358483841321</v>
      </c>
      <c r="L505">
        <f>(D505-AVERAGE(D:D))/STDEV(D:D)</f>
        <v>0.22968617240036424</v>
      </c>
    </row>
    <row r="506" spans="1:12" x14ac:dyDescent="0.2">
      <c r="A506">
        <v>1984</v>
      </c>
      <c r="B506" t="s">
        <v>45</v>
      </c>
      <c r="C506">
        <v>73.051689147949205</v>
      </c>
      <c r="D506">
        <v>4.1377954212075503</v>
      </c>
      <c r="E506">
        <v>4.9643243243243198</v>
      </c>
      <c r="F506">
        <v>3.4470198675496602</v>
      </c>
      <c r="G506">
        <v>0.13575334945889</v>
      </c>
      <c r="H506">
        <v>70.531957831476305</v>
      </c>
      <c r="I506">
        <v>0.51829730244925298</v>
      </c>
      <c r="J506">
        <v>37.441512530090499</v>
      </c>
      <c r="K506">
        <f>(C506-AVERAGE(C:C))/STDEV(C:C)</f>
        <v>1.4920926469477964</v>
      </c>
      <c r="L506">
        <f>(D506-AVERAGE(D:D))/STDEV(D:D)</f>
        <v>-0.76518194978112219</v>
      </c>
    </row>
    <row r="507" spans="1:12" x14ac:dyDescent="0.2">
      <c r="A507">
        <v>1984</v>
      </c>
      <c r="B507" t="s">
        <v>12</v>
      </c>
      <c r="C507">
        <v>73.179817199707003</v>
      </c>
      <c r="D507">
        <v>4.2092493389803103</v>
      </c>
      <c r="E507">
        <v>4.9643243243243198</v>
      </c>
      <c r="F507">
        <v>3.4470198675496602</v>
      </c>
      <c r="G507">
        <v>-7.1544860866401497E-3</v>
      </c>
      <c r="H507">
        <v>63.899165261330303</v>
      </c>
      <c r="I507">
        <v>0.60999168763017997</v>
      </c>
      <c r="J507">
        <v>37.441512530090499</v>
      </c>
      <c r="K507">
        <f>(C507-AVERAGE(C:C))/STDEV(C:C)</f>
        <v>1.4999529907342892</v>
      </c>
      <c r="L507">
        <f>(D507-AVERAGE(D:D))/STDEV(D:D)</f>
        <v>-0.41635928458604143</v>
      </c>
    </row>
    <row r="508" spans="1:12" x14ac:dyDescent="0.2">
      <c r="A508">
        <v>1988</v>
      </c>
      <c r="B508" t="s">
        <v>28</v>
      </c>
      <c r="C508">
        <v>73.2779541015625</v>
      </c>
      <c r="D508">
        <v>4.3121118202193296</v>
      </c>
      <c r="E508">
        <v>5.1145569620253104</v>
      </c>
      <c r="F508">
        <v>3.23675604970569</v>
      </c>
      <c r="G508">
        <v>-0.27291062870765198</v>
      </c>
      <c r="H508">
        <v>64.352996638189694</v>
      </c>
      <c r="I508">
        <v>0.53978049960055097</v>
      </c>
      <c r="J508">
        <v>36.389891406609998</v>
      </c>
      <c r="K508">
        <f>(C508-AVERAGE(C:C))/STDEV(C:C)</f>
        <v>1.5059734505488478</v>
      </c>
      <c r="L508">
        <f>(D508-AVERAGE(D:D))/STDEV(D:D)</f>
        <v>8.5793235146786218E-2</v>
      </c>
    </row>
    <row r="509" spans="1:12" x14ac:dyDescent="0.2">
      <c r="A509">
        <v>1988</v>
      </c>
      <c r="B509" t="s">
        <v>38</v>
      </c>
      <c r="C509">
        <v>73.504615783691406</v>
      </c>
      <c r="D509">
        <v>4.2640269984354697</v>
      </c>
      <c r="E509">
        <v>5.1145569620253104</v>
      </c>
      <c r="F509">
        <v>3.23675604970569</v>
      </c>
      <c r="G509">
        <v>-0.176740985139936</v>
      </c>
      <c r="H509">
        <v>79.840828328852595</v>
      </c>
      <c r="I509">
        <v>0.47931405763176199</v>
      </c>
      <c r="J509">
        <v>36.389891406609998</v>
      </c>
      <c r="K509">
        <f>(C509-AVERAGE(C:C))/STDEV(C:C)</f>
        <v>1.5198785924776879</v>
      </c>
      <c r="L509">
        <f>(D509-AVERAGE(D:D))/STDEV(D:D)</f>
        <v>-0.14894652738686157</v>
      </c>
    </row>
    <row r="510" spans="1:12" x14ac:dyDescent="0.2">
      <c r="A510">
        <v>1972</v>
      </c>
      <c r="B510" t="s">
        <v>7</v>
      </c>
      <c r="C510">
        <v>73.825141906738196</v>
      </c>
      <c r="D510">
        <v>3.8143670090606601</v>
      </c>
      <c r="E510">
        <v>4.8714090287277596</v>
      </c>
      <c r="F510">
        <v>2.4489942528735602</v>
      </c>
      <c r="G510">
        <v>-0.30833073652000098</v>
      </c>
      <c r="H510">
        <v>62.263101350882003</v>
      </c>
      <c r="I510">
        <v>0.62671543095248805</v>
      </c>
      <c r="J510">
        <v>35.480295401357402</v>
      </c>
      <c r="K510">
        <f>(C510-AVERAGE(C:C))/STDEV(C:C)</f>
        <v>1.5395420891525766</v>
      </c>
      <c r="L510">
        <f>(D510-AVERAGE(D:D))/STDEV(D:D)</f>
        <v>-2.3440899262993913</v>
      </c>
    </row>
    <row r="511" spans="1:12" x14ac:dyDescent="0.2">
      <c r="A511">
        <v>2008</v>
      </c>
      <c r="B511" t="s">
        <v>43</v>
      </c>
      <c r="C511">
        <v>74.067199707031193</v>
      </c>
      <c r="D511">
        <v>4.2701739572466897</v>
      </c>
      <c r="E511">
        <v>4.8574153552694304</v>
      </c>
      <c r="F511">
        <v>3.2872796569795102</v>
      </c>
      <c r="G511">
        <v>-0.395652902244433</v>
      </c>
      <c r="H511">
        <v>68.746061858780095</v>
      </c>
      <c r="I511">
        <v>0.41586278822772799</v>
      </c>
      <c r="J511">
        <v>40.899103394718601</v>
      </c>
      <c r="K511">
        <f>(C511-AVERAGE(C:C))/STDEV(C:C)</f>
        <v>1.5543917454175591</v>
      </c>
      <c r="L511">
        <f>(D511-AVERAGE(D:D))/STDEV(D:D)</f>
        <v>-0.11893839596160956</v>
      </c>
    </row>
    <row r="512" spans="1:12" x14ac:dyDescent="0.2">
      <c r="A512">
        <v>1976</v>
      </c>
      <c r="B512" t="s">
        <v>27</v>
      </c>
      <c r="C512">
        <v>74.412727355957003</v>
      </c>
      <c r="D512">
        <v>4.1489513691433899</v>
      </c>
      <c r="E512">
        <v>4.9080376538739996</v>
      </c>
      <c r="F512">
        <v>3.2324204293116199</v>
      </c>
      <c r="G512">
        <v>-0.15744465510115799</v>
      </c>
      <c r="H512">
        <v>76.228335491281101</v>
      </c>
      <c r="I512">
        <v>0.41885377828893999</v>
      </c>
      <c r="J512">
        <v>26.928805005504401</v>
      </c>
      <c r="K512">
        <f>(C512-AVERAGE(C:C))/STDEV(C:C)</f>
        <v>1.5755890247879616</v>
      </c>
      <c r="L512">
        <f>(D512-AVERAGE(D:D))/STDEV(D:D)</f>
        <v>-0.71072101029656043</v>
      </c>
    </row>
    <row r="513" spans="1:12" x14ac:dyDescent="0.2">
      <c r="A513">
        <v>1992</v>
      </c>
      <c r="B513" t="s">
        <v>54</v>
      </c>
      <c r="C513">
        <v>74.508094787597599</v>
      </c>
      <c r="D513">
        <v>4.2389564819446797</v>
      </c>
      <c r="E513">
        <v>5.04724409448818</v>
      </c>
      <c r="F513">
        <v>3.1862232779097299</v>
      </c>
      <c r="G513">
        <v>-0.244445591491431</v>
      </c>
      <c r="H513">
        <v>48.389681906363201</v>
      </c>
      <c r="I513">
        <v>0.42231161918059201</v>
      </c>
      <c r="J513">
        <v>33.253550914121099</v>
      </c>
      <c r="K513">
        <f>(C513-AVERAGE(C:C))/STDEV(C:C)</f>
        <v>1.5814395843527549</v>
      </c>
      <c r="L513">
        <f>(D513-AVERAGE(D:D))/STDEV(D:D)</f>
        <v>-0.27133539916218202</v>
      </c>
    </row>
    <row r="514" spans="1:12" x14ac:dyDescent="0.2">
      <c r="A514">
        <v>1980</v>
      </c>
      <c r="B514" t="s">
        <v>45</v>
      </c>
      <c r="C514">
        <v>75.168556213378906</v>
      </c>
      <c r="D514">
        <v>4.3125050242761302</v>
      </c>
      <c r="E514">
        <v>3.7394594594594599</v>
      </c>
      <c r="F514">
        <v>5.2117263843648196</v>
      </c>
      <c r="G514">
        <v>-0.32617579527201601</v>
      </c>
      <c r="H514">
        <v>70.841677994400499</v>
      </c>
      <c r="I514">
        <v>0.56166055474535204</v>
      </c>
      <c r="J514">
        <v>-27.0776203672912</v>
      </c>
      <c r="K514">
        <f>(C514-AVERAGE(C:C))/STDEV(C:C)</f>
        <v>1.6219572835851737</v>
      </c>
      <c r="L514">
        <f>(D514-AVERAGE(D:D))/STDEV(D:D)</f>
        <v>8.7712772819932686E-2</v>
      </c>
    </row>
    <row r="515" spans="1:12" x14ac:dyDescent="0.2">
      <c r="A515">
        <v>1992</v>
      </c>
      <c r="B515" t="s">
        <v>17</v>
      </c>
      <c r="C515">
        <v>75.208801269531193</v>
      </c>
      <c r="D515">
        <v>4.3936897469314697</v>
      </c>
      <c r="E515">
        <v>5.04724409448818</v>
      </c>
      <c r="F515">
        <v>3.1862232779097299</v>
      </c>
      <c r="G515">
        <v>-0.55391212146502899</v>
      </c>
      <c r="H515">
        <v>82.791971125939</v>
      </c>
      <c r="I515">
        <v>0.43280022269178697</v>
      </c>
      <c r="J515">
        <v>33.253550914121099</v>
      </c>
      <c r="K515">
        <f>(C515-AVERAGE(C:C))/STDEV(C:C)</f>
        <v>1.6244262197215138</v>
      </c>
      <c r="L515">
        <f>(D515-AVERAGE(D:D))/STDEV(D:D)</f>
        <v>0.48403913549496724</v>
      </c>
    </row>
    <row r="516" spans="1:12" x14ac:dyDescent="0.2">
      <c r="A516">
        <v>1996</v>
      </c>
      <c r="B516" t="s">
        <v>51</v>
      </c>
      <c r="C516">
        <v>75.463294982910099</v>
      </c>
      <c r="D516">
        <v>4.4737991506228703</v>
      </c>
      <c r="E516">
        <v>3.1523631840795998</v>
      </c>
      <c r="F516">
        <v>5.1480769230769203</v>
      </c>
      <c r="G516">
        <v>0.64715819408922404</v>
      </c>
      <c r="H516">
        <v>71.166276386360295</v>
      </c>
      <c r="I516">
        <v>0.63182830384062005</v>
      </c>
      <c r="J516">
        <v>-36.097728590134501</v>
      </c>
      <c r="K516">
        <f>(C516-AVERAGE(C:C))/STDEV(C:C)</f>
        <v>1.6400387889537438</v>
      </c>
      <c r="L516">
        <f>(D516-AVERAGE(D:D))/STDEV(D:D)</f>
        <v>0.87511602216325723</v>
      </c>
    </row>
    <row r="517" spans="1:12" x14ac:dyDescent="0.2">
      <c r="A517">
        <v>2012</v>
      </c>
      <c r="B517" t="s">
        <v>27</v>
      </c>
      <c r="C517">
        <v>75.588195800781193</v>
      </c>
      <c r="D517">
        <v>4.0302040427664201</v>
      </c>
      <c r="E517">
        <v>2.7457746478873202</v>
      </c>
      <c r="F517">
        <v>5.1483928571428503</v>
      </c>
      <c r="G517">
        <v>0.16624058050266299</v>
      </c>
      <c r="H517">
        <v>84.765745551242205</v>
      </c>
      <c r="I517">
        <v>0.61812627291242295</v>
      </c>
      <c r="J517">
        <v>-42.705085060348303</v>
      </c>
      <c r="K517">
        <f>(C517-AVERAGE(C:C))/STDEV(C:C)</f>
        <v>1.6477011498045646</v>
      </c>
      <c r="L517">
        <f>(D517-AVERAGE(D:D))/STDEV(D:D)</f>
        <v>-1.2904199290225498</v>
      </c>
    </row>
    <row r="518" spans="1:12" x14ac:dyDescent="0.2">
      <c r="A518">
        <v>1976</v>
      </c>
      <c r="B518" t="s">
        <v>45</v>
      </c>
      <c r="C518">
        <v>75.629417419433594</v>
      </c>
      <c r="D518">
        <v>4.17882249764099</v>
      </c>
      <c r="E518">
        <v>4.9080376538739996</v>
      </c>
      <c r="F518">
        <v>3.2324204293116199</v>
      </c>
      <c r="G518">
        <v>-0.21718691209636501</v>
      </c>
      <c r="H518">
        <v>70.520662572631295</v>
      </c>
      <c r="I518">
        <v>0.44327622681193901</v>
      </c>
      <c r="J518">
        <v>26.928805005504401</v>
      </c>
      <c r="K518">
        <f>(C518-AVERAGE(C:C))/STDEV(C:C)</f>
        <v>1.6502299956708553</v>
      </c>
      <c r="L518">
        <f>(D518-AVERAGE(D:D))/STDEV(D:D)</f>
        <v>-0.56489658275355659</v>
      </c>
    </row>
    <row r="519" spans="1:12" x14ac:dyDescent="0.2">
      <c r="A519">
        <v>1972</v>
      </c>
      <c r="B519" t="s">
        <v>27</v>
      </c>
      <c r="C519">
        <v>75.866439819335895</v>
      </c>
      <c r="D519">
        <v>3.80486207265607</v>
      </c>
      <c r="E519">
        <v>4.8714090287277596</v>
      </c>
      <c r="F519">
        <v>2.4489942528735602</v>
      </c>
      <c r="G519">
        <v>-0.28932086371082</v>
      </c>
      <c r="H519">
        <v>81.311565544472103</v>
      </c>
      <c r="I519">
        <v>0.45490870148219398</v>
      </c>
      <c r="J519">
        <v>39.562891226552701</v>
      </c>
      <c r="K519">
        <f>(C519-AVERAGE(C:C))/STDEV(C:C)</f>
        <v>1.664770742390812</v>
      </c>
      <c r="L519">
        <f>(D519-AVERAGE(D:D))/STDEV(D:D)</f>
        <v>-2.3904909824276648</v>
      </c>
    </row>
    <row r="520" spans="1:12" x14ac:dyDescent="0.2">
      <c r="A520">
        <v>2004</v>
      </c>
      <c r="B520" t="s">
        <v>12</v>
      </c>
      <c r="C520">
        <v>75.970054626464801</v>
      </c>
      <c r="D520">
        <v>4.3316181060576397</v>
      </c>
      <c r="E520">
        <v>5.1826568265682598</v>
      </c>
      <c r="F520">
        <v>2.98713235294117</v>
      </c>
      <c r="G520">
        <v>-0.49344703260584399</v>
      </c>
      <c r="H520">
        <v>81.097079230415702</v>
      </c>
      <c r="I520">
        <v>0.44725052439415802</v>
      </c>
      <c r="J520">
        <v>42.396889801098403</v>
      </c>
      <c r="K520">
        <f>(C520-AVERAGE(C:C))/STDEV(C:C)</f>
        <v>1.6711272583467707</v>
      </c>
      <c r="L520">
        <f>(D520-AVERAGE(D:D))/STDEV(D:D)</f>
        <v>0.18101872909122535</v>
      </c>
    </row>
    <row r="521" spans="1:12" x14ac:dyDescent="0.2">
      <c r="A521">
        <v>1996</v>
      </c>
      <c r="B521" t="s">
        <v>27</v>
      </c>
      <c r="C521">
        <v>76.273727416992102</v>
      </c>
      <c r="D521">
        <v>4.3508497761444804</v>
      </c>
      <c r="E521">
        <v>3.1523631840795998</v>
      </c>
      <c r="F521">
        <v>5.1480769230769203</v>
      </c>
      <c r="G521">
        <v>0.401259445132437</v>
      </c>
      <c r="H521">
        <v>73.216709083347396</v>
      </c>
      <c r="I521">
        <v>0.68639835449173903</v>
      </c>
      <c r="J521">
        <v>-36.097728590134501</v>
      </c>
      <c r="K521">
        <f>(C521-AVERAGE(C:C))/STDEV(C:C)</f>
        <v>1.6897568441353716</v>
      </c>
      <c r="L521">
        <f>(D521-AVERAGE(D:D))/STDEV(D:D)</f>
        <v>0.27490360797468527</v>
      </c>
    </row>
    <row r="522" spans="1:12" x14ac:dyDescent="0.2">
      <c r="A522">
        <v>2004</v>
      </c>
      <c r="B522" t="s">
        <v>17</v>
      </c>
      <c r="C522">
        <v>76.839851379394503</v>
      </c>
      <c r="D522">
        <v>4.3087340376071497</v>
      </c>
      <c r="E522">
        <v>5.1826568265682598</v>
      </c>
      <c r="F522">
        <v>2.98713235294117</v>
      </c>
      <c r="G522">
        <v>-0.44767889570486002</v>
      </c>
      <c r="H522">
        <v>76.644640253766994</v>
      </c>
      <c r="I522">
        <v>0.455955519970697</v>
      </c>
      <c r="J522">
        <v>42.396889801098403</v>
      </c>
      <c r="K522">
        <f>(C522-AVERAGE(C:C))/STDEV(C:C)</f>
        <v>1.7244871698462949</v>
      </c>
      <c r="L522">
        <f>(D522-AVERAGE(D:D))/STDEV(D:D)</f>
        <v>6.9303626599676205E-2</v>
      </c>
    </row>
    <row r="523" spans="1:12" x14ac:dyDescent="0.2">
      <c r="A523">
        <v>2000</v>
      </c>
      <c r="B523" t="s">
        <v>27</v>
      </c>
      <c r="C523">
        <v>76.925941467285099</v>
      </c>
      <c r="D523">
        <v>4.1461562634607896</v>
      </c>
      <c r="E523">
        <v>3.1822849807445399</v>
      </c>
      <c r="F523">
        <v>5.0179948586118197</v>
      </c>
      <c r="G523">
        <v>9.2032687565222204E-2</v>
      </c>
      <c r="H523">
        <v>80.033773749796694</v>
      </c>
      <c r="I523">
        <v>0.647893437606338</v>
      </c>
      <c r="J523">
        <v>-33.005230068495301</v>
      </c>
      <c r="K523">
        <f>(C523-AVERAGE(C:C))/STDEV(C:C)</f>
        <v>1.7297685869766251</v>
      </c>
      <c r="L523">
        <f>(D523-AVERAGE(D:D))/STDEV(D:D)</f>
        <v>-0.72436611533904771</v>
      </c>
    </row>
    <row r="524" spans="1:12" x14ac:dyDescent="0.2">
      <c r="A524">
        <v>2000</v>
      </c>
      <c r="B524" t="s">
        <v>45</v>
      </c>
      <c r="C524">
        <v>77.256546020507798</v>
      </c>
      <c r="D524">
        <v>4.1540353656405102</v>
      </c>
      <c r="E524">
        <v>3.1822849807445399</v>
      </c>
      <c r="F524">
        <v>5.0179948586118197</v>
      </c>
      <c r="G524">
        <v>0.107790891924667</v>
      </c>
      <c r="H524">
        <v>79.491658745471</v>
      </c>
      <c r="I524">
        <v>0.656491160675993</v>
      </c>
      <c r="J524">
        <v>-33.005230068495301</v>
      </c>
      <c r="K524">
        <f>(C524-AVERAGE(C:C))/STDEV(C:C)</f>
        <v>1.7500503707863293</v>
      </c>
      <c r="L524">
        <f>(D524-AVERAGE(D:D))/STDEV(D:D)</f>
        <v>-0.68590203237000602</v>
      </c>
    </row>
    <row r="525" spans="1:12" x14ac:dyDescent="0.2">
      <c r="A525">
        <v>1980</v>
      </c>
      <c r="B525" t="s">
        <v>27</v>
      </c>
      <c r="C525">
        <v>77.477149963378906</v>
      </c>
      <c r="D525">
        <v>4.2122132711852602</v>
      </c>
      <c r="E525">
        <v>3.7394594594594599</v>
      </c>
      <c r="F525">
        <v>5.2117263843648196</v>
      </c>
      <c r="G525">
        <v>-0.52675930145374505</v>
      </c>
      <c r="H525">
        <v>74.755451536304605</v>
      </c>
      <c r="I525">
        <v>0.49909326983143598</v>
      </c>
      <c r="J525">
        <v>-27.0776203672912</v>
      </c>
      <c r="K525">
        <f>(C525-AVERAGE(C:C))/STDEV(C:C)</f>
        <v>1.7635838851716144</v>
      </c>
      <c r="L525">
        <f>(D525-AVERAGE(D:D))/STDEV(D:D)</f>
        <v>-0.40189000475626119</v>
      </c>
    </row>
    <row r="526" spans="1:12" x14ac:dyDescent="0.2">
      <c r="A526">
        <v>1988</v>
      </c>
      <c r="B526" t="s">
        <v>26</v>
      </c>
      <c r="C526">
        <v>77.685317993164006</v>
      </c>
      <c r="D526">
        <v>4.2247280229630197</v>
      </c>
      <c r="E526">
        <v>5.1145569620253104</v>
      </c>
      <c r="F526">
        <v>3.23675604970569</v>
      </c>
      <c r="G526">
        <v>-9.8143034195050605E-2</v>
      </c>
      <c r="H526">
        <v>62.762825876031101</v>
      </c>
      <c r="I526">
        <v>0.51464430231116998</v>
      </c>
      <c r="J526">
        <v>36.389891406609998</v>
      </c>
      <c r="K526">
        <f>(C526-AVERAGE(C:C))/STDEV(C:C)</f>
        <v>1.7763544865896459</v>
      </c>
      <c r="L526">
        <f>(D526-AVERAGE(D:D))/STDEV(D:D)</f>
        <v>-0.34079567703505736</v>
      </c>
    </row>
    <row r="527" spans="1:12" x14ac:dyDescent="0.2">
      <c r="A527">
        <v>1988</v>
      </c>
      <c r="B527" t="s">
        <v>25</v>
      </c>
      <c r="C527">
        <v>78.232345581054602</v>
      </c>
      <c r="D527">
        <v>4.3160006238143103</v>
      </c>
      <c r="E527">
        <v>5.1145569620253104</v>
      </c>
      <c r="F527">
        <v>3.23675604970569</v>
      </c>
      <c r="G527">
        <v>-0.28068823589761499</v>
      </c>
      <c r="H527">
        <v>62.391337467180897</v>
      </c>
      <c r="I527">
        <v>0.557710187034683</v>
      </c>
      <c r="J527">
        <v>36.389891406609998</v>
      </c>
      <c r="K527">
        <f>(C527-AVERAGE(C:C))/STDEV(C:C)</f>
        <v>1.8099132962533095</v>
      </c>
      <c r="L527">
        <f>(D527-AVERAGE(D:D))/STDEV(D:D)</f>
        <v>0.10477753827114901</v>
      </c>
    </row>
    <row r="528" spans="1:12" x14ac:dyDescent="0.2">
      <c r="A528">
        <v>2008</v>
      </c>
      <c r="B528" t="s">
        <v>26</v>
      </c>
      <c r="C528">
        <v>78.925430297851506</v>
      </c>
      <c r="D528">
        <v>4.1480997520004097</v>
      </c>
      <c r="E528">
        <v>4.8574153552694304</v>
      </c>
      <c r="F528">
        <v>3.2872796569795102</v>
      </c>
      <c r="G528">
        <v>-0.151504491751873</v>
      </c>
      <c r="H528">
        <v>77.480306343166006</v>
      </c>
      <c r="I528">
        <v>0.370699127071144</v>
      </c>
      <c r="J528">
        <v>40.899103394718601</v>
      </c>
      <c r="K528">
        <f>(C528-AVERAGE(C:C))/STDEV(C:C)</f>
        <v>1.8524323549016515</v>
      </c>
      <c r="L528">
        <f>(D528-AVERAGE(D:D))/STDEV(D:D)</f>
        <v>-0.71487842210545394</v>
      </c>
    </row>
    <row r="529" spans="1:12" x14ac:dyDescent="0.2">
      <c r="A529">
        <v>2008</v>
      </c>
      <c r="B529" t="s">
        <v>54</v>
      </c>
      <c r="C529">
        <v>79.281951904296804</v>
      </c>
      <c r="D529">
        <v>4.2535031916743904</v>
      </c>
      <c r="E529">
        <v>4.8574153552694304</v>
      </c>
      <c r="F529">
        <v>3.2872796569795102</v>
      </c>
      <c r="G529">
        <v>-0.36231137109984601</v>
      </c>
      <c r="H529">
        <v>48.566490970986401</v>
      </c>
      <c r="I529">
        <v>0.56673743767137197</v>
      </c>
      <c r="J529">
        <v>40.899103394718601</v>
      </c>
      <c r="K529">
        <f>(C529-AVERAGE(C:C))/STDEV(C:C)</f>
        <v>1.8743040867786811</v>
      </c>
      <c r="L529">
        <f>(D529-AVERAGE(D:D))/STDEV(D:D)</f>
        <v>-0.2003214895557961</v>
      </c>
    </row>
    <row r="530" spans="1:12" x14ac:dyDescent="0.2">
      <c r="A530">
        <v>2012</v>
      </c>
      <c r="B530" t="s">
        <v>45</v>
      </c>
      <c r="C530">
        <v>79.427825927734304</v>
      </c>
      <c r="D530">
        <v>4.0647985732737402</v>
      </c>
      <c r="E530">
        <v>2.7457746478873202</v>
      </c>
      <c r="F530">
        <v>5.1483928571428503</v>
      </c>
      <c r="G530">
        <v>0.23542964151731299</v>
      </c>
      <c r="H530">
        <v>81.897788787788102</v>
      </c>
      <c r="I530">
        <v>0.64044943820224698</v>
      </c>
      <c r="J530">
        <v>-42.705085060348303</v>
      </c>
      <c r="K530">
        <f>(C530-AVERAGE(C:C))/STDEV(C:C)</f>
        <v>1.8832531026889918</v>
      </c>
      <c r="L530">
        <f>(D530-AVERAGE(D:D))/STDEV(D:D)</f>
        <v>-1.121536868318826</v>
      </c>
    </row>
    <row r="531" spans="1:12" x14ac:dyDescent="0.2">
      <c r="A531">
        <v>1996</v>
      </c>
      <c r="B531" t="s">
        <v>17</v>
      </c>
      <c r="C531">
        <v>79.454650878906193</v>
      </c>
      <c r="D531">
        <v>4.4958686963238401</v>
      </c>
      <c r="E531">
        <v>3.1523631840795998</v>
      </c>
      <c r="F531">
        <v>5.1480769230769203</v>
      </c>
      <c r="G531">
        <v>0.69129728549117098</v>
      </c>
      <c r="H531">
        <v>82.243980006648698</v>
      </c>
      <c r="I531">
        <v>0.64276151808248805</v>
      </c>
      <c r="J531">
        <v>-36.097728590134501</v>
      </c>
      <c r="K531">
        <f>(C531-AVERAGE(C:C))/STDEV(C:C)</f>
        <v>1.8848987480833783</v>
      </c>
      <c r="L531">
        <f>(D531-AVERAGE(D:D))/STDEV(D:D)</f>
        <v>0.98285479970012368</v>
      </c>
    </row>
    <row r="532" spans="1:12" x14ac:dyDescent="0.2">
      <c r="A532">
        <v>2004</v>
      </c>
      <c r="B532" t="s">
        <v>45</v>
      </c>
      <c r="C532">
        <v>79.750518798828097</v>
      </c>
      <c r="D532">
        <v>4.21758097232388</v>
      </c>
      <c r="E532">
        <v>5.1826568265682598</v>
      </c>
      <c r="F532">
        <v>2.98713235294117</v>
      </c>
      <c r="G532">
        <v>-0.26537276513833502</v>
      </c>
      <c r="H532">
        <v>79.536880313691697</v>
      </c>
      <c r="I532">
        <v>0.39422029752035198</v>
      </c>
      <c r="J532">
        <v>42.396889801098403</v>
      </c>
      <c r="K532">
        <f>(C532-AVERAGE(C:C))/STDEV(C:C)</f>
        <v>1.9030495240772007</v>
      </c>
      <c r="L532">
        <f>(D532-AVERAGE(D:D))/STDEV(D:D)</f>
        <v>-0.37568604176155751</v>
      </c>
    </row>
    <row r="533" spans="1:12" x14ac:dyDescent="0.2">
      <c r="A533">
        <v>1984</v>
      </c>
      <c r="B533" t="s">
        <v>27</v>
      </c>
      <c r="C533">
        <v>80.096405029296804</v>
      </c>
      <c r="D533">
        <v>4.0796006380802696</v>
      </c>
      <c r="E533">
        <v>4.9643243243243198</v>
      </c>
      <c r="F533">
        <v>3.4470198675496602</v>
      </c>
      <c r="G533">
        <v>0.252142915713435</v>
      </c>
      <c r="H533">
        <v>76.070207378456601</v>
      </c>
      <c r="I533">
        <v>0.51398330237259304</v>
      </c>
      <c r="J533">
        <v>37.441512530090499</v>
      </c>
      <c r="K533">
        <f>(C533-AVERAGE(C:C))/STDEV(C:C)</f>
        <v>1.9242688015515625</v>
      </c>
      <c r="L533">
        <f>(D533-AVERAGE(D:D))/STDEV(D:D)</f>
        <v>-1.0492763701243899</v>
      </c>
    </row>
    <row r="534" spans="1:12" x14ac:dyDescent="0.2">
      <c r="A534">
        <v>1992</v>
      </c>
      <c r="B534" t="s">
        <v>51</v>
      </c>
      <c r="C534">
        <v>80.202392578125</v>
      </c>
      <c r="D534">
        <v>4.2549073171374898</v>
      </c>
      <c r="E534">
        <v>5.04724409448818</v>
      </c>
      <c r="F534">
        <v>3.1862232779097299</v>
      </c>
      <c r="G534">
        <v>-0.27634726187705499</v>
      </c>
      <c r="H534">
        <v>72.621737929953696</v>
      </c>
      <c r="I534">
        <v>0.39745798641493002</v>
      </c>
      <c r="J534">
        <v>33.253550914121099</v>
      </c>
      <c r="K534">
        <f>(C534-AVERAGE(C:C))/STDEV(C:C)</f>
        <v>1.9307708794294975</v>
      </c>
      <c r="L534">
        <f>(D534-AVERAGE(D:D))/STDEV(D:D)</f>
        <v>-0.19346685090792984</v>
      </c>
    </row>
    <row r="535" spans="1:12" x14ac:dyDescent="0.2">
      <c r="A535">
        <v>2008</v>
      </c>
      <c r="B535" t="s">
        <v>38</v>
      </c>
      <c r="C535">
        <v>80.379989624023395</v>
      </c>
      <c r="D535">
        <v>4.0967427979798501</v>
      </c>
      <c r="E535">
        <v>4.8574153552694304</v>
      </c>
      <c r="F535">
        <v>3.2872796569795102</v>
      </c>
      <c r="G535">
        <v>-4.8790583710759998E-2</v>
      </c>
      <c r="H535">
        <v>91.196320708385997</v>
      </c>
      <c r="I535">
        <v>0.36423318896873003</v>
      </c>
      <c r="J535">
        <v>40.899103394718601</v>
      </c>
      <c r="K535">
        <f>(C535-AVERAGE(C:C))/STDEV(C:C)</f>
        <v>1.9416660254734392</v>
      </c>
      <c r="L535">
        <f>(D535-AVERAGE(D:D))/STDEV(D:D)</f>
        <v>-0.96559203076614331</v>
      </c>
    </row>
    <row r="536" spans="1:12" x14ac:dyDescent="0.2">
      <c r="A536">
        <v>1988</v>
      </c>
      <c r="B536" t="s">
        <v>17</v>
      </c>
      <c r="C536">
        <v>81.087112426757798</v>
      </c>
      <c r="D536">
        <v>4.1320033293476799</v>
      </c>
      <c r="E536">
        <v>5.1145569620253104</v>
      </c>
      <c r="F536">
        <v>3.23675604970569</v>
      </c>
      <c r="G536">
        <v>8.7306353035639703E-2</v>
      </c>
      <c r="H536">
        <v>73.019878687723903</v>
      </c>
      <c r="I536">
        <v>0.45193724019840997</v>
      </c>
      <c r="J536">
        <v>36.389891406609998</v>
      </c>
      <c r="K536">
        <f>(C536-AVERAGE(C:C))/STDEV(C:C)</f>
        <v>1.9850462864897191</v>
      </c>
      <c r="L536">
        <f>(D536-AVERAGE(D:D))/STDEV(D:D)</f>
        <v>-0.79345769704021729</v>
      </c>
    </row>
    <row r="537" spans="1:12" x14ac:dyDescent="0.2">
      <c r="A537">
        <v>2008</v>
      </c>
      <c r="B537" t="s">
        <v>14</v>
      </c>
      <c r="C537">
        <v>81.896484375</v>
      </c>
      <c r="D537">
        <v>4.1776402754386996</v>
      </c>
      <c r="E537">
        <v>4.8574153552694304</v>
      </c>
      <c r="F537">
        <v>3.2872796569795102</v>
      </c>
      <c r="G537">
        <v>-0.21058553862846599</v>
      </c>
      <c r="H537">
        <v>59.949523253982399</v>
      </c>
      <c r="I537">
        <v>0.37361861350111403</v>
      </c>
      <c r="J537">
        <v>40.899103394718601</v>
      </c>
      <c r="K537">
        <f>(C537-AVERAGE(C:C))/STDEV(C:C)</f>
        <v>2.034699283448989</v>
      </c>
      <c r="L537">
        <f>(D537-AVERAGE(D:D))/STDEV(D:D)</f>
        <v>-0.57066793738756283</v>
      </c>
    </row>
    <row r="538" spans="1:12" x14ac:dyDescent="0.2">
      <c r="A538">
        <v>1988</v>
      </c>
      <c r="B538" t="s">
        <v>12</v>
      </c>
      <c r="C538">
        <v>81.913772583007798</v>
      </c>
      <c r="D538">
        <v>4.3244119514805597</v>
      </c>
      <c r="E538">
        <v>5.1145569620253104</v>
      </c>
      <c r="F538">
        <v>3.23675604970569</v>
      </c>
      <c r="G538">
        <v>-0.29751089123012697</v>
      </c>
      <c r="H538">
        <v>63.452288260059298</v>
      </c>
      <c r="I538">
        <v>0.52581150456432901</v>
      </c>
      <c r="J538">
        <v>36.389891406609998</v>
      </c>
      <c r="K538">
        <f>(C538-AVERAGE(C:C))/STDEV(C:C)</f>
        <v>2.0357598728868944</v>
      </c>
      <c r="L538">
        <f>(D538-AVERAGE(D:D))/STDEV(D:D)</f>
        <v>0.14583983164603762</v>
      </c>
    </row>
    <row r="539" spans="1:12" x14ac:dyDescent="0.2">
      <c r="A539">
        <v>2004</v>
      </c>
      <c r="B539" t="s">
        <v>51</v>
      </c>
      <c r="C539">
        <v>83.114219665527301</v>
      </c>
      <c r="D539">
        <v>4.28299094458617</v>
      </c>
      <c r="E539">
        <v>5.1826568265682598</v>
      </c>
      <c r="F539">
        <v>2.98713235294117</v>
      </c>
      <c r="G539">
        <v>-0.39619270966290798</v>
      </c>
      <c r="H539">
        <v>76.052167351223503</v>
      </c>
      <c r="I539">
        <v>0.39698997860748803</v>
      </c>
      <c r="J539">
        <v>42.396889801098403</v>
      </c>
      <c r="K539">
        <f>(C539-AVERAGE(C:C))/STDEV(C:C)</f>
        <v>2.1094043764647088</v>
      </c>
      <c r="L539">
        <f>(D539-AVERAGE(D:D))/STDEV(D:D)</f>
        <v>-5.636861920356679E-2</v>
      </c>
    </row>
    <row r="540" spans="1:12" x14ac:dyDescent="0.2">
      <c r="A540">
        <v>1992</v>
      </c>
      <c r="B540" t="s">
        <v>27</v>
      </c>
      <c r="C540">
        <v>84.100570678710895</v>
      </c>
      <c r="D540">
        <v>4.1444655465349296</v>
      </c>
      <c r="E540">
        <v>5.04724409448818</v>
      </c>
      <c r="F540">
        <v>3.1862232779097299</v>
      </c>
      <c r="G540">
        <v>-5.5463720671933198E-2</v>
      </c>
      <c r="H540">
        <v>73.794800085624402</v>
      </c>
      <c r="I540">
        <v>0.379076531599638</v>
      </c>
      <c r="J540">
        <v>33.253550914121099</v>
      </c>
      <c r="K540">
        <f>(C540-AVERAGE(C:C))/STDEV(C:C)</f>
        <v>2.169914607841942</v>
      </c>
      <c r="L540">
        <f>(D540-AVERAGE(D:D))/STDEV(D:D)</f>
        <v>-0.7326198318958429</v>
      </c>
    </row>
    <row r="541" spans="1:12" x14ac:dyDescent="0.2">
      <c r="A541">
        <v>2008</v>
      </c>
      <c r="B541" t="s">
        <v>17</v>
      </c>
      <c r="C541">
        <v>84.46142578125</v>
      </c>
      <c r="D541">
        <v>4.2874849619787199</v>
      </c>
      <c r="E541">
        <v>4.8574153552694304</v>
      </c>
      <c r="F541">
        <v>3.2872796569795102</v>
      </c>
      <c r="G541">
        <v>-0.43027491170850601</v>
      </c>
      <c r="H541">
        <v>80.565836953545897</v>
      </c>
      <c r="I541">
        <v>0.27006274121544499</v>
      </c>
      <c r="J541">
        <v>40.899103394718601</v>
      </c>
      <c r="K541">
        <f>(C541-AVERAGE(C:C))/STDEV(C:C)</f>
        <v>2.1920521891455995</v>
      </c>
      <c r="L541">
        <f>(D541-AVERAGE(D:D))/STDEV(D:D)</f>
        <v>-3.4429792430097729E-2</v>
      </c>
    </row>
    <row r="542" spans="1:12" x14ac:dyDescent="0.2">
      <c r="A542">
        <v>2004</v>
      </c>
      <c r="B542" t="s">
        <v>27</v>
      </c>
      <c r="C542">
        <v>84.612380981445298</v>
      </c>
      <c r="D542">
        <v>4.1665707865659503</v>
      </c>
      <c r="E542">
        <v>5.1826568265682598</v>
      </c>
      <c r="F542">
        <v>2.98713235294117</v>
      </c>
      <c r="G542">
        <v>-0.16335239362246901</v>
      </c>
      <c r="H542">
        <v>81.623970390582798</v>
      </c>
      <c r="I542">
        <v>0.37257144487008098</v>
      </c>
      <c r="J542">
        <v>42.396889801098403</v>
      </c>
      <c r="K542">
        <f>(C542-AVERAGE(C:C))/STDEV(C:C)</f>
        <v>2.2013129228695214</v>
      </c>
      <c r="L542">
        <f>(D542-AVERAGE(D:D))/STDEV(D:D)</f>
        <v>-0.62470680231333953</v>
      </c>
    </row>
    <row r="543" spans="1:12" x14ac:dyDescent="0.2">
      <c r="A543">
        <v>2008</v>
      </c>
      <c r="B543" t="s">
        <v>45</v>
      </c>
      <c r="C543">
        <v>84.904777526855398</v>
      </c>
      <c r="D543">
        <v>4.0613390492547596</v>
      </c>
      <c r="E543">
        <v>4.8574153552694304</v>
      </c>
      <c r="F543">
        <v>3.2872796569795102</v>
      </c>
      <c r="G543">
        <v>2.20169137394172E-2</v>
      </c>
      <c r="H543">
        <v>80.645061458827399</v>
      </c>
      <c r="I543">
        <v>0.35801862490854203</v>
      </c>
      <c r="J543">
        <v>40.899103394718601</v>
      </c>
      <c r="K543">
        <f>(C543-AVERAGE(C:C))/STDEV(C:C)</f>
        <v>2.2192507384951803</v>
      </c>
      <c r="L543">
        <f>(D543-AVERAGE(D:D))/STDEV(D:D)</f>
        <v>-1.1384255208409306</v>
      </c>
    </row>
    <row r="544" spans="1:12" x14ac:dyDescent="0.2">
      <c r="A544">
        <v>1988</v>
      </c>
      <c r="B544" t="s">
        <v>51</v>
      </c>
      <c r="C544">
        <v>85.275917053222599</v>
      </c>
      <c r="D544">
        <v>4.3212108102886901</v>
      </c>
      <c r="E544">
        <v>5.1145569620253104</v>
      </c>
      <c r="F544">
        <v>3.23675604970569</v>
      </c>
      <c r="G544">
        <v>-0.291108608846391</v>
      </c>
      <c r="H544">
        <v>65.433805692198007</v>
      </c>
      <c r="I544">
        <v>0.517817130767244</v>
      </c>
      <c r="J544">
        <v>36.389891406609998</v>
      </c>
      <c r="K544">
        <f>(C544-AVERAGE(C:C))/STDEV(C:C)</f>
        <v>2.2420192441423032</v>
      </c>
      <c r="L544">
        <f>(D544-AVERAGE(D:D))/STDEV(D:D)</f>
        <v>0.13021254853799541</v>
      </c>
    </row>
    <row r="545" spans="1:12" x14ac:dyDescent="0.2">
      <c r="A545">
        <v>2008</v>
      </c>
      <c r="B545" t="s">
        <v>51</v>
      </c>
      <c r="C545">
        <v>87.277915954589801</v>
      </c>
      <c r="D545">
        <v>4.1624048081123997</v>
      </c>
      <c r="E545">
        <v>4.8574153552694304</v>
      </c>
      <c r="F545">
        <v>3.2872796569795102</v>
      </c>
      <c r="G545">
        <v>-0.18011460397585199</v>
      </c>
      <c r="H545">
        <v>79.799299120399894</v>
      </c>
      <c r="I545">
        <v>0.311008182606619</v>
      </c>
      <c r="J545">
        <v>40.899103394718601</v>
      </c>
      <c r="K545">
        <f>(C545-AVERAGE(C:C))/STDEV(C:C)</f>
        <v>2.3648369987950759</v>
      </c>
      <c r="L545">
        <f>(D545-AVERAGE(D:D))/STDEV(D:D)</f>
        <v>-0.64504421350938168</v>
      </c>
    </row>
    <row r="546" spans="1:12" x14ac:dyDescent="0.2">
      <c r="A546">
        <v>2012</v>
      </c>
      <c r="B546" t="s">
        <v>51</v>
      </c>
      <c r="C546">
        <v>87.822837829589801</v>
      </c>
      <c r="D546">
        <v>3.9714279695980199</v>
      </c>
      <c r="E546">
        <v>2.7457746478873202</v>
      </c>
      <c r="F546">
        <v>5.1483928571428503</v>
      </c>
      <c r="G546">
        <v>4.86884341658608E-2</v>
      </c>
      <c r="H546">
        <v>79.469870605237602</v>
      </c>
      <c r="I546">
        <v>0.68237704918032704</v>
      </c>
      <c r="J546">
        <v>-42.705085060348303</v>
      </c>
      <c r="K546">
        <f>(C546-AVERAGE(C:C))/STDEV(C:C)</f>
        <v>2.3982666281035505</v>
      </c>
      <c r="L546">
        <f>(D546-AVERAGE(D:D))/STDEV(D:D)</f>
        <v>-1.5773520823791354</v>
      </c>
    </row>
    <row r="547" spans="1:12" x14ac:dyDescent="0.2">
      <c r="A547">
        <v>2008</v>
      </c>
      <c r="B547" t="s">
        <v>12</v>
      </c>
      <c r="C547">
        <v>90.448394775390597</v>
      </c>
      <c r="D547">
        <v>4.1529692803298097</v>
      </c>
      <c r="E547">
        <v>4.8574153552694304</v>
      </c>
      <c r="F547">
        <v>3.2872796569795102</v>
      </c>
      <c r="G547">
        <v>-0.161243548410681</v>
      </c>
      <c r="H547">
        <v>80.910924415811095</v>
      </c>
      <c r="I547">
        <v>0.38681661750245799</v>
      </c>
      <c r="J547">
        <v>40.899103394718601</v>
      </c>
      <c r="K547">
        <f>(C547-AVERAGE(C:C))/STDEV(C:C)</f>
        <v>2.5593381494595455</v>
      </c>
      <c r="L547">
        <f>(D547-AVERAGE(D:D))/STDEV(D:D)</f>
        <v>-0.69110643166671815</v>
      </c>
    </row>
    <row r="548" spans="1:12" x14ac:dyDescent="0.2">
      <c r="A548">
        <v>2008</v>
      </c>
      <c r="B548" t="s">
        <v>27</v>
      </c>
      <c r="C548">
        <v>90.538246154785099</v>
      </c>
      <c r="D548">
        <v>4.0441530532859096</v>
      </c>
      <c r="E548">
        <v>4.8574153552694304</v>
      </c>
      <c r="F548">
        <v>3.2872796569795102</v>
      </c>
      <c r="G548">
        <v>5.6388905677108497E-2</v>
      </c>
      <c r="H548">
        <v>83.246440313537207</v>
      </c>
      <c r="I548">
        <v>0.36802921786647003</v>
      </c>
      <c r="J548">
        <v>40.899103394718601</v>
      </c>
      <c r="K548">
        <f>(C548-AVERAGE(C:C))/STDEV(C:C)</f>
        <v>2.5648503126591113</v>
      </c>
      <c r="L548">
        <f>(D548-AVERAGE(D:D))/STDEV(D:D)</f>
        <v>-1.2223238584653455</v>
      </c>
    </row>
    <row r="549" spans="1:12" x14ac:dyDescent="0.2">
      <c r="A549">
        <v>1988</v>
      </c>
      <c r="B549" t="s">
        <v>45</v>
      </c>
      <c r="C549">
        <v>91.566390991210895</v>
      </c>
      <c r="D549">
        <v>4.1742314865367502</v>
      </c>
      <c r="E549">
        <v>5.1145569620253104</v>
      </c>
      <c r="F549">
        <v>3.23675604970569</v>
      </c>
      <c r="G549">
        <v>2.8500386574972199E-3</v>
      </c>
      <c r="H549">
        <v>73.818125435753899</v>
      </c>
      <c r="I549">
        <v>0.44122129446689301</v>
      </c>
      <c r="J549">
        <v>36.389891406609998</v>
      </c>
      <c r="K549">
        <f>(C549-AVERAGE(C:C))/STDEV(C:C)</f>
        <v>2.6279244932600214</v>
      </c>
      <c r="L549">
        <f>(D549-AVERAGE(D:D))/STDEV(D:D)</f>
        <v>-0.58730891197550494</v>
      </c>
    </row>
    <row r="550" spans="1:12" x14ac:dyDescent="0.2">
      <c r="A550">
        <v>2008</v>
      </c>
      <c r="B550" t="s">
        <v>25</v>
      </c>
      <c r="C550">
        <v>91.904037475585895</v>
      </c>
      <c r="D550">
        <v>4.2047992365316498</v>
      </c>
      <c r="E550">
        <v>4.8574153552694304</v>
      </c>
      <c r="F550">
        <v>3.2872796569795102</v>
      </c>
      <c r="G550">
        <v>-0.26490346081435401</v>
      </c>
      <c r="H550">
        <v>73.676525677930002</v>
      </c>
      <c r="I550">
        <v>0.411704750165924</v>
      </c>
      <c r="J550">
        <v>40.899103394718601</v>
      </c>
      <c r="K550">
        <f>(C550-AVERAGE(C:C))/STDEV(C:C)</f>
        <v>2.6486382823879873</v>
      </c>
      <c r="L550">
        <f>(D550-AVERAGE(D:D))/STDEV(D:D)</f>
        <v>-0.43808372804440543</v>
      </c>
    </row>
    <row r="551" spans="1:12" x14ac:dyDescent="0.2">
      <c r="A551">
        <v>1988</v>
      </c>
      <c r="B551" t="s">
        <v>27</v>
      </c>
      <c r="C551">
        <v>93.911888122558594</v>
      </c>
      <c r="D551">
        <v>4.2683203726475902</v>
      </c>
      <c r="E551">
        <v>5.1145569620253104</v>
      </c>
      <c r="F551">
        <v>3.23675604970569</v>
      </c>
      <c r="G551">
        <v>-0.185327733564182</v>
      </c>
      <c r="H551">
        <v>76.006473692474003</v>
      </c>
      <c r="I551">
        <v>0.46017757747346899</v>
      </c>
      <c r="J551">
        <v>36.389891406609998</v>
      </c>
      <c r="K551">
        <f>(C551-AVERAGE(C:C))/STDEV(C:C)</f>
        <v>2.7718150273756579</v>
      </c>
      <c r="L551">
        <f>(D551-AVERAGE(D:D))/STDEV(D:D)</f>
        <v>-0.12798719748539272</v>
      </c>
    </row>
    <row r="552" spans="1:12" x14ac:dyDescent="0.2">
      <c r="A552">
        <v>1976</v>
      </c>
      <c r="B552" t="s">
        <v>13</v>
      </c>
      <c r="D552">
        <v>3.2416311245040301</v>
      </c>
      <c r="E552">
        <v>4.9080376538739996</v>
      </c>
      <c r="F552">
        <v>3.2324204293116199</v>
      </c>
      <c r="G552">
        <v>1.6571958341775599</v>
      </c>
      <c r="I552">
        <v>0.16822277613147299</v>
      </c>
      <c r="K552">
        <f>(C552-AVERAGE(C:C))/STDEV(C:C)</f>
        <v>-2.9894504890730458</v>
      </c>
      <c r="L552">
        <f>(D552-AVERAGE(D:D))/STDEV(D:D)</f>
        <v>-5.1400633862748508</v>
      </c>
    </row>
    <row r="553" spans="1:12" x14ac:dyDescent="0.2">
      <c r="A553">
        <v>1972</v>
      </c>
      <c r="B553" t="s">
        <v>13</v>
      </c>
      <c r="D553">
        <v>3.35458432202778</v>
      </c>
      <c r="E553">
        <v>4.8714090287277596</v>
      </c>
      <c r="F553">
        <v>2.4489942528735602</v>
      </c>
      <c r="G553">
        <v>0.61123463754576801</v>
      </c>
      <c r="I553">
        <v>0.216305502508397</v>
      </c>
      <c r="K553">
        <f>(C553-AVERAGE(C:C))/STDEV(C:C)</f>
        <v>-2.9894504890730458</v>
      </c>
      <c r="L553">
        <f>(D553-AVERAGE(D:D))/STDEV(D:D)</f>
        <v>-4.5886501589715705</v>
      </c>
    </row>
    <row r="554" spans="1:12" x14ac:dyDescent="0.2">
      <c r="A554">
        <v>2012</v>
      </c>
      <c r="B554" t="s">
        <v>13</v>
      </c>
      <c r="D554">
        <v>3.5590955792773298</v>
      </c>
      <c r="E554">
        <v>2.7457746478873202</v>
      </c>
      <c r="F554">
        <v>5.1483928571428503</v>
      </c>
      <c r="G554">
        <v>-0.77597634647552005</v>
      </c>
      <c r="I554">
        <v>0.92566191446028501</v>
      </c>
      <c r="K554">
        <f>(C554-AVERAGE(C:C))/STDEV(C:C)</f>
        <v>-2.9894504890730458</v>
      </c>
      <c r="L554">
        <f>(D554-AVERAGE(D:D))/STDEV(D:D)</f>
        <v>-3.5902701675055098</v>
      </c>
    </row>
    <row r="555" spans="1:12" x14ac:dyDescent="0.2">
      <c r="A555">
        <v>2008</v>
      </c>
      <c r="B555" t="s">
        <v>13</v>
      </c>
      <c r="D555">
        <v>3.5900818017068401</v>
      </c>
      <c r="E555">
        <v>4.8574153552694304</v>
      </c>
      <c r="F555">
        <v>3.2872796569795102</v>
      </c>
      <c r="G555">
        <v>0.96453140883526101</v>
      </c>
      <c r="I555">
        <v>6.5992316665843306E-2</v>
      </c>
      <c r="K555">
        <f>(C555-AVERAGE(C:C))/STDEV(C:C)</f>
        <v>-2.9894504890730458</v>
      </c>
      <c r="L555">
        <f>(D555-AVERAGE(D:D))/STDEV(D:D)</f>
        <v>-3.4390020911130641</v>
      </c>
    </row>
    <row r="556" spans="1:12" x14ac:dyDescent="0.2">
      <c r="A556">
        <v>1992</v>
      </c>
      <c r="B556" t="s">
        <v>13</v>
      </c>
      <c r="D556">
        <v>3.6040459879939801</v>
      </c>
      <c r="E556">
        <v>5.04724409448818</v>
      </c>
      <c r="F556">
        <v>3.1862232779097299</v>
      </c>
      <c r="G556">
        <v>1.0253753964099499</v>
      </c>
      <c r="I556">
        <v>9.7029303806072595E-2</v>
      </c>
      <c r="K556">
        <f>(C556-AVERAGE(C:C))/STDEV(C:C)</f>
        <v>-2.9894504890730458</v>
      </c>
      <c r="L556">
        <f>(D556-AVERAGE(D:D))/STDEV(D:D)</f>
        <v>-3.3708319357207208</v>
      </c>
    </row>
    <row r="557" spans="1:12" x14ac:dyDescent="0.2">
      <c r="A557">
        <v>1988</v>
      </c>
      <c r="B557" t="s">
        <v>13</v>
      </c>
      <c r="D557">
        <v>3.75486039766735</v>
      </c>
      <c r="E557">
        <v>5.1145569620253104</v>
      </c>
      <c r="F557">
        <v>3.23675604970569</v>
      </c>
      <c r="G557">
        <v>0.841592216396299</v>
      </c>
      <c r="I557">
        <v>0.14754247394343201</v>
      </c>
      <c r="K557">
        <f>(C557-AVERAGE(C:C))/STDEV(C:C)</f>
        <v>-2.9894504890730458</v>
      </c>
      <c r="L557">
        <f>(D557-AVERAGE(D:D))/STDEV(D:D)</f>
        <v>-2.6345884102167498</v>
      </c>
    </row>
    <row r="558" spans="1:12" x14ac:dyDescent="0.2">
      <c r="A558">
        <v>2004</v>
      </c>
      <c r="B558" t="s">
        <v>13</v>
      </c>
      <c r="D558">
        <v>3.7872451971940202</v>
      </c>
      <c r="E558">
        <v>5.1826568265682598</v>
      </c>
      <c r="F558">
        <v>2.98713235294117</v>
      </c>
      <c r="G558">
        <v>0.59529878512139101</v>
      </c>
      <c r="I558">
        <v>9.4797213525639301E-2</v>
      </c>
      <c r="K558">
        <f>(C558-AVERAGE(C:C))/STDEV(C:C)</f>
        <v>-2.9894504890730458</v>
      </c>
      <c r="L558">
        <f>(D558-AVERAGE(D:D))/STDEV(D:D)</f>
        <v>-2.4764927811061512</v>
      </c>
    </row>
    <row r="559" spans="1:12" x14ac:dyDescent="0.2">
      <c r="A559">
        <v>1996</v>
      </c>
      <c r="B559" t="s">
        <v>13</v>
      </c>
      <c r="D559">
        <v>3.7919852337314799</v>
      </c>
      <c r="E559">
        <v>3.1523631840795998</v>
      </c>
      <c r="F559">
        <v>5.1480769230769203</v>
      </c>
      <c r="G559">
        <v>-0.71646963969356103</v>
      </c>
      <c r="I559">
        <v>0.90123548208864201</v>
      </c>
      <c r="K559">
        <f>(C559-AVERAGE(C:C))/STDEV(C:C)</f>
        <v>-2.9894504890730458</v>
      </c>
      <c r="L559">
        <f>(D559-AVERAGE(D:D))/STDEV(D:D)</f>
        <v>-2.4533529417571454</v>
      </c>
    </row>
    <row r="560" spans="1:12" x14ac:dyDescent="0.2">
      <c r="A560">
        <v>2000</v>
      </c>
      <c r="B560" t="s">
        <v>13</v>
      </c>
      <c r="D560">
        <v>3.8432099497563499</v>
      </c>
      <c r="E560">
        <v>3.1822849807445399</v>
      </c>
      <c r="F560">
        <v>5.0179948586118197</v>
      </c>
      <c r="G560">
        <v>-0.51385993984365497</v>
      </c>
      <c r="I560">
        <v>0.90487694477778402</v>
      </c>
      <c r="K560">
        <f>(C560-AVERAGE(C:C))/STDEV(C:C)</f>
        <v>-2.9894504890730458</v>
      </c>
      <c r="L560">
        <f>(D560-AVERAGE(D:D))/STDEV(D:D)</f>
        <v>-2.2032848905625029</v>
      </c>
    </row>
    <row r="561" spans="1:12" x14ac:dyDescent="0.2">
      <c r="A561">
        <v>1984</v>
      </c>
      <c r="B561" t="s">
        <v>13</v>
      </c>
      <c r="D561">
        <v>3.8475618346629799</v>
      </c>
      <c r="E561">
        <v>4.9643243243243198</v>
      </c>
      <c r="F561">
        <v>3.4470198675496602</v>
      </c>
      <c r="G561">
        <v>0.71622052254802504</v>
      </c>
      <c r="I561">
        <v>0.13852266052899201</v>
      </c>
      <c r="K561">
        <f>(C561-AVERAGE(C:C))/STDEV(C:C)</f>
        <v>-2.9894504890730458</v>
      </c>
      <c r="L561">
        <f>(D561-AVERAGE(D:D))/STDEV(D:D)</f>
        <v>-2.1820399240292385</v>
      </c>
    </row>
    <row r="562" spans="1:12" x14ac:dyDescent="0.2">
      <c r="A562">
        <v>1980</v>
      </c>
      <c r="B562" t="s">
        <v>13</v>
      </c>
      <c r="D562">
        <v>4.3912936485229102</v>
      </c>
      <c r="E562">
        <v>3.7394594594594599</v>
      </c>
      <c r="F562">
        <v>5.2117263843648196</v>
      </c>
      <c r="G562">
        <v>-0.16859854677844499</v>
      </c>
      <c r="I562">
        <v>0.848167300578335</v>
      </c>
      <c r="K562">
        <f>(C562-AVERAGE(C:C))/STDEV(C:C)</f>
        <v>-2.9894504890730458</v>
      </c>
      <c r="L562">
        <f>(D562-AVERAGE(D:D))/STDEV(D:D)</f>
        <v>0.47234189818459993</v>
      </c>
    </row>
    <row r="563" spans="1:12" x14ac:dyDescent="0.2">
      <c r="A563">
        <v>1972</v>
      </c>
      <c r="B563" t="s">
        <v>57</v>
      </c>
      <c r="I563">
        <v>0.61784550569585095</v>
      </c>
      <c r="K563">
        <f>(C563-AVERAGE(C:C))/STDEV(C:C)</f>
        <v>-2.9894504890730458</v>
      </c>
      <c r="L563">
        <f>(D563-AVERAGE(D:D))/STDEV(D:D)</f>
        <v>-20.965009640794907</v>
      </c>
    </row>
    <row r="564" spans="1:12" x14ac:dyDescent="0.2">
      <c r="A564">
        <v>1976</v>
      </c>
      <c r="B564" t="s">
        <v>57</v>
      </c>
      <c r="I564">
        <v>0.48956355193669299</v>
      </c>
      <c r="K564">
        <f>(C564-AVERAGE(C:C))/STDEV(C:C)</f>
        <v>-2.9894504890730458</v>
      </c>
      <c r="L564">
        <f>(D564-AVERAGE(D:D))/STDEV(D:D)</f>
        <v>-20.965009640794907</v>
      </c>
    </row>
    <row r="565" spans="1:12" x14ac:dyDescent="0.2">
      <c r="A565">
        <v>1980</v>
      </c>
      <c r="B565" t="s">
        <v>57</v>
      </c>
      <c r="I565">
        <v>0.44714201740391402</v>
      </c>
      <c r="K565">
        <f>(C565-AVERAGE(C:C))/STDEV(C:C)</f>
        <v>-2.9894504890730458</v>
      </c>
      <c r="L565">
        <f>(D565-AVERAGE(D:D))/STDEV(D:D)</f>
        <v>-20.965009640794907</v>
      </c>
    </row>
    <row r="566" spans="1:12" x14ac:dyDescent="0.2">
      <c r="A566">
        <v>1984</v>
      </c>
      <c r="B566" t="s">
        <v>57</v>
      </c>
      <c r="I566">
        <v>0.59180924653599598</v>
      </c>
      <c r="K566">
        <f>(C566-AVERAGE(C:C))/STDEV(C:C)</f>
        <v>-2.9894504890730458</v>
      </c>
      <c r="L566">
        <f>(D566-AVERAGE(D:D))/STDEV(D:D)</f>
        <v>-20.965009640794907</v>
      </c>
    </row>
    <row r="567" spans="1:12" x14ac:dyDescent="0.2">
      <c r="A567">
        <v>1988</v>
      </c>
      <c r="B567" t="s">
        <v>57</v>
      </c>
      <c r="I567">
        <v>0.53902904590849199</v>
      </c>
      <c r="K567">
        <f>(C567-AVERAGE(C:C))/STDEV(C:C)</f>
        <v>-2.9894504890730458</v>
      </c>
      <c r="L567">
        <f>(D567-AVERAGE(D:D))/STDEV(D:D)</f>
        <v>-20.965009640794907</v>
      </c>
    </row>
    <row r="568" spans="1:12" x14ac:dyDescent="0.2">
      <c r="A568">
        <v>1992</v>
      </c>
      <c r="B568" t="s">
        <v>57</v>
      </c>
      <c r="I568">
        <v>0.46628038095017699</v>
      </c>
      <c r="K568">
        <f>(C568-AVERAGE(C:C))/STDEV(C:C)</f>
        <v>-2.9894504890730458</v>
      </c>
      <c r="L568">
        <f>(D568-AVERAGE(D:D))/STDEV(D:D)</f>
        <v>-20.965009640794907</v>
      </c>
    </row>
    <row r="569" spans="1:12" x14ac:dyDescent="0.2">
      <c r="A569">
        <v>1996</v>
      </c>
      <c r="B569" t="s">
        <v>57</v>
      </c>
      <c r="I569">
        <v>0.54675732842815095</v>
      </c>
      <c r="K569">
        <f>(C569-AVERAGE(C:C))/STDEV(C:C)</f>
        <v>-2.9894504890730458</v>
      </c>
      <c r="L569">
        <f>(D569-AVERAGE(D:D))/STDEV(D:D)</f>
        <v>-20.965009640794907</v>
      </c>
    </row>
    <row r="570" spans="1:12" x14ac:dyDescent="0.2">
      <c r="A570">
        <v>2000</v>
      </c>
      <c r="B570" t="s">
        <v>57</v>
      </c>
      <c r="I570">
        <v>0.50182592674635795</v>
      </c>
      <c r="K570">
        <f>(C570-AVERAGE(C:C))/STDEV(C:C)</f>
        <v>-2.9894504890730458</v>
      </c>
      <c r="L570">
        <f>(D570-AVERAGE(D:D))/STDEV(D:D)</f>
        <v>-20.965009640794907</v>
      </c>
    </row>
    <row r="571" spans="1:12" x14ac:dyDescent="0.2">
      <c r="A571">
        <v>2004</v>
      </c>
      <c r="B571" t="s">
        <v>57</v>
      </c>
      <c r="I571">
        <v>0.51307084826633798</v>
      </c>
      <c r="K571">
        <f>(C571-AVERAGE(C:C))/STDEV(C:C)</f>
        <v>-2.9894504890730458</v>
      </c>
      <c r="L571">
        <f>(D571-AVERAGE(D:D))/STDEV(D:D)</f>
        <v>-20.965009640794907</v>
      </c>
    </row>
    <row r="572" spans="1:12" x14ac:dyDescent="0.2">
      <c r="A572">
        <v>2008</v>
      </c>
      <c r="B572" t="s">
        <v>57</v>
      </c>
      <c r="I572">
        <v>0.46350836694703101</v>
      </c>
      <c r="K572">
        <f>(C572-AVERAGE(C:C))/STDEV(C:C)</f>
        <v>-2.9894504890730458</v>
      </c>
      <c r="L572">
        <f>(D572-AVERAGE(D:D))/STDEV(D:D)</f>
        <v>-20.965009640794907</v>
      </c>
    </row>
    <row r="573" spans="1:12" x14ac:dyDescent="0.2">
      <c r="A573">
        <v>2012</v>
      </c>
      <c r="B573" t="s">
        <v>57</v>
      </c>
      <c r="I573">
        <v>0.51916381802478395</v>
      </c>
      <c r="K573">
        <f>(C573-AVERAGE(C:C))/STDEV(C:C)</f>
        <v>-2.9894504890730458</v>
      </c>
      <c r="L573">
        <f>(D573-AVERAGE(D:D))/STDEV(D:D)</f>
        <v>-20.965009640794907</v>
      </c>
    </row>
  </sheetData>
  <sortState xmlns:xlrd2="http://schemas.microsoft.com/office/spreadsheetml/2017/richdata2" ref="A2:L1042">
    <sortCondition ref="C2:C10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Etter</dc:creator>
  <cp:lastModifiedBy>Walter Etter</cp:lastModifiedBy>
  <dcterms:created xsi:type="dcterms:W3CDTF">2024-10-23T16:38:58Z</dcterms:created>
  <dcterms:modified xsi:type="dcterms:W3CDTF">2024-10-23T17:14:49Z</dcterms:modified>
</cp:coreProperties>
</file>