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bi\Documents\covid19\Mpro\"/>
    </mc:Choice>
  </mc:AlternateContent>
  <xr:revisionPtr revIDLastSave="0" documentId="13_ncr:1_{2927F258-C233-4322-B76D-76D15D97151F}" xr6:coauthVersionLast="47" xr6:coauthVersionMax="47" xr10:uidLastSave="{00000000-0000-0000-0000-000000000000}"/>
  <bookViews>
    <workbookView xWindow="680" yWindow="680" windowWidth="16500" windowHeight="9380" tabRatio="500" firstSheet="2" activeTab="3" xr2:uid="{00000000-000D-0000-FFFF-FFFF00000000}"/>
  </bookViews>
  <sheets>
    <sheet name="DDG_results_all_Garrett_Mpro_pe" sheetId="1" r:id="rId1"/>
    <sheet name="Sheet1" sheetId="4" r:id="rId2"/>
    <sheet name="peptide_position_choices" sheetId="2" r:id="rId3"/>
    <sheet name="example_before_after_DDG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0" i="3" l="1"/>
  <c r="AD20" i="3"/>
  <c r="AA20" i="3"/>
  <c r="X20" i="3"/>
  <c r="U20" i="3"/>
  <c r="R20" i="3"/>
  <c r="O20" i="3"/>
  <c r="L20" i="3"/>
  <c r="I20" i="3"/>
  <c r="F20" i="3"/>
  <c r="C20" i="3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V121" i="2"/>
  <c r="AD121" i="2"/>
  <c r="AV120" i="2"/>
  <c r="AD120" i="2"/>
  <c r="AV119" i="2"/>
  <c r="AD119" i="2"/>
  <c r="AV118" i="2"/>
  <c r="AD118" i="2"/>
  <c r="AV117" i="2"/>
  <c r="AD117" i="2"/>
  <c r="AV116" i="2"/>
  <c r="AD116" i="2"/>
  <c r="AV115" i="2"/>
  <c r="AD115" i="2"/>
  <c r="AV114" i="2"/>
  <c r="AD114" i="2"/>
  <c r="AV113" i="2"/>
  <c r="AD113" i="2"/>
  <c r="AV112" i="2"/>
  <c r="AD112" i="2"/>
  <c r="AV111" i="2"/>
  <c r="AD111" i="2"/>
  <c r="AV110" i="2"/>
  <c r="AD110" i="2"/>
  <c r="AV109" i="2"/>
  <c r="AD109" i="2"/>
  <c r="AV108" i="2"/>
  <c r="AD108" i="2"/>
  <c r="AV107" i="2"/>
  <c r="AD107" i="2"/>
  <c r="AV106" i="2"/>
  <c r="AD106" i="2"/>
  <c r="AV102" i="2"/>
  <c r="AD102" i="2"/>
  <c r="AV101" i="2"/>
  <c r="AD101" i="2"/>
  <c r="AV100" i="2"/>
  <c r="AD100" i="2"/>
  <c r="AV99" i="2"/>
  <c r="AD99" i="2"/>
  <c r="AV98" i="2"/>
  <c r="AD98" i="2"/>
  <c r="AV97" i="2"/>
  <c r="AD97" i="2"/>
  <c r="AV96" i="2"/>
  <c r="AD96" i="2"/>
  <c r="AV95" i="2"/>
  <c r="AD95" i="2"/>
  <c r="AV94" i="2"/>
  <c r="AD94" i="2"/>
  <c r="AV93" i="2"/>
  <c r="AD93" i="2"/>
  <c r="AV92" i="2"/>
  <c r="AD92" i="2"/>
  <c r="AV91" i="2"/>
  <c r="AD91" i="2"/>
  <c r="AV90" i="2"/>
  <c r="AD90" i="2"/>
  <c r="AV89" i="2"/>
  <c r="AD89" i="2"/>
  <c r="AV88" i="2"/>
  <c r="AD88" i="2"/>
  <c r="AV87" i="2"/>
  <c r="AD87" i="2"/>
  <c r="AV83" i="2"/>
  <c r="AD83" i="2"/>
  <c r="AV82" i="2"/>
  <c r="AD82" i="2"/>
  <c r="AV81" i="2"/>
  <c r="AD81" i="2"/>
  <c r="AV80" i="2"/>
  <c r="AD80" i="2"/>
  <c r="AV79" i="2"/>
  <c r="AD79" i="2"/>
  <c r="AV78" i="2"/>
  <c r="AD78" i="2"/>
  <c r="AV77" i="2"/>
  <c r="AD77" i="2"/>
  <c r="AV76" i="2"/>
  <c r="AD76" i="2"/>
  <c r="AV75" i="2"/>
  <c r="AD75" i="2"/>
  <c r="AV74" i="2"/>
  <c r="AD74" i="2"/>
  <c r="AV73" i="2"/>
  <c r="AD73" i="2"/>
  <c r="AV72" i="2"/>
  <c r="AD72" i="2"/>
  <c r="AV71" i="2"/>
  <c r="AD71" i="2"/>
  <c r="AV70" i="2"/>
  <c r="AD70" i="2"/>
  <c r="AV69" i="2"/>
  <c r="AD69" i="2"/>
  <c r="AV68" i="2"/>
  <c r="AD68" i="2"/>
  <c r="AV64" i="2"/>
  <c r="AD64" i="2"/>
  <c r="AV63" i="2"/>
  <c r="AD63" i="2"/>
  <c r="AV62" i="2"/>
  <c r="AD62" i="2"/>
  <c r="AV61" i="2"/>
  <c r="AD61" i="2"/>
  <c r="AV60" i="2"/>
  <c r="AD60" i="2"/>
  <c r="AV59" i="2"/>
  <c r="AD59" i="2"/>
  <c r="AV58" i="2"/>
  <c r="AD58" i="2"/>
  <c r="AV57" i="2"/>
  <c r="AD57" i="2"/>
  <c r="AV56" i="2"/>
  <c r="AD56" i="2"/>
  <c r="AV55" i="2"/>
  <c r="AD55" i="2"/>
  <c r="AV54" i="2"/>
  <c r="AD54" i="2"/>
  <c r="AV53" i="2"/>
  <c r="AD53" i="2"/>
  <c r="AV52" i="2"/>
  <c r="AD52" i="2"/>
  <c r="AV51" i="2"/>
  <c r="AD51" i="2"/>
  <c r="AV50" i="2"/>
  <c r="AD50" i="2"/>
  <c r="AV49" i="2"/>
  <c r="AD49" i="2"/>
  <c r="AV45" i="2"/>
  <c r="AD45" i="2"/>
  <c r="AV44" i="2"/>
  <c r="AD44" i="2"/>
  <c r="AV43" i="2"/>
  <c r="AD43" i="2"/>
  <c r="AV42" i="2"/>
  <c r="AD42" i="2"/>
  <c r="AV41" i="2"/>
  <c r="AD41" i="2"/>
  <c r="AV40" i="2"/>
  <c r="AD40" i="2"/>
  <c r="AV39" i="2"/>
  <c r="AD39" i="2"/>
  <c r="AV38" i="2"/>
  <c r="AD38" i="2"/>
  <c r="AV37" i="2"/>
  <c r="AD37" i="2"/>
  <c r="AV36" i="2"/>
  <c r="AD36" i="2"/>
  <c r="AV35" i="2"/>
  <c r="AD35" i="2"/>
  <c r="AV34" i="2"/>
  <c r="AD34" i="2"/>
  <c r="AV33" i="2"/>
  <c r="AD33" i="2"/>
  <c r="AV32" i="2"/>
  <c r="AD32" i="2"/>
  <c r="AV31" i="2"/>
  <c r="AD31" i="2"/>
  <c r="AV30" i="2"/>
  <c r="AD30" i="2"/>
</calcChain>
</file>

<file path=xl/sharedStrings.xml><?xml version="1.0" encoding="utf-8"?>
<sst xmlns="http://schemas.openxmlformats.org/spreadsheetml/2006/main" count="1422" uniqueCount="255">
  <si>
    <t>PDB_ID</t>
  </si>
  <si>
    <t>Chain(s)</t>
  </si>
  <si>
    <t>activatedRes</t>
  </si>
  <si>
    <t>SARS2-subs10_TFTRLQ-SLENV_min</t>
  </si>
  <si>
    <t>C</t>
  </si>
  <si>
    <t>D.E.H.K.R</t>
  </si>
  <si>
    <t>AA</t>
  </si>
  <si>
    <t>D</t>
  </si>
  <si>
    <t>E</t>
  </si>
  <si>
    <t>F</t>
  </si>
  <si>
    <t>H</t>
  </si>
  <si>
    <t>I</t>
  </si>
  <si>
    <t>K</t>
  </si>
  <si>
    <t>L</t>
  </si>
  <si>
    <t>M</t>
  </si>
  <si>
    <t>N</t>
  </si>
  <si>
    <t>Q</t>
  </si>
  <si>
    <t>R</t>
  </si>
  <si>
    <t>S</t>
  </si>
  <si>
    <t>T</t>
  </si>
  <si>
    <t>V</t>
  </si>
  <si>
    <t>W</t>
  </si>
  <si>
    <t>Y</t>
  </si>
  <si>
    <t>T1</t>
  </si>
  <si>
    <t>F2</t>
  </si>
  <si>
    <t>T3</t>
  </si>
  <si>
    <t>R4</t>
  </si>
  <si>
    <t>L5</t>
  </si>
  <si>
    <t>Q6</t>
  </si>
  <si>
    <t>S7</t>
  </si>
  <si>
    <t>L8</t>
  </si>
  <si>
    <t>E9</t>
  </si>
  <si>
    <t>N10</t>
  </si>
  <si>
    <t>V11</t>
  </si>
  <si>
    <t>SARS2-subs07_REPMLQ-SADAQ_min</t>
  </si>
  <si>
    <t>R1</t>
  </si>
  <si>
    <t>E2</t>
  </si>
  <si>
    <t>P3</t>
  </si>
  <si>
    <t>M4</t>
  </si>
  <si>
    <t>A8</t>
  </si>
  <si>
    <t>D9</t>
  </si>
  <si>
    <t>A10</t>
  </si>
  <si>
    <t>Q11</t>
  </si>
  <si>
    <t>SARS2-subs06_ATVRLQ-AGNAT_min</t>
  </si>
  <si>
    <t>A1</t>
  </si>
  <si>
    <t>T2</t>
  </si>
  <si>
    <t>V3</t>
  </si>
  <si>
    <t>A7</t>
  </si>
  <si>
    <t>G8</t>
  </si>
  <si>
    <t>N9</t>
  </si>
  <si>
    <t>T11</t>
  </si>
  <si>
    <t>SARS2-subs05_SAVKLQ-NNELS_min</t>
  </si>
  <si>
    <t>S1</t>
  </si>
  <si>
    <t>A2</t>
  </si>
  <si>
    <t>K4</t>
  </si>
  <si>
    <t>N7</t>
  </si>
  <si>
    <t>N8</t>
  </si>
  <si>
    <t>L10</t>
  </si>
  <si>
    <t>S11</t>
  </si>
  <si>
    <t>SARS2-subs11_FYPKLQ-SSQAW_min</t>
  </si>
  <si>
    <t>F1</t>
  </si>
  <si>
    <t>Y2</t>
  </si>
  <si>
    <t>S8</t>
  </si>
  <si>
    <t>Q9</t>
  </si>
  <si>
    <t>W11</t>
  </si>
  <si>
    <t>SARS2-subs09_NVATLQ-AENVT_min</t>
  </si>
  <si>
    <t>N1</t>
  </si>
  <si>
    <t>V2</t>
  </si>
  <si>
    <t>A3</t>
  </si>
  <si>
    <t>T4</t>
  </si>
  <si>
    <t>E8</t>
  </si>
  <si>
    <t>V10</t>
  </si>
  <si>
    <t>SARS2-subs08_PHTVLQ-AVGAC_min</t>
  </si>
  <si>
    <t>P1</t>
  </si>
  <si>
    <t>H2</t>
  </si>
  <si>
    <t>V4</t>
  </si>
  <si>
    <t>V8</t>
  </si>
  <si>
    <t>G9</t>
  </si>
  <si>
    <t>C11</t>
  </si>
  <si>
    <t>SARS2-subs03_KVATVQ-SKMSD_min</t>
  </si>
  <si>
    <t>K1</t>
  </si>
  <si>
    <t>V5</t>
  </si>
  <si>
    <t>K8</t>
  </si>
  <si>
    <t>M9</t>
  </si>
  <si>
    <t>S10</t>
  </si>
  <si>
    <t>D11</t>
  </si>
  <si>
    <t>SARS2-subs02_SGVTFQ-SAVKR_min</t>
  </si>
  <si>
    <t>G2</t>
  </si>
  <si>
    <t>F5</t>
  </si>
  <si>
    <t>V9</t>
  </si>
  <si>
    <t>K10</t>
  </si>
  <si>
    <t>R11</t>
  </si>
  <si>
    <t>SARS2-subs04_NRATLQ-AIASE_min</t>
  </si>
  <si>
    <t>R2</t>
  </si>
  <si>
    <t>I8</t>
  </si>
  <si>
    <t>A9</t>
  </si>
  <si>
    <t>E11</t>
  </si>
  <si>
    <t>SARS2-subs01_TSAVLQ-SGFRK_min</t>
  </si>
  <si>
    <t>S2</t>
  </si>
  <si>
    <t>F9</t>
  </si>
  <si>
    <t>R10</t>
  </si>
  <si>
    <t>K11</t>
  </si>
  <si>
    <t>New sequences chosen based on DDG score and beta propensity, whilst trying to retain solubility.</t>
  </si>
  <si>
    <t xml:space="preserve">Lack of helical propensity based on analysis biased choices towards maintaining beta. </t>
  </si>
  <si>
    <t>P6</t>
  </si>
  <si>
    <t>P5</t>
  </si>
  <si>
    <t>P4</t>
  </si>
  <si>
    <t>P2</t>
  </si>
  <si>
    <t>P1’</t>
  </si>
  <si>
    <t>P2’</t>
  </si>
  <si>
    <t>P3’</t>
  </si>
  <si>
    <t>P4’</t>
  </si>
  <si>
    <t>P5’</t>
  </si>
  <si>
    <t>The helix propensities of the amino acids are as follows (kcal/mol):</t>
  </si>
  <si>
    <t>KYTFWQYSQFY</t>
  </si>
  <si>
    <t>KYTFWQYSQFY.pdb</t>
  </si>
  <si>
    <t>Ala = 0, (Most)</t>
  </si>
  <si>
    <t>Leu = 0.21,</t>
  </si>
  <si>
    <t>KYLTWQNSQIN.pdb</t>
  </si>
  <si>
    <t>Arg = 0.21,</t>
  </si>
  <si>
    <t xml:space="preserve">Met = 0.24, </t>
  </si>
  <si>
    <t>NSVTFWISQFQ.pdb</t>
  </si>
  <si>
    <t>Lys = 0.26,</t>
  </si>
  <si>
    <t xml:space="preserve">Gln =0.39, </t>
  </si>
  <si>
    <t>LTINWQKYFNT.pdb</t>
  </si>
  <si>
    <t xml:space="preserve">Glu = 0.40, </t>
  </si>
  <si>
    <t>Ile = 0.41,</t>
  </si>
  <si>
    <t>WFTLKQYWQTN.pdb</t>
  </si>
  <si>
    <t xml:space="preserve">Trp = 0.49, </t>
  </si>
  <si>
    <t xml:space="preserve">Ser = 0.50, </t>
  </si>
  <si>
    <t>FIKLNW</t>
  </si>
  <si>
    <t>YISNTF</t>
  </si>
  <si>
    <t>TLVI</t>
  </si>
  <si>
    <t>FLNT</t>
  </si>
  <si>
    <t>FKW</t>
  </si>
  <si>
    <t>QW</t>
  </si>
  <si>
    <t>FIKNWY</t>
  </si>
  <si>
    <t>WSY</t>
  </si>
  <si>
    <t>FQW</t>
  </si>
  <si>
    <t>FINQT</t>
  </si>
  <si>
    <t>LMNQTVWY</t>
  </si>
  <si>
    <t>Tyr = 0.53,</t>
  </si>
  <si>
    <t xml:space="preserve">Phe = 0.54, </t>
  </si>
  <si>
    <t xml:space="preserve">Val = 0.61, </t>
  </si>
  <si>
    <t>His = 0.61,</t>
  </si>
  <si>
    <t xml:space="preserve">Asn = 0.65, </t>
  </si>
  <si>
    <t xml:space="preserve">Thr = 0.66, </t>
  </si>
  <si>
    <t>Cys = 0.68,</t>
  </si>
  <si>
    <t xml:space="preserve">Asp = 0.69,     </t>
  </si>
  <si>
    <t>Gly = 1. (Least)</t>
  </si>
  <si>
    <t xml:space="preserve">replacing residue </t>
  </si>
  <si>
    <t>starting residue</t>
  </si>
  <si>
    <t>sum</t>
  </si>
  <si>
    <t>P6 position</t>
  </si>
  <si>
    <t>considered</t>
  </si>
  <si>
    <t>P1’ position</t>
  </si>
  <si>
    <t>P5 position</t>
  </si>
  <si>
    <t>P2’ position</t>
  </si>
  <si>
    <t>SY</t>
  </si>
  <si>
    <t>P4 position</t>
  </si>
  <si>
    <t>P3’ position</t>
  </si>
  <si>
    <t>P3 position</t>
  </si>
  <si>
    <t>P4’ position</t>
  </si>
  <si>
    <t>FLINT</t>
  </si>
  <si>
    <t>P2 position</t>
  </si>
  <si>
    <t>P5’ position</t>
  </si>
  <si>
    <t>P1 position</t>
  </si>
  <si>
    <t>NRATLQ-AIASE_C</t>
  </si>
  <si>
    <t>FYPKLQ-SSQAW</t>
  </si>
  <si>
    <t>ATVRLQ-AGNAT</t>
  </si>
  <si>
    <t>REPMLQ-SADAQ</t>
  </si>
  <si>
    <t>SGVTFQ-SAVKR</t>
  </si>
  <si>
    <t>NVATLQ-AENVT</t>
  </si>
  <si>
    <t>KVATVQ-SKMSD</t>
  </si>
  <si>
    <t>TSAVLQ-SGFRK</t>
  </si>
  <si>
    <t>PHTVLQ-AVGAC</t>
  </si>
  <si>
    <t>TFTRLQ-SLENV</t>
  </si>
  <si>
    <t>SAVKLQ-NNELS</t>
  </si>
  <si>
    <t>ASN</t>
  </si>
  <si>
    <t>PHE</t>
  </si>
  <si>
    <t>ALA</t>
  </si>
  <si>
    <t>ARG</t>
  </si>
  <si>
    <t>SER</t>
  </si>
  <si>
    <t>LYS</t>
  </si>
  <si>
    <t>THR</t>
  </si>
  <si>
    <t>PRO</t>
  </si>
  <si>
    <t>TYR</t>
  </si>
  <si>
    <t>GLU</t>
  </si>
  <si>
    <t>GLY</t>
  </si>
  <si>
    <t>VAL</t>
  </si>
  <si>
    <t>HIS</t>
  </si>
  <si>
    <t>MET</t>
  </si>
  <si>
    <t>LEU</t>
  </si>
  <si>
    <t>GLN</t>
  </si>
  <si>
    <t>ILE</t>
  </si>
  <si>
    <t>ASP</t>
  </si>
  <si>
    <t>TRP</t>
  </si>
  <si>
    <t>CYS</t>
  </si>
  <si>
    <t>sum ddgs</t>
  </si>
  <si>
    <t>S13</t>
  </si>
  <si>
    <t>S16</t>
  </si>
  <si>
    <t>S14</t>
  </si>
  <si>
    <t>S15</t>
  </si>
  <si>
    <t>S12</t>
  </si>
  <si>
    <t>KYLTWQNSQIN</t>
  </si>
  <si>
    <t>WFTLKQYWQTN</t>
  </si>
  <si>
    <t>NSVTFWISQFQ</t>
  </si>
  <si>
    <t>LTINWQKYFNT</t>
  </si>
  <si>
    <t>~</t>
  </si>
  <si>
    <t>pep-12</t>
  </si>
  <si>
    <t>pep-13</t>
  </si>
  <si>
    <t>pep-15</t>
  </si>
  <si>
    <t>pep-14</t>
  </si>
  <si>
    <t>pep-16</t>
  </si>
  <si>
    <t>Designed Inhibitors</t>
  </si>
  <si>
    <t>MPro substrate sequences</t>
  </si>
  <si>
    <r>
      <t>BalaS inter-chain delta delta Gs</t>
    </r>
    <r>
      <rPr>
        <sz val="14"/>
        <rFont val="Arial"/>
        <family val="2"/>
        <charset val="1"/>
      </rPr>
      <t xml:space="preserve">  comparing values for original substrates with (consensus) peptides designed using saturated mutagenesis – the more positive the values here, the bigger the effect of substituting with alanine. </t>
    </r>
  </si>
  <si>
    <t>options considered --&gt;</t>
  </si>
  <si>
    <t>Ala</t>
  </si>
  <si>
    <t>Leu</t>
  </si>
  <si>
    <t>Arg</t>
  </si>
  <si>
    <t>Met</t>
  </si>
  <si>
    <t>Lys</t>
  </si>
  <si>
    <t>Gln</t>
  </si>
  <si>
    <t>Glu</t>
  </si>
  <si>
    <t>Ile</t>
  </si>
  <si>
    <t>Trp</t>
  </si>
  <si>
    <t>Ser</t>
  </si>
  <si>
    <t>Tyr</t>
  </si>
  <si>
    <t>Phe</t>
  </si>
  <si>
    <t>Val</t>
  </si>
  <si>
    <t>His</t>
  </si>
  <si>
    <t>Asn</t>
  </si>
  <si>
    <t>Thr</t>
  </si>
  <si>
    <t>Cys</t>
  </si>
  <si>
    <t>Gly</t>
  </si>
  <si>
    <t>kJ/mol</t>
  </si>
  <si>
    <t>0.9 (most)</t>
  </si>
  <si>
    <t>4.2 (least)</t>
  </si>
  <si>
    <t xml:space="preserve"> </t>
  </si>
  <si>
    <t>DDG values for substitutions (DDGwt – DDGmut) the more positive the value, the better the substitution…</t>
  </si>
  <si>
    <t>BAlaS DDG= DDGala - DDGwt (more positive number, bigger effect of side-chain)</t>
  </si>
  <si>
    <t xml:space="preserve">S-05 </t>
  </si>
  <si>
    <t>S-06</t>
  </si>
  <si>
    <t>S-07</t>
  </si>
  <si>
    <t>S-10</t>
  </si>
  <si>
    <t>S-11</t>
  </si>
  <si>
    <t>S-09</t>
  </si>
  <si>
    <t>S-08</t>
  </si>
  <si>
    <t>S-03</t>
  </si>
  <si>
    <t>S-02</t>
  </si>
  <si>
    <t>S-04</t>
  </si>
  <si>
    <t>S-01</t>
  </si>
  <si>
    <t>S-05</t>
  </si>
  <si>
    <t>55.5.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</si>
</sst>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0"/>
      <name val="Arial"/>
      <family val="2"/>
      <charset val="1"/>
    </font>
    <font>
      <sz val="14"/>
      <name val="Arial"/>
      <family val="2"/>
      <charset val="1"/>
    </font>
    <font>
      <sz val="10"/>
      <color rgb="FF303030"/>
      <name val="Arial"/>
      <family val="2"/>
      <charset val="1"/>
    </font>
    <font>
      <sz val="18"/>
      <color rgb="FF303030"/>
      <name val="Ubuntu"/>
      <charset val="1"/>
    </font>
    <font>
      <sz val="18"/>
      <name val="Arial"/>
      <family val="2"/>
      <charset val="1"/>
    </font>
    <font>
      <sz val="12"/>
      <name val="Arial"/>
      <family val="2"/>
      <charset val="1"/>
    </font>
    <font>
      <b/>
      <sz val="14"/>
      <color rgb="FF5C2D91"/>
      <name val="Arial"/>
      <family val="2"/>
      <charset val="1"/>
    </font>
    <font>
      <b/>
      <sz val="12"/>
      <name val="Arial"/>
      <family val="2"/>
      <charset val="1"/>
    </font>
    <font>
      <sz val="10"/>
      <name val="OpenSymbol"/>
      <charset val="2"/>
    </font>
    <font>
      <b/>
      <sz val="14"/>
      <color rgb="FFCE181E"/>
      <name val="Arial"/>
      <family val="2"/>
      <charset val="1"/>
    </font>
    <font>
      <b/>
      <sz val="13"/>
      <color rgb="FFCE181E"/>
      <name val="Arial"/>
      <family val="2"/>
      <charset val="1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4"/>
      <color rgb="FF5C2D91"/>
      <name val="Arial"/>
      <family val="2"/>
    </font>
    <font>
      <b/>
      <sz val="13"/>
      <color rgb="FFCE181E"/>
      <name val="Arial"/>
      <family val="2"/>
    </font>
    <font>
      <b/>
      <sz val="14"/>
      <color rgb="FFCE181E"/>
      <name val="Arial"/>
      <family val="2"/>
    </font>
    <font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8CCFB7"/>
        <bgColor rgb="FFC2E0AE"/>
      </patternFill>
    </fill>
    <fill>
      <patternFill patternType="solid">
        <fgColor rgb="FFFFF200"/>
        <bgColor rgb="FFFFFF00"/>
      </patternFill>
    </fill>
    <fill>
      <patternFill patternType="solid">
        <fgColor rgb="FFFCD4D1"/>
        <bgColor rgb="FFFFDAA2"/>
      </patternFill>
    </fill>
    <fill>
      <patternFill patternType="solid">
        <fgColor rgb="FFFAA61A"/>
        <bgColor rgb="FFFDB94D"/>
      </patternFill>
    </fill>
    <fill>
      <patternFill patternType="solid">
        <fgColor rgb="FF999999"/>
        <bgColor rgb="FF808080"/>
      </patternFill>
    </fill>
    <fill>
      <patternFill patternType="solid">
        <fgColor rgb="FFFDB94D"/>
        <bgColor rgb="FFFAA61A"/>
      </patternFill>
    </fill>
    <fill>
      <patternFill patternType="solid">
        <fgColor rgb="FFED1C24"/>
        <bgColor rgb="FFCE181E"/>
      </patternFill>
    </fill>
    <fill>
      <patternFill patternType="solid">
        <fgColor rgb="FFC2E0AE"/>
        <bgColor rgb="FFDDDDDD"/>
      </patternFill>
    </fill>
    <fill>
      <patternFill patternType="solid">
        <fgColor rgb="FFFFDAA2"/>
        <bgColor rgb="FFFCD4D1"/>
      </patternFill>
    </fill>
    <fill>
      <patternFill patternType="solid">
        <fgColor rgb="FFDDDDDD"/>
        <bgColor rgb="FFFCD4D1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0" borderId="0" xfId="0" applyAlignment="1">
      <alignment horizontal="center"/>
    </xf>
    <xf numFmtId="0" fontId="2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1" xfId="0" applyFont="1" applyBorder="1"/>
    <xf numFmtId="0" fontId="0" fillId="11" borderId="3" xfId="0" applyFont="1" applyFill="1" applyBorder="1"/>
    <xf numFmtId="0" fontId="0" fillId="11" borderId="4" xfId="0" applyFont="1" applyFill="1" applyBorder="1"/>
    <xf numFmtId="0" fontId="0" fillId="0" borderId="4" xfId="0" applyFont="1" applyBorder="1"/>
    <xf numFmtId="0" fontId="0" fillId="0" borderId="3" xfId="0" applyFont="1" applyBorder="1"/>
    <xf numFmtId="0" fontId="0" fillId="0" borderId="0" xfId="0" applyBorder="1"/>
    <xf numFmtId="0" fontId="0" fillId="11" borderId="6" xfId="0" applyFont="1" applyFill="1" applyBorder="1"/>
    <xf numFmtId="0" fontId="0" fillId="11" borderId="5" xfId="0" applyFont="1" applyFill="1" applyBorder="1"/>
    <xf numFmtId="0" fontId="0" fillId="11" borderId="7" xfId="0" applyFont="1" applyFill="1" applyBorder="1"/>
    <xf numFmtId="0" fontId="0" fillId="0" borderId="8" xfId="0" applyFont="1" applyBorder="1" applyAlignment="1">
      <alignment horizontal="center"/>
    </xf>
    <xf numFmtId="0" fontId="0" fillId="0" borderId="1" xfId="0" applyBorder="1"/>
    <xf numFmtId="0" fontId="0" fillId="0" borderId="9" xfId="0" applyFont="1" applyBorder="1" applyAlignment="1">
      <alignment horizontal="center"/>
    </xf>
    <xf numFmtId="0" fontId="0" fillId="2" borderId="10" xfId="0" applyFill="1" applyBorder="1"/>
    <xf numFmtId="0" fontId="0" fillId="0" borderId="10" xfId="0" applyBorder="1"/>
    <xf numFmtId="0" fontId="0" fillId="0" borderId="11" xfId="0" applyBorder="1"/>
    <xf numFmtId="0" fontId="0" fillId="6" borderId="10" xfId="0" applyFill="1" applyBorder="1"/>
    <xf numFmtId="0" fontId="0" fillId="3" borderId="10" xfId="0" applyFill="1" applyBorder="1"/>
    <xf numFmtId="0" fontId="0" fillId="9" borderId="10" xfId="0" applyFill="1" applyBorder="1"/>
    <xf numFmtId="0" fontId="0" fillId="10" borderId="0" xfId="0" applyFill="1"/>
    <xf numFmtId="0" fontId="0" fillId="10" borderId="10" xfId="0" applyFill="1" applyBorder="1"/>
    <xf numFmtId="0" fontId="0" fillId="8" borderId="10" xfId="0" applyFill="1" applyBorder="1"/>
    <xf numFmtId="0" fontId="1" fillId="0" borderId="0" xfId="0" applyFont="1"/>
    <xf numFmtId="164" fontId="0" fillId="0" borderId="0" xfId="0" applyNumberFormat="1" applyFont="1"/>
    <xf numFmtId="164" fontId="0" fillId="0" borderId="0" xfId="0" applyNumberFormat="1"/>
    <xf numFmtId="0" fontId="6" fillId="0" borderId="0" xfId="0" applyFont="1"/>
    <xf numFmtId="164" fontId="6" fillId="0" borderId="0" xfId="0" applyNumberFormat="1" applyFont="1" applyBorder="1"/>
    <xf numFmtId="164" fontId="6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10" fillId="0" borderId="0" xfId="0" applyNumberFormat="1" applyFont="1"/>
    <xf numFmtId="0" fontId="11" fillId="0" borderId="0" xfId="0" applyFont="1"/>
    <xf numFmtId="0" fontId="12" fillId="0" borderId="0" xfId="0" applyFont="1"/>
    <xf numFmtId="0" fontId="15" fillId="0" borderId="0" xfId="0" applyFont="1"/>
    <xf numFmtId="0" fontId="16" fillId="0" borderId="0" xfId="0" applyFont="1"/>
    <xf numFmtId="0" fontId="13" fillId="0" borderId="0" xfId="0" applyFont="1"/>
    <xf numFmtId="0" fontId="17" fillId="0" borderId="0" xfId="0" applyFont="1"/>
    <xf numFmtId="0" fontId="0" fillId="0" borderId="0" xfId="0" applyAlignment="1"/>
    <xf numFmtId="164" fontId="11" fillId="0" borderId="0" xfId="0" applyNumberFormat="1" applyFont="1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0" borderId="0" xfId="0" applyFont="1" applyBorder="1" applyAlignment="1">
      <alignment wrapText="1"/>
    </xf>
    <xf numFmtId="0" fontId="0" fillId="0" borderId="2" xfId="0" applyFont="1" applyBorder="1" applyAlignment="1">
      <alignment horizontal="center" vertical="center" textRotation="90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vertical="center" textRotation="89"/>
    </xf>
    <xf numFmtId="0" fontId="0" fillId="0" borderId="0" xfId="0" applyBorder="1"/>
    <xf numFmtId="0" fontId="4" fillId="0" borderId="0" xfId="0" applyFont="1" applyBorder="1" applyAlignment="1">
      <alignment horizontal="center" wrapText="1"/>
    </xf>
    <xf numFmtId="0" fontId="14" fillId="0" borderId="0" xfId="0" applyFont="1" applyAlignment="1"/>
    <xf numFmtId="0" fontId="0" fillId="0" borderId="0" xfId="0" applyAlignment="1"/>
    <xf numFmtId="0" fontId="5" fillId="0" borderId="0" xfId="0" applyFont="1" applyBorder="1" applyAlignment="1"/>
    <xf numFmtId="0" fontId="18" fillId="0" borderId="0" xfId="0" applyFont="1" applyAlignment="1"/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1" fillId="1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CD4D1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CCFB7"/>
      <rgbColor rgb="FFFF99CC"/>
      <rgbColor rgb="FFCC99FF"/>
      <rgbColor rgb="FFFFDAA2"/>
      <rgbColor rgb="FF3366FF"/>
      <rgbColor rgb="FF33CCCC"/>
      <rgbColor rgb="FF99CC00"/>
      <rgbColor rgb="FFFDB94D"/>
      <rgbColor rgb="FFFAA61A"/>
      <rgbColor rgb="FFFF6600"/>
      <rgbColor rgb="FF666699"/>
      <rgbColor rgb="FF999999"/>
      <rgbColor rgb="FF003366"/>
      <rgbColor rgb="FF339966"/>
      <rgbColor rgb="FF003300"/>
      <rgbColor rgb="FF333300"/>
      <rgbColor rgb="FFCE181E"/>
      <rgbColor rgb="FF993366"/>
      <rgbColor rgb="FF5C2D91"/>
      <rgbColor rgb="FF30303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8"/>
  <sheetViews>
    <sheetView topLeftCell="A188" zoomScale="90" zoomScaleNormal="90" workbookViewId="0">
      <selection activeCell="A196" sqref="A196"/>
    </sheetView>
  </sheetViews>
  <sheetFormatPr defaultRowHeight="12.5"/>
  <cols>
    <col min="1" max="1" width="32.26953125" customWidth="1"/>
    <col min="2" max="3" width="18.26953125" customWidth="1"/>
    <col min="4" max="4" width="17.26953125" customWidth="1"/>
    <col min="5" max="5" width="18.26953125" customWidth="1"/>
    <col min="6" max="6" width="17.26953125" customWidth="1"/>
    <col min="7" max="7" width="18.26953125" customWidth="1"/>
    <col min="8" max="9" width="18.08984375" customWidth="1"/>
    <col min="10" max="10" width="18.26953125" customWidth="1"/>
    <col min="11" max="11" width="17.26953125" customWidth="1"/>
    <col min="12" max="15" width="18.26953125" customWidth="1"/>
    <col min="16" max="16" width="17.26953125" customWidth="1"/>
    <col min="17" max="17" width="18.26953125" customWidth="1"/>
    <col min="18" max="1025" width="11.54296875"/>
  </cols>
  <sheetData>
    <row r="1" spans="1:17">
      <c r="A1" t="s">
        <v>0</v>
      </c>
      <c r="B1" t="s">
        <v>1</v>
      </c>
      <c r="C1" t="s">
        <v>2</v>
      </c>
    </row>
    <row r="2" spans="1:17">
      <c r="A2" t="s">
        <v>3</v>
      </c>
      <c r="B2" t="s">
        <v>4</v>
      </c>
      <c r="C2" t="s">
        <v>5</v>
      </c>
    </row>
    <row r="3" spans="1:17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</row>
    <row r="4" spans="1:17" s="1" customFormat="1">
      <c r="A4" s="1" t="s">
        <v>23</v>
      </c>
      <c r="B4" s="1">
        <v>-4.4923000000000002</v>
      </c>
      <c r="C4" s="1">
        <v>-12.199400000000001</v>
      </c>
      <c r="D4" s="1">
        <v>2.3248999999999902</v>
      </c>
      <c r="E4" s="1">
        <v>-2.8843000000000201</v>
      </c>
      <c r="F4" s="1">
        <v>1.84639999999999</v>
      </c>
      <c r="G4" s="1">
        <v>-0.18940000000000601</v>
      </c>
      <c r="H4" s="1">
        <v>1.0550999999999799</v>
      </c>
      <c r="I4" s="1">
        <v>-0.31710000000001098</v>
      </c>
      <c r="J4" s="1">
        <v>2.5465999999999802</v>
      </c>
      <c r="K4" s="1">
        <v>-5.7945000000000002</v>
      </c>
      <c r="L4" s="1">
        <v>0.76720000000000199</v>
      </c>
      <c r="M4" s="1">
        <v>-2.6665000000000099</v>
      </c>
      <c r="N4" s="1">
        <v>0</v>
      </c>
      <c r="O4" s="1">
        <v>0.74789999999998702</v>
      </c>
      <c r="P4" s="1">
        <v>3.1970000000000001</v>
      </c>
      <c r="Q4" s="1">
        <v>2.3048999999999999</v>
      </c>
    </row>
    <row r="5" spans="1:17">
      <c r="A5" t="s">
        <v>24</v>
      </c>
      <c r="B5">
        <v>-8.4152000000000005</v>
      </c>
      <c r="C5">
        <v>-8.7793000000000099</v>
      </c>
      <c r="D5">
        <v>0</v>
      </c>
      <c r="E5">
        <v>-10.7005</v>
      </c>
      <c r="F5">
        <v>-2.5265</v>
      </c>
      <c r="G5">
        <v>-6.7829000000000104</v>
      </c>
      <c r="H5">
        <v>-4.5825000000000102</v>
      </c>
      <c r="I5">
        <v>-6.88660000000002</v>
      </c>
      <c r="J5">
        <v>-1.7691000000000101</v>
      </c>
      <c r="K5">
        <v>-5.6931000000000198</v>
      </c>
      <c r="L5">
        <v>-7.8480000000000096</v>
      </c>
      <c r="M5">
        <v>-5.7493000000000096</v>
      </c>
      <c r="N5">
        <v>-3.9798000000000102</v>
      </c>
      <c r="O5">
        <v>-4.3235000000000197</v>
      </c>
      <c r="P5">
        <v>-1.7430000000000201</v>
      </c>
      <c r="Q5">
        <v>1.9999999999811302E-3</v>
      </c>
    </row>
    <row r="6" spans="1:17" s="2" customFormat="1">
      <c r="A6" s="2" t="s">
        <v>25</v>
      </c>
      <c r="B6" s="2">
        <v>-15.0168</v>
      </c>
      <c r="C6" s="2">
        <v>-8.2868999999999993</v>
      </c>
      <c r="D6" s="2">
        <v>-8.2507999999999999</v>
      </c>
      <c r="E6" s="2">
        <v>-9.2996999999999996</v>
      </c>
      <c r="F6" s="2">
        <v>-0.20150000000001</v>
      </c>
      <c r="G6" s="2">
        <v>-10.900600000000001</v>
      </c>
      <c r="H6" s="2">
        <v>-0.28110000000000901</v>
      </c>
      <c r="I6" s="2">
        <v>-6.3022999999999998</v>
      </c>
      <c r="J6" s="2">
        <v>-5.6992000000000198</v>
      </c>
      <c r="K6" s="2">
        <v>-7.6504000000000199</v>
      </c>
      <c r="L6" s="2">
        <v>-16.216100000000001</v>
      </c>
      <c r="M6" s="2">
        <v>-4.7787000000000202</v>
      </c>
      <c r="N6" s="2">
        <v>0</v>
      </c>
      <c r="O6" s="2">
        <v>-5.0619000000000103</v>
      </c>
      <c r="P6" s="2">
        <v>-86.638800000000003</v>
      </c>
      <c r="Q6" s="2">
        <v>-20.931999999999999</v>
      </c>
    </row>
    <row r="7" spans="1:17" s="3" customFormat="1">
      <c r="A7" s="3" t="s">
        <v>26</v>
      </c>
      <c r="B7" s="3">
        <v>-13.324299999999999</v>
      </c>
      <c r="C7" s="3">
        <v>-10.403700000000001</v>
      </c>
      <c r="D7" s="3">
        <v>-3.7128000000000201</v>
      </c>
      <c r="E7" s="3">
        <v>-7.2365000000000101</v>
      </c>
      <c r="F7" s="3">
        <v>-3.4005000000000201</v>
      </c>
      <c r="G7" s="3">
        <v>-0.92459999999999798</v>
      </c>
      <c r="H7" s="3">
        <v>-4.1344000000000003</v>
      </c>
      <c r="I7" s="3">
        <v>-6.6006000000000098</v>
      </c>
      <c r="J7" s="3">
        <v>-3.96380000000002</v>
      </c>
      <c r="K7" s="3">
        <v>-5.6280000000000099</v>
      </c>
      <c r="L7" s="3">
        <v>0</v>
      </c>
      <c r="M7" s="3">
        <v>-7.8236999999999997</v>
      </c>
      <c r="N7" s="3">
        <v>-6.0239000000000003</v>
      </c>
      <c r="O7" s="3">
        <v>-5.1523000000000003</v>
      </c>
      <c r="P7" s="3">
        <v>1.23429999999999</v>
      </c>
      <c r="Q7" s="3">
        <v>-0.46450000000001501</v>
      </c>
    </row>
    <row r="8" spans="1:17">
      <c r="A8" t="s">
        <v>27</v>
      </c>
      <c r="B8">
        <v>-3.3856000000000099</v>
      </c>
      <c r="C8">
        <v>-0.32060000000001299</v>
      </c>
      <c r="D8">
        <v>7.6886999999999803</v>
      </c>
      <c r="E8">
        <v>-0.25640000000001301</v>
      </c>
      <c r="F8">
        <v>1.66319999999999</v>
      </c>
      <c r="G8">
        <v>2.1968000000000001</v>
      </c>
      <c r="H8">
        <v>0</v>
      </c>
      <c r="I8">
        <v>-0.60650000000001103</v>
      </c>
      <c r="J8">
        <v>6.5037999999999796</v>
      </c>
      <c r="K8">
        <v>-1.7782</v>
      </c>
      <c r="L8">
        <v>-0.34850000000000098</v>
      </c>
      <c r="M8">
        <v>-1.19930000000002</v>
      </c>
      <c r="N8">
        <v>0.54169999999999197</v>
      </c>
      <c r="O8">
        <v>-0.19689999999999899</v>
      </c>
      <c r="P8">
        <v>11.4688</v>
      </c>
      <c r="Q8">
        <v>7.9826999999999897</v>
      </c>
    </row>
    <row r="9" spans="1:17" s="4" customFormat="1">
      <c r="A9" s="4" t="s">
        <v>28</v>
      </c>
      <c r="B9" s="4">
        <v>-17.108699999999999</v>
      </c>
      <c r="C9" s="4">
        <v>-2.5144000000000202</v>
      </c>
      <c r="D9" s="4">
        <v>-11.686199999999999</v>
      </c>
      <c r="E9" s="4">
        <v>-12.554399999999999</v>
      </c>
      <c r="F9" s="4">
        <v>-11.2646</v>
      </c>
      <c r="G9" s="4">
        <v>-12.990399999999999</v>
      </c>
      <c r="H9" s="4">
        <v>-19.850300000000001</v>
      </c>
      <c r="I9" s="4">
        <v>-14.835000000000001</v>
      </c>
      <c r="J9" s="4">
        <v>-12.3673</v>
      </c>
      <c r="K9" s="4">
        <v>0</v>
      </c>
      <c r="L9" s="4">
        <v>-12.086600000000001</v>
      </c>
      <c r="M9" s="4">
        <v>-12.1197</v>
      </c>
      <c r="N9" s="4">
        <v>-13.4948</v>
      </c>
      <c r="O9" s="4">
        <v>-15.1128</v>
      </c>
      <c r="P9" s="4">
        <v>-9.8299000000000092</v>
      </c>
      <c r="Q9" s="4">
        <v>-16.643999999999998</v>
      </c>
    </row>
    <row r="10" spans="1:17">
      <c r="A10" t="s">
        <v>29</v>
      </c>
      <c r="B10">
        <v>-3.51770000000002</v>
      </c>
      <c r="C10">
        <v>-0.79330000000001599</v>
      </c>
      <c r="D10">
        <v>9.6829999999999892</v>
      </c>
      <c r="E10">
        <v>-2.5449000000000099</v>
      </c>
      <c r="F10">
        <v>7.8718999999999797</v>
      </c>
      <c r="G10">
        <v>4.0197999999999796</v>
      </c>
      <c r="H10">
        <v>5.351</v>
      </c>
      <c r="I10">
        <v>3.2662</v>
      </c>
      <c r="J10">
        <v>3.7109999999999799</v>
      </c>
      <c r="K10">
        <v>5.7484999999999804</v>
      </c>
      <c r="L10">
        <v>-1.2047000000000001</v>
      </c>
      <c r="M10">
        <v>0</v>
      </c>
      <c r="N10">
        <v>0.77679999999997995</v>
      </c>
      <c r="O10">
        <v>5.5330999999999904</v>
      </c>
      <c r="P10">
        <v>13.4519</v>
      </c>
      <c r="Q10">
        <v>9.7060999999999904</v>
      </c>
    </row>
    <row r="11" spans="1:17" s="5" customFormat="1">
      <c r="A11" s="5" t="s">
        <v>30</v>
      </c>
      <c r="B11" s="5">
        <v>-7.7434000000000101</v>
      </c>
      <c r="C11" s="5">
        <v>-5.6365000000000096</v>
      </c>
      <c r="D11" s="5">
        <v>2.3929</v>
      </c>
      <c r="E11" s="5">
        <v>-5.3218000000000201</v>
      </c>
      <c r="F11" s="5">
        <v>-8.2127000000000105</v>
      </c>
      <c r="G11" s="5">
        <v>-5.6239000000000203</v>
      </c>
      <c r="H11" s="5">
        <v>0</v>
      </c>
      <c r="I11" s="5">
        <v>-1.36270000000002</v>
      </c>
      <c r="J11" s="5">
        <v>-2.59050000000002</v>
      </c>
      <c r="K11" s="5">
        <v>0.88929999999999099</v>
      </c>
      <c r="L11" s="5">
        <v>-6.7207000000000203</v>
      </c>
      <c r="M11" s="5">
        <v>-5.3836000000000004</v>
      </c>
      <c r="N11" s="5">
        <v>-4.2428000000000203</v>
      </c>
      <c r="O11" s="5">
        <v>-5.7156000000000198</v>
      </c>
      <c r="P11" s="5">
        <v>7.2500999999999998</v>
      </c>
      <c r="Q11" s="5">
        <v>2.4828000000000001</v>
      </c>
    </row>
    <row r="12" spans="1:17">
      <c r="A12" t="s">
        <v>31</v>
      </c>
      <c r="B12">
        <v>-0.80370000000002095</v>
      </c>
      <c r="C12">
        <v>0</v>
      </c>
      <c r="D12">
        <v>5.4709000000000003</v>
      </c>
      <c r="E12">
        <v>-0.48820000000000602</v>
      </c>
      <c r="F12">
        <v>2.1417999999999902</v>
      </c>
      <c r="G12">
        <v>-0.29820000000000801</v>
      </c>
      <c r="H12">
        <v>2.7395999999999998</v>
      </c>
      <c r="I12">
        <v>1.53209999999999</v>
      </c>
      <c r="J12">
        <v>1.0698999999999901</v>
      </c>
      <c r="K12">
        <v>2.6961999999999802</v>
      </c>
      <c r="L12">
        <v>0.81019999999998105</v>
      </c>
      <c r="M12">
        <v>0.35849999999999199</v>
      </c>
      <c r="N12">
        <v>1.1767999999999901</v>
      </c>
      <c r="O12">
        <v>1.6639999999999899</v>
      </c>
      <c r="P12">
        <v>3.3159999999999998</v>
      </c>
      <c r="Q12">
        <v>6.6346999999999801</v>
      </c>
    </row>
    <row r="13" spans="1:17">
      <c r="A13" t="s">
        <v>32</v>
      </c>
      <c r="B13">
        <v>-5.1708000000000096</v>
      </c>
      <c r="C13">
        <v>1.607</v>
      </c>
      <c r="D13">
        <v>4.5338999999999903</v>
      </c>
      <c r="E13">
        <v>-3.87260000000001</v>
      </c>
      <c r="F13">
        <v>-4.6961000000000004</v>
      </c>
      <c r="G13">
        <v>-1.56050000000002</v>
      </c>
      <c r="H13">
        <v>2.3496999999999799</v>
      </c>
      <c r="I13">
        <v>0.69459999999998001</v>
      </c>
      <c r="J13">
        <v>0</v>
      </c>
      <c r="K13">
        <v>0.86659999999997706</v>
      </c>
      <c r="L13">
        <v>-3.4087000000000098</v>
      </c>
      <c r="M13">
        <v>-2.3102000000000098</v>
      </c>
      <c r="N13">
        <v>-3.0506000000000002</v>
      </c>
      <c r="O13">
        <v>-3.5031000000000199</v>
      </c>
      <c r="P13">
        <v>5.1980999999999797</v>
      </c>
      <c r="Q13">
        <v>4.5248999999999997</v>
      </c>
    </row>
    <row r="14" spans="1:17">
      <c r="A14" t="s">
        <v>33</v>
      </c>
      <c r="B14">
        <v>-3.24610000000001</v>
      </c>
      <c r="C14">
        <v>-3.2418000000000098</v>
      </c>
      <c r="D14">
        <v>0.33089999999998598</v>
      </c>
      <c r="E14">
        <v>-3.17700000000002</v>
      </c>
      <c r="F14">
        <v>0.30719999999999498</v>
      </c>
      <c r="G14">
        <v>-3.2494000000000098</v>
      </c>
      <c r="H14">
        <v>7.3299999999988999E-2</v>
      </c>
      <c r="I14">
        <v>-0.26590000000001601</v>
      </c>
      <c r="J14">
        <v>-0.184200000000004</v>
      </c>
      <c r="K14">
        <v>5.4299999999983597E-2</v>
      </c>
      <c r="L14">
        <v>-3.2565000000000199</v>
      </c>
      <c r="M14">
        <v>-0.541300000000007</v>
      </c>
      <c r="N14">
        <v>-0.26380000000000298</v>
      </c>
      <c r="O14">
        <v>0</v>
      </c>
      <c r="P14">
        <v>0.58539999999999304</v>
      </c>
      <c r="Q14">
        <v>0.321100000000001</v>
      </c>
    </row>
    <row r="18" spans="1:17">
      <c r="A18" t="s">
        <v>0</v>
      </c>
      <c r="B18" t="s">
        <v>1</v>
      </c>
      <c r="C18" t="s">
        <v>2</v>
      </c>
    </row>
    <row r="19" spans="1:17">
      <c r="A19" t="s">
        <v>34</v>
      </c>
      <c r="B19" t="s">
        <v>4</v>
      </c>
      <c r="C19" t="s">
        <v>5</v>
      </c>
    </row>
    <row r="20" spans="1:17">
      <c r="A20" t="s">
        <v>6</v>
      </c>
      <c r="B20" t="s">
        <v>7</v>
      </c>
      <c r="C20" t="s">
        <v>8</v>
      </c>
      <c r="D20" t="s">
        <v>9</v>
      </c>
      <c r="E20" t="s">
        <v>10</v>
      </c>
      <c r="F20" t="s">
        <v>11</v>
      </c>
      <c r="G20" t="s">
        <v>12</v>
      </c>
      <c r="H20" t="s">
        <v>13</v>
      </c>
      <c r="I20" t="s">
        <v>14</v>
      </c>
      <c r="J20" t="s">
        <v>15</v>
      </c>
      <c r="K20" t="s">
        <v>16</v>
      </c>
      <c r="L20" t="s">
        <v>17</v>
      </c>
      <c r="M20" t="s">
        <v>18</v>
      </c>
      <c r="N20" t="s">
        <v>19</v>
      </c>
      <c r="O20" t="s">
        <v>20</v>
      </c>
      <c r="P20" t="s">
        <v>21</v>
      </c>
      <c r="Q20" t="s">
        <v>22</v>
      </c>
    </row>
    <row r="21" spans="1:17" s="1" customFormat="1">
      <c r="A21" s="1" t="s">
        <v>35</v>
      </c>
      <c r="B21" s="1">
        <v>-7.11120000000001</v>
      </c>
      <c r="C21" s="1">
        <v>-5.6093000000000002</v>
      </c>
      <c r="D21" s="1">
        <v>1.5458999999999901</v>
      </c>
      <c r="E21" s="1">
        <v>-3.2571000000000101</v>
      </c>
      <c r="F21" s="1">
        <v>-0.62400000000000899</v>
      </c>
      <c r="G21" s="1">
        <v>3.8006000000000002</v>
      </c>
      <c r="H21" s="1">
        <v>-0.96130000000000804</v>
      </c>
      <c r="I21" s="1">
        <v>-1.5999000000000101</v>
      </c>
      <c r="J21" s="1">
        <v>-0.92979999999999996</v>
      </c>
      <c r="K21" s="1">
        <v>-1.7768000000000099</v>
      </c>
      <c r="L21" s="1">
        <v>0</v>
      </c>
      <c r="M21" s="1">
        <v>-4.7727000000000004</v>
      </c>
      <c r="N21" s="1">
        <v>-3.4347000000000101</v>
      </c>
      <c r="O21" s="1">
        <v>-2.2088999999999999</v>
      </c>
      <c r="P21" s="1">
        <v>9.0112000000000005</v>
      </c>
      <c r="Q21" s="1">
        <v>-0.83150000000000501</v>
      </c>
    </row>
    <row r="22" spans="1:17">
      <c r="A22" t="s">
        <v>36</v>
      </c>
      <c r="B22">
        <v>-1.7755000000000101</v>
      </c>
      <c r="C22">
        <v>0</v>
      </c>
      <c r="D22">
        <v>6.5018000000000002</v>
      </c>
      <c r="E22">
        <v>-1.5364</v>
      </c>
      <c r="F22">
        <v>4.3822999999999999</v>
      </c>
      <c r="G22">
        <v>-0.76619999999999799</v>
      </c>
      <c r="H22">
        <v>4.6255999999999897</v>
      </c>
      <c r="I22">
        <v>2.3499999999999899</v>
      </c>
      <c r="J22">
        <v>3.1456</v>
      </c>
      <c r="K22">
        <v>5.3074999999999903</v>
      </c>
      <c r="L22">
        <v>6.6635999999999997</v>
      </c>
      <c r="M22">
        <v>1.4544999999999999</v>
      </c>
      <c r="N22">
        <v>3.0979999999999999</v>
      </c>
      <c r="O22">
        <v>2.8880999999999899</v>
      </c>
      <c r="P22">
        <v>8.5175999999999998</v>
      </c>
      <c r="Q22">
        <v>6.5507999999999997</v>
      </c>
    </row>
    <row r="23" spans="1:17" s="2" customFormat="1">
      <c r="A23" s="2" t="s">
        <v>37</v>
      </c>
      <c r="B23" s="2">
        <v>-1.319</v>
      </c>
      <c r="C23" s="2">
        <v>-8.8122000000000007</v>
      </c>
      <c r="D23" s="2">
        <v>5.1203999999999903</v>
      </c>
      <c r="E23" s="2">
        <v>-4.4630000000000098</v>
      </c>
      <c r="F23" s="2">
        <v>4.0274999999999901</v>
      </c>
      <c r="G23" s="2">
        <v>-4.5516000000000103</v>
      </c>
      <c r="H23" s="2">
        <v>5.9826999999999897</v>
      </c>
      <c r="I23" s="2">
        <v>0.39489999999999298</v>
      </c>
      <c r="J23" s="2">
        <v>-3.2065000000000099</v>
      </c>
      <c r="K23" s="2">
        <v>-3.05630000000001</v>
      </c>
      <c r="L23" s="2">
        <v>-19.4068</v>
      </c>
      <c r="M23" s="2">
        <v>-3.8673999999999999</v>
      </c>
      <c r="N23" s="2">
        <v>3.8308</v>
      </c>
      <c r="O23" s="2">
        <v>0.58589999999999498</v>
      </c>
      <c r="P23" s="2">
        <v>-13.8201</v>
      </c>
      <c r="Q23" s="2">
        <v>2.5082</v>
      </c>
    </row>
    <row r="24" spans="1:17" s="3" customFormat="1">
      <c r="A24" s="3" t="s">
        <v>38</v>
      </c>
      <c r="B24" s="3">
        <v>0.21899999999999401</v>
      </c>
      <c r="C24" s="3">
        <v>-4.4886000000000097</v>
      </c>
      <c r="D24" s="3">
        <v>3.6062999999999898</v>
      </c>
      <c r="E24" s="3">
        <v>-3.9727000000000001</v>
      </c>
      <c r="F24" s="3">
        <v>8.2182999999999993</v>
      </c>
      <c r="G24" s="3">
        <v>-2.8767999999999998</v>
      </c>
      <c r="H24" s="3">
        <v>1.09689999999999</v>
      </c>
      <c r="I24" s="3">
        <v>0</v>
      </c>
      <c r="J24" s="3">
        <v>6.6965000000000003</v>
      </c>
      <c r="K24" s="3">
        <v>1.5024999999999999</v>
      </c>
      <c r="L24" s="3">
        <v>-0.97120000000001006</v>
      </c>
      <c r="M24" s="3">
        <v>4.7098999999999904</v>
      </c>
      <c r="N24" s="3">
        <v>5.9860999999999898</v>
      </c>
      <c r="O24" s="3">
        <v>7.2259000000000002</v>
      </c>
      <c r="P24" s="3">
        <v>3.1604999999999999</v>
      </c>
      <c r="Q24" s="3">
        <v>3.60469999999999</v>
      </c>
    </row>
    <row r="25" spans="1:17">
      <c r="A25" t="s">
        <v>27</v>
      </c>
      <c r="B25">
        <v>-7.2991000000000099</v>
      </c>
      <c r="C25">
        <v>-3.7730999999999999</v>
      </c>
      <c r="D25">
        <v>11.4939</v>
      </c>
      <c r="E25">
        <v>-1.61</v>
      </c>
      <c r="F25">
        <v>-1.2312000000000001</v>
      </c>
      <c r="G25">
        <v>0.44740000000000202</v>
      </c>
      <c r="H25">
        <v>0</v>
      </c>
      <c r="I25">
        <v>-3.0874000000000001</v>
      </c>
      <c r="J25">
        <v>-6.6138000000000003</v>
      </c>
      <c r="K25">
        <v>-1.31870000000001</v>
      </c>
      <c r="L25">
        <v>-4.6360000000000099</v>
      </c>
      <c r="M25">
        <v>-6.3346000000000098</v>
      </c>
      <c r="N25">
        <v>-9.5680999999999994</v>
      </c>
      <c r="O25">
        <v>-4.2371999999999996</v>
      </c>
      <c r="P25">
        <v>13.747999999999999</v>
      </c>
      <c r="Q25">
        <v>11.499499999999999</v>
      </c>
    </row>
    <row r="26" spans="1:17" s="4" customFormat="1">
      <c r="A26" s="4" t="s">
        <v>28</v>
      </c>
      <c r="B26" s="4">
        <v>-4.1963999999999997</v>
      </c>
      <c r="C26" s="4">
        <v>3.91149999999999</v>
      </c>
      <c r="D26" s="4">
        <v>9.1021999999999998</v>
      </c>
      <c r="E26" s="4">
        <v>0.69310000000000105</v>
      </c>
      <c r="F26" s="4">
        <v>-4.3445000000000098</v>
      </c>
      <c r="G26" s="4">
        <v>0.29469999999999202</v>
      </c>
      <c r="H26" s="4">
        <v>2.9936999999999898</v>
      </c>
      <c r="I26" s="4">
        <v>-2.9617000000000102</v>
      </c>
      <c r="J26" s="4">
        <v>0.157799999999995</v>
      </c>
      <c r="K26" s="4">
        <v>0</v>
      </c>
      <c r="L26" s="4">
        <v>0.41289999999999299</v>
      </c>
      <c r="M26" s="4">
        <v>-0.54059999999999797</v>
      </c>
      <c r="N26" s="4">
        <v>-2.1223000000000098</v>
      </c>
      <c r="O26" s="4">
        <v>-5.6048999999999998</v>
      </c>
      <c r="P26" s="4">
        <v>14.940799999999999</v>
      </c>
      <c r="Q26" s="4">
        <v>10.852600000000001</v>
      </c>
    </row>
    <row r="27" spans="1:17">
      <c r="A27" t="s">
        <v>29</v>
      </c>
      <c r="B27">
        <v>-4.2073</v>
      </c>
      <c r="C27">
        <v>1.9499999999993599E-2</v>
      </c>
      <c r="D27">
        <v>5.0564999999999998</v>
      </c>
      <c r="E27">
        <v>-5.6645000000000003</v>
      </c>
      <c r="F27">
        <v>5.7120999999999897</v>
      </c>
      <c r="G27">
        <v>1.2662</v>
      </c>
      <c r="H27">
        <v>7.1860999999999997</v>
      </c>
      <c r="I27">
        <v>3.7565</v>
      </c>
      <c r="J27">
        <v>3.7549999999999999</v>
      </c>
      <c r="K27">
        <v>6.4066999999999998</v>
      </c>
      <c r="L27">
        <v>5.4699999999996897E-2</v>
      </c>
      <c r="M27">
        <v>0</v>
      </c>
      <c r="N27">
        <v>0.15269999999999601</v>
      </c>
      <c r="O27">
        <v>3.4075000000000002</v>
      </c>
      <c r="P27">
        <v>10.5059</v>
      </c>
      <c r="Q27">
        <v>6.03819999999999</v>
      </c>
    </row>
    <row r="28" spans="1:17" s="5" customFormat="1">
      <c r="A28" s="5" t="s">
        <v>39</v>
      </c>
      <c r="B28" s="5">
        <v>-3.3210999999999999</v>
      </c>
      <c r="C28" s="5">
        <v>-1.8057000000000001</v>
      </c>
      <c r="D28" s="5">
        <v>6.27</v>
      </c>
      <c r="E28" s="5">
        <v>-1.3561000000000001</v>
      </c>
      <c r="F28" s="5">
        <v>5.7830999999999904</v>
      </c>
      <c r="G28" s="5">
        <v>-2.1113</v>
      </c>
      <c r="H28" s="5">
        <v>4.62129999999999</v>
      </c>
      <c r="I28" s="5">
        <v>3.9085999999999901</v>
      </c>
      <c r="J28" s="5">
        <v>1.6457999999999899</v>
      </c>
      <c r="K28" s="5">
        <v>3.7974000000000001</v>
      </c>
      <c r="L28" s="5">
        <v>-1.8958999999999999</v>
      </c>
      <c r="M28" s="5">
        <v>0.442099999999996</v>
      </c>
      <c r="N28" s="5">
        <v>1.9202999999999999</v>
      </c>
      <c r="O28" s="5">
        <v>1.6966999999999901</v>
      </c>
      <c r="P28" s="5">
        <v>7.6342999999999996</v>
      </c>
      <c r="Q28" s="5">
        <v>6.2427000000000001</v>
      </c>
    </row>
    <row r="29" spans="1:17">
      <c r="A29" t="s">
        <v>40</v>
      </c>
      <c r="B29">
        <v>0</v>
      </c>
      <c r="C29">
        <v>-1.21600000000001</v>
      </c>
      <c r="D29">
        <v>5.5334000000000003</v>
      </c>
      <c r="E29">
        <v>0.224899999999991</v>
      </c>
      <c r="F29">
        <v>2.2030999999999898</v>
      </c>
      <c r="G29">
        <v>1.6884999999999899</v>
      </c>
      <c r="H29">
        <v>2.4457</v>
      </c>
      <c r="I29">
        <v>0.92949999999999</v>
      </c>
      <c r="J29">
        <v>3.1303999999999901</v>
      </c>
      <c r="K29">
        <v>3.5754999999999901</v>
      </c>
      <c r="L29">
        <v>0.55489999999998896</v>
      </c>
      <c r="M29">
        <v>1.1426000000000001</v>
      </c>
      <c r="N29">
        <v>0.15089999999999301</v>
      </c>
      <c r="O29">
        <v>1.40689999999999</v>
      </c>
      <c r="P29">
        <v>6.6674999999999898</v>
      </c>
      <c r="Q29">
        <v>5.5900999999999899</v>
      </c>
    </row>
    <row r="30" spans="1:17">
      <c r="A30" t="s">
        <v>41</v>
      </c>
      <c r="B30">
        <v>-5.3266999999999998</v>
      </c>
      <c r="C30">
        <v>-6.5899999999999195E-2</v>
      </c>
      <c r="D30">
        <v>12.812099999999999</v>
      </c>
      <c r="E30">
        <v>1.3442999999999901</v>
      </c>
      <c r="F30">
        <v>6.5532999999999904</v>
      </c>
      <c r="G30">
        <v>-0.44880000000000603</v>
      </c>
      <c r="H30">
        <v>-2.4400000000000002E-2</v>
      </c>
      <c r="I30">
        <v>2.7414000000000001</v>
      </c>
      <c r="J30">
        <v>2.7349000000000001</v>
      </c>
      <c r="K30">
        <v>5.4226999999999901</v>
      </c>
      <c r="L30">
        <v>1.4328999999999901</v>
      </c>
      <c r="M30">
        <v>2.2758999999999898</v>
      </c>
      <c r="N30">
        <v>1.8399999999999901</v>
      </c>
      <c r="O30">
        <v>4.9166999999999899</v>
      </c>
      <c r="P30">
        <v>-0.17380000000000001</v>
      </c>
      <c r="Q30">
        <v>8.3359000000000005</v>
      </c>
    </row>
    <row r="31" spans="1:17">
      <c r="A31" t="s">
        <v>42</v>
      </c>
      <c r="B31">
        <v>-1.0244</v>
      </c>
      <c r="C31">
        <v>-0.89540000000000897</v>
      </c>
      <c r="D31">
        <v>0.8095</v>
      </c>
      <c r="E31">
        <v>-0.73109999999999797</v>
      </c>
      <c r="F31">
        <v>0.12569999999999501</v>
      </c>
      <c r="G31">
        <v>-0.87960000000001104</v>
      </c>
      <c r="H31">
        <v>9.6899999999990896E-2</v>
      </c>
      <c r="I31">
        <v>-0.161000000000001</v>
      </c>
      <c r="J31">
        <v>-0.342799999999997</v>
      </c>
      <c r="K31">
        <v>0</v>
      </c>
      <c r="L31">
        <v>-0.89090000000000202</v>
      </c>
      <c r="M31">
        <v>-0.41810000000001002</v>
      </c>
      <c r="N31">
        <v>-0.16790000000000299</v>
      </c>
      <c r="O31">
        <v>-9.96000000000095E-2</v>
      </c>
      <c r="P31">
        <v>0.67000000000000204</v>
      </c>
      <c r="Q31">
        <v>0.833699999999993</v>
      </c>
    </row>
    <row r="37" spans="1:17">
      <c r="A37" t="s">
        <v>0</v>
      </c>
      <c r="B37" t="s">
        <v>1</v>
      </c>
      <c r="C37" t="s">
        <v>2</v>
      </c>
    </row>
    <row r="38" spans="1:17">
      <c r="A38" t="s">
        <v>43</v>
      </c>
      <c r="B38" t="s">
        <v>4</v>
      </c>
      <c r="C38" t="s">
        <v>5</v>
      </c>
    </row>
    <row r="39" spans="1:17">
      <c r="A39" t="s">
        <v>6</v>
      </c>
      <c r="B39" t="s">
        <v>7</v>
      </c>
      <c r="C39" t="s">
        <v>8</v>
      </c>
      <c r="D39" t="s">
        <v>9</v>
      </c>
      <c r="E39" t="s">
        <v>10</v>
      </c>
      <c r="F39" t="s">
        <v>11</v>
      </c>
      <c r="G39" t="s">
        <v>12</v>
      </c>
      <c r="H39" t="s">
        <v>13</v>
      </c>
      <c r="I39" t="s">
        <v>14</v>
      </c>
      <c r="J39" t="s">
        <v>15</v>
      </c>
      <c r="K39" t="s">
        <v>16</v>
      </c>
      <c r="L39" t="s">
        <v>17</v>
      </c>
      <c r="M39" t="s">
        <v>18</v>
      </c>
      <c r="N39" t="s">
        <v>19</v>
      </c>
      <c r="O39" t="s">
        <v>20</v>
      </c>
      <c r="P39" t="s">
        <v>21</v>
      </c>
      <c r="Q39" t="s">
        <v>22</v>
      </c>
    </row>
    <row r="40" spans="1:17" s="1" customFormat="1">
      <c r="A40" s="1" t="s">
        <v>44</v>
      </c>
      <c r="B40" s="1">
        <v>-1.79640000000001</v>
      </c>
      <c r="C40" s="1">
        <v>-2.5137999999999998</v>
      </c>
      <c r="D40" s="1">
        <v>1.9279999999999999</v>
      </c>
      <c r="E40" s="1">
        <v>-1.5596000000000001</v>
      </c>
      <c r="F40" s="1">
        <v>3.59310000000001</v>
      </c>
      <c r="G40" s="1">
        <v>-1.35300000000001</v>
      </c>
      <c r="H40" s="1">
        <v>1.6479999999999999</v>
      </c>
      <c r="I40" s="1">
        <v>1.5782</v>
      </c>
      <c r="J40" s="1">
        <v>0.73159999999998604</v>
      </c>
      <c r="K40" s="1">
        <v>2.6981999999999999</v>
      </c>
      <c r="L40" s="1">
        <v>2.0680000000000001</v>
      </c>
      <c r="M40" s="1">
        <v>-0.29550000000000398</v>
      </c>
      <c r="N40" s="1">
        <v>0.32079999999999098</v>
      </c>
      <c r="O40" s="1">
        <v>1.8797999999999899</v>
      </c>
      <c r="P40" s="1">
        <v>2.3976000000000002</v>
      </c>
      <c r="Q40" s="1">
        <v>1.9006000000000001</v>
      </c>
    </row>
    <row r="41" spans="1:17">
      <c r="A41" t="s">
        <v>45</v>
      </c>
      <c r="B41">
        <v>-2.0034000000000098</v>
      </c>
      <c r="C41">
        <v>-4.4133000000000102</v>
      </c>
      <c r="D41">
        <v>3.6846000000000001</v>
      </c>
      <c r="E41">
        <v>-5.5783000000000103</v>
      </c>
      <c r="F41">
        <v>1.6580999999999899</v>
      </c>
      <c r="G41">
        <v>-2.6338000000000101</v>
      </c>
      <c r="H41">
        <v>1.2170000000000001</v>
      </c>
      <c r="I41">
        <v>-0.53930000000001099</v>
      </c>
      <c r="J41">
        <v>2.75409999999999</v>
      </c>
      <c r="K41">
        <v>-2.9828999999999999</v>
      </c>
      <c r="L41">
        <v>-1.8642000000000101</v>
      </c>
      <c r="M41">
        <v>-1.72190000000001</v>
      </c>
      <c r="N41">
        <v>0</v>
      </c>
      <c r="O41">
        <v>0.106399999999994</v>
      </c>
      <c r="P41">
        <v>5.00619999999999</v>
      </c>
      <c r="Q41">
        <v>4.25249999999998</v>
      </c>
    </row>
    <row r="42" spans="1:17" s="2" customFormat="1">
      <c r="A42" s="2" t="s">
        <v>46</v>
      </c>
      <c r="B42" s="2">
        <v>-10.179399999999999</v>
      </c>
      <c r="C42" s="2">
        <v>-11.0562</v>
      </c>
      <c r="D42" s="2">
        <v>13.2248</v>
      </c>
      <c r="E42" s="2">
        <v>-1.8340000000000001</v>
      </c>
      <c r="F42" s="2">
        <v>3.2246000000000001</v>
      </c>
      <c r="G42" s="2">
        <v>-5.6087999999999996</v>
      </c>
      <c r="H42" s="2">
        <v>5.4645999999999999</v>
      </c>
      <c r="I42" s="2">
        <v>-0.81360000000000798</v>
      </c>
      <c r="J42" s="2">
        <v>0.49989999999999701</v>
      </c>
      <c r="K42" s="2">
        <v>3.2233999999999798</v>
      </c>
      <c r="L42" s="2">
        <v>-15.978</v>
      </c>
      <c r="M42" s="2">
        <v>-1.2286999999999999</v>
      </c>
      <c r="N42" s="2">
        <v>3.4427999999999899</v>
      </c>
      <c r="O42" s="2">
        <v>0</v>
      </c>
      <c r="P42" s="2">
        <v>-0.47660000000000502</v>
      </c>
      <c r="Q42" s="2">
        <v>12.956899999999999</v>
      </c>
    </row>
    <row r="43" spans="1:17" s="3" customFormat="1">
      <c r="A43" s="3" t="s">
        <v>26</v>
      </c>
      <c r="B43" s="3">
        <v>-4.8905000000000003</v>
      </c>
      <c r="C43" s="3">
        <v>-5.9224000000000103</v>
      </c>
      <c r="D43" s="3">
        <v>7.2369000000000101</v>
      </c>
      <c r="E43" s="3">
        <v>-0.26140000000000901</v>
      </c>
      <c r="F43" s="3">
        <v>4.3630999999999904</v>
      </c>
      <c r="G43" s="3">
        <v>0.36879999999999302</v>
      </c>
      <c r="H43" s="3">
        <v>4.0976999999999899</v>
      </c>
      <c r="I43" s="3">
        <v>3.6564999999999799</v>
      </c>
      <c r="J43" s="3">
        <v>2.4883999999999999</v>
      </c>
      <c r="K43" s="3">
        <v>5.5843999999999996</v>
      </c>
      <c r="L43" s="3">
        <v>0</v>
      </c>
      <c r="M43" s="3">
        <v>0.222799999999992</v>
      </c>
      <c r="N43" s="3">
        <v>1.4710999999999901</v>
      </c>
      <c r="O43" s="3">
        <v>2.7616999999999901</v>
      </c>
      <c r="P43" s="3">
        <v>6.8330999999999902</v>
      </c>
      <c r="Q43" s="3">
        <v>7.1900999999999904</v>
      </c>
    </row>
    <row r="44" spans="1:17">
      <c r="A44" t="s">
        <v>27</v>
      </c>
      <c r="B44">
        <v>-5.4905999999999997</v>
      </c>
      <c r="C44">
        <v>-1.7129000000000001</v>
      </c>
      <c r="D44">
        <v>15.7949</v>
      </c>
      <c r="E44">
        <v>-1.5215000000000001</v>
      </c>
      <c r="F44">
        <v>-0.34620000000001</v>
      </c>
      <c r="G44">
        <v>3.6269999999999998</v>
      </c>
      <c r="H44">
        <v>0</v>
      </c>
      <c r="I44">
        <v>-3.3523000000000098</v>
      </c>
      <c r="J44">
        <v>-9.8281000000000098</v>
      </c>
      <c r="K44">
        <v>0.63939999999999497</v>
      </c>
      <c r="L44">
        <v>-2.7391000000000099</v>
      </c>
      <c r="M44">
        <v>-6.5175000000000098</v>
      </c>
      <c r="N44">
        <v>-3.7468000000000101</v>
      </c>
      <c r="O44">
        <v>-3.65920000000001</v>
      </c>
      <c r="P44">
        <v>21.782299999999999</v>
      </c>
      <c r="Q44">
        <v>16.836200000000002</v>
      </c>
    </row>
    <row r="45" spans="1:17" s="4" customFormat="1">
      <c r="A45" s="4" t="s">
        <v>28</v>
      </c>
      <c r="B45" s="4">
        <v>-15.1439</v>
      </c>
      <c r="C45" s="4">
        <v>-7.843</v>
      </c>
      <c r="D45" s="4">
        <v>0.23859999999999101</v>
      </c>
      <c r="E45" s="4">
        <v>-9.8673999999999999</v>
      </c>
      <c r="F45" s="4">
        <v>-12.563000000000001</v>
      </c>
      <c r="G45" s="4">
        <v>-11.0047</v>
      </c>
      <c r="H45" s="4">
        <v>-6.4082000000000097</v>
      </c>
      <c r="I45" s="4">
        <v>-8.9445000000000103</v>
      </c>
      <c r="J45" s="4">
        <v>-7.61120000000001</v>
      </c>
      <c r="K45" s="4">
        <v>0</v>
      </c>
      <c r="L45" s="4">
        <v>-13.4857</v>
      </c>
      <c r="M45" s="4">
        <v>-5.3914</v>
      </c>
      <c r="N45" s="4">
        <v>-7.6702000000000101</v>
      </c>
      <c r="O45" s="4">
        <v>-7.7196000000000096</v>
      </c>
      <c r="P45" s="4">
        <v>7.12749999999998</v>
      </c>
      <c r="Q45" s="4">
        <v>2.12889999999999</v>
      </c>
    </row>
    <row r="46" spans="1:17">
      <c r="A46" t="s">
        <v>47</v>
      </c>
      <c r="B46">
        <v>-2.4300000000000099</v>
      </c>
      <c r="C46">
        <v>0.28649999999998998</v>
      </c>
      <c r="D46">
        <v>10.9415</v>
      </c>
      <c r="E46">
        <v>-1.1600000000000099</v>
      </c>
      <c r="F46">
        <v>1.1980999999999999</v>
      </c>
      <c r="G46">
        <v>5.26619999999998</v>
      </c>
      <c r="H46">
        <v>-10.6023</v>
      </c>
      <c r="I46">
        <v>4.0507999999999997</v>
      </c>
      <c r="J46">
        <v>3.21579999999999</v>
      </c>
      <c r="K46">
        <v>5.8681999999999901</v>
      </c>
      <c r="L46">
        <v>4.0921000000000003</v>
      </c>
      <c r="M46">
        <v>-0.126500000000007</v>
      </c>
      <c r="N46">
        <v>5.3720999999999997</v>
      </c>
      <c r="O46">
        <v>5.0860000000000003</v>
      </c>
      <c r="P46">
        <v>6.1559999999999899</v>
      </c>
      <c r="Q46">
        <v>10.9788</v>
      </c>
    </row>
    <row r="47" spans="1:17" s="5" customFormat="1">
      <c r="A47" s="5" t="s">
        <v>48</v>
      </c>
      <c r="B47" s="5">
        <v>-6.4368000000000096</v>
      </c>
      <c r="C47" s="5">
        <v>3.6427</v>
      </c>
      <c r="D47" s="5">
        <v>8.9635999999999996</v>
      </c>
      <c r="E47" s="5">
        <v>-7.8069000000000104</v>
      </c>
      <c r="F47" s="5">
        <v>9.4999999999999893</v>
      </c>
      <c r="G47" s="5">
        <v>-8.4587000000000092</v>
      </c>
      <c r="H47" s="5">
        <v>-3.5167000000000002</v>
      </c>
      <c r="I47" s="5">
        <v>7.7078000000000104</v>
      </c>
      <c r="J47" s="5">
        <v>5.4786999999999901</v>
      </c>
      <c r="K47" s="5">
        <v>12.1142</v>
      </c>
      <c r="L47" s="5">
        <v>-6.9231000000000096</v>
      </c>
      <c r="M47" s="5">
        <v>5.9804999999999904</v>
      </c>
      <c r="N47" s="5">
        <v>7.4856999999999898</v>
      </c>
      <c r="O47" s="5">
        <v>-3.9118000000000102</v>
      </c>
      <c r="P47" s="5">
        <v>5.3564999999999996</v>
      </c>
      <c r="Q47" s="5">
        <v>10.3529</v>
      </c>
    </row>
    <row r="48" spans="1:17">
      <c r="A48" t="s">
        <v>49</v>
      </c>
      <c r="B48">
        <v>-2.57820000000001</v>
      </c>
      <c r="C48">
        <v>-1.8052000000000099</v>
      </c>
      <c r="D48">
        <v>4.4229999999999903</v>
      </c>
      <c r="E48">
        <v>-0.95690000000000397</v>
      </c>
      <c r="F48">
        <v>1.8951</v>
      </c>
      <c r="G48">
        <v>-0.92900000000000205</v>
      </c>
      <c r="H48">
        <v>2.0334999999999899</v>
      </c>
      <c r="I48">
        <v>0.85809999999999298</v>
      </c>
      <c r="J48">
        <v>0</v>
      </c>
      <c r="K48">
        <v>1.14489999999999</v>
      </c>
      <c r="L48">
        <v>-1.7953000000000101</v>
      </c>
      <c r="M48">
        <v>0.34349999999999198</v>
      </c>
      <c r="N48">
        <v>0.53399999999999204</v>
      </c>
      <c r="O48">
        <v>1.4221999999999899</v>
      </c>
      <c r="P48">
        <v>6.8682999999999899</v>
      </c>
      <c r="Q48">
        <v>4.6444000000000001</v>
      </c>
    </row>
    <row r="49" spans="1:17">
      <c r="A49" t="s">
        <v>41</v>
      </c>
      <c r="B49">
        <v>2.6388999999999898</v>
      </c>
      <c r="C49">
        <v>1.86099999999999</v>
      </c>
      <c r="D49">
        <v>11.5151</v>
      </c>
      <c r="E49">
        <v>1.7083999999999999</v>
      </c>
      <c r="F49">
        <v>6.4468999999999896</v>
      </c>
      <c r="G49">
        <v>-1.4774</v>
      </c>
      <c r="H49">
        <v>7.5782999999999996</v>
      </c>
      <c r="I49">
        <v>1.5167999999999899</v>
      </c>
      <c r="J49">
        <v>6.04049999999999</v>
      </c>
      <c r="K49">
        <v>4.8202999999999898</v>
      </c>
      <c r="L49">
        <v>-1.6752</v>
      </c>
      <c r="M49">
        <v>3.5697999999999999</v>
      </c>
      <c r="N49">
        <v>1.0381</v>
      </c>
      <c r="O49">
        <v>4.9640999999999904</v>
      </c>
      <c r="P49">
        <v>5.7902999999999896</v>
      </c>
      <c r="Q49">
        <v>14.216100000000001</v>
      </c>
    </row>
    <row r="50" spans="1:17">
      <c r="A50" t="s">
        <v>50</v>
      </c>
      <c r="B50">
        <v>-1.70330000000001</v>
      </c>
      <c r="C50">
        <v>-1.6769000000000001</v>
      </c>
      <c r="D50">
        <v>0.91509999999999503</v>
      </c>
      <c r="E50">
        <v>-1.54390000000001</v>
      </c>
      <c r="F50">
        <v>0.50019999999999198</v>
      </c>
      <c r="G50">
        <v>-1.6785000000000101</v>
      </c>
      <c r="H50">
        <v>0.30059999999998899</v>
      </c>
      <c r="I50">
        <v>9.4999999999998905E-2</v>
      </c>
      <c r="J50">
        <v>6.0199999999994702E-2</v>
      </c>
      <c r="K50">
        <v>0.28259999999998803</v>
      </c>
      <c r="L50">
        <v>-1.6860000000000099</v>
      </c>
      <c r="M50">
        <v>-0.194700000000012</v>
      </c>
      <c r="N50">
        <v>0</v>
      </c>
      <c r="O50">
        <v>0.25859999999998701</v>
      </c>
      <c r="P50">
        <v>0.79109999999998604</v>
      </c>
      <c r="Q50">
        <v>0.94179999999998598</v>
      </c>
    </row>
    <row r="58" spans="1:17">
      <c r="A58" t="s">
        <v>0</v>
      </c>
      <c r="B58" t="s">
        <v>1</v>
      </c>
      <c r="C58" t="s">
        <v>2</v>
      </c>
    </row>
    <row r="59" spans="1:17">
      <c r="A59" t="s">
        <v>51</v>
      </c>
      <c r="B59" t="s">
        <v>4</v>
      </c>
      <c r="C59" t="s">
        <v>5</v>
      </c>
    </row>
    <row r="60" spans="1:17">
      <c r="A60" t="s">
        <v>6</v>
      </c>
      <c r="B60" t="s">
        <v>7</v>
      </c>
      <c r="C60" t="s">
        <v>8</v>
      </c>
      <c r="D60" t="s">
        <v>9</v>
      </c>
      <c r="E60" t="s">
        <v>10</v>
      </c>
      <c r="F60" t="s">
        <v>11</v>
      </c>
      <c r="G60" t="s">
        <v>12</v>
      </c>
      <c r="H60" t="s">
        <v>13</v>
      </c>
      <c r="I60" t="s">
        <v>14</v>
      </c>
      <c r="J60" t="s">
        <v>15</v>
      </c>
      <c r="K60" t="s">
        <v>16</v>
      </c>
      <c r="L60" t="s">
        <v>17</v>
      </c>
      <c r="M60" t="s">
        <v>18</v>
      </c>
      <c r="N60" t="s">
        <v>19</v>
      </c>
      <c r="O60" t="s">
        <v>20</v>
      </c>
      <c r="P60" t="s">
        <v>21</v>
      </c>
      <c r="Q60" t="s">
        <v>22</v>
      </c>
    </row>
    <row r="61" spans="1:17" s="1" customFormat="1">
      <c r="A61" s="1" t="s">
        <v>52</v>
      </c>
      <c r="B61" s="1">
        <v>-9.49359999999999</v>
      </c>
      <c r="C61" s="1">
        <v>-9.3375999999999806</v>
      </c>
      <c r="D61" s="1">
        <v>3.24960000000002</v>
      </c>
      <c r="E61" s="1">
        <v>-7.3220000000000001</v>
      </c>
      <c r="F61" s="1">
        <v>-0.53170000000000095</v>
      </c>
      <c r="G61" s="1">
        <v>2.3616000000000099</v>
      </c>
      <c r="H61" s="1">
        <v>-0.66909999999998604</v>
      </c>
      <c r="I61" s="1">
        <v>5.01820000000001</v>
      </c>
      <c r="J61" s="1">
        <v>-3.41149999999999</v>
      </c>
      <c r="K61" s="1">
        <v>-2.9286999999999899</v>
      </c>
      <c r="L61" s="1">
        <v>-8.0455000000000005</v>
      </c>
      <c r="M61" s="1">
        <v>0</v>
      </c>
      <c r="N61" s="1">
        <v>1.6061000000000001</v>
      </c>
      <c r="O61" s="1">
        <v>-2.6404999999999998</v>
      </c>
      <c r="P61" s="1">
        <v>3.8201000000000001</v>
      </c>
      <c r="Q61" s="1">
        <v>2.4417</v>
      </c>
    </row>
    <row r="62" spans="1:17">
      <c r="A62" t="s">
        <v>53</v>
      </c>
      <c r="B62">
        <v>-8.6500000000000896E-2</v>
      </c>
      <c r="C62">
        <v>-2.1682999999999901</v>
      </c>
      <c r="D62">
        <v>6.4610000000000101</v>
      </c>
      <c r="E62">
        <v>-2.7031999999999798</v>
      </c>
      <c r="F62">
        <v>4.9630000000000196</v>
      </c>
      <c r="G62">
        <v>-0.30259999999998399</v>
      </c>
      <c r="H62">
        <v>4.55250000000001</v>
      </c>
      <c r="I62">
        <v>2.4925000000000099</v>
      </c>
      <c r="J62">
        <v>1.8016000000000101</v>
      </c>
      <c r="K62">
        <v>0.25530000000000502</v>
      </c>
      <c r="L62">
        <v>1.5500000000002999E-2</v>
      </c>
      <c r="M62">
        <v>1.24610000000001</v>
      </c>
      <c r="N62">
        <v>2.6073000000000102</v>
      </c>
      <c r="O62">
        <v>3.1162000000000201</v>
      </c>
      <c r="P62">
        <v>8.1715000000000106</v>
      </c>
      <c r="Q62">
        <v>6.4545000000000003</v>
      </c>
    </row>
    <row r="63" spans="1:17" s="2" customFormat="1">
      <c r="A63" s="2" t="s">
        <v>46</v>
      </c>
      <c r="B63" s="2">
        <v>-10.972300000000001</v>
      </c>
      <c r="C63" s="2">
        <v>-10.425000000000001</v>
      </c>
      <c r="D63" s="2">
        <v>8.6409000000000198</v>
      </c>
      <c r="E63" s="2">
        <v>-6.0773999999999804</v>
      </c>
      <c r="F63" s="2">
        <v>4.1537000000000202</v>
      </c>
      <c r="G63" s="2">
        <v>-4.8481999999999896</v>
      </c>
      <c r="H63" s="2">
        <v>4.6143000000000098</v>
      </c>
      <c r="I63" s="2">
        <v>-1.9705999999999899</v>
      </c>
      <c r="J63" s="2">
        <v>-13.889799999999999</v>
      </c>
      <c r="K63" s="2">
        <v>-5.6110999999999898</v>
      </c>
      <c r="L63" s="2">
        <v>-5.7595999999999803</v>
      </c>
      <c r="M63" s="2">
        <v>0.56310000000002003</v>
      </c>
      <c r="N63" s="2">
        <v>5.1642000000000197</v>
      </c>
      <c r="O63" s="2">
        <v>0</v>
      </c>
      <c r="P63" s="2">
        <v>-58.338900000000002</v>
      </c>
      <c r="Q63" s="2">
        <v>-2.9405999999999901</v>
      </c>
    </row>
    <row r="64" spans="1:17" s="3" customFormat="1">
      <c r="A64" s="3" t="s">
        <v>54</v>
      </c>
      <c r="B64" s="3">
        <v>1.9710000000000001</v>
      </c>
      <c r="C64" s="3">
        <v>-0.92269999999999197</v>
      </c>
      <c r="D64" s="3">
        <v>10.3805</v>
      </c>
      <c r="E64" s="3">
        <v>-0.67489999999997996</v>
      </c>
      <c r="F64" s="3">
        <v>7.7112000000000203</v>
      </c>
      <c r="G64" s="3">
        <v>0</v>
      </c>
      <c r="H64" s="3">
        <v>3.9327000000000099</v>
      </c>
      <c r="I64" s="3">
        <v>3.7246000000000099</v>
      </c>
      <c r="J64" s="3">
        <v>8.09</v>
      </c>
      <c r="K64" s="3">
        <v>4.8827999999999996</v>
      </c>
      <c r="L64" s="3">
        <v>4.0762</v>
      </c>
      <c r="M64" s="3">
        <v>0.85900000000000898</v>
      </c>
      <c r="N64" s="3">
        <v>1.8486</v>
      </c>
      <c r="O64" s="3">
        <v>3.0325000000000002</v>
      </c>
      <c r="P64" s="3">
        <v>6.00030000000001</v>
      </c>
      <c r="Q64" s="3">
        <v>6.5545000000000204</v>
      </c>
    </row>
    <row r="65" spans="1:17">
      <c r="A65" t="s">
        <v>27</v>
      </c>
      <c r="B65">
        <v>-5.8105999999999902</v>
      </c>
      <c r="C65">
        <v>-2.7648999999999799</v>
      </c>
      <c r="D65">
        <v>8.6486000000000196</v>
      </c>
      <c r="E65">
        <v>-0.690599999999989</v>
      </c>
      <c r="F65">
        <v>-0.297499999999985</v>
      </c>
      <c r="G65">
        <v>1.91900000000001</v>
      </c>
      <c r="H65">
        <v>0</v>
      </c>
      <c r="I65">
        <v>-3.1785999999999901</v>
      </c>
      <c r="J65">
        <v>-9.3295999999999992</v>
      </c>
      <c r="K65">
        <v>1.1574</v>
      </c>
      <c r="L65">
        <v>-1.7872999999999899</v>
      </c>
      <c r="M65">
        <v>-6.0521000000000003</v>
      </c>
      <c r="N65">
        <v>-7.6933999999999996</v>
      </c>
      <c r="O65">
        <v>-5.0909000000000102</v>
      </c>
      <c r="P65">
        <v>-0.94599999999999795</v>
      </c>
      <c r="Q65">
        <v>6.6896000000000102</v>
      </c>
    </row>
    <row r="66" spans="1:17" s="4" customFormat="1">
      <c r="A66" s="4" t="s">
        <v>28</v>
      </c>
      <c r="B66" s="4">
        <v>-5.3673000000000002</v>
      </c>
      <c r="C66" s="4">
        <v>-7.1956999999999898</v>
      </c>
      <c r="D66" s="4">
        <v>5.2059000000000104</v>
      </c>
      <c r="E66" s="4">
        <v>-0.77289999999999304</v>
      </c>
      <c r="F66" s="4">
        <v>-1.4159999999999999</v>
      </c>
      <c r="G66" s="4">
        <v>-2.5541999999999798</v>
      </c>
      <c r="H66" s="4">
        <v>3.38120000000001</v>
      </c>
      <c r="I66" s="4">
        <v>-4.4306000000000001</v>
      </c>
      <c r="J66" s="4">
        <v>-1.1910000000000001</v>
      </c>
      <c r="K66" s="4">
        <v>0</v>
      </c>
      <c r="L66" s="4">
        <v>-3.9166999999999899</v>
      </c>
      <c r="M66" s="4">
        <v>-2.5916999999999999</v>
      </c>
      <c r="N66" s="4">
        <v>-3.0505</v>
      </c>
      <c r="O66" s="4">
        <v>-5.6157999999999797</v>
      </c>
      <c r="P66" s="4">
        <v>8.4377000000000102</v>
      </c>
      <c r="Q66" s="4">
        <v>6.0210000000000203</v>
      </c>
    </row>
    <row r="67" spans="1:17">
      <c r="A67" t="s">
        <v>55</v>
      </c>
      <c r="B67">
        <v>-6.1970000000000001</v>
      </c>
      <c r="C67">
        <v>-3.7125999999999801</v>
      </c>
      <c r="D67">
        <v>9.4320000000000199</v>
      </c>
      <c r="E67">
        <v>-4.4810999999999996</v>
      </c>
      <c r="F67">
        <v>1.1398000000000099</v>
      </c>
      <c r="G67">
        <v>5.12</v>
      </c>
      <c r="H67">
        <v>3.2933000000000199</v>
      </c>
      <c r="I67">
        <v>-0.24699999999998601</v>
      </c>
      <c r="J67">
        <v>0</v>
      </c>
      <c r="K67">
        <v>-2.45409999999998</v>
      </c>
      <c r="L67">
        <v>-9.9796000000000102</v>
      </c>
      <c r="M67">
        <v>-3.9394999999999798</v>
      </c>
      <c r="N67">
        <v>-3.9213999999999798</v>
      </c>
      <c r="O67">
        <v>-5.6553999999999904</v>
      </c>
      <c r="P67">
        <v>14.542</v>
      </c>
      <c r="Q67">
        <v>9.9021000000000203</v>
      </c>
    </row>
    <row r="68" spans="1:17" s="5" customFormat="1">
      <c r="A68" s="5" t="s">
        <v>56</v>
      </c>
      <c r="B68" s="5">
        <v>-4.9638999999999998</v>
      </c>
      <c r="C68" s="5">
        <v>2.89070000000001</v>
      </c>
      <c r="D68" s="5">
        <v>5.3298000000000103</v>
      </c>
      <c r="E68" s="5">
        <v>0.147400000000005</v>
      </c>
      <c r="F68" s="5">
        <v>-4.5832999999999799</v>
      </c>
      <c r="G68" s="5">
        <v>-1.0107999999999899</v>
      </c>
      <c r="H68" s="5">
        <v>0.18120000000001801</v>
      </c>
      <c r="I68" s="5">
        <v>-0.99240000000000395</v>
      </c>
      <c r="J68" s="5">
        <v>0</v>
      </c>
      <c r="K68" s="5">
        <v>2.83240000000001</v>
      </c>
      <c r="L68" s="5">
        <v>-0.43549999999999001</v>
      </c>
      <c r="M68" s="5">
        <v>0.68960000000001298</v>
      </c>
      <c r="N68" s="5">
        <v>-5.4977999999999803</v>
      </c>
      <c r="O68" s="5">
        <v>-6.9997999999999898</v>
      </c>
      <c r="P68" s="5">
        <v>7.6479000000000203</v>
      </c>
      <c r="Q68" s="5">
        <v>8.5109000000000208</v>
      </c>
    </row>
    <row r="69" spans="1:17">
      <c r="A69" t="s">
        <v>31</v>
      </c>
      <c r="B69">
        <v>-6.8883999999999901</v>
      </c>
      <c r="C69">
        <v>0</v>
      </c>
      <c r="D69">
        <v>-1.1563999999999901</v>
      </c>
      <c r="E69">
        <v>-4.63129999999998</v>
      </c>
      <c r="F69">
        <v>-2.4571999999999998</v>
      </c>
      <c r="G69">
        <v>-6.5493999999999897</v>
      </c>
      <c r="H69">
        <v>-2.6200999999999799</v>
      </c>
      <c r="I69">
        <v>-3.6380999999999801</v>
      </c>
      <c r="J69">
        <v>-4.0184999999999897</v>
      </c>
      <c r="K69">
        <v>3.4739000000000102</v>
      </c>
      <c r="L69">
        <v>-6.2494999999999798</v>
      </c>
      <c r="M69">
        <v>-4.8531999999999904</v>
      </c>
      <c r="N69">
        <v>-4.6083999999999898</v>
      </c>
      <c r="O69">
        <v>-3.3656999999999999</v>
      </c>
      <c r="P69">
        <v>1.4986000000000099</v>
      </c>
      <c r="Q69">
        <v>-1.12299999999999</v>
      </c>
    </row>
    <row r="70" spans="1:17">
      <c r="A70" t="s">
        <v>57</v>
      </c>
      <c r="B70">
        <v>-11.041600000000001</v>
      </c>
      <c r="C70">
        <v>-6.4730999999999899</v>
      </c>
      <c r="D70">
        <v>2.3232000000000101</v>
      </c>
      <c r="E70">
        <v>-6.9211</v>
      </c>
      <c r="F70">
        <v>0.127900000000011</v>
      </c>
      <c r="G70">
        <v>-7.6740999999999797</v>
      </c>
      <c r="H70">
        <v>0</v>
      </c>
      <c r="I70">
        <v>-2.9986999999999902</v>
      </c>
      <c r="J70">
        <v>-2.14529999999999</v>
      </c>
      <c r="K70">
        <v>1.3347</v>
      </c>
      <c r="L70">
        <v>-6.3975999999999802</v>
      </c>
      <c r="M70">
        <v>-4.4464999999999897</v>
      </c>
      <c r="N70">
        <v>-0.58799999999999397</v>
      </c>
      <c r="O70">
        <v>-2.24179999999998</v>
      </c>
      <c r="P70">
        <v>-0.460799999999978</v>
      </c>
      <c r="Q70">
        <v>3.1955000000000102</v>
      </c>
    </row>
    <row r="71" spans="1:17">
      <c r="A71" t="s">
        <v>58</v>
      </c>
      <c r="B71">
        <v>-0.41309999999998598</v>
      </c>
      <c r="C71">
        <v>-0.282899999999984</v>
      </c>
      <c r="D71">
        <v>8.2000000000022097E-2</v>
      </c>
      <c r="E71">
        <v>-0.40469999999999101</v>
      </c>
      <c r="F71">
        <v>0.44310000000001498</v>
      </c>
      <c r="G71">
        <v>-6.6447000000000003</v>
      </c>
      <c r="H71">
        <v>0.42279999999999501</v>
      </c>
      <c r="I71">
        <v>0.191400000000016</v>
      </c>
      <c r="J71">
        <v>2.4000000000000899E-2</v>
      </c>
      <c r="K71">
        <v>0.32590000000001801</v>
      </c>
      <c r="L71">
        <v>-3.4264999999999999</v>
      </c>
      <c r="M71">
        <v>0</v>
      </c>
      <c r="N71">
        <v>1.49000000000115E-2</v>
      </c>
      <c r="O71">
        <v>0.24090000000001099</v>
      </c>
      <c r="P71">
        <v>0.11260000000001499</v>
      </c>
      <c r="Q71">
        <v>6.0800000000000402E-2</v>
      </c>
    </row>
    <row r="80" spans="1:17">
      <c r="A80" t="s">
        <v>0</v>
      </c>
      <c r="B80" t="s">
        <v>1</v>
      </c>
      <c r="C80" t="s">
        <v>2</v>
      </c>
    </row>
    <row r="81" spans="1:17">
      <c r="A81" t="s">
        <v>59</v>
      </c>
      <c r="B81" t="s">
        <v>4</v>
      </c>
      <c r="C81" t="s">
        <v>5</v>
      </c>
    </row>
    <row r="82" spans="1:17">
      <c r="A82" t="s">
        <v>6</v>
      </c>
      <c r="B82" t="s">
        <v>7</v>
      </c>
      <c r="C82" t="s">
        <v>8</v>
      </c>
      <c r="D82" t="s">
        <v>9</v>
      </c>
      <c r="E82" t="s">
        <v>10</v>
      </c>
      <c r="F82" t="s">
        <v>11</v>
      </c>
      <c r="G82" t="s">
        <v>12</v>
      </c>
      <c r="H82" t="s">
        <v>13</v>
      </c>
      <c r="I82" t="s">
        <v>14</v>
      </c>
      <c r="J82" t="s">
        <v>15</v>
      </c>
      <c r="K82" t="s">
        <v>16</v>
      </c>
      <c r="L82" t="s">
        <v>17</v>
      </c>
      <c r="M82" t="s">
        <v>18</v>
      </c>
      <c r="N82" t="s">
        <v>19</v>
      </c>
      <c r="O82" t="s">
        <v>20</v>
      </c>
      <c r="P82" t="s">
        <v>21</v>
      </c>
      <c r="Q82" t="s">
        <v>22</v>
      </c>
    </row>
    <row r="83" spans="1:17" s="1" customFormat="1">
      <c r="A83" s="1" t="s">
        <v>60</v>
      </c>
      <c r="B83" s="1">
        <v>-5.1639000000000097</v>
      </c>
      <c r="C83" s="1">
        <v>-4.9891000000000103</v>
      </c>
      <c r="D83" s="1">
        <v>0</v>
      </c>
      <c r="E83" s="1">
        <v>-4.0788000000000002</v>
      </c>
      <c r="F83" s="1">
        <v>0.41450000000000398</v>
      </c>
      <c r="G83" s="1">
        <v>-0.41700000000000198</v>
      </c>
      <c r="H83" s="1">
        <v>0.50749999999999296</v>
      </c>
      <c r="I83" s="1">
        <v>0.64959999999999196</v>
      </c>
      <c r="J83" s="1">
        <v>-2.7129999999999899</v>
      </c>
      <c r="K83" s="1">
        <v>-2.5941000000000001</v>
      </c>
      <c r="L83" s="1">
        <v>-1.7867999999999999</v>
      </c>
      <c r="M83" s="1">
        <v>-2.488</v>
      </c>
      <c r="N83" s="1">
        <v>-1.68770000000001</v>
      </c>
      <c r="O83" s="1">
        <v>-1.3202</v>
      </c>
      <c r="P83" s="1">
        <v>-0.48199999999999898</v>
      </c>
      <c r="Q83" s="1">
        <v>8.1400000000002207E-2</v>
      </c>
    </row>
    <row r="84" spans="1:17">
      <c r="A84" t="s">
        <v>61</v>
      </c>
      <c r="B84">
        <v>-9.8645999999999994</v>
      </c>
      <c r="C84">
        <v>-13.921200000000001</v>
      </c>
      <c r="D84">
        <v>-3.2507999999999999</v>
      </c>
      <c r="E84">
        <v>-11.010899999999999</v>
      </c>
      <c r="F84">
        <v>-9.8713999999999906</v>
      </c>
      <c r="G84">
        <v>-11.4984</v>
      </c>
      <c r="H84">
        <v>-39.3703</v>
      </c>
      <c r="I84">
        <v>-7.0094000000000003</v>
      </c>
      <c r="J84">
        <v>-5.3535000000000004</v>
      </c>
      <c r="K84">
        <v>-3.1297000000000099</v>
      </c>
      <c r="L84">
        <v>-11.460699999999999</v>
      </c>
      <c r="M84">
        <v>-7.3590000000000098</v>
      </c>
      <c r="N84">
        <v>-5.6502000000000097</v>
      </c>
      <c r="O84">
        <v>-6.7422000000000004</v>
      </c>
      <c r="P84">
        <v>-0.898200000000003</v>
      </c>
      <c r="Q84">
        <v>0</v>
      </c>
    </row>
    <row r="85" spans="1:17" s="2" customFormat="1">
      <c r="A85" s="2" t="s">
        <v>37</v>
      </c>
      <c r="B85" s="2">
        <v>-7.8093000000000101</v>
      </c>
      <c r="C85" s="2">
        <v>-10.9368</v>
      </c>
      <c r="D85" s="2">
        <v>14.071999999999999</v>
      </c>
      <c r="E85" s="2">
        <v>-7.4215000000000098</v>
      </c>
      <c r="F85" s="2">
        <v>2.5742999999999898</v>
      </c>
      <c r="G85" s="2">
        <v>-8.2175999999999991</v>
      </c>
      <c r="H85" s="2">
        <v>5.0411999999999999</v>
      </c>
      <c r="I85" s="2">
        <v>-0.46289999999999099</v>
      </c>
      <c r="J85" s="2">
        <v>-2.88490000000002</v>
      </c>
      <c r="K85" s="2">
        <v>6.9261999999999899</v>
      </c>
      <c r="L85" s="2">
        <v>-7.9098999999999897</v>
      </c>
      <c r="M85" s="2">
        <v>-5.5431000000000097</v>
      </c>
      <c r="N85" s="2">
        <v>-3.6396999999999999</v>
      </c>
      <c r="O85" s="2">
        <v>-2.0336000000000101</v>
      </c>
      <c r="P85" s="2">
        <v>-55.653300000000002</v>
      </c>
      <c r="Q85" s="2">
        <v>11.3292</v>
      </c>
    </row>
    <row r="86" spans="1:17" s="3" customFormat="1">
      <c r="A86" s="3" t="s">
        <v>54</v>
      </c>
      <c r="B86" s="3">
        <v>-1.86510000000001</v>
      </c>
      <c r="C86" s="3">
        <v>-3.7261000000000002</v>
      </c>
      <c r="D86" s="3">
        <v>4.8241999999999896</v>
      </c>
      <c r="E86" s="3">
        <v>-1.2248999999999901</v>
      </c>
      <c r="F86" s="3">
        <v>4.41929999999999</v>
      </c>
      <c r="G86" s="3">
        <v>0</v>
      </c>
      <c r="H86" s="3">
        <v>4.0152999999999999</v>
      </c>
      <c r="I86" s="3">
        <v>2.6551</v>
      </c>
      <c r="J86" s="3">
        <v>1.0413000000000101</v>
      </c>
      <c r="K86" s="3">
        <v>-0.787399999999991</v>
      </c>
      <c r="L86" s="3">
        <v>0.51959999999999695</v>
      </c>
      <c r="M86" s="3">
        <v>-1.0787</v>
      </c>
      <c r="N86" s="3">
        <v>2.0455000000000001</v>
      </c>
      <c r="O86" s="3">
        <v>3.18109999999999</v>
      </c>
      <c r="P86" s="3">
        <v>4.2493000000000096</v>
      </c>
      <c r="Q86" s="3">
        <v>9.5214999999999996</v>
      </c>
    </row>
    <row r="87" spans="1:17">
      <c r="A87" t="s">
        <v>27</v>
      </c>
      <c r="B87">
        <v>-4.2510000000000101</v>
      </c>
      <c r="C87">
        <v>-2.14359999999999</v>
      </c>
      <c r="D87">
        <v>6.5705000000000098</v>
      </c>
      <c r="E87">
        <v>1.5475999999999901</v>
      </c>
      <c r="F87">
        <v>-0.28530000000000699</v>
      </c>
      <c r="G87">
        <v>3.8717000000000001</v>
      </c>
      <c r="H87">
        <v>0</v>
      </c>
      <c r="I87">
        <v>-2.5186999999999999</v>
      </c>
      <c r="J87">
        <v>-8.93780000000001</v>
      </c>
      <c r="K87">
        <v>-1.3091999999999999</v>
      </c>
      <c r="L87">
        <v>5.4703999999999802</v>
      </c>
      <c r="M87">
        <v>-5.95570000000001</v>
      </c>
      <c r="N87">
        <v>-2.37090000000001</v>
      </c>
      <c r="O87">
        <v>-3.22140000000002</v>
      </c>
      <c r="P87">
        <v>10.383699999999999</v>
      </c>
      <c r="Q87">
        <v>-18.944099999999999</v>
      </c>
    </row>
    <row r="88" spans="1:17" s="4" customFormat="1">
      <c r="A88" s="4" t="s">
        <v>28</v>
      </c>
      <c r="B88" s="4">
        <v>-5.6468000000000096</v>
      </c>
      <c r="C88" s="4">
        <v>-4.8251999999999997</v>
      </c>
      <c r="D88" s="4">
        <v>9.3771999999999895</v>
      </c>
      <c r="E88" s="4">
        <v>1.8000000000029099E-3</v>
      </c>
      <c r="F88" s="4">
        <v>0.50379999999998404</v>
      </c>
      <c r="G88" s="4">
        <v>1.75030000000001</v>
      </c>
      <c r="H88" s="4">
        <v>4.4029999999999898</v>
      </c>
      <c r="I88" s="4">
        <v>-1.1952</v>
      </c>
      <c r="J88" s="4">
        <v>-1.1086</v>
      </c>
      <c r="K88" s="4">
        <v>0</v>
      </c>
      <c r="L88" s="4">
        <v>-2.1892999999999998</v>
      </c>
      <c r="M88" s="4">
        <v>0.104700000000008</v>
      </c>
      <c r="N88" s="4">
        <v>-2.3892000000000202</v>
      </c>
      <c r="O88" s="4">
        <v>-3.4344000000000099</v>
      </c>
      <c r="P88" s="4">
        <v>15.4406</v>
      </c>
      <c r="Q88" s="4">
        <v>9.7689000000000004</v>
      </c>
    </row>
    <row r="89" spans="1:17">
      <c r="A89" t="s">
        <v>29</v>
      </c>
      <c r="B89">
        <v>-3.92349999999999</v>
      </c>
      <c r="C89">
        <v>-1.02430000000001</v>
      </c>
      <c r="D89">
        <v>11.2117</v>
      </c>
      <c r="E89">
        <v>-0.80430000000001201</v>
      </c>
      <c r="F89">
        <v>5.5608000000000004</v>
      </c>
      <c r="G89">
        <v>7.3465999999999996</v>
      </c>
      <c r="H89">
        <v>6.8907000000000096</v>
      </c>
      <c r="I89">
        <v>3.536</v>
      </c>
      <c r="J89">
        <v>3.8525999999999998</v>
      </c>
      <c r="K89">
        <v>5.9113999999999898</v>
      </c>
      <c r="L89">
        <v>4.1883999999999997</v>
      </c>
      <c r="M89">
        <v>0</v>
      </c>
      <c r="N89">
        <v>-0.97460000000000901</v>
      </c>
      <c r="O89">
        <v>3.3778000000000099</v>
      </c>
      <c r="P89">
        <v>17.654599999999999</v>
      </c>
      <c r="Q89">
        <v>9.6637000000000093</v>
      </c>
    </row>
    <row r="90" spans="1:17" s="5" customFormat="1">
      <c r="A90" s="5" t="s">
        <v>62</v>
      </c>
      <c r="B90" s="5">
        <v>-13.838800000000001</v>
      </c>
      <c r="C90" s="5">
        <v>-12.0936</v>
      </c>
      <c r="D90" s="5">
        <v>-1.2543</v>
      </c>
      <c r="E90" s="5">
        <v>-12.288500000000001</v>
      </c>
      <c r="F90" s="5">
        <v>-4.4349999999999996</v>
      </c>
      <c r="G90" s="5">
        <v>-12.6152</v>
      </c>
      <c r="H90" s="5">
        <v>-6.2017999999999898</v>
      </c>
      <c r="I90" s="5">
        <v>-10.920199999999999</v>
      </c>
      <c r="J90" s="5">
        <v>-11.557399999999999</v>
      </c>
      <c r="K90" s="5">
        <v>-5.1125000000000096</v>
      </c>
      <c r="L90" s="5">
        <v>-12.375999999999999</v>
      </c>
      <c r="M90" s="5">
        <v>0</v>
      </c>
      <c r="N90" s="5">
        <v>-2.9007999999999998</v>
      </c>
      <c r="O90" s="5">
        <v>-8.9634000000000107</v>
      </c>
      <c r="P90" s="5">
        <v>-3.1622000000000101</v>
      </c>
      <c r="Q90" s="5">
        <v>-1.2747999999999999</v>
      </c>
    </row>
    <row r="91" spans="1:17">
      <c r="A91" t="s">
        <v>63</v>
      </c>
      <c r="B91">
        <v>-5.3144000000000098</v>
      </c>
      <c r="C91">
        <v>-6.6161999999999903</v>
      </c>
      <c r="D91">
        <v>1.0956999999999899</v>
      </c>
      <c r="E91">
        <v>-4.8776999999999999</v>
      </c>
      <c r="F91">
        <v>-2.1686000000000001</v>
      </c>
      <c r="G91">
        <v>-5.7845000000000102</v>
      </c>
      <c r="H91">
        <v>-1.2692000000000101</v>
      </c>
      <c r="I91">
        <v>-3.2709000000000099</v>
      </c>
      <c r="J91">
        <v>7.6500000000010004E-2</v>
      </c>
      <c r="K91">
        <v>0</v>
      </c>
      <c r="L91">
        <v>-7.6322000000000099</v>
      </c>
      <c r="M91">
        <v>-4.8541000000000203</v>
      </c>
      <c r="N91">
        <v>-3.5855000000000001</v>
      </c>
      <c r="O91">
        <v>-2.7385999999999902</v>
      </c>
      <c r="P91">
        <v>3.3142</v>
      </c>
      <c r="Q91">
        <v>1.7331999999999801</v>
      </c>
    </row>
    <row r="92" spans="1:17">
      <c r="A92" t="s">
        <v>41</v>
      </c>
      <c r="B92">
        <v>-6.4386000000000099</v>
      </c>
      <c r="C92">
        <v>-2.6930000000000098</v>
      </c>
      <c r="D92">
        <v>5.9768999999999997</v>
      </c>
      <c r="E92">
        <v>-1.07849999999999</v>
      </c>
      <c r="F92">
        <v>8.0754000000000001</v>
      </c>
      <c r="G92">
        <v>-2.0484000000000102</v>
      </c>
      <c r="H92">
        <v>6.2526999999999999</v>
      </c>
      <c r="I92">
        <v>3.9428000000000099</v>
      </c>
      <c r="J92">
        <v>7.0999999999997995E-2</v>
      </c>
      <c r="K92">
        <v>0.87229999999999597</v>
      </c>
      <c r="L92">
        <v>-1.3521000000000101</v>
      </c>
      <c r="M92">
        <v>1.7354000000000001</v>
      </c>
      <c r="N92">
        <v>6.5901000000000103</v>
      </c>
      <c r="O92">
        <v>4.8898000000000099</v>
      </c>
      <c r="P92">
        <v>15.8283</v>
      </c>
      <c r="Q92">
        <v>9.6939999999999902</v>
      </c>
    </row>
    <row r="93" spans="1:17">
      <c r="A93" t="s">
        <v>64</v>
      </c>
      <c r="B93">
        <v>-1.7585</v>
      </c>
      <c r="C93">
        <v>-1.5476999999999901</v>
      </c>
      <c r="D93">
        <v>0.60569999999998503</v>
      </c>
      <c r="E93">
        <v>-1.3781999999999901</v>
      </c>
      <c r="F93">
        <v>-0.46960000000001401</v>
      </c>
      <c r="G93">
        <v>-1.4867000000000099</v>
      </c>
      <c r="H93">
        <v>-0.42310000000000503</v>
      </c>
      <c r="I93">
        <v>-0.45920000000000999</v>
      </c>
      <c r="J93">
        <v>-1.0017</v>
      </c>
      <c r="K93">
        <v>-0.61260000000001502</v>
      </c>
      <c r="L93">
        <v>-1.49620000000002</v>
      </c>
      <c r="M93">
        <v>-1.05449999999999</v>
      </c>
      <c r="N93">
        <v>-1.0192000000000101</v>
      </c>
      <c r="O93">
        <v>-0.71719999999999096</v>
      </c>
      <c r="P93">
        <v>0</v>
      </c>
      <c r="Q93">
        <v>0.67079999999998596</v>
      </c>
    </row>
    <row r="99" spans="1:17">
      <c r="A99" t="s">
        <v>0</v>
      </c>
      <c r="B99" t="s">
        <v>1</v>
      </c>
      <c r="C99" t="s">
        <v>2</v>
      </c>
    </row>
    <row r="100" spans="1:17">
      <c r="A100" t="s">
        <v>65</v>
      </c>
      <c r="B100" t="s">
        <v>4</v>
      </c>
      <c r="C100" t="s">
        <v>5</v>
      </c>
    </row>
    <row r="101" spans="1:17">
      <c r="A101" t="s">
        <v>6</v>
      </c>
      <c r="B101" t="s">
        <v>7</v>
      </c>
      <c r="C101" t="s">
        <v>8</v>
      </c>
      <c r="D101" t="s">
        <v>9</v>
      </c>
      <c r="E101" t="s">
        <v>10</v>
      </c>
      <c r="F101" t="s">
        <v>11</v>
      </c>
      <c r="G101" t="s">
        <v>12</v>
      </c>
      <c r="H101" t="s">
        <v>13</v>
      </c>
      <c r="I101" t="s">
        <v>14</v>
      </c>
      <c r="J101" t="s">
        <v>15</v>
      </c>
      <c r="K101" t="s">
        <v>16</v>
      </c>
      <c r="L101" t="s">
        <v>17</v>
      </c>
      <c r="M101" t="s">
        <v>18</v>
      </c>
      <c r="N101" t="s">
        <v>19</v>
      </c>
      <c r="O101" t="s">
        <v>20</v>
      </c>
      <c r="P101" t="s">
        <v>21</v>
      </c>
      <c r="Q101" t="s">
        <v>22</v>
      </c>
    </row>
    <row r="102" spans="1:17" s="1" customFormat="1">
      <c r="A102" s="1" t="s">
        <v>66</v>
      </c>
      <c r="B102" s="1">
        <v>-7.2423999999999999</v>
      </c>
      <c r="C102" s="1">
        <v>-6.2703000000000104</v>
      </c>
      <c r="D102" s="1">
        <v>-0.40570000000002399</v>
      </c>
      <c r="E102" s="1">
        <v>-4.5096000000000096</v>
      </c>
      <c r="F102" s="1">
        <v>-2.5658000000000198</v>
      </c>
      <c r="G102" s="1">
        <v>-4.4089000000000196</v>
      </c>
      <c r="H102" s="1">
        <v>-5.9202000000000101</v>
      </c>
      <c r="I102" s="1">
        <v>-2.6566999999999998</v>
      </c>
      <c r="J102" s="1">
        <v>0</v>
      </c>
      <c r="K102" s="1">
        <v>-3.83260000000001</v>
      </c>
      <c r="L102" s="1">
        <v>-0.36130000000000001</v>
      </c>
      <c r="M102" s="1">
        <v>-3.1444000000000201</v>
      </c>
      <c r="N102" s="1">
        <v>-2.2344000000000199</v>
      </c>
      <c r="O102" s="1">
        <v>-2.7113999999999998</v>
      </c>
      <c r="P102" s="1">
        <v>2.5491999999999799</v>
      </c>
      <c r="Q102" s="1">
        <v>-0.49620000000001602</v>
      </c>
    </row>
    <row r="103" spans="1:17">
      <c r="A103" t="s">
        <v>67</v>
      </c>
      <c r="B103">
        <v>-6.5411000000000099</v>
      </c>
      <c r="C103">
        <v>-1.92150000000001</v>
      </c>
      <c r="D103">
        <v>2.58699999999999</v>
      </c>
      <c r="E103">
        <v>-5.5686</v>
      </c>
      <c r="F103">
        <v>1.4881</v>
      </c>
      <c r="G103">
        <v>-1.50750000000002</v>
      </c>
      <c r="H103">
        <v>1.2851999999999999</v>
      </c>
      <c r="I103">
        <v>-0.74920000000000198</v>
      </c>
      <c r="J103">
        <v>-1.0458000000000101</v>
      </c>
      <c r="K103">
        <v>0.48599999999999</v>
      </c>
      <c r="L103">
        <v>1.2484</v>
      </c>
      <c r="M103">
        <v>-2.40300000000002</v>
      </c>
      <c r="N103">
        <v>-0.89250000000001295</v>
      </c>
      <c r="O103">
        <v>0</v>
      </c>
      <c r="P103">
        <v>3.7299999999999902</v>
      </c>
      <c r="Q103">
        <v>2.5936999999999801</v>
      </c>
    </row>
    <row r="104" spans="1:17" s="2" customFormat="1">
      <c r="A104" s="2" t="s">
        <v>68</v>
      </c>
      <c r="B104" s="2">
        <v>-5.8661000000000199</v>
      </c>
      <c r="C104" s="2">
        <v>-3.4630000000000098</v>
      </c>
      <c r="D104" s="2">
        <v>-9.7447000000000106</v>
      </c>
      <c r="E104" s="2">
        <v>-8.6900000000014202E-2</v>
      </c>
      <c r="F104" s="2">
        <v>10.251099999999999</v>
      </c>
      <c r="G104" s="2">
        <v>-1.32040000000001</v>
      </c>
      <c r="H104" s="2">
        <v>7.3383000000000003</v>
      </c>
      <c r="I104" s="2">
        <v>-3.8089000000000102</v>
      </c>
      <c r="J104" s="2">
        <v>0.71969999999998902</v>
      </c>
      <c r="K104" s="2">
        <v>9.4169999999999998</v>
      </c>
      <c r="L104" s="2">
        <v>-1.75960000000001</v>
      </c>
      <c r="M104" s="2">
        <v>9.1961999999999797</v>
      </c>
      <c r="N104" s="2">
        <v>12.6793</v>
      </c>
      <c r="O104" s="2">
        <v>6.7843999999999802</v>
      </c>
      <c r="P104" s="2">
        <v>-84.588399999999993</v>
      </c>
      <c r="Q104" s="2">
        <v>-9.3302000000000103</v>
      </c>
    </row>
    <row r="105" spans="1:17" s="3" customFormat="1">
      <c r="A105" s="3" t="s">
        <v>69</v>
      </c>
      <c r="B105" s="3">
        <v>-4.9161999999999999</v>
      </c>
      <c r="C105" s="3">
        <v>-5.4117000000000104</v>
      </c>
      <c r="D105" s="3">
        <v>4.5324999999999998</v>
      </c>
      <c r="E105" s="3">
        <v>-1.6563000000000201</v>
      </c>
      <c r="F105" s="3">
        <v>2.0842999999999798</v>
      </c>
      <c r="G105" s="3">
        <v>-1.00750000000002</v>
      </c>
      <c r="H105" s="3">
        <v>1.7590999999999899</v>
      </c>
      <c r="I105" s="3">
        <v>0.98109999999999797</v>
      </c>
      <c r="J105" s="3">
        <v>4.1204999999999901</v>
      </c>
      <c r="K105" s="3">
        <v>-1.8763000000000101</v>
      </c>
      <c r="L105" s="3">
        <v>-2.33680000000001</v>
      </c>
      <c r="M105" s="3">
        <v>-1.0307999999999999</v>
      </c>
      <c r="N105" s="3">
        <v>0</v>
      </c>
      <c r="O105" s="3">
        <v>0.92349999999999</v>
      </c>
      <c r="P105" s="3">
        <v>5.2196999999999898</v>
      </c>
      <c r="Q105" s="3">
        <v>4.5056999999999903</v>
      </c>
    </row>
    <row r="106" spans="1:17">
      <c r="A106" t="s">
        <v>27</v>
      </c>
      <c r="B106">
        <v>-4.1678000000000104</v>
      </c>
      <c r="C106">
        <v>-1.0752999999999999</v>
      </c>
      <c r="D106">
        <v>9.3700999999999794</v>
      </c>
      <c r="E106">
        <v>1.7852999999999799</v>
      </c>
      <c r="F106">
        <v>0.95219999999997595</v>
      </c>
      <c r="G106">
        <v>0.50649999999998796</v>
      </c>
      <c r="H106">
        <v>0</v>
      </c>
      <c r="I106">
        <v>-1.3251000000000199</v>
      </c>
      <c r="J106">
        <v>-9.6436000000000099</v>
      </c>
      <c r="K106">
        <v>3.4610999999999899</v>
      </c>
      <c r="L106">
        <v>-5.2494000000000103</v>
      </c>
      <c r="M106">
        <v>-6.6234000000000002</v>
      </c>
      <c r="N106">
        <v>-3.58620000000001</v>
      </c>
      <c r="O106">
        <v>-1.89700000000002</v>
      </c>
      <c r="P106">
        <v>18.083400000000001</v>
      </c>
      <c r="Q106">
        <v>5.0956999999999901</v>
      </c>
    </row>
    <row r="107" spans="1:17" s="4" customFormat="1">
      <c r="A107" s="4" t="s">
        <v>28</v>
      </c>
      <c r="B107" s="4">
        <v>-7.9393000000000198</v>
      </c>
      <c r="C107" s="4">
        <v>-5.8331000000000204</v>
      </c>
      <c r="D107" s="4">
        <v>-36.540500000000002</v>
      </c>
      <c r="E107" s="4">
        <v>-14.788500000000001</v>
      </c>
      <c r="F107" s="4">
        <v>4.8692999999999804</v>
      </c>
      <c r="G107" s="4">
        <v>-9.4749000000000105</v>
      </c>
      <c r="H107" s="4">
        <v>-27.187899999999999</v>
      </c>
      <c r="I107" s="4">
        <v>0.21349999999998201</v>
      </c>
      <c r="J107" s="4">
        <v>-22.372599999999998</v>
      </c>
      <c r="K107" s="4">
        <v>0</v>
      </c>
      <c r="L107" s="4">
        <v>-18.703700000000001</v>
      </c>
      <c r="M107" s="4">
        <v>-21.7638</v>
      </c>
      <c r="N107" s="4">
        <v>1.14089999999999</v>
      </c>
      <c r="O107" s="4">
        <v>0.472899999999982</v>
      </c>
      <c r="P107" s="4">
        <v>-31.341100000000001</v>
      </c>
      <c r="Q107" s="4">
        <v>-51.7639</v>
      </c>
    </row>
    <row r="108" spans="1:17">
      <c r="A108" t="s">
        <v>47</v>
      </c>
      <c r="B108">
        <v>-1.9122000000000099</v>
      </c>
      <c r="C108">
        <v>5.6600000000003099E-2</v>
      </c>
      <c r="D108">
        <v>13.3704</v>
      </c>
      <c r="E108">
        <v>5.8950999999999896</v>
      </c>
      <c r="F108">
        <v>9.7742999999999807</v>
      </c>
      <c r="G108">
        <v>3.2608999999999901</v>
      </c>
      <c r="H108">
        <v>6.70749999999998</v>
      </c>
      <c r="I108">
        <v>4.9703999999999802</v>
      </c>
      <c r="J108">
        <v>1.3273999999999799</v>
      </c>
      <c r="K108">
        <v>8.7064000000000004</v>
      </c>
      <c r="L108">
        <v>12.6374</v>
      </c>
      <c r="M108">
        <v>0.91610000000000003</v>
      </c>
      <c r="N108">
        <v>3.35729999999998</v>
      </c>
      <c r="O108">
        <v>6.8409999999999798</v>
      </c>
      <c r="P108">
        <v>20.979800000000001</v>
      </c>
      <c r="Q108">
        <v>13.8843</v>
      </c>
    </row>
    <row r="109" spans="1:17" s="5" customFormat="1">
      <c r="A109" s="5" t="s">
        <v>70</v>
      </c>
      <c r="B109" s="5">
        <v>1.86079999999998</v>
      </c>
      <c r="C109" s="5">
        <v>0</v>
      </c>
      <c r="D109" s="5">
        <v>11.1105</v>
      </c>
      <c r="E109" s="5">
        <v>1.7261</v>
      </c>
      <c r="F109" s="5">
        <v>7.8030999999999997</v>
      </c>
      <c r="G109" s="5">
        <v>-1.71970000000002</v>
      </c>
      <c r="H109" s="5">
        <v>6.1117999999999899</v>
      </c>
      <c r="I109" s="5">
        <v>5.1135999999999902</v>
      </c>
      <c r="J109" s="5">
        <v>11.395</v>
      </c>
      <c r="K109" s="5">
        <v>9.2163999999999895</v>
      </c>
      <c r="L109" s="5">
        <v>4.1339999999999897</v>
      </c>
      <c r="M109" s="5">
        <v>4.9134000000000002</v>
      </c>
      <c r="N109" s="5">
        <v>8.52179999999999</v>
      </c>
      <c r="O109" s="5">
        <v>9.3367999999999807</v>
      </c>
      <c r="P109" s="5">
        <v>15.2538</v>
      </c>
      <c r="Q109" s="5">
        <v>10.252599999999999</v>
      </c>
    </row>
    <row r="110" spans="1:17">
      <c r="A110" t="s">
        <v>49</v>
      </c>
      <c r="B110">
        <v>-4.3823999999999996</v>
      </c>
      <c r="C110">
        <v>-4.2000000000000197</v>
      </c>
      <c r="D110">
        <v>4.7558999999999996</v>
      </c>
      <c r="E110">
        <v>-0.67660000000000797</v>
      </c>
      <c r="F110">
        <v>-0.15489999999999801</v>
      </c>
      <c r="G110">
        <v>0.13659999999998701</v>
      </c>
      <c r="H110">
        <v>0.54209999999997704</v>
      </c>
      <c r="I110">
        <v>-1.4749000000000201</v>
      </c>
      <c r="J110">
        <v>0</v>
      </c>
      <c r="K110">
        <v>2.7688000000000001</v>
      </c>
      <c r="L110">
        <v>-4.2843000000000204</v>
      </c>
      <c r="M110">
        <v>-1.7816000000000001</v>
      </c>
      <c r="N110">
        <v>-2.3022999999999998</v>
      </c>
      <c r="O110">
        <v>-1.15550000000002</v>
      </c>
      <c r="P110">
        <v>4.7708999999999797</v>
      </c>
      <c r="Q110">
        <v>-13.810700000000001</v>
      </c>
    </row>
    <row r="111" spans="1:17">
      <c r="A111" t="s">
        <v>71</v>
      </c>
      <c r="B111">
        <v>-5.7651000000000003</v>
      </c>
      <c r="C111">
        <v>-4.3311000000000099</v>
      </c>
      <c r="D111">
        <v>3.9514999999999798</v>
      </c>
      <c r="E111">
        <v>-6.2957000000000098</v>
      </c>
      <c r="F111">
        <v>1.9443999999999999</v>
      </c>
      <c r="G111">
        <v>-2.6225000000000001</v>
      </c>
      <c r="H111">
        <v>1.92769999999999</v>
      </c>
      <c r="I111">
        <v>-0.79300000000000603</v>
      </c>
      <c r="J111">
        <v>-0.68970000000001597</v>
      </c>
      <c r="K111">
        <v>0.89050000000000296</v>
      </c>
      <c r="L111">
        <v>-5.0621000000000196</v>
      </c>
      <c r="M111">
        <v>-2.0154000000000001</v>
      </c>
      <c r="N111">
        <v>-1.1521000000000201</v>
      </c>
      <c r="O111">
        <v>0</v>
      </c>
      <c r="P111">
        <v>4.4465999999999903</v>
      </c>
      <c r="Q111">
        <v>3.9043999999999799</v>
      </c>
    </row>
    <row r="112" spans="1:17">
      <c r="A112" t="s">
        <v>50</v>
      </c>
      <c r="B112">
        <v>-1.40710000000001</v>
      </c>
      <c r="C112">
        <v>-1.3756000000000199</v>
      </c>
      <c r="D112">
        <v>0.74189999999998701</v>
      </c>
      <c r="E112">
        <v>-1.2784</v>
      </c>
      <c r="F112">
        <v>0.49599999999998101</v>
      </c>
      <c r="G112">
        <v>-1.3767</v>
      </c>
      <c r="H112">
        <v>0.31919999999999499</v>
      </c>
      <c r="I112">
        <v>6.6999999999978896E-2</v>
      </c>
      <c r="J112">
        <v>5.7599999999979501E-2</v>
      </c>
      <c r="K112">
        <v>0.32059999999998501</v>
      </c>
      <c r="L112">
        <v>-1.3856000000000099</v>
      </c>
      <c r="M112">
        <v>-0.18229999999999799</v>
      </c>
      <c r="N112">
        <v>0</v>
      </c>
      <c r="O112">
        <v>0.22959999999997599</v>
      </c>
      <c r="P112">
        <v>1.5454999999999799</v>
      </c>
      <c r="Q112">
        <v>0.74949999999998296</v>
      </c>
    </row>
    <row r="120" spans="1:17">
      <c r="A120" t="s">
        <v>0</v>
      </c>
      <c r="B120" t="s">
        <v>1</v>
      </c>
      <c r="C120" t="s">
        <v>2</v>
      </c>
    </row>
    <row r="121" spans="1:17">
      <c r="A121" t="s">
        <v>72</v>
      </c>
      <c r="B121" t="s">
        <v>4</v>
      </c>
      <c r="C121" t="s">
        <v>5</v>
      </c>
    </row>
    <row r="122" spans="1:17">
      <c r="A122" t="s">
        <v>6</v>
      </c>
      <c r="B122" t="s">
        <v>7</v>
      </c>
      <c r="C122" t="s">
        <v>8</v>
      </c>
      <c r="D122" t="s">
        <v>9</v>
      </c>
      <c r="E122" t="s">
        <v>10</v>
      </c>
      <c r="F122" t="s">
        <v>11</v>
      </c>
      <c r="G122" t="s">
        <v>12</v>
      </c>
      <c r="H122" t="s">
        <v>13</v>
      </c>
      <c r="I122" t="s">
        <v>14</v>
      </c>
      <c r="J122" t="s">
        <v>15</v>
      </c>
      <c r="K122" t="s">
        <v>16</v>
      </c>
      <c r="L122" t="s">
        <v>17</v>
      </c>
      <c r="M122" t="s">
        <v>18</v>
      </c>
      <c r="N122" t="s">
        <v>19</v>
      </c>
      <c r="O122" t="s">
        <v>20</v>
      </c>
      <c r="P122" t="s">
        <v>21</v>
      </c>
      <c r="Q122" t="s">
        <v>22</v>
      </c>
    </row>
    <row r="123" spans="1:17" s="1" customFormat="1">
      <c r="A123" s="1" t="s">
        <v>73</v>
      </c>
      <c r="B123" s="1">
        <v>-0.17529999999999299</v>
      </c>
      <c r="C123" s="1">
        <v>0.92619999999999403</v>
      </c>
      <c r="D123" s="1">
        <v>12.9999</v>
      </c>
      <c r="E123" s="1">
        <v>2.6886999999999999</v>
      </c>
      <c r="F123" s="1">
        <v>8.3138000000000201</v>
      </c>
      <c r="G123" s="1">
        <v>7.6357999999999899</v>
      </c>
      <c r="H123" s="1">
        <v>8.7955000000000005</v>
      </c>
      <c r="I123" s="1">
        <v>6.5572999999999997</v>
      </c>
      <c r="J123" s="1">
        <v>9.56</v>
      </c>
      <c r="K123" s="1">
        <v>7.7812999999999901</v>
      </c>
      <c r="L123" s="1">
        <v>3.29219999999999</v>
      </c>
      <c r="M123" s="1">
        <v>10.251799999999999</v>
      </c>
      <c r="N123" s="1">
        <v>11.872999999999999</v>
      </c>
      <c r="O123" s="1">
        <v>7.3138999999999896</v>
      </c>
      <c r="P123" s="1">
        <v>14.1911</v>
      </c>
      <c r="Q123" s="1">
        <v>3.7928000000000002</v>
      </c>
    </row>
    <row r="124" spans="1:17">
      <c r="A124" t="s">
        <v>74</v>
      </c>
      <c r="B124">
        <v>1.2529999999999999</v>
      </c>
      <c r="C124">
        <v>1.3863999999999901</v>
      </c>
      <c r="D124">
        <v>10.161099999999999</v>
      </c>
      <c r="E124">
        <v>0</v>
      </c>
      <c r="F124">
        <v>8.1724000000000103</v>
      </c>
      <c r="G124">
        <v>4.0762</v>
      </c>
      <c r="H124">
        <v>7.9352000000000098</v>
      </c>
      <c r="I124">
        <v>5.7233999999999998</v>
      </c>
      <c r="J124">
        <v>8.7906999999999904</v>
      </c>
      <c r="K124">
        <v>6.0886999999999896</v>
      </c>
      <c r="L124">
        <v>5.0272000000000103</v>
      </c>
      <c r="M124">
        <v>4.5974000000000101</v>
      </c>
      <c r="N124">
        <v>6.0466999999999897</v>
      </c>
      <c r="O124">
        <v>6.4174000000000202</v>
      </c>
      <c r="P124">
        <v>11.070600000000001</v>
      </c>
      <c r="Q124">
        <v>10.1084</v>
      </c>
    </row>
    <row r="125" spans="1:17" s="2" customFormat="1">
      <c r="A125" s="2" t="s">
        <v>25</v>
      </c>
      <c r="B125" s="2">
        <v>-14.6966</v>
      </c>
      <c r="C125" s="2">
        <v>-13.789899999999999</v>
      </c>
      <c r="D125" s="2">
        <v>-5.5084999999999997</v>
      </c>
      <c r="E125" s="2">
        <v>-11.6256</v>
      </c>
      <c r="F125" s="2">
        <v>-1.6599999999996801E-2</v>
      </c>
      <c r="G125" s="2">
        <v>-9.5763999999999907</v>
      </c>
      <c r="H125" s="2">
        <v>-1.80880000000001</v>
      </c>
      <c r="I125" s="2">
        <v>-5.4523999999999999</v>
      </c>
      <c r="J125" s="2">
        <v>-2.6955</v>
      </c>
      <c r="K125" s="2">
        <v>-8.8747999999999898</v>
      </c>
      <c r="L125" s="2">
        <v>-12.3302</v>
      </c>
      <c r="M125" s="2">
        <v>-2.5417000000000098</v>
      </c>
      <c r="N125" s="2">
        <v>0</v>
      </c>
      <c r="O125" s="2">
        <v>-4.0887999999999902</v>
      </c>
      <c r="P125" s="2">
        <v>-89.285499999999999</v>
      </c>
      <c r="Q125" s="2">
        <v>-18.938199999999998</v>
      </c>
    </row>
    <row r="126" spans="1:17" s="3" customFormat="1">
      <c r="A126" s="3" t="s">
        <v>75</v>
      </c>
      <c r="B126" s="3">
        <v>-7.4239999999999897</v>
      </c>
      <c r="C126" s="3">
        <v>-5.9338999999999897</v>
      </c>
      <c r="D126" s="3">
        <v>3.2631999999999999</v>
      </c>
      <c r="E126" s="3">
        <v>-5.2085999999999997</v>
      </c>
      <c r="F126" s="3">
        <v>1.5804</v>
      </c>
      <c r="G126" s="3">
        <v>0.60750000000000204</v>
      </c>
      <c r="H126" s="3">
        <v>-0.320099999999996</v>
      </c>
      <c r="I126" s="3">
        <v>-2.0007999999999999</v>
      </c>
      <c r="J126" s="3">
        <v>-1.0992</v>
      </c>
      <c r="K126" s="3">
        <v>-2.0188999999999999</v>
      </c>
      <c r="L126" s="3">
        <v>-1.1180000000000001</v>
      </c>
      <c r="M126" s="3">
        <v>-11.7234</v>
      </c>
      <c r="N126" s="3">
        <v>-1.6376999999999999</v>
      </c>
      <c r="O126" s="3">
        <v>0</v>
      </c>
      <c r="P126" s="3">
        <v>2.7132000000000001</v>
      </c>
      <c r="Q126" s="3">
        <v>3.2235999999999998</v>
      </c>
    </row>
    <row r="127" spans="1:17">
      <c r="A127" t="s">
        <v>27</v>
      </c>
      <c r="B127">
        <v>-6.2843</v>
      </c>
      <c r="C127">
        <v>-2.7837000000000001</v>
      </c>
      <c r="D127">
        <v>16.8508</v>
      </c>
      <c r="E127">
        <v>-2.1086999999999998</v>
      </c>
      <c r="F127">
        <v>-1.6992</v>
      </c>
      <c r="G127">
        <v>1.80880000000001</v>
      </c>
      <c r="H127">
        <v>0</v>
      </c>
      <c r="I127">
        <v>-6.3517999999999999</v>
      </c>
      <c r="J127">
        <v>-9.4723000000000006</v>
      </c>
      <c r="K127">
        <v>3.1892999999999998</v>
      </c>
      <c r="L127">
        <v>0.60330000000000406</v>
      </c>
      <c r="M127">
        <v>-5.3623999999999903</v>
      </c>
      <c r="N127">
        <v>-4.5376000000000003</v>
      </c>
      <c r="O127">
        <v>-4.7704000000000004</v>
      </c>
      <c r="P127">
        <v>6.0654000000000101</v>
      </c>
      <c r="Q127">
        <v>13.2532</v>
      </c>
    </row>
    <row r="128" spans="1:17" s="4" customFormat="1">
      <c r="A128" s="4" t="s">
        <v>28</v>
      </c>
      <c r="B128" s="4">
        <v>-14.6037</v>
      </c>
      <c r="C128" s="4">
        <v>-4.5928000000000004</v>
      </c>
      <c r="D128" s="4">
        <v>-16.1677</v>
      </c>
      <c r="E128" s="4">
        <v>-7.8794000000000004</v>
      </c>
      <c r="F128" s="4">
        <v>-5.0163000000000002</v>
      </c>
      <c r="G128" s="4">
        <v>-6.1341000000000001</v>
      </c>
      <c r="H128" s="4">
        <v>-1.1711</v>
      </c>
      <c r="I128" s="4">
        <v>-9.0401000000000007</v>
      </c>
      <c r="J128" s="4">
        <v>-8.1144999999999907</v>
      </c>
      <c r="K128" s="4">
        <v>0</v>
      </c>
      <c r="L128" s="4">
        <v>-7.9848999999999997</v>
      </c>
      <c r="M128" s="4">
        <v>-7.6574</v>
      </c>
      <c r="N128" s="4">
        <v>-9.1658000000000008</v>
      </c>
      <c r="O128" s="4">
        <v>-8.7553999999999892</v>
      </c>
      <c r="P128" s="4">
        <v>-9.2205999999999992</v>
      </c>
      <c r="Q128" s="4">
        <v>-21.4025</v>
      </c>
    </row>
    <row r="129" spans="1:17">
      <c r="A129" t="s">
        <v>47</v>
      </c>
      <c r="B129">
        <v>-3.0958000000000001</v>
      </c>
      <c r="C129">
        <v>-0.69979999999999598</v>
      </c>
      <c r="D129">
        <v>10.7967</v>
      </c>
      <c r="E129">
        <v>0.75190000000000601</v>
      </c>
      <c r="F129">
        <v>7.6802000000000099</v>
      </c>
      <c r="G129">
        <v>-0.61870000000000402</v>
      </c>
      <c r="H129">
        <v>0.64560000000000195</v>
      </c>
      <c r="I129">
        <v>4.2282999999999999</v>
      </c>
      <c r="J129">
        <v>4.1261000000000099</v>
      </c>
      <c r="K129">
        <v>6.8821000000000101</v>
      </c>
      <c r="L129">
        <v>5.9321999999999901</v>
      </c>
      <c r="M129">
        <v>0.27179999999999899</v>
      </c>
      <c r="N129">
        <v>2.3889999999999998</v>
      </c>
      <c r="O129">
        <v>4.4169</v>
      </c>
      <c r="P129">
        <v>16.2117</v>
      </c>
      <c r="Q129">
        <v>11.392899999999999</v>
      </c>
    </row>
    <row r="130" spans="1:17" s="5" customFormat="1">
      <c r="A130" s="5" t="s">
        <v>76</v>
      </c>
      <c r="B130" s="5">
        <v>0.93149999999999999</v>
      </c>
      <c r="C130" s="5">
        <v>4.6471</v>
      </c>
      <c r="D130" s="5">
        <v>-1.2693000000000001</v>
      </c>
      <c r="E130" s="5">
        <v>-2.6981999999999999</v>
      </c>
      <c r="F130" s="5">
        <v>5.5768000000000102</v>
      </c>
      <c r="G130" s="5">
        <v>1.3132999999999999</v>
      </c>
      <c r="H130" s="5">
        <v>4.0163000000000002</v>
      </c>
      <c r="I130" s="5">
        <v>4.093</v>
      </c>
      <c r="J130" s="5">
        <v>-1.8153999999999999</v>
      </c>
      <c r="K130" s="5">
        <v>6.7590999999999903</v>
      </c>
      <c r="L130" s="5">
        <v>5.7699999999996997E-2</v>
      </c>
      <c r="M130" s="5">
        <v>2.7698</v>
      </c>
      <c r="N130" s="5">
        <v>4.2567000000000004</v>
      </c>
      <c r="O130" s="5">
        <v>0</v>
      </c>
      <c r="P130" s="5">
        <v>11.371600000000001</v>
      </c>
      <c r="Q130" s="5">
        <v>2.6570999999999998</v>
      </c>
    </row>
    <row r="131" spans="1:17">
      <c r="A131" t="s">
        <v>77</v>
      </c>
      <c r="B131">
        <v>-1.1196000000000099</v>
      </c>
      <c r="C131">
        <v>1.4367000000000001</v>
      </c>
      <c r="D131">
        <v>5.9875000000000096</v>
      </c>
      <c r="E131">
        <v>1.2256</v>
      </c>
      <c r="F131">
        <v>2.7844000000000002</v>
      </c>
      <c r="G131">
        <v>-9.92999999999995E-2</v>
      </c>
      <c r="H131">
        <v>3.61880000000001</v>
      </c>
      <c r="I131">
        <v>2.4312</v>
      </c>
      <c r="J131">
        <v>2.0006999999999899</v>
      </c>
      <c r="K131">
        <v>6.6534000000000102</v>
      </c>
      <c r="L131">
        <v>-0.587699999999998</v>
      </c>
      <c r="M131">
        <v>0.995900000000006</v>
      </c>
      <c r="N131">
        <v>1.8718000000000099</v>
      </c>
      <c r="O131">
        <v>2.9075000000000002</v>
      </c>
      <c r="P131">
        <v>5.3037000000000099</v>
      </c>
      <c r="Q131">
        <v>5.9328000000000101</v>
      </c>
    </row>
    <row r="132" spans="1:17">
      <c r="A132" t="s">
        <v>41</v>
      </c>
      <c r="B132">
        <v>1.7101999999999999</v>
      </c>
      <c r="C132">
        <v>-0.13750000000000301</v>
      </c>
      <c r="D132">
        <v>10.9686</v>
      </c>
      <c r="E132">
        <v>1.431</v>
      </c>
      <c r="F132">
        <v>7.0730000000000102</v>
      </c>
      <c r="G132">
        <v>1.3485</v>
      </c>
      <c r="H132">
        <v>7.2965000000000098</v>
      </c>
      <c r="I132">
        <v>3.0411999999999999</v>
      </c>
      <c r="J132">
        <v>6.0493999999999897</v>
      </c>
      <c r="K132">
        <v>-0.267099999999999</v>
      </c>
      <c r="L132">
        <v>0.30830000000000302</v>
      </c>
      <c r="M132">
        <v>2.7418</v>
      </c>
      <c r="N132">
        <v>4.4606000000000003</v>
      </c>
      <c r="O132">
        <v>4.5749000000000004</v>
      </c>
      <c r="P132">
        <v>-137.73419999999999</v>
      </c>
      <c r="Q132">
        <v>13.5021</v>
      </c>
    </row>
    <row r="133" spans="1:17">
      <c r="A133" t="s">
        <v>78</v>
      </c>
      <c r="B133">
        <v>-1.0629</v>
      </c>
      <c r="C133">
        <v>-1.0316000000000001</v>
      </c>
      <c r="D133">
        <v>0.73550000000000204</v>
      </c>
      <c r="E133">
        <v>-0.91989999999999805</v>
      </c>
      <c r="F133">
        <v>0.29390000000000799</v>
      </c>
      <c r="G133">
        <v>-1.014</v>
      </c>
      <c r="H133">
        <v>0.205399999999997</v>
      </c>
      <c r="I133">
        <v>0.116900000000001</v>
      </c>
      <c r="J133">
        <v>8.8700000000002902E-2</v>
      </c>
      <c r="K133">
        <v>0.15569999999999601</v>
      </c>
      <c r="L133">
        <v>-1.0254000000000001</v>
      </c>
      <c r="M133">
        <v>0</v>
      </c>
      <c r="N133">
        <v>0.13389999999999699</v>
      </c>
      <c r="O133">
        <v>0.223200000000006</v>
      </c>
      <c r="P133">
        <v>0.56839999999999702</v>
      </c>
      <c r="Q133">
        <v>0.75660000000000605</v>
      </c>
    </row>
    <row r="141" spans="1:17">
      <c r="A141" t="s">
        <v>0</v>
      </c>
      <c r="B141" t="s">
        <v>1</v>
      </c>
      <c r="C141" t="s">
        <v>2</v>
      </c>
    </row>
    <row r="142" spans="1:17">
      <c r="A142" t="s">
        <v>79</v>
      </c>
      <c r="B142" t="s">
        <v>4</v>
      </c>
      <c r="C142" t="s">
        <v>5</v>
      </c>
    </row>
    <row r="143" spans="1:17">
      <c r="A143" t="s">
        <v>6</v>
      </c>
      <c r="B143" t="s">
        <v>7</v>
      </c>
      <c r="C143" t="s">
        <v>8</v>
      </c>
      <c r="D143" t="s">
        <v>9</v>
      </c>
      <c r="E143" t="s">
        <v>10</v>
      </c>
      <c r="F143" t="s">
        <v>11</v>
      </c>
      <c r="G143" t="s">
        <v>12</v>
      </c>
      <c r="H143" t="s">
        <v>13</v>
      </c>
      <c r="I143" t="s">
        <v>14</v>
      </c>
      <c r="J143" t="s">
        <v>15</v>
      </c>
      <c r="K143" t="s">
        <v>16</v>
      </c>
      <c r="L143" t="s">
        <v>17</v>
      </c>
      <c r="M143" t="s">
        <v>18</v>
      </c>
      <c r="N143" t="s">
        <v>19</v>
      </c>
      <c r="O143" t="s">
        <v>20</v>
      </c>
      <c r="P143" t="s">
        <v>21</v>
      </c>
      <c r="Q143" t="s">
        <v>22</v>
      </c>
    </row>
    <row r="144" spans="1:17" s="1" customFormat="1">
      <c r="A144" s="1" t="s">
        <v>80</v>
      </c>
      <c r="B144" s="1">
        <v>-7.9155000000000104</v>
      </c>
      <c r="C144" s="1">
        <v>-5.8943000000000003</v>
      </c>
      <c r="D144" s="1">
        <v>0.43770000000000697</v>
      </c>
      <c r="E144" s="1">
        <v>-5.4745000000000097</v>
      </c>
      <c r="F144" s="1">
        <v>-3.15309999999999</v>
      </c>
      <c r="G144" s="1">
        <v>0</v>
      </c>
      <c r="H144" s="1">
        <v>1.73229999999998</v>
      </c>
      <c r="I144" s="1">
        <v>-1.08240000000001</v>
      </c>
      <c r="J144" s="1">
        <v>3.7416999999999798</v>
      </c>
      <c r="K144" s="1">
        <v>-0.23300000000000401</v>
      </c>
      <c r="L144" s="1">
        <v>-5.43510000000001</v>
      </c>
      <c r="M144" s="1">
        <v>-2.8809999999999998</v>
      </c>
      <c r="N144" s="1">
        <v>-4.3419000000000096</v>
      </c>
      <c r="O144" s="1">
        <v>-4.7663000000000002</v>
      </c>
      <c r="P144" s="1">
        <v>8.3442000000000007</v>
      </c>
      <c r="Q144" s="1">
        <v>-36.017600000000002</v>
      </c>
    </row>
    <row r="145" spans="1:17">
      <c r="A145" t="s">
        <v>67</v>
      </c>
      <c r="B145">
        <v>-6.7016999999999998</v>
      </c>
      <c r="C145">
        <v>-5.5653000000000103</v>
      </c>
      <c r="D145">
        <v>3.4912999999999998</v>
      </c>
      <c r="E145">
        <v>-6.3030000000000097</v>
      </c>
      <c r="F145">
        <v>1.1981999999999899</v>
      </c>
      <c r="G145">
        <v>-2.9877999999999898</v>
      </c>
      <c r="H145">
        <v>1.4486000000000001</v>
      </c>
      <c r="I145">
        <v>-1.24039999999999</v>
      </c>
      <c r="J145">
        <v>1.81879999999998</v>
      </c>
      <c r="K145">
        <v>0.248799999999989</v>
      </c>
      <c r="L145">
        <v>1.63929999999999</v>
      </c>
      <c r="M145">
        <v>-1.0835000000000199</v>
      </c>
      <c r="N145">
        <v>0.42609999999999099</v>
      </c>
      <c r="O145">
        <v>0</v>
      </c>
      <c r="P145">
        <v>2.4068000000000001</v>
      </c>
      <c r="Q145">
        <v>3.4925999999999799</v>
      </c>
    </row>
    <row r="146" spans="1:17" s="2" customFormat="1">
      <c r="A146" s="2" t="s">
        <v>68</v>
      </c>
      <c r="B146" s="2">
        <v>-3.4687000000000099</v>
      </c>
      <c r="C146" s="2">
        <v>-1.19140000000002</v>
      </c>
      <c r="D146" s="2">
        <v>-22.294699999999999</v>
      </c>
      <c r="E146" s="2">
        <v>-5.8198999999999996</v>
      </c>
      <c r="F146" s="2">
        <v>11.303599999999999</v>
      </c>
      <c r="G146" s="2">
        <v>-1.74979999999999</v>
      </c>
      <c r="H146" s="2">
        <v>10.208500000000001</v>
      </c>
      <c r="I146" s="2">
        <v>2.8081999999999998</v>
      </c>
      <c r="J146" s="2">
        <v>-3.3540000000000099</v>
      </c>
      <c r="K146" s="2">
        <v>7.1054000000000004</v>
      </c>
      <c r="L146" s="2">
        <v>-2.3744000000000098</v>
      </c>
      <c r="M146" s="2">
        <v>10.397399999999999</v>
      </c>
      <c r="N146" s="2">
        <v>14.7361</v>
      </c>
      <c r="O146" s="2">
        <v>8.8894000000000002</v>
      </c>
      <c r="P146" s="2">
        <v>-28.0337</v>
      </c>
      <c r="Q146" s="2">
        <v>-19.353200000000001</v>
      </c>
    </row>
    <row r="147" spans="1:17" s="3" customFormat="1">
      <c r="A147" s="3" t="s">
        <v>69</v>
      </c>
      <c r="B147" s="3">
        <v>-12.457800000000001</v>
      </c>
      <c r="C147" s="3">
        <v>-5.2533000000000101</v>
      </c>
      <c r="D147" s="3">
        <v>-20.318000000000001</v>
      </c>
      <c r="E147" s="3">
        <v>-6.2722000000000104</v>
      </c>
      <c r="F147" s="3">
        <v>-0.88480000000001302</v>
      </c>
      <c r="G147" s="3">
        <v>-2.6538000000000199</v>
      </c>
      <c r="H147" s="3">
        <v>0.973899999999986</v>
      </c>
      <c r="I147" s="3">
        <v>-1.19990000000001</v>
      </c>
      <c r="J147" s="3">
        <v>-0.96899999999999398</v>
      </c>
      <c r="K147" s="3">
        <v>-2.0686</v>
      </c>
      <c r="L147" s="3">
        <v>-4.3960999999999997</v>
      </c>
      <c r="M147" s="3">
        <v>-3.6044999999999998</v>
      </c>
      <c r="N147" s="3">
        <v>0</v>
      </c>
      <c r="O147" s="3">
        <v>-2.76600000000002</v>
      </c>
      <c r="P147" s="3">
        <v>-3.11860000000001</v>
      </c>
      <c r="Q147" s="3">
        <v>-17.7135</v>
      </c>
    </row>
    <row r="148" spans="1:17">
      <c r="A148" t="s">
        <v>81</v>
      </c>
      <c r="B148">
        <v>-2.9384000000000001</v>
      </c>
      <c r="C148">
        <v>-2.1007000000000202</v>
      </c>
      <c r="D148">
        <v>7.7536000000000103</v>
      </c>
      <c r="E148">
        <v>-2.9479000000000002</v>
      </c>
      <c r="F148">
        <v>3.3912</v>
      </c>
      <c r="G148">
        <v>4.4515999999999902</v>
      </c>
      <c r="H148">
        <v>3.8195000000000001</v>
      </c>
      <c r="I148">
        <v>0.20329999999998399</v>
      </c>
      <c r="J148">
        <v>-3.5762999999999998</v>
      </c>
      <c r="K148">
        <v>-3.4409000000000001</v>
      </c>
      <c r="L148">
        <v>-1.36700000000002</v>
      </c>
      <c r="M148">
        <v>-4.1590000000000096</v>
      </c>
      <c r="N148">
        <v>-1.4262999999999999</v>
      </c>
      <c r="O148">
        <v>0</v>
      </c>
      <c r="P148">
        <v>6.9947999999999997</v>
      </c>
      <c r="Q148">
        <v>11.376899999999999</v>
      </c>
    </row>
    <row r="149" spans="1:17" s="4" customFormat="1">
      <c r="A149" s="4" t="s">
        <v>28</v>
      </c>
      <c r="B149" s="4">
        <v>-20.3017</v>
      </c>
      <c r="C149" s="4">
        <v>-19.509599999999999</v>
      </c>
      <c r="D149" s="4">
        <v>2.57659999999998</v>
      </c>
      <c r="E149" s="4">
        <v>-13.77</v>
      </c>
      <c r="F149" s="4">
        <v>-15.3316</v>
      </c>
      <c r="G149" s="4">
        <v>-17.7986</v>
      </c>
      <c r="H149" s="4">
        <v>-3.6017999999999999</v>
      </c>
      <c r="I149" s="4">
        <v>-8.0640000000000107</v>
      </c>
      <c r="J149" s="4">
        <v>-9.1502999999999997</v>
      </c>
      <c r="K149" s="4">
        <v>0</v>
      </c>
      <c r="L149" s="4">
        <v>-17.111499999999999</v>
      </c>
      <c r="M149" s="4">
        <v>-8.6336999999999993</v>
      </c>
      <c r="N149" s="4">
        <v>-5.5867000000000102</v>
      </c>
      <c r="O149" s="4">
        <v>-8.1808000000000103</v>
      </c>
      <c r="P149" s="4">
        <v>3.4611999999999901</v>
      </c>
      <c r="Q149" s="4">
        <v>4.8281999999999803</v>
      </c>
    </row>
    <row r="150" spans="1:17">
      <c r="A150" t="s">
        <v>29</v>
      </c>
      <c r="B150">
        <v>-1.9983</v>
      </c>
      <c r="C150">
        <v>2.1551</v>
      </c>
      <c r="D150">
        <v>12.6485</v>
      </c>
      <c r="E150">
        <v>2.7694999999999901</v>
      </c>
      <c r="F150">
        <v>8.3533999999999899</v>
      </c>
      <c r="G150">
        <v>7.23179999999999</v>
      </c>
      <c r="H150">
        <v>8.6161999999999903</v>
      </c>
      <c r="I150">
        <v>4.4993000000000096</v>
      </c>
      <c r="J150">
        <v>3.9965999999999999</v>
      </c>
      <c r="K150">
        <v>6.3520000000000003</v>
      </c>
      <c r="L150">
        <v>5.4492999999999903</v>
      </c>
      <c r="M150">
        <v>0</v>
      </c>
      <c r="N150">
        <v>2.6980000000000102</v>
      </c>
      <c r="O150">
        <v>5.25239999999999</v>
      </c>
      <c r="P150">
        <v>6.0137</v>
      </c>
      <c r="Q150">
        <v>3.9462000000000002</v>
      </c>
    </row>
    <row r="151" spans="1:17" s="5" customFormat="1">
      <c r="A151" s="5" t="s">
        <v>82</v>
      </c>
      <c r="B151" s="5">
        <v>2.3500999999999999</v>
      </c>
      <c r="C151" s="5">
        <v>-0.43170000000000602</v>
      </c>
      <c r="D151" s="5">
        <v>9.4651000000000103</v>
      </c>
      <c r="E151" s="5">
        <v>4.0824000000000096</v>
      </c>
      <c r="F151" s="5">
        <v>9.8564000000000096</v>
      </c>
      <c r="G151" s="5">
        <v>0</v>
      </c>
      <c r="H151" s="5">
        <v>15.4533</v>
      </c>
      <c r="I151" s="5">
        <v>8.5097999999999807</v>
      </c>
      <c r="J151" s="5">
        <v>8.0167999999999893</v>
      </c>
      <c r="K151" s="5">
        <v>3.0213000000000001</v>
      </c>
      <c r="L151" s="5">
        <v>0.35450000000000198</v>
      </c>
      <c r="M151" s="5">
        <v>1.9180999999999799</v>
      </c>
      <c r="N151" s="5">
        <v>7.6853999999999898</v>
      </c>
      <c r="O151" s="5">
        <v>-3.2242999999999999</v>
      </c>
      <c r="P151" s="5">
        <v>9.46619999999999</v>
      </c>
      <c r="Q151" s="5">
        <v>9.7674999999999805</v>
      </c>
    </row>
    <row r="152" spans="1:17">
      <c r="A152" t="s">
        <v>83</v>
      </c>
      <c r="B152">
        <v>-1.2609999999999999</v>
      </c>
      <c r="C152">
        <v>1.96799999999999</v>
      </c>
      <c r="D152">
        <v>3.8581000000000101</v>
      </c>
      <c r="E152">
        <v>-0.10869999999999901</v>
      </c>
      <c r="F152">
        <v>0.87629999999998598</v>
      </c>
      <c r="G152">
        <v>2.3179999999999801</v>
      </c>
      <c r="H152">
        <v>1.3720999999999901</v>
      </c>
      <c r="I152">
        <v>0</v>
      </c>
      <c r="J152">
        <v>1.1762999999999999</v>
      </c>
      <c r="K152">
        <v>3.41929999999999</v>
      </c>
      <c r="L152">
        <v>0.105799999999988</v>
      </c>
      <c r="M152">
        <v>-1.6276999999999999</v>
      </c>
      <c r="N152">
        <v>-0.62309999999999399</v>
      </c>
      <c r="O152">
        <v>0.47139999999998899</v>
      </c>
      <c r="P152">
        <v>3.4826999999999901</v>
      </c>
      <c r="Q152">
        <v>3.8538000000000099</v>
      </c>
    </row>
    <row r="153" spans="1:17">
      <c r="A153" t="s">
        <v>84</v>
      </c>
      <c r="B153">
        <v>-7.2555000000000103</v>
      </c>
      <c r="C153">
        <v>2.7294999999999998</v>
      </c>
      <c r="D153">
        <v>12.4207</v>
      </c>
      <c r="E153">
        <v>-2.8334000000000099</v>
      </c>
      <c r="F153">
        <v>5.4421999999999899</v>
      </c>
      <c r="G153">
        <v>-4.5627000000000102</v>
      </c>
      <c r="H153">
        <v>10.0182</v>
      </c>
      <c r="I153">
        <v>1.9302999999999899</v>
      </c>
      <c r="J153">
        <v>-3.9600000000007199E-2</v>
      </c>
      <c r="K153">
        <v>-0.95709999999999695</v>
      </c>
      <c r="L153">
        <v>-1.2773000000000001</v>
      </c>
      <c r="M153">
        <v>0</v>
      </c>
      <c r="N153">
        <v>-2.4200000000007601E-2</v>
      </c>
      <c r="O153">
        <v>2.4242999999999899</v>
      </c>
      <c r="P153">
        <v>8.90979999999999</v>
      </c>
      <c r="Q153">
        <v>-143.35239999999999</v>
      </c>
    </row>
    <row r="154" spans="1:17">
      <c r="A154" t="s">
        <v>85</v>
      </c>
      <c r="B154">
        <v>0</v>
      </c>
      <c r="C154">
        <v>0.16679999999999501</v>
      </c>
      <c r="D154">
        <v>1.33070000000001</v>
      </c>
      <c r="E154">
        <v>0.66319999999998902</v>
      </c>
      <c r="F154">
        <v>1.7952999999999999</v>
      </c>
      <c r="G154">
        <v>0.212799999999987</v>
      </c>
      <c r="H154">
        <v>1.7405999999999999</v>
      </c>
      <c r="I154">
        <v>1.37289999999999</v>
      </c>
      <c r="J154">
        <v>1.2085999999999899</v>
      </c>
      <c r="K154">
        <v>1.5805</v>
      </c>
      <c r="L154">
        <v>0.199199999999991</v>
      </c>
      <c r="M154">
        <v>1.0660000000000001</v>
      </c>
      <c r="N154">
        <v>1.1706000000000101</v>
      </c>
      <c r="O154">
        <v>1.5194999999999901</v>
      </c>
      <c r="P154">
        <v>4.0815999999999804</v>
      </c>
      <c r="Q154">
        <v>1.3055000000000001</v>
      </c>
    </row>
    <row r="159" spans="1:17">
      <c r="A159" t="s">
        <v>0</v>
      </c>
      <c r="B159" t="s">
        <v>1</v>
      </c>
      <c r="C159" t="s">
        <v>2</v>
      </c>
    </row>
    <row r="160" spans="1:17">
      <c r="A160" t="s">
        <v>86</v>
      </c>
      <c r="B160" t="s">
        <v>4</v>
      </c>
      <c r="C160" t="s">
        <v>5</v>
      </c>
    </row>
    <row r="161" spans="1:17">
      <c r="A161" t="s">
        <v>6</v>
      </c>
      <c r="B161" t="s">
        <v>7</v>
      </c>
      <c r="C161" t="s">
        <v>8</v>
      </c>
      <c r="D161" t="s">
        <v>9</v>
      </c>
      <c r="E161" t="s">
        <v>10</v>
      </c>
      <c r="F161" t="s">
        <v>11</v>
      </c>
      <c r="G161" t="s">
        <v>12</v>
      </c>
      <c r="H161" t="s">
        <v>13</v>
      </c>
      <c r="I161" t="s">
        <v>14</v>
      </c>
      <c r="J161" t="s">
        <v>15</v>
      </c>
      <c r="K161" t="s">
        <v>16</v>
      </c>
      <c r="L161" t="s">
        <v>17</v>
      </c>
      <c r="M161" t="s">
        <v>18</v>
      </c>
      <c r="N161" t="s">
        <v>19</v>
      </c>
      <c r="O161" t="s">
        <v>20</v>
      </c>
      <c r="P161" t="s">
        <v>21</v>
      </c>
      <c r="Q161" t="s">
        <v>22</v>
      </c>
    </row>
    <row r="162" spans="1:17" s="1" customFormat="1">
      <c r="A162" s="1" t="s">
        <v>52</v>
      </c>
      <c r="B162" s="1">
        <v>-9.4116999999999997</v>
      </c>
      <c r="C162" s="1">
        <v>-8.1469000000000005</v>
      </c>
      <c r="D162" s="1">
        <v>-3.9264999999999999</v>
      </c>
      <c r="E162" s="1">
        <v>-4.8926999999999898</v>
      </c>
      <c r="F162" s="1">
        <v>1.4708000000000001</v>
      </c>
      <c r="G162" s="1">
        <v>-3.3901999999999899</v>
      </c>
      <c r="H162" s="1">
        <v>0.254500000000007</v>
      </c>
      <c r="I162" s="1">
        <v>-2.20779999999999</v>
      </c>
      <c r="J162" s="1">
        <v>1.94990000000001</v>
      </c>
      <c r="K162" s="1">
        <v>-0.34389999999999099</v>
      </c>
      <c r="L162" s="1">
        <v>-3.3871999999999902</v>
      </c>
      <c r="M162" s="1">
        <v>0</v>
      </c>
      <c r="N162" s="1">
        <v>1.8598000000000099</v>
      </c>
      <c r="O162" s="1">
        <v>-0.80779999999999996</v>
      </c>
      <c r="P162" s="1">
        <v>5.7238000000000104</v>
      </c>
      <c r="Q162" s="1">
        <v>-28.821000000000002</v>
      </c>
    </row>
    <row r="163" spans="1:17">
      <c r="A163" t="s">
        <v>87</v>
      </c>
      <c r="B163">
        <v>-1.7343</v>
      </c>
      <c r="C163">
        <v>0.71869999999999801</v>
      </c>
      <c r="D163">
        <v>6.3917999999999902</v>
      </c>
      <c r="E163">
        <v>-1.4248999999999901</v>
      </c>
      <c r="F163">
        <v>6.19120000000001</v>
      </c>
      <c r="G163">
        <v>6.1825000000000001</v>
      </c>
      <c r="H163">
        <v>5.3683000000000103</v>
      </c>
      <c r="I163">
        <v>3.9909000000000101</v>
      </c>
      <c r="J163">
        <v>3.4644000000000101</v>
      </c>
      <c r="K163">
        <v>6.14510000000001</v>
      </c>
      <c r="L163">
        <v>0.86979999999999802</v>
      </c>
      <c r="M163">
        <v>2.8737999999999899</v>
      </c>
      <c r="N163">
        <v>3.95359999999999</v>
      </c>
      <c r="O163">
        <v>4.5081999999999898</v>
      </c>
      <c r="P163">
        <v>8.6100000000000101</v>
      </c>
      <c r="Q163">
        <v>6.3720999999999899</v>
      </c>
    </row>
    <row r="164" spans="1:17" s="2" customFormat="1">
      <c r="A164" s="2" t="s">
        <v>46</v>
      </c>
      <c r="B164" s="2">
        <v>-8.6234999999999893</v>
      </c>
      <c r="C164" s="2">
        <v>-7.3653999999999904</v>
      </c>
      <c r="D164" s="2">
        <v>-39.275799999999997</v>
      </c>
      <c r="E164" s="2">
        <v>-5.9871999999999996</v>
      </c>
      <c r="F164" s="2">
        <v>4.0714000000000103</v>
      </c>
      <c r="G164" s="2">
        <v>-3.7075</v>
      </c>
      <c r="H164" s="2">
        <v>4.8540000000000099</v>
      </c>
      <c r="I164" s="2">
        <v>-2.02199999999999</v>
      </c>
      <c r="J164" s="2">
        <v>-0.67629999999999801</v>
      </c>
      <c r="K164" s="2">
        <v>3.6092000000000199</v>
      </c>
      <c r="L164" s="2">
        <v>-6.2583999999999902</v>
      </c>
      <c r="M164" s="2">
        <v>-3.7526999999999999</v>
      </c>
      <c r="N164" s="2">
        <v>-0.23330000000000001</v>
      </c>
      <c r="O164" s="2">
        <v>0</v>
      </c>
      <c r="P164" s="2">
        <v>-19.243099999999998</v>
      </c>
      <c r="Q164" s="2">
        <v>-66.587900000000005</v>
      </c>
    </row>
    <row r="165" spans="1:17" s="3" customFormat="1">
      <c r="A165" s="3" t="s">
        <v>69</v>
      </c>
      <c r="B165" s="3">
        <v>-5.9283999999999999</v>
      </c>
      <c r="C165" s="3">
        <v>-2.2411999999999899</v>
      </c>
      <c r="D165" s="3">
        <v>13.582000000000001</v>
      </c>
      <c r="E165" s="3">
        <v>0.98100000000000898</v>
      </c>
      <c r="F165" s="3">
        <v>2.3076000000000101</v>
      </c>
      <c r="G165" s="3">
        <v>9.3028999999999904</v>
      </c>
      <c r="H165" s="3">
        <v>2.2219000000000002</v>
      </c>
      <c r="I165" s="3">
        <v>0.63120000000000698</v>
      </c>
      <c r="J165" s="3">
        <v>1.7993999999999899</v>
      </c>
      <c r="K165" s="3">
        <v>1.41300000000001</v>
      </c>
      <c r="L165" s="3">
        <v>7.5834000000000099</v>
      </c>
      <c r="M165" s="3">
        <v>-1.5508</v>
      </c>
      <c r="N165" s="3">
        <v>0</v>
      </c>
      <c r="O165" s="3">
        <v>1.1835</v>
      </c>
      <c r="P165" s="3">
        <v>5.2895000000000003</v>
      </c>
      <c r="Q165" s="3">
        <v>8.4962000000000195</v>
      </c>
    </row>
    <row r="166" spans="1:17">
      <c r="A166" t="s">
        <v>88</v>
      </c>
      <c r="B166">
        <v>-9.6043000000000003</v>
      </c>
      <c r="C166">
        <v>-9.2379999999999995</v>
      </c>
      <c r="D166">
        <v>0</v>
      </c>
      <c r="E166">
        <v>-5.4759000000000002</v>
      </c>
      <c r="F166">
        <v>-7.9253999999999998</v>
      </c>
      <c r="G166">
        <v>-4.8586</v>
      </c>
      <c r="H166">
        <v>-7.6949999999999896</v>
      </c>
      <c r="I166">
        <v>-12.1434</v>
      </c>
      <c r="J166">
        <v>-6.1986999999999997</v>
      </c>
      <c r="K166">
        <v>-9.6614000000000004</v>
      </c>
      <c r="L166">
        <v>-6.3400999999999899</v>
      </c>
      <c r="M166">
        <v>-14.354900000000001</v>
      </c>
      <c r="N166">
        <v>-12.9612</v>
      </c>
      <c r="O166">
        <v>-11.7187</v>
      </c>
      <c r="P166">
        <v>21.713899999999999</v>
      </c>
      <c r="Q166">
        <v>1.4183999999999899</v>
      </c>
    </row>
    <row r="167" spans="1:17" s="4" customFormat="1">
      <c r="A167" s="4" t="s">
        <v>28</v>
      </c>
      <c r="B167" s="4">
        <v>-4.9444999999999899</v>
      </c>
      <c r="C167" s="4">
        <v>-1.0237999999999901</v>
      </c>
      <c r="D167" s="4">
        <v>8.6859000000000002</v>
      </c>
      <c r="E167" s="4">
        <v>-0.30570000000000203</v>
      </c>
      <c r="F167" s="4">
        <v>17.603999999999999</v>
      </c>
      <c r="G167" s="4">
        <v>0.98799999999999999</v>
      </c>
      <c r="H167" s="4">
        <v>2.4550000000000098</v>
      </c>
      <c r="I167" s="4">
        <v>-1.7505999999999899</v>
      </c>
      <c r="J167" s="4">
        <v>-3.6345000000000001</v>
      </c>
      <c r="K167" s="4">
        <v>0</v>
      </c>
      <c r="L167" s="4">
        <v>-3.6932</v>
      </c>
      <c r="M167" s="4">
        <v>-4.7514000000000003</v>
      </c>
      <c r="N167" s="4">
        <v>17.3369</v>
      </c>
      <c r="O167" s="4">
        <v>14.523199999999999</v>
      </c>
      <c r="P167" s="4">
        <v>13.1524</v>
      </c>
      <c r="Q167" s="4">
        <v>11.2742</v>
      </c>
    </row>
    <row r="168" spans="1:17">
      <c r="A168" t="s">
        <v>29</v>
      </c>
      <c r="B168">
        <v>1.52170000000001</v>
      </c>
      <c r="C168">
        <v>3.0527000000000202</v>
      </c>
      <c r="D168">
        <v>-0.53959999999999297</v>
      </c>
      <c r="E168">
        <v>4.3356000000000003</v>
      </c>
      <c r="F168">
        <v>5.7504000000000097</v>
      </c>
      <c r="G168">
        <v>2.65559999999999</v>
      </c>
      <c r="H168">
        <v>6.5381000000000098</v>
      </c>
      <c r="I168">
        <v>3.5472000000000001</v>
      </c>
      <c r="J168">
        <v>4.6412000000000004</v>
      </c>
      <c r="K168">
        <v>5.0082999999999904</v>
      </c>
      <c r="L168">
        <v>5.7008000000000196</v>
      </c>
      <c r="M168">
        <v>0</v>
      </c>
      <c r="N168">
        <v>1.44000000000091E-2</v>
      </c>
      <c r="O168">
        <v>3.3313999999999999</v>
      </c>
      <c r="P168">
        <v>0.56740000000000601</v>
      </c>
      <c r="Q168">
        <v>13.673400000000001</v>
      </c>
    </row>
    <row r="169" spans="1:17" s="5" customFormat="1">
      <c r="A169" s="5" t="s">
        <v>39</v>
      </c>
      <c r="B169" s="5">
        <v>-2.0438000000000001</v>
      </c>
      <c r="C169" s="5">
        <v>-1.9432</v>
      </c>
      <c r="D169" s="5">
        <v>7.3163000000000098</v>
      </c>
      <c r="E169" s="5">
        <v>-1.08</v>
      </c>
      <c r="F169" s="5">
        <v>3.7574999999999901</v>
      </c>
      <c r="G169" s="5">
        <v>-1.4968999999999999</v>
      </c>
      <c r="H169" s="5">
        <v>4.2539000000000202</v>
      </c>
      <c r="I169" s="5">
        <v>-13.9786</v>
      </c>
      <c r="J169" s="5">
        <v>6.3712000000000204</v>
      </c>
      <c r="K169" s="5">
        <v>7.4150999999999998</v>
      </c>
      <c r="L169" s="5">
        <v>-2.6082999999999998</v>
      </c>
      <c r="M169" s="5">
        <v>0.47899999999999898</v>
      </c>
      <c r="N169" s="5">
        <v>0.320599999999999</v>
      </c>
      <c r="O169" s="5">
        <v>0.33950000000000102</v>
      </c>
      <c r="P169" s="5">
        <v>9.5194999999999901</v>
      </c>
      <c r="Q169" s="5">
        <v>7.2954999999999997</v>
      </c>
    </row>
    <row r="170" spans="1:17">
      <c r="A170" t="s">
        <v>89</v>
      </c>
      <c r="B170">
        <v>-3.92139999999999</v>
      </c>
      <c r="C170">
        <v>-3.637</v>
      </c>
      <c r="D170">
        <v>5.14529999999999</v>
      </c>
      <c r="E170">
        <v>-0.56739999999999202</v>
      </c>
      <c r="F170">
        <v>0.82620000000000005</v>
      </c>
      <c r="G170">
        <v>2.9543999999999899</v>
      </c>
      <c r="H170">
        <v>1.38730000000001</v>
      </c>
      <c r="I170">
        <v>-0.30530000000000301</v>
      </c>
      <c r="J170">
        <v>-0.52190000000000203</v>
      </c>
      <c r="K170">
        <v>6.9084000000000003</v>
      </c>
      <c r="L170">
        <v>-2.7955000000000001</v>
      </c>
      <c r="M170">
        <v>-0.70479999999999199</v>
      </c>
      <c r="N170">
        <v>-0.43880000000000002</v>
      </c>
      <c r="O170">
        <v>0</v>
      </c>
      <c r="P170">
        <v>6.4088999999999903</v>
      </c>
      <c r="Q170">
        <v>7.1780999999999997</v>
      </c>
    </row>
    <row r="171" spans="1:17">
      <c r="A171" t="s">
        <v>90</v>
      </c>
      <c r="B171">
        <v>-5.6245000000000003</v>
      </c>
      <c r="C171">
        <v>-4.6464999999999996</v>
      </c>
      <c r="D171">
        <v>5.2910000000000004</v>
      </c>
      <c r="E171">
        <v>-3.6597</v>
      </c>
      <c r="F171">
        <v>0.36350000000000199</v>
      </c>
      <c r="G171">
        <v>0</v>
      </c>
      <c r="H171">
        <v>2.9310000000000098</v>
      </c>
      <c r="I171">
        <v>-1.0328999999999999</v>
      </c>
      <c r="J171">
        <v>-0.833600000000004</v>
      </c>
      <c r="K171">
        <v>3.6466000000000101</v>
      </c>
      <c r="L171">
        <v>2.2803000000000102</v>
      </c>
      <c r="M171">
        <v>-1.7565</v>
      </c>
      <c r="N171">
        <v>2.91130000000001</v>
      </c>
      <c r="O171">
        <v>1.4734</v>
      </c>
      <c r="P171">
        <v>7.3095000000000097</v>
      </c>
      <c r="Q171">
        <v>5.2693000000000199</v>
      </c>
    </row>
    <row r="172" spans="1:17">
      <c r="A172" t="s">
        <v>91</v>
      </c>
      <c r="B172">
        <v>-5.0299999999992899E-2</v>
      </c>
      <c r="C172">
        <v>1.14999999999981E-2</v>
      </c>
      <c r="D172">
        <v>2.2512000000000101</v>
      </c>
      <c r="E172">
        <v>0.132800000000003</v>
      </c>
      <c r="F172">
        <v>1.8862000000000001</v>
      </c>
      <c r="G172">
        <v>2.1900000000002199E-2</v>
      </c>
      <c r="H172">
        <v>1.7285999999999999</v>
      </c>
      <c r="I172">
        <v>1.5107999999999899</v>
      </c>
      <c r="J172">
        <v>1.34</v>
      </c>
      <c r="K172">
        <v>1.7397</v>
      </c>
      <c r="L172">
        <v>0</v>
      </c>
      <c r="M172">
        <v>1.1335</v>
      </c>
      <c r="N172">
        <v>1.2948999999999999</v>
      </c>
      <c r="O172">
        <v>1.53450000000001</v>
      </c>
      <c r="P172">
        <v>2.2591999999999901</v>
      </c>
      <c r="Q172">
        <v>2.24170000000001</v>
      </c>
    </row>
    <row r="177" spans="1:17">
      <c r="A177" t="s">
        <v>0</v>
      </c>
      <c r="B177" t="s">
        <v>1</v>
      </c>
      <c r="C177" t="s">
        <v>2</v>
      </c>
    </row>
    <row r="178" spans="1:17">
      <c r="A178" t="s">
        <v>92</v>
      </c>
      <c r="B178" t="s">
        <v>4</v>
      </c>
      <c r="C178" t="s">
        <v>5</v>
      </c>
    </row>
    <row r="179" spans="1:17">
      <c r="A179" t="s">
        <v>6</v>
      </c>
      <c r="B179" t="s">
        <v>7</v>
      </c>
      <c r="C179" t="s">
        <v>8</v>
      </c>
      <c r="D179" t="s">
        <v>9</v>
      </c>
      <c r="E179" t="s">
        <v>10</v>
      </c>
      <c r="F179" t="s">
        <v>11</v>
      </c>
      <c r="G179" t="s">
        <v>12</v>
      </c>
      <c r="H179" t="s">
        <v>13</v>
      </c>
      <c r="I179" t="s">
        <v>14</v>
      </c>
      <c r="J179" t="s">
        <v>15</v>
      </c>
      <c r="K179" t="s">
        <v>16</v>
      </c>
      <c r="L179" t="s">
        <v>17</v>
      </c>
      <c r="M179" t="s">
        <v>18</v>
      </c>
      <c r="N179" t="s">
        <v>19</v>
      </c>
      <c r="O179" t="s">
        <v>20</v>
      </c>
      <c r="P179" t="s">
        <v>21</v>
      </c>
      <c r="Q179" t="s">
        <v>22</v>
      </c>
    </row>
    <row r="180" spans="1:17" s="1" customFormat="1">
      <c r="A180" s="1" t="s">
        <v>66</v>
      </c>
      <c r="B180" s="1">
        <v>-5.4044000000000096</v>
      </c>
      <c r="C180" s="1">
        <v>-4.1826999999999996</v>
      </c>
      <c r="D180" s="1">
        <v>1.2261</v>
      </c>
      <c r="E180" s="1">
        <v>-4.0756000000000103</v>
      </c>
      <c r="F180" s="1">
        <v>0.37139999999999401</v>
      </c>
      <c r="G180" s="1">
        <v>0.48330000000000001</v>
      </c>
      <c r="H180" s="1">
        <v>-3.5300000000006597E-2</v>
      </c>
      <c r="I180" s="1">
        <v>-0.93659999999999799</v>
      </c>
      <c r="J180" s="1">
        <v>0</v>
      </c>
      <c r="K180" s="1">
        <v>0.56759999999999899</v>
      </c>
      <c r="L180" s="1">
        <v>-1.5636000000000101</v>
      </c>
      <c r="M180" s="1">
        <v>-3.6495000000000002</v>
      </c>
      <c r="N180" s="1">
        <v>-2.2063999999999999</v>
      </c>
      <c r="O180" s="1">
        <v>-0.20600000000000299</v>
      </c>
      <c r="P180" s="1">
        <v>2.8485</v>
      </c>
      <c r="Q180" s="1">
        <v>1.1747999999999901</v>
      </c>
    </row>
    <row r="181" spans="1:17">
      <c r="A181" t="s">
        <v>93</v>
      </c>
      <c r="B181">
        <v>-4.8119000000000103</v>
      </c>
      <c r="C181">
        <v>-1.33880000000001</v>
      </c>
      <c r="D181">
        <v>5.5731999999999999</v>
      </c>
      <c r="E181">
        <v>-4.2680999999999996</v>
      </c>
      <c r="F181">
        <v>3.1768000000000001</v>
      </c>
      <c r="G181">
        <v>0.34649999999999198</v>
      </c>
      <c r="H181">
        <v>2.81089999999999</v>
      </c>
      <c r="I181">
        <v>1.1512</v>
      </c>
      <c r="J181">
        <v>4.0603999999999996</v>
      </c>
      <c r="K181">
        <v>7.33279999999999</v>
      </c>
      <c r="L181">
        <v>0</v>
      </c>
      <c r="M181">
        <v>-0.97010000000000196</v>
      </c>
      <c r="N181">
        <v>1.0855999999999999</v>
      </c>
      <c r="O181">
        <v>1.8505</v>
      </c>
      <c r="P181">
        <v>3.4829999999999899</v>
      </c>
      <c r="Q181">
        <v>5.5522999999999998</v>
      </c>
    </row>
    <row r="182" spans="1:17" s="2" customFormat="1">
      <c r="A182" s="2" t="s">
        <v>68</v>
      </c>
      <c r="B182" s="2">
        <v>-3.9752000000000001</v>
      </c>
      <c r="C182" s="2">
        <v>-2.5611999999999999</v>
      </c>
      <c r="D182" s="2">
        <v>-1.9971000000000001</v>
      </c>
      <c r="E182" s="2">
        <v>0.56439999999999202</v>
      </c>
      <c r="F182" s="2">
        <v>10.6248</v>
      </c>
      <c r="G182" s="2">
        <v>-1.4445000000000101</v>
      </c>
      <c r="H182" s="2">
        <v>8.4872999999999905</v>
      </c>
      <c r="I182" s="2">
        <v>-3.4672000000000098</v>
      </c>
      <c r="J182" s="2">
        <v>2.1991999999999901</v>
      </c>
      <c r="K182" s="2">
        <v>-4.8900000000003302E-2</v>
      </c>
      <c r="L182" s="2">
        <v>-3.9994999999999998</v>
      </c>
      <c r="M182" s="2">
        <v>3.6974</v>
      </c>
      <c r="N182" s="2">
        <v>9.3211999999999904</v>
      </c>
      <c r="O182" s="2">
        <v>8.3620000000000001</v>
      </c>
      <c r="P182" s="2">
        <v>-117.5474</v>
      </c>
      <c r="Q182" s="2">
        <v>-34.108899999999998</v>
      </c>
    </row>
    <row r="183" spans="1:17" s="3" customFormat="1">
      <c r="A183" s="3" t="s">
        <v>69</v>
      </c>
      <c r="B183" s="3">
        <v>-7.1532</v>
      </c>
      <c r="C183" s="3">
        <v>-0.86830000000000496</v>
      </c>
      <c r="D183" s="3">
        <v>5.7298999999999998</v>
      </c>
      <c r="E183" s="3">
        <v>0.43209999999999099</v>
      </c>
      <c r="F183" s="3">
        <v>2.5183</v>
      </c>
      <c r="G183" s="3">
        <v>1.2824</v>
      </c>
      <c r="H183" s="3">
        <v>2.3733</v>
      </c>
      <c r="I183" s="3">
        <v>0.30189999999998901</v>
      </c>
      <c r="J183" s="3">
        <v>7.4027000000000003</v>
      </c>
      <c r="K183" s="3">
        <v>-4.1036000000000001</v>
      </c>
      <c r="L183" s="3">
        <v>-4.2443000000000097</v>
      </c>
      <c r="M183" s="3">
        <v>-0.77630000000000599</v>
      </c>
      <c r="N183" s="3">
        <v>0</v>
      </c>
      <c r="O183" s="3">
        <v>0.70510000000000195</v>
      </c>
      <c r="P183" s="3">
        <v>9.1854999999999905</v>
      </c>
      <c r="Q183" s="3">
        <v>7.1751999999999896</v>
      </c>
    </row>
    <row r="184" spans="1:17">
      <c r="A184" t="s">
        <v>27</v>
      </c>
      <c r="B184">
        <v>-3.9796</v>
      </c>
      <c r="C184">
        <v>-1.2490000000000101</v>
      </c>
      <c r="D184">
        <v>6.4115999999999902</v>
      </c>
      <c r="E184">
        <v>-1.7888000000000099</v>
      </c>
      <c r="F184">
        <v>-0.33559999999999901</v>
      </c>
      <c r="G184">
        <v>4.70779999999999</v>
      </c>
      <c r="H184">
        <v>0</v>
      </c>
      <c r="I184">
        <v>-3.1816</v>
      </c>
      <c r="J184">
        <v>-10.295500000000001</v>
      </c>
      <c r="K184">
        <v>-0.82040000000000601</v>
      </c>
      <c r="L184">
        <v>-2.3859000000000101</v>
      </c>
      <c r="M184">
        <v>-6.1798999999999999</v>
      </c>
      <c r="N184">
        <v>-3.1528</v>
      </c>
      <c r="O184">
        <v>-3.5876999999999999</v>
      </c>
      <c r="P184">
        <v>9.5899000000000001</v>
      </c>
      <c r="Q184">
        <v>9.1135000000000002</v>
      </c>
    </row>
    <row r="185" spans="1:17" s="4" customFormat="1">
      <c r="A185" s="4" t="s">
        <v>28</v>
      </c>
      <c r="B185" s="4">
        <v>-4.5111999999999997</v>
      </c>
      <c r="C185" s="4">
        <v>10.343999999999999</v>
      </c>
      <c r="D185" s="4">
        <v>-31.151</v>
      </c>
      <c r="E185" s="4">
        <v>0.62319999999999698</v>
      </c>
      <c r="F185" s="4">
        <v>7.1082999999999998</v>
      </c>
      <c r="G185" s="4">
        <v>8.3018000000000001</v>
      </c>
      <c r="H185" s="4">
        <v>8.1790000000000003</v>
      </c>
      <c r="I185" s="4">
        <v>2.8669999999999898</v>
      </c>
      <c r="J185" s="4">
        <v>2.9851999999999901</v>
      </c>
      <c r="K185" s="4">
        <v>0</v>
      </c>
      <c r="L185" s="4">
        <v>4.0330999999999904</v>
      </c>
      <c r="M185" s="4">
        <v>3.3664000000000001</v>
      </c>
      <c r="N185" s="4">
        <v>2.2017000000000002</v>
      </c>
      <c r="O185" s="4">
        <v>3.0059999999999998</v>
      </c>
      <c r="P185" s="4">
        <v>-23.668800000000001</v>
      </c>
      <c r="Q185" s="4">
        <v>-44.620800000000003</v>
      </c>
    </row>
    <row r="186" spans="1:17">
      <c r="A186" t="s">
        <v>47</v>
      </c>
      <c r="B186">
        <v>-1.6948000000000001</v>
      </c>
      <c r="C186">
        <v>2.5882000000000001</v>
      </c>
      <c r="D186">
        <v>7.7492999999999901</v>
      </c>
      <c r="E186">
        <v>0.74209999999999299</v>
      </c>
      <c r="F186">
        <v>0.69299999999999795</v>
      </c>
      <c r="G186">
        <v>3.3682999999999899</v>
      </c>
      <c r="H186">
        <v>-0.819500000000005</v>
      </c>
      <c r="I186">
        <v>4.1025999999999998</v>
      </c>
      <c r="J186">
        <v>3.3582000000000001</v>
      </c>
      <c r="K186">
        <v>6.2103999999999902</v>
      </c>
      <c r="L186">
        <v>6.5633999999999997</v>
      </c>
      <c r="M186">
        <v>0.114800000000002</v>
      </c>
      <c r="N186">
        <v>4.5829000000000004</v>
      </c>
      <c r="O186">
        <v>3.8852000000000002</v>
      </c>
      <c r="P186">
        <v>10.9626</v>
      </c>
      <c r="Q186">
        <v>9.1115999999999993</v>
      </c>
    </row>
    <row r="187" spans="1:17" s="5" customFormat="1">
      <c r="A187" s="5" t="s">
        <v>94</v>
      </c>
      <c r="B187" s="5">
        <v>-9.1288999999999998</v>
      </c>
      <c r="C187" s="5">
        <v>-8.2713000000000108</v>
      </c>
      <c r="D187" s="5">
        <v>1.5500000000002999E-2</v>
      </c>
      <c r="E187" s="5">
        <v>-7.1877000000000102</v>
      </c>
      <c r="F187" s="5">
        <v>0</v>
      </c>
      <c r="G187" s="5">
        <v>-8.3989999999999991</v>
      </c>
      <c r="H187" s="5">
        <v>-4.5834000000000001</v>
      </c>
      <c r="I187" s="5">
        <v>-1.62260000000001</v>
      </c>
      <c r="J187" s="5">
        <v>-4.7278000000000002</v>
      </c>
      <c r="K187" s="5">
        <v>-2.4343000000000101</v>
      </c>
      <c r="L187" s="5">
        <v>-8.1903000000000095</v>
      </c>
      <c r="M187" s="5">
        <v>-5.6031000000000004</v>
      </c>
      <c r="N187" s="5">
        <v>-2.9480000000000102</v>
      </c>
      <c r="O187" s="5">
        <v>-2.718</v>
      </c>
      <c r="P187" s="5">
        <v>1.0179</v>
      </c>
      <c r="Q187" s="5">
        <v>-2.80000000000768E-3</v>
      </c>
    </row>
    <row r="188" spans="1:17">
      <c r="A188" t="s">
        <v>95</v>
      </c>
      <c r="B188">
        <v>0.82629999999998904</v>
      </c>
      <c r="C188">
        <v>-0.93610000000001004</v>
      </c>
      <c r="D188">
        <v>7.6695000000000002</v>
      </c>
      <c r="E188">
        <v>0.36369999999999397</v>
      </c>
      <c r="F188">
        <v>2.5638999999999901</v>
      </c>
      <c r="G188">
        <v>0.66619999999998902</v>
      </c>
      <c r="H188">
        <v>4.0187999999999997</v>
      </c>
      <c r="I188">
        <v>2.3640999999999899</v>
      </c>
      <c r="J188">
        <v>3.5449000000000002</v>
      </c>
      <c r="K188">
        <v>6.6928999999999901</v>
      </c>
      <c r="L188">
        <v>-0.29240000000000099</v>
      </c>
      <c r="M188">
        <v>0.245999999999995</v>
      </c>
      <c r="N188">
        <v>1.53619999999999</v>
      </c>
      <c r="O188">
        <v>2.0928</v>
      </c>
      <c r="P188">
        <v>5.3179999999999996</v>
      </c>
      <c r="Q188">
        <v>9.6440999999999892</v>
      </c>
    </row>
    <row r="189" spans="1:17">
      <c r="A189" t="s">
        <v>84</v>
      </c>
      <c r="B189">
        <v>-5.3487000000000098</v>
      </c>
      <c r="C189">
        <v>-3.1865999999999999</v>
      </c>
      <c r="D189">
        <v>5.7975000000000003</v>
      </c>
      <c r="E189">
        <v>-4.2875000000000103</v>
      </c>
      <c r="F189">
        <v>4.3711000000000002</v>
      </c>
      <c r="G189">
        <v>-4.0720000000000001</v>
      </c>
      <c r="H189">
        <v>3.8640999999999899</v>
      </c>
      <c r="I189">
        <v>1.7365999999999999</v>
      </c>
      <c r="J189">
        <v>-1.36000000000109E-2</v>
      </c>
      <c r="K189">
        <v>4.3943000000000003</v>
      </c>
      <c r="L189">
        <v>0.67799999999999705</v>
      </c>
      <c r="M189">
        <v>0</v>
      </c>
      <c r="N189">
        <v>2.1277999999999899</v>
      </c>
      <c r="O189">
        <v>1.9688999999999901</v>
      </c>
      <c r="P189">
        <v>8.298</v>
      </c>
      <c r="Q189">
        <v>5.7206999999999901</v>
      </c>
    </row>
    <row r="190" spans="1:17">
      <c r="A190" t="s">
        <v>96</v>
      </c>
      <c r="B190">
        <v>1.50999999999897E-2</v>
      </c>
      <c r="C190">
        <v>0</v>
      </c>
      <c r="D190">
        <v>2.4624999999999901</v>
      </c>
      <c r="E190">
        <v>3.7999999999996703E-2</v>
      </c>
      <c r="F190">
        <v>2.5265</v>
      </c>
      <c r="G190">
        <v>-6.6000000000059397E-3</v>
      </c>
      <c r="H190">
        <v>2.3212999999999901</v>
      </c>
      <c r="I190">
        <v>2.1962999999999901</v>
      </c>
      <c r="J190">
        <v>2.2107000000000001</v>
      </c>
      <c r="K190">
        <v>2.32079999999999</v>
      </c>
      <c r="L190">
        <v>-6.7000000000092498E-3</v>
      </c>
      <c r="M190">
        <v>1.9438</v>
      </c>
      <c r="N190">
        <v>2.1497000000000002</v>
      </c>
      <c r="O190">
        <v>2.3468</v>
      </c>
      <c r="P190">
        <v>2.8279000000000001</v>
      </c>
      <c r="Q190">
        <v>2.4636</v>
      </c>
    </row>
    <row r="195" spans="1:17">
      <c r="A195" t="s">
        <v>0</v>
      </c>
      <c r="B195" t="s">
        <v>1</v>
      </c>
      <c r="C195" t="s">
        <v>2</v>
      </c>
    </row>
    <row r="196" spans="1:17">
      <c r="A196" t="s">
        <v>97</v>
      </c>
      <c r="B196" t="s">
        <v>4</v>
      </c>
      <c r="C196" t="s">
        <v>5</v>
      </c>
    </row>
    <row r="197" spans="1:17">
      <c r="A197" t="s">
        <v>6</v>
      </c>
      <c r="B197" t="s">
        <v>7</v>
      </c>
      <c r="C197" t="s">
        <v>8</v>
      </c>
      <c r="D197" t="s">
        <v>9</v>
      </c>
      <c r="E197" t="s">
        <v>10</v>
      </c>
      <c r="F197" t="s">
        <v>11</v>
      </c>
      <c r="G197" t="s">
        <v>12</v>
      </c>
      <c r="H197" t="s">
        <v>13</v>
      </c>
      <c r="I197" t="s">
        <v>14</v>
      </c>
      <c r="J197" t="s">
        <v>15</v>
      </c>
      <c r="K197" t="s">
        <v>16</v>
      </c>
      <c r="L197" t="s">
        <v>17</v>
      </c>
      <c r="M197" t="s">
        <v>18</v>
      </c>
      <c r="N197" t="s">
        <v>19</v>
      </c>
      <c r="O197" t="s">
        <v>20</v>
      </c>
      <c r="P197" t="s">
        <v>21</v>
      </c>
      <c r="Q197" t="s">
        <v>22</v>
      </c>
    </row>
    <row r="198" spans="1:17" s="1" customFormat="1">
      <c r="A198" s="1" t="s">
        <v>23</v>
      </c>
      <c r="B198" s="1">
        <v>-1.5733999999999899</v>
      </c>
      <c r="C198" s="1">
        <v>-1.39149999999998</v>
      </c>
      <c r="D198" s="1">
        <v>0.72620000000000595</v>
      </c>
      <c r="E198" s="1">
        <v>-1.3776999999999799</v>
      </c>
      <c r="F198" s="1">
        <v>2.0475000000000101</v>
      </c>
      <c r="G198" s="1">
        <v>-0.23529999999999501</v>
      </c>
      <c r="H198" s="1">
        <v>0.497500000000002</v>
      </c>
      <c r="I198" s="1">
        <v>0.37220000000002101</v>
      </c>
      <c r="J198" s="1">
        <v>7.3600000000027394E-2</v>
      </c>
      <c r="K198" s="1">
        <v>1.22540000000001</v>
      </c>
      <c r="L198" s="1">
        <v>1.5213000000000301</v>
      </c>
      <c r="M198" s="1">
        <v>-0.30879999999999103</v>
      </c>
      <c r="N198" s="1">
        <v>0</v>
      </c>
      <c r="O198" s="1">
        <v>0.99770000000000902</v>
      </c>
      <c r="P198" s="1">
        <v>0.69730000000001302</v>
      </c>
      <c r="Q198" s="1">
        <v>0.74720000000002096</v>
      </c>
    </row>
    <row r="199" spans="1:17">
      <c r="A199" t="s">
        <v>98</v>
      </c>
      <c r="B199">
        <v>-1.0973999999999899</v>
      </c>
      <c r="C199">
        <v>-4.86679999999998</v>
      </c>
      <c r="D199">
        <v>2.0364000000000102</v>
      </c>
      <c r="E199">
        <v>-4.7654999999999896</v>
      </c>
      <c r="F199">
        <v>1.9019000000000099</v>
      </c>
      <c r="G199">
        <v>-0.61659999999997706</v>
      </c>
      <c r="H199">
        <v>-11.74</v>
      </c>
      <c r="I199">
        <v>1.0773000000000099</v>
      </c>
      <c r="J199">
        <v>-1.0150999999999899</v>
      </c>
      <c r="K199">
        <v>0.33370000000002198</v>
      </c>
      <c r="L199">
        <v>-3.5961999999999801</v>
      </c>
      <c r="M199">
        <v>0</v>
      </c>
      <c r="N199">
        <v>2.19390000000001</v>
      </c>
      <c r="O199">
        <v>0.68240000000000101</v>
      </c>
      <c r="P199">
        <v>-9.5013999999999896</v>
      </c>
      <c r="Q199">
        <v>2.5371000000000099</v>
      </c>
    </row>
    <row r="200" spans="1:17" s="2" customFormat="1">
      <c r="A200" s="2" t="s">
        <v>68</v>
      </c>
      <c r="B200" s="2">
        <v>-1.37279999999998</v>
      </c>
      <c r="C200" s="2">
        <v>-3.2528999999999799</v>
      </c>
      <c r="D200" s="2">
        <v>-18.937799999999999</v>
      </c>
      <c r="E200" s="2">
        <v>4.0769000000000197</v>
      </c>
      <c r="F200" s="2">
        <v>7.3967000000000098</v>
      </c>
      <c r="G200" s="2">
        <v>-4.6004999999999798</v>
      </c>
      <c r="H200" s="2">
        <v>8.3949000000000105</v>
      </c>
      <c r="I200" s="2">
        <v>-1.4909999999999901</v>
      </c>
      <c r="J200" s="2">
        <v>5.0305000000000204</v>
      </c>
      <c r="K200" s="2">
        <v>6.93120000000002</v>
      </c>
      <c r="L200" s="2">
        <v>1.86280000000002</v>
      </c>
      <c r="M200" s="2">
        <v>8.4621000000000208</v>
      </c>
      <c r="N200" s="2">
        <v>3.7139000000000202</v>
      </c>
      <c r="O200" s="2">
        <v>5.2093000000000096</v>
      </c>
      <c r="P200" s="2">
        <v>-57.5379</v>
      </c>
      <c r="Q200" s="2">
        <v>-49.906700000000001</v>
      </c>
    </row>
    <row r="201" spans="1:17" s="3" customFormat="1">
      <c r="A201" s="3" t="s">
        <v>75</v>
      </c>
      <c r="B201" s="3">
        <v>-4.8666999999999803</v>
      </c>
      <c r="C201" s="3">
        <v>-14.9674</v>
      </c>
      <c r="D201" s="3">
        <v>2.5374000000000199</v>
      </c>
      <c r="E201" s="3">
        <v>-13.835599999999999</v>
      </c>
      <c r="F201" s="3">
        <v>1.27770000000001</v>
      </c>
      <c r="G201" s="3">
        <v>-12.680999999999999</v>
      </c>
      <c r="H201" s="3">
        <v>-8.7185999999999808</v>
      </c>
      <c r="I201" s="3">
        <v>-9.2655999999999903</v>
      </c>
      <c r="J201" s="3">
        <v>1.4407000000000201</v>
      </c>
      <c r="K201" s="3">
        <v>-5.8751999999999898</v>
      </c>
      <c r="L201" s="3">
        <v>-2.3822999999999901</v>
      </c>
      <c r="M201" s="3">
        <v>-0.96199999999998898</v>
      </c>
      <c r="N201" s="3">
        <v>-1.2831999999999899</v>
      </c>
      <c r="O201" s="3">
        <v>0</v>
      </c>
      <c r="P201" s="3">
        <v>-6.2349999999999897</v>
      </c>
      <c r="Q201" s="3">
        <v>1.8638000000000301</v>
      </c>
    </row>
    <row r="202" spans="1:17">
      <c r="A202" t="s">
        <v>27</v>
      </c>
      <c r="B202">
        <v>-9.8505999999999894</v>
      </c>
      <c r="C202">
        <v>-4.6840000000000002</v>
      </c>
      <c r="D202">
        <v>2.8070000000000199</v>
      </c>
      <c r="E202">
        <v>-3.08249999999998</v>
      </c>
      <c r="F202">
        <v>-0.17799999999999699</v>
      </c>
      <c r="G202">
        <v>1.6882000000000199</v>
      </c>
      <c r="H202">
        <v>0</v>
      </c>
      <c r="I202">
        <v>-3.0690999999999899</v>
      </c>
      <c r="J202">
        <v>-11.074999999999999</v>
      </c>
      <c r="K202">
        <v>1.16120000000001</v>
      </c>
      <c r="L202">
        <v>-8.5717999999999801</v>
      </c>
      <c r="M202">
        <v>-6.9911999999999903</v>
      </c>
      <c r="N202">
        <v>-7.0158999999999896</v>
      </c>
      <c r="O202">
        <v>-6.1346999999999801</v>
      </c>
      <c r="P202">
        <v>4.0127000000000201</v>
      </c>
      <c r="Q202">
        <v>4.5376000000000296</v>
      </c>
    </row>
    <row r="203" spans="1:17" s="4" customFormat="1">
      <c r="A203" s="4" t="s">
        <v>28</v>
      </c>
      <c r="B203" s="4">
        <v>-24.764700000000001</v>
      </c>
      <c r="C203" s="4">
        <v>-12.3162</v>
      </c>
      <c r="D203" s="4">
        <v>-2.6104999999999698</v>
      </c>
      <c r="E203" s="4">
        <v>-17.688099999999999</v>
      </c>
      <c r="F203" s="4">
        <v>-12.4901</v>
      </c>
      <c r="G203" s="4">
        <v>-19.568000000000001</v>
      </c>
      <c r="H203" s="4">
        <v>-7.8714999999999797</v>
      </c>
      <c r="I203" s="4">
        <v>-6.1324999999999896</v>
      </c>
      <c r="J203" s="4">
        <v>-8.8449999999999793</v>
      </c>
      <c r="K203" s="4">
        <v>0</v>
      </c>
      <c r="L203" s="4">
        <v>-22.438300000000002</v>
      </c>
      <c r="M203" s="4">
        <v>-13.468999999999999</v>
      </c>
      <c r="N203" s="4">
        <v>-8.7802999999999791</v>
      </c>
      <c r="O203" s="4">
        <v>-10.628299999999999</v>
      </c>
      <c r="P203" s="4">
        <v>1.4524000000000099</v>
      </c>
      <c r="Q203" s="4">
        <v>-0.44339999999999702</v>
      </c>
    </row>
    <row r="204" spans="1:17">
      <c r="A204" t="s">
        <v>29</v>
      </c>
      <c r="B204">
        <v>-2.54069999999999</v>
      </c>
      <c r="C204">
        <v>-2.6880999999999902</v>
      </c>
      <c r="D204">
        <v>11.833600000000001</v>
      </c>
      <c r="E204">
        <v>-2.3169999999999802</v>
      </c>
      <c r="F204">
        <v>8.32040000000001</v>
      </c>
      <c r="G204">
        <v>2.94120000000001</v>
      </c>
      <c r="H204">
        <v>9.20940000000002</v>
      </c>
      <c r="I204">
        <v>3.9043000000000099</v>
      </c>
      <c r="J204">
        <v>6.4422000000000104</v>
      </c>
      <c r="K204">
        <v>7.0350000000000303</v>
      </c>
      <c r="L204">
        <v>1.4583000000000099</v>
      </c>
      <c r="M204">
        <v>0</v>
      </c>
      <c r="N204">
        <v>1.6562000000000101</v>
      </c>
      <c r="O204">
        <v>4.2853000000000101</v>
      </c>
      <c r="P204">
        <v>12.336399999999999</v>
      </c>
      <c r="Q204">
        <v>3.41330000000002</v>
      </c>
    </row>
    <row r="205" spans="1:17" s="5" customFormat="1">
      <c r="A205" s="5" t="s">
        <v>48</v>
      </c>
      <c r="B205" s="5">
        <v>0.56120000000001402</v>
      </c>
      <c r="C205" s="5">
        <v>1.0615000000000201</v>
      </c>
      <c r="D205" s="5">
        <v>8.8027000000000193</v>
      </c>
      <c r="E205" s="5">
        <v>1.5145000000000299</v>
      </c>
      <c r="F205" s="5">
        <v>8.1036000000000001</v>
      </c>
      <c r="G205" s="5">
        <v>2.3559000000000201</v>
      </c>
      <c r="H205" s="5">
        <v>7.0476000000000196</v>
      </c>
      <c r="I205" s="5">
        <v>1.95170000000002</v>
      </c>
      <c r="J205" s="5">
        <v>4.8343000000000096</v>
      </c>
      <c r="K205" s="5">
        <v>6.1951000000000302</v>
      </c>
      <c r="L205" s="5">
        <v>1.9061000000000099</v>
      </c>
      <c r="M205" s="5">
        <v>4.2244000000000002</v>
      </c>
      <c r="N205" s="5">
        <v>6.9677000000000104</v>
      </c>
      <c r="O205" s="5">
        <v>-8.6378999999999895</v>
      </c>
      <c r="P205" s="5">
        <v>9.5495000000000196</v>
      </c>
      <c r="Q205" s="5">
        <v>8.7524000000000193</v>
      </c>
    </row>
    <row r="206" spans="1:17">
      <c r="A206" t="s">
        <v>99</v>
      </c>
      <c r="B206">
        <v>-5.8356999999999903</v>
      </c>
      <c r="C206">
        <v>-4.9907999999999904</v>
      </c>
      <c r="D206">
        <v>0</v>
      </c>
      <c r="E206">
        <v>-4.1096999999999797</v>
      </c>
      <c r="F206">
        <v>-2.2110999999999899</v>
      </c>
      <c r="G206">
        <v>-4.5747999999999802</v>
      </c>
      <c r="H206">
        <v>-2.1620999999999801</v>
      </c>
      <c r="I206">
        <v>-2.7857999999999898</v>
      </c>
      <c r="J206">
        <v>-4.29209999999998</v>
      </c>
      <c r="K206">
        <v>-1.8957999999999799</v>
      </c>
      <c r="L206">
        <v>-4.80269999999999</v>
      </c>
      <c r="M206">
        <v>-3.8417999999999801</v>
      </c>
      <c r="N206">
        <v>-3.4615999999999798</v>
      </c>
      <c r="O206">
        <v>-2.6665999999999901</v>
      </c>
      <c r="P206">
        <v>1.9568000000000201</v>
      </c>
      <c r="Q206">
        <v>8.3000000000197395E-3</v>
      </c>
    </row>
    <row r="207" spans="1:17">
      <c r="A207" t="s">
        <v>100</v>
      </c>
      <c r="B207">
        <v>-6.4278999999999797</v>
      </c>
      <c r="C207">
        <v>0.37310000000002203</v>
      </c>
      <c r="D207">
        <v>25.342199999999998</v>
      </c>
      <c r="E207">
        <v>-0.61779999999998803</v>
      </c>
      <c r="F207">
        <v>6.6683000000000199</v>
      </c>
      <c r="G207">
        <v>-1.2927999999999999</v>
      </c>
      <c r="H207">
        <v>-13.154199999999999</v>
      </c>
      <c r="I207">
        <v>2.9326000000000101</v>
      </c>
      <c r="J207">
        <v>1.9467000000000201</v>
      </c>
      <c r="K207">
        <v>2.0955000000000199</v>
      </c>
      <c r="L207">
        <v>0</v>
      </c>
      <c r="M207">
        <v>1.9831000000000101</v>
      </c>
      <c r="N207">
        <v>3.42310000000001</v>
      </c>
      <c r="O207">
        <v>3.3117000000000001</v>
      </c>
      <c r="P207">
        <v>0.22720000000001001</v>
      </c>
      <c r="Q207">
        <v>29.0581</v>
      </c>
    </row>
    <row r="208" spans="1:17">
      <c r="A208" t="s">
        <v>101</v>
      </c>
      <c r="B208">
        <v>-0.29679999999999002</v>
      </c>
      <c r="C208">
        <v>-6.1999999999983402E-2</v>
      </c>
      <c r="D208">
        <v>2.3083</v>
      </c>
      <c r="E208">
        <v>0.51650000000000795</v>
      </c>
      <c r="F208">
        <v>1.2313000000000001</v>
      </c>
      <c r="G208">
        <v>0</v>
      </c>
      <c r="H208">
        <v>1.28630000000001</v>
      </c>
      <c r="I208">
        <v>0.86710000000002196</v>
      </c>
      <c r="J208">
        <v>0.66370000000000595</v>
      </c>
      <c r="K208">
        <v>1.01020000000003</v>
      </c>
      <c r="L208">
        <v>5.5128000000000297</v>
      </c>
      <c r="M208">
        <v>0.51930000000001497</v>
      </c>
      <c r="N208">
        <v>0.62470000000001802</v>
      </c>
      <c r="O208">
        <v>1.0146999999999999</v>
      </c>
      <c r="P208">
        <v>-0.286799999999999</v>
      </c>
      <c r="Q208">
        <v>2.3980999999999999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56D-76A4-4D51-B7EC-D29674A5B0B1}">
  <dimension ref="A1"/>
  <sheetViews>
    <sheetView workbookViewId="0"/>
  </sheetViews>
  <sheetFormatPr defaultRowHeight="12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AX191"/>
  <sheetViews>
    <sheetView topLeftCell="G1" zoomScale="60" zoomScaleNormal="60" workbookViewId="0">
      <selection activeCell="S27" sqref="S27:AX27"/>
    </sheetView>
  </sheetViews>
  <sheetFormatPr defaultRowHeight="12.5"/>
  <cols>
    <col min="1" max="17" width="11.54296875"/>
    <col min="18" max="18" width="21.1796875" customWidth="1"/>
    <col min="19" max="30" width="11.54296875"/>
    <col min="31" max="31" width="15.26953125" customWidth="1"/>
    <col min="32" max="32" width="13.90625" customWidth="1"/>
    <col min="33" max="35" width="7.54296875" customWidth="1"/>
    <col min="36" max="36" width="18.1796875" customWidth="1"/>
    <col min="37" max="40" width="11.54296875"/>
    <col min="41" max="41" width="16.81640625" customWidth="1"/>
    <col min="42" max="48" width="11.54296875"/>
    <col min="49" max="49" width="16.54296875" customWidth="1"/>
    <col min="50" max="1025" width="11.54296875"/>
  </cols>
  <sheetData>
    <row r="2" spans="4:41" ht="17.5">
      <c r="S2" s="63" t="s">
        <v>102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t="s">
        <v>103</v>
      </c>
    </row>
    <row r="3" spans="4:41">
      <c r="S3" s="6">
        <v>1</v>
      </c>
      <c r="T3" s="6">
        <v>2</v>
      </c>
      <c r="U3" s="6">
        <v>3</v>
      </c>
      <c r="V3" s="6">
        <v>4</v>
      </c>
      <c r="W3" s="6">
        <v>5</v>
      </c>
      <c r="X3" s="6">
        <v>6</v>
      </c>
      <c r="Y3" s="6">
        <v>7</v>
      </c>
      <c r="Z3" s="6">
        <v>8</v>
      </c>
      <c r="AA3" s="6">
        <v>9</v>
      </c>
      <c r="AB3" s="6">
        <v>10</v>
      </c>
      <c r="AC3" s="6">
        <v>11</v>
      </c>
    </row>
    <row r="4" spans="4:41">
      <c r="S4" s="6" t="s">
        <v>104</v>
      </c>
      <c r="T4" s="6" t="s">
        <v>105</v>
      </c>
      <c r="U4" s="6" t="s">
        <v>106</v>
      </c>
      <c r="V4" s="6" t="s">
        <v>37</v>
      </c>
      <c r="W4" s="6" t="s">
        <v>107</v>
      </c>
      <c r="X4" s="6" t="s">
        <v>73</v>
      </c>
      <c r="Y4" s="6" t="s">
        <v>108</v>
      </c>
      <c r="Z4" s="6" t="s">
        <v>109</v>
      </c>
      <c r="AA4" s="6" t="s">
        <v>110</v>
      </c>
      <c r="AB4" s="6" t="s">
        <v>111</v>
      </c>
      <c r="AC4" s="6" t="s">
        <v>112</v>
      </c>
      <c r="AF4" s="7" t="s">
        <v>113</v>
      </c>
      <c r="AO4" t="s">
        <v>236</v>
      </c>
    </row>
    <row r="5" spans="4:41">
      <c r="D5" t="s">
        <v>6</v>
      </c>
      <c r="E5" s="1" t="s">
        <v>73</v>
      </c>
      <c r="F5" t="s">
        <v>74</v>
      </c>
      <c r="G5" s="2" t="s">
        <v>25</v>
      </c>
      <c r="H5" t="s">
        <v>75</v>
      </c>
      <c r="I5" s="8" t="s">
        <v>27</v>
      </c>
      <c r="J5" s="9" t="s">
        <v>28</v>
      </c>
      <c r="K5" t="s">
        <v>47</v>
      </c>
      <c r="L5" s="5" t="s">
        <v>76</v>
      </c>
      <c r="M5" t="s">
        <v>77</v>
      </c>
      <c r="N5" s="10" t="s">
        <v>41</v>
      </c>
      <c r="O5" t="s">
        <v>78</v>
      </c>
      <c r="P5" s="6" t="s">
        <v>6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4:41">
      <c r="D6" t="s">
        <v>7</v>
      </c>
      <c r="E6" s="1">
        <v>-0.17529999999999299</v>
      </c>
      <c r="F6">
        <v>1.2529999999999999</v>
      </c>
      <c r="G6" s="2">
        <v>-14.6966</v>
      </c>
      <c r="H6">
        <v>-7.4239999999999897</v>
      </c>
      <c r="I6" s="8">
        <v>-6.2843</v>
      </c>
      <c r="J6" s="9">
        <v>-14.6037</v>
      </c>
      <c r="K6">
        <v>-3.0958000000000001</v>
      </c>
      <c r="L6" s="5">
        <v>0.93149999999999999</v>
      </c>
      <c r="M6">
        <v>-1.1196000000000099</v>
      </c>
      <c r="N6" s="10">
        <v>1.7101999999999999</v>
      </c>
      <c r="O6">
        <v>-1.0629</v>
      </c>
      <c r="P6" s="6" t="s">
        <v>7</v>
      </c>
      <c r="Q6" t="s">
        <v>209</v>
      </c>
      <c r="R6" t="s">
        <v>115</v>
      </c>
      <c r="S6" s="11" t="s">
        <v>12</v>
      </c>
      <c r="T6" s="6" t="s">
        <v>22</v>
      </c>
      <c r="U6" s="12" t="s">
        <v>19</v>
      </c>
      <c r="V6" s="6" t="s">
        <v>9</v>
      </c>
      <c r="W6" s="13" t="s">
        <v>21</v>
      </c>
      <c r="X6" s="14" t="s">
        <v>16</v>
      </c>
      <c r="Y6" s="6" t="s">
        <v>22</v>
      </c>
      <c r="Z6" s="15" t="s">
        <v>18</v>
      </c>
      <c r="AA6" s="6" t="s">
        <v>16</v>
      </c>
      <c r="AB6" s="16" t="s">
        <v>9</v>
      </c>
      <c r="AC6" s="6" t="s">
        <v>22</v>
      </c>
      <c r="AF6" t="s">
        <v>116</v>
      </c>
      <c r="AN6" s="58" t="s">
        <v>218</v>
      </c>
      <c r="AO6" s="57" t="s">
        <v>237</v>
      </c>
    </row>
    <row r="7" spans="4:41">
      <c r="D7" t="s">
        <v>8</v>
      </c>
      <c r="E7" s="1">
        <v>0.92619999999999403</v>
      </c>
      <c r="F7">
        <v>1.3863999999999901</v>
      </c>
      <c r="G7" s="2">
        <v>-13.789899999999999</v>
      </c>
      <c r="H7">
        <v>-5.9338999999999897</v>
      </c>
      <c r="I7" s="8">
        <v>-2.7837000000000001</v>
      </c>
      <c r="J7" s="9">
        <v>-4.5928000000000004</v>
      </c>
      <c r="K7">
        <v>-0.69979999999999598</v>
      </c>
      <c r="L7" s="5">
        <v>4.6471</v>
      </c>
      <c r="M7">
        <v>1.4367000000000001</v>
      </c>
      <c r="N7" s="10">
        <v>-0.13750000000000301</v>
      </c>
      <c r="O7">
        <v>-1.0316000000000001</v>
      </c>
      <c r="P7" s="6" t="s">
        <v>8</v>
      </c>
      <c r="S7" s="11"/>
      <c r="T7" s="6"/>
      <c r="U7" s="12"/>
      <c r="V7" s="6"/>
      <c r="W7" s="13"/>
      <c r="X7" s="14"/>
      <c r="Y7" s="6"/>
      <c r="Z7" s="15"/>
      <c r="AA7" s="6"/>
      <c r="AB7" s="16"/>
      <c r="AC7" s="6"/>
      <c r="AF7" t="s">
        <v>117</v>
      </c>
      <c r="AN7" s="58" t="s">
        <v>219</v>
      </c>
      <c r="AO7" s="57">
        <v>0.87863999999999998</v>
      </c>
    </row>
    <row r="8" spans="4:41">
      <c r="D8" t="s">
        <v>9</v>
      </c>
      <c r="E8" s="1">
        <v>12.9999</v>
      </c>
      <c r="F8">
        <v>10.161099999999999</v>
      </c>
      <c r="G8" s="2">
        <v>-5.5084999999999997</v>
      </c>
      <c r="H8">
        <v>3.2631999999999999</v>
      </c>
      <c r="I8" s="8">
        <v>16.8508</v>
      </c>
      <c r="J8" s="9">
        <v>-16.1677</v>
      </c>
      <c r="K8">
        <v>10.7967</v>
      </c>
      <c r="L8" s="5">
        <v>-1.2693000000000001</v>
      </c>
      <c r="M8">
        <v>5.9875000000000096</v>
      </c>
      <c r="N8" s="10">
        <v>10.9686</v>
      </c>
      <c r="O8">
        <v>0.73550000000000204</v>
      </c>
      <c r="P8" s="6" t="s">
        <v>9</v>
      </c>
      <c r="Q8" t="s">
        <v>210</v>
      </c>
      <c r="R8" t="s">
        <v>118</v>
      </c>
      <c r="S8" s="11" t="s">
        <v>12</v>
      </c>
      <c r="T8" s="6" t="s">
        <v>22</v>
      </c>
      <c r="U8" s="12" t="s">
        <v>13</v>
      </c>
      <c r="V8" s="6" t="s">
        <v>19</v>
      </c>
      <c r="W8" s="13" t="s">
        <v>21</v>
      </c>
      <c r="X8" s="14" t="s">
        <v>16</v>
      </c>
      <c r="Y8" s="6" t="s">
        <v>15</v>
      </c>
      <c r="Z8" s="15" t="s">
        <v>18</v>
      </c>
      <c r="AA8" s="6" t="s">
        <v>16</v>
      </c>
      <c r="AB8" s="16" t="s">
        <v>11</v>
      </c>
      <c r="AC8" s="6" t="s">
        <v>15</v>
      </c>
      <c r="AF8" t="s">
        <v>119</v>
      </c>
      <c r="AN8" s="58" t="s">
        <v>220</v>
      </c>
      <c r="AO8" s="57">
        <v>1.0041599999999999</v>
      </c>
    </row>
    <row r="9" spans="4:41">
      <c r="D9" t="s">
        <v>10</v>
      </c>
      <c r="E9" s="1">
        <v>2.6886999999999999</v>
      </c>
      <c r="F9">
        <v>0</v>
      </c>
      <c r="G9" s="2">
        <v>-11.6256</v>
      </c>
      <c r="H9">
        <v>-5.2085999999999997</v>
      </c>
      <c r="I9" s="8">
        <v>-2.1086999999999998</v>
      </c>
      <c r="J9" s="9">
        <v>-7.8794000000000004</v>
      </c>
      <c r="K9">
        <v>0.75190000000000601</v>
      </c>
      <c r="L9" s="5">
        <v>-2.6981999999999999</v>
      </c>
      <c r="M9">
        <v>1.2256</v>
      </c>
      <c r="N9" s="10">
        <v>1.431</v>
      </c>
      <c r="O9">
        <v>-0.91989999999999805</v>
      </c>
      <c r="P9" s="6" t="s">
        <v>10</v>
      </c>
      <c r="S9" s="11"/>
      <c r="T9" s="6"/>
      <c r="U9" s="12"/>
      <c r="V9" s="6"/>
      <c r="W9" s="13"/>
      <c r="X9" s="14"/>
      <c r="Y9" s="6"/>
      <c r="Z9" s="15"/>
      <c r="AA9" s="6"/>
      <c r="AB9" s="16"/>
      <c r="AC9" s="6"/>
      <c r="AF9" t="s">
        <v>120</v>
      </c>
      <c r="AN9" s="58" t="s">
        <v>221</v>
      </c>
      <c r="AO9" s="57">
        <v>1.0878400000000001</v>
      </c>
    </row>
    <row r="10" spans="4:41">
      <c r="D10" t="s">
        <v>11</v>
      </c>
      <c r="E10" s="1">
        <v>8.3138000000000201</v>
      </c>
      <c r="F10">
        <v>8.1724000000000103</v>
      </c>
      <c r="G10" s="2">
        <v>-1.6599999999996801E-2</v>
      </c>
      <c r="H10">
        <v>1.5804</v>
      </c>
      <c r="I10" s="8">
        <v>-1.6992</v>
      </c>
      <c r="J10" s="9">
        <v>-5.0163000000000002</v>
      </c>
      <c r="K10">
        <v>7.6802000000000099</v>
      </c>
      <c r="L10" s="5">
        <v>5.5768000000000102</v>
      </c>
      <c r="M10">
        <v>2.7844000000000002</v>
      </c>
      <c r="N10" s="10">
        <v>7.0730000000000102</v>
      </c>
      <c r="O10">
        <v>0.29390000000000799</v>
      </c>
      <c r="P10" s="6" t="s">
        <v>11</v>
      </c>
      <c r="Q10" t="s">
        <v>212</v>
      </c>
      <c r="R10" t="s">
        <v>121</v>
      </c>
      <c r="S10" s="11" t="s">
        <v>15</v>
      </c>
      <c r="T10" s="6" t="s">
        <v>18</v>
      </c>
      <c r="U10" s="12" t="s">
        <v>20</v>
      </c>
      <c r="V10" s="6" t="s">
        <v>19</v>
      </c>
      <c r="W10" s="13" t="s">
        <v>9</v>
      </c>
      <c r="X10" s="14" t="s">
        <v>21</v>
      </c>
      <c r="Y10" s="6" t="s">
        <v>11</v>
      </c>
      <c r="Z10" s="15" t="s">
        <v>18</v>
      </c>
      <c r="AA10" s="6" t="s">
        <v>16</v>
      </c>
      <c r="AB10" s="16" t="s">
        <v>9</v>
      </c>
      <c r="AC10" s="6" t="s">
        <v>16</v>
      </c>
      <c r="AF10" t="s">
        <v>122</v>
      </c>
      <c r="AN10" s="58" t="s">
        <v>222</v>
      </c>
      <c r="AO10" s="57">
        <v>1.6317600000000001</v>
      </c>
    </row>
    <row r="11" spans="4:41">
      <c r="D11" t="s">
        <v>12</v>
      </c>
      <c r="E11" s="1">
        <v>7.6357999999999899</v>
      </c>
      <c r="F11">
        <v>4.0762</v>
      </c>
      <c r="G11" s="2">
        <v>-9.5763999999999907</v>
      </c>
      <c r="H11">
        <v>0.60750000000000204</v>
      </c>
      <c r="I11" s="8">
        <v>1.80880000000001</v>
      </c>
      <c r="J11" s="9">
        <v>-6.1341000000000001</v>
      </c>
      <c r="K11">
        <v>-0.61870000000000402</v>
      </c>
      <c r="L11" s="5">
        <v>1.3132999999999999</v>
      </c>
      <c r="M11">
        <v>-9.92999999999995E-2</v>
      </c>
      <c r="N11" s="10">
        <v>1.3485</v>
      </c>
      <c r="O11">
        <v>-1.014</v>
      </c>
      <c r="P11" s="6" t="s">
        <v>12</v>
      </c>
      <c r="S11" s="11"/>
      <c r="T11" s="6"/>
      <c r="U11" s="12"/>
      <c r="V11" s="6"/>
      <c r="W11" s="13"/>
      <c r="X11" s="14"/>
      <c r="Y11" s="6"/>
      <c r="Z11" s="15"/>
      <c r="AA11" s="6"/>
      <c r="AB11" s="16"/>
      <c r="AC11" s="6"/>
      <c r="AF11" t="s">
        <v>123</v>
      </c>
      <c r="AN11" s="58" t="s">
        <v>223</v>
      </c>
      <c r="AO11" s="57">
        <v>1.6736000000000002</v>
      </c>
    </row>
    <row r="12" spans="4:41">
      <c r="D12" t="s">
        <v>13</v>
      </c>
      <c r="E12" s="1">
        <v>8.7955000000000005</v>
      </c>
      <c r="F12">
        <v>7.9352000000000098</v>
      </c>
      <c r="G12" s="2">
        <v>-1.80880000000001</v>
      </c>
      <c r="H12">
        <v>-0.320099999999996</v>
      </c>
      <c r="I12" s="8">
        <v>0</v>
      </c>
      <c r="J12" s="9">
        <v>-1.1711</v>
      </c>
      <c r="K12">
        <v>0.64560000000000195</v>
      </c>
      <c r="L12" s="5">
        <v>4.0163000000000002</v>
      </c>
      <c r="M12">
        <v>3.61880000000001</v>
      </c>
      <c r="N12" s="10">
        <v>7.2965000000000098</v>
      </c>
      <c r="O12">
        <v>0.205399999999997</v>
      </c>
      <c r="P12" s="6" t="s">
        <v>13</v>
      </c>
      <c r="Q12" t="s">
        <v>211</v>
      </c>
      <c r="R12" t="s">
        <v>124</v>
      </c>
      <c r="S12" s="11" t="s">
        <v>13</v>
      </c>
      <c r="T12" s="6" t="s">
        <v>19</v>
      </c>
      <c r="U12" s="12" t="s">
        <v>11</v>
      </c>
      <c r="V12" s="6" t="s">
        <v>15</v>
      </c>
      <c r="W12" s="13" t="s">
        <v>21</v>
      </c>
      <c r="X12" s="14" t="s">
        <v>16</v>
      </c>
      <c r="Y12" s="6" t="s">
        <v>12</v>
      </c>
      <c r="Z12" s="15" t="s">
        <v>22</v>
      </c>
      <c r="AA12" s="6" t="s">
        <v>9</v>
      </c>
      <c r="AB12" s="16" t="s">
        <v>15</v>
      </c>
      <c r="AC12" s="6" t="s">
        <v>19</v>
      </c>
      <c r="AF12" t="s">
        <v>125</v>
      </c>
      <c r="AN12" s="58" t="s">
        <v>224</v>
      </c>
      <c r="AO12" s="57">
        <v>1.7154400000000001</v>
      </c>
    </row>
    <row r="13" spans="4:41">
      <c r="D13" t="s">
        <v>14</v>
      </c>
      <c r="E13" s="1">
        <v>6.5572999999999997</v>
      </c>
      <c r="F13">
        <v>5.7233999999999998</v>
      </c>
      <c r="G13" s="2">
        <v>-5.4523999999999999</v>
      </c>
      <c r="H13">
        <v>-2.0007999999999999</v>
      </c>
      <c r="I13" s="8">
        <v>-6.3517999999999999</v>
      </c>
      <c r="J13" s="9">
        <v>-9.0401000000000007</v>
      </c>
      <c r="K13">
        <v>4.2282999999999999</v>
      </c>
      <c r="L13" s="5">
        <v>4.093</v>
      </c>
      <c r="M13">
        <v>2.4312</v>
      </c>
      <c r="N13" s="10">
        <v>3.0411999999999999</v>
      </c>
      <c r="O13">
        <v>0.116900000000001</v>
      </c>
      <c r="P13" s="6" t="s">
        <v>14</v>
      </c>
      <c r="S13" s="11"/>
      <c r="T13" s="6"/>
      <c r="U13" s="12"/>
      <c r="V13" s="6"/>
      <c r="W13" s="13"/>
      <c r="X13" s="14"/>
      <c r="Y13" s="6"/>
      <c r="Z13" s="15"/>
      <c r="AA13" s="6"/>
      <c r="AB13" s="16"/>
      <c r="AC13" s="6"/>
      <c r="AF13" t="s">
        <v>126</v>
      </c>
      <c r="AN13" s="58" t="s">
        <v>225</v>
      </c>
      <c r="AO13" s="57">
        <v>2.05016</v>
      </c>
    </row>
    <row r="14" spans="4:41">
      <c r="D14" t="s">
        <v>15</v>
      </c>
      <c r="E14" s="1">
        <v>9.56</v>
      </c>
      <c r="F14">
        <v>8.7906999999999904</v>
      </c>
      <c r="G14" s="2">
        <v>-2.6955</v>
      </c>
      <c r="H14">
        <v>-1.0992</v>
      </c>
      <c r="I14" s="8">
        <v>-9.4723000000000006</v>
      </c>
      <c r="J14" s="9">
        <v>-8.1144999999999907</v>
      </c>
      <c r="K14">
        <v>4.1261000000000099</v>
      </c>
      <c r="L14" s="5">
        <v>-1.8153999999999999</v>
      </c>
      <c r="M14">
        <v>2.0006999999999899</v>
      </c>
      <c r="N14" s="10">
        <v>6.0493999999999897</v>
      </c>
      <c r="O14">
        <v>8.8700000000002902E-2</v>
      </c>
      <c r="P14" s="6" t="s">
        <v>15</v>
      </c>
      <c r="Q14" t="s">
        <v>213</v>
      </c>
      <c r="R14" t="s">
        <v>127</v>
      </c>
      <c r="S14" s="11" t="s">
        <v>21</v>
      </c>
      <c r="T14" s="6" t="s">
        <v>9</v>
      </c>
      <c r="U14" s="12" t="s">
        <v>19</v>
      </c>
      <c r="V14" s="6" t="s">
        <v>13</v>
      </c>
      <c r="W14" s="13" t="s">
        <v>12</v>
      </c>
      <c r="X14" s="14" t="s">
        <v>16</v>
      </c>
      <c r="Y14" s="6" t="s">
        <v>22</v>
      </c>
      <c r="Z14" s="15" t="s">
        <v>21</v>
      </c>
      <c r="AA14" s="6" t="s">
        <v>16</v>
      </c>
      <c r="AB14" s="16" t="s">
        <v>19</v>
      </c>
      <c r="AC14" s="6" t="s">
        <v>15</v>
      </c>
      <c r="AF14" t="s">
        <v>128</v>
      </c>
      <c r="AN14" s="58" t="s">
        <v>226</v>
      </c>
      <c r="AO14" s="57">
        <v>2.0920000000000001</v>
      </c>
    </row>
    <row r="15" spans="4:41">
      <c r="D15" t="s">
        <v>16</v>
      </c>
      <c r="E15" s="1">
        <v>7.7812999999999901</v>
      </c>
      <c r="F15">
        <v>6.0886999999999896</v>
      </c>
      <c r="G15" s="2">
        <v>-8.8747999999999898</v>
      </c>
      <c r="H15">
        <v>-2.0188999999999999</v>
      </c>
      <c r="I15" s="8">
        <v>3.1892999999999998</v>
      </c>
      <c r="J15" s="9">
        <v>0</v>
      </c>
      <c r="K15">
        <v>6.8821000000000101</v>
      </c>
      <c r="L15" s="5">
        <v>6.7590999999999903</v>
      </c>
      <c r="M15">
        <v>6.6534000000000102</v>
      </c>
      <c r="N15" s="10">
        <v>-0.267099999999999</v>
      </c>
      <c r="O15">
        <v>0.15569999999999601</v>
      </c>
      <c r="P15" s="6" t="s">
        <v>16</v>
      </c>
      <c r="S15" s="6"/>
      <c r="T15" s="6"/>
      <c r="U15" s="6"/>
      <c r="X15" s="6"/>
      <c r="AF15" t="s">
        <v>129</v>
      </c>
      <c r="AN15" s="58" t="s">
        <v>227</v>
      </c>
      <c r="AO15" s="57">
        <v>2.2175200000000004</v>
      </c>
    </row>
    <row r="16" spans="4:41">
      <c r="D16" t="s">
        <v>17</v>
      </c>
      <c r="E16" s="1">
        <v>3.29219999999999</v>
      </c>
      <c r="F16">
        <v>5.0272000000000103</v>
      </c>
      <c r="G16" s="2">
        <v>-12.3302</v>
      </c>
      <c r="H16">
        <v>-1.1180000000000001</v>
      </c>
      <c r="I16" s="8">
        <v>0.60330000000000406</v>
      </c>
      <c r="J16" s="9">
        <v>-7.9848999999999997</v>
      </c>
      <c r="K16">
        <v>5.9321999999999901</v>
      </c>
      <c r="L16" s="5">
        <v>5.7699999999996997E-2</v>
      </c>
      <c r="M16">
        <v>-0.587699999999998</v>
      </c>
      <c r="N16" s="10">
        <v>0.30830000000000302</v>
      </c>
      <c r="O16">
        <v>-1.0254000000000001</v>
      </c>
      <c r="P16" s="6" t="s">
        <v>17</v>
      </c>
      <c r="R16" t="s">
        <v>217</v>
      </c>
      <c r="S16" s="17" t="s">
        <v>130</v>
      </c>
      <c r="T16" s="17" t="s">
        <v>131</v>
      </c>
      <c r="U16" s="17" t="s">
        <v>132</v>
      </c>
      <c r="V16" s="6" t="s">
        <v>133</v>
      </c>
      <c r="W16" s="6" t="s">
        <v>134</v>
      </c>
      <c r="X16" s="6" t="s">
        <v>135</v>
      </c>
      <c r="Y16" s="6" t="s">
        <v>136</v>
      </c>
      <c r="Z16" s="6" t="s">
        <v>137</v>
      </c>
      <c r="AA16" s="6" t="s">
        <v>138</v>
      </c>
      <c r="AB16" s="6" t="s">
        <v>139</v>
      </c>
      <c r="AC16" t="s">
        <v>140</v>
      </c>
      <c r="AF16" t="s">
        <v>141</v>
      </c>
      <c r="AN16" s="58" t="s">
        <v>228</v>
      </c>
      <c r="AO16" s="57">
        <v>2.25936</v>
      </c>
    </row>
    <row r="17" spans="4:50">
      <c r="D17" t="s">
        <v>18</v>
      </c>
      <c r="E17" s="1">
        <v>10.251799999999999</v>
      </c>
      <c r="F17">
        <v>4.5974000000000101</v>
      </c>
      <c r="G17" s="2">
        <v>-2.5417000000000098</v>
      </c>
      <c r="H17">
        <v>-11.7234</v>
      </c>
      <c r="I17" s="8">
        <v>-5.3623999999999903</v>
      </c>
      <c r="J17" s="9">
        <v>-7.6574</v>
      </c>
      <c r="K17">
        <v>0.27179999999999899</v>
      </c>
      <c r="L17" s="5">
        <v>2.7698</v>
      </c>
      <c r="M17">
        <v>0.995900000000006</v>
      </c>
      <c r="N17" s="10">
        <v>2.7418</v>
      </c>
      <c r="O17">
        <v>0</v>
      </c>
      <c r="P17" s="6" t="s">
        <v>18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F17" t="s">
        <v>142</v>
      </c>
      <c r="AN17" s="58" t="s">
        <v>229</v>
      </c>
      <c r="AO17" s="57">
        <v>2.5522399999999998</v>
      </c>
    </row>
    <row r="18" spans="4:50">
      <c r="D18" t="s">
        <v>19</v>
      </c>
      <c r="E18" s="1">
        <v>11.872999999999999</v>
      </c>
      <c r="F18">
        <v>6.0466999999999897</v>
      </c>
      <c r="G18" s="2">
        <v>0</v>
      </c>
      <c r="H18">
        <v>-1.6376999999999999</v>
      </c>
      <c r="I18" s="8">
        <v>-4.5376000000000003</v>
      </c>
      <c r="J18" s="9">
        <v>-9.1658000000000008</v>
      </c>
      <c r="K18">
        <v>2.3889999999999998</v>
      </c>
      <c r="L18" s="5">
        <v>4.2567000000000004</v>
      </c>
      <c r="M18">
        <v>1.8718000000000099</v>
      </c>
      <c r="N18" s="10">
        <v>4.4606000000000003</v>
      </c>
      <c r="O18">
        <v>0.13389999999999699</v>
      </c>
      <c r="P18" s="6" t="s">
        <v>19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F18" t="s">
        <v>143</v>
      </c>
      <c r="AN18" s="58" t="s">
        <v>230</v>
      </c>
      <c r="AO18" s="57">
        <v>2.5522399999999998</v>
      </c>
    </row>
    <row r="19" spans="4:50">
      <c r="D19" t="s">
        <v>20</v>
      </c>
      <c r="E19" s="1">
        <v>7.3138999999999896</v>
      </c>
      <c r="F19">
        <v>6.4174000000000202</v>
      </c>
      <c r="G19" s="2">
        <v>-4.0887999999999902</v>
      </c>
      <c r="H19">
        <v>0</v>
      </c>
      <c r="I19" s="8">
        <v>-4.7704000000000004</v>
      </c>
      <c r="J19" s="9">
        <v>-8.7553999999999892</v>
      </c>
      <c r="K19">
        <v>4.4169</v>
      </c>
      <c r="L19" s="5">
        <v>0</v>
      </c>
      <c r="M19">
        <v>2.9075000000000002</v>
      </c>
      <c r="N19" s="10">
        <v>4.5749000000000004</v>
      </c>
      <c r="O19">
        <v>0.223200000000006</v>
      </c>
      <c r="P19" s="6" t="s">
        <v>20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F19" t="s">
        <v>144</v>
      </c>
      <c r="AN19" s="58" t="s">
        <v>231</v>
      </c>
      <c r="AO19" s="57">
        <v>2.7196000000000002</v>
      </c>
    </row>
    <row r="20" spans="4:50">
      <c r="D20" t="s">
        <v>21</v>
      </c>
      <c r="E20" s="1">
        <v>14.1911</v>
      </c>
      <c r="F20">
        <v>11.070600000000001</v>
      </c>
      <c r="G20" s="2">
        <v>-89.285499999999999</v>
      </c>
      <c r="H20">
        <v>2.7132000000000001</v>
      </c>
      <c r="I20" s="8">
        <v>6.0654000000000101</v>
      </c>
      <c r="J20" s="9">
        <v>-9.2205999999999992</v>
      </c>
      <c r="K20">
        <v>16.2117</v>
      </c>
      <c r="L20" s="5">
        <v>11.371600000000001</v>
      </c>
      <c r="M20">
        <v>5.3037000000000099</v>
      </c>
      <c r="N20" s="10">
        <v>-137.73419999999999</v>
      </c>
      <c r="O20">
        <v>0.56839999999999702</v>
      </c>
      <c r="P20" s="6" t="s">
        <v>21</v>
      </c>
      <c r="AF20" t="s">
        <v>145</v>
      </c>
      <c r="AN20" s="58" t="s">
        <v>232</v>
      </c>
      <c r="AO20" s="57">
        <v>2.7614400000000003</v>
      </c>
    </row>
    <row r="21" spans="4:50">
      <c r="D21" t="s">
        <v>22</v>
      </c>
      <c r="E21" s="1">
        <v>3.7928000000000002</v>
      </c>
      <c r="F21">
        <v>10.1084</v>
      </c>
      <c r="G21" s="2">
        <v>-18.938199999999998</v>
      </c>
      <c r="H21">
        <v>3.2235999999999998</v>
      </c>
      <c r="I21" s="8">
        <v>13.2532</v>
      </c>
      <c r="J21" s="9">
        <v>-21.4025</v>
      </c>
      <c r="K21">
        <v>11.392899999999999</v>
      </c>
      <c r="L21" s="5">
        <v>2.6570999999999998</v>
      </c>
      <c r="M21">
        <v>5.9328000000000101</v>
      </c>
      <c r="N21" s="10">
        <v>13.5021</v>
      </c>
      <c r="O21">
        <v>0.75660000000000605</v>
      </c>
      <c r="P21" s="6" t="s">
        <v>22</v>
      </c>
      <c r="AF21" t="s">
        <v>146</v>
      </c>
      <c r="AN21" s="58" t="s">
        <v>233</v>
      </c>
      <c r="AO21" s="57">
        <v>2.8451200000000005</v>
      </c>
    </row>
    <row r="22" spans="4:50">
      <c r="D22" t="s">
        <v>6</v>
      </c>
      <c r="E22" s="1" t="s">
        <v>80</v>
      </c>
      <c r="F22" t="s">
        <v>67</v>
      </c>
      <c r="G22" s="2" t="s">
        <v>68</v>
      </c>
      <c r="H22" t="s">
        <v>69</v>
      </c>
      <c r="I22" s="8" t="s">
        <v>81</v>
      </c>
      <c r="J22" s="9" t="s">
        <v>28</v>
      </c>
      <c r="K22" t="s">
        <v>29</v>
      </c>
      <c r="L22" s="5" t="s">
        <v>82</v>
      </c>
      <c r="M22" t="s">
        <v>83</v>
      </c>
      <c r="N22" s="10" t="s">
        <v>84</v>
      </c>
      <c r="O22" t="s">
        <v>85</v>
      </c>
      <c r="AF22" t="s">
        <v>147</v>
      </c>
      <c r="AN22" s="58" t="s">
        <v>234</v>
      </c>
      <c r="AO22" s="57">
        <v>2.8869599999999997</v>
      </c>
    </row>
    <row r="23" spans="4:50">
      <c r="D23" t="s">
        <v>7</v>
      </c>
      <c r="E23" s="1">
        <v>-7.9155000000000104</v>
      </c>
      <c r="F23">
        <v>-6.7016999999999998</v>
      </c>
      <c r="G23" s="2">
        <v>-3.4687000000000099</v>
      </c>
      <c r="H23">
        <v>-12.457800000000001</v>
      </c>
      <c r="I23" s="8">
        <v>-2.9384000000000001</v>
      </c>
      <c r="J23" s="9">
        <v>-20.3017</v>
      </c>
      <c r="K23">
        <v>-1.9983</v>
      </c>
      <c r="L23" s="5">
        <v>2.3500999999999999</v>
      </c>
      <c r="M23">
        <v>-1.2609999999999999</v>
      </c>
      <c r="N23" s="10">
        <v>-7.2555000000000103</v>
      </c>
      <c r="O23">
        <v>0</v>
      </c>
      <c r="AF23" t="s">
        <v>148</v>
      </c>
      <c r="AN23" s="58" t="s">
        <v>235</v>
      </c>
      <c r="AO23" s="57" t="s">
        <v>238</v>
      </c>
    </row>
    <row r="24" spans="4:50">
      <c r="D24" t="s">
        <v>8</v>
      </c>
      <c r="E24" s="1">
        <v>-5.8943000000000003</v>
      </c>
      <c r="F24">
        <v>-5.5653000000000103</v>
      </c>
      <c r="G24" s="2">
        <v>-1.19140000000002</v>
      </c>
      <c r="H24">
        <v>-5.2533000000000101</v>
      </c>
      <c r="I24" s="8">
        <v>-2.1007000000000202</v>
      </c>
      <c r="J24" s="9">
        <v>-19.509599999999999</v>
      </c>
      <c r="K24">
        <v>2.1551</v>
      </c>
      <c r="L24" s="5">
        <v>-0.43170000000000602</v>
      </c>
      <c r="M24">
        <v>1.96799999999999</v>
      </c>
      <c r="N24" s="10">
        <v>2.7294999999999998</v>
      </c>
      <c r="O24">
        <v>0.16679999999999501</v>
      </c>
      <c r="AF24" t="s">
        <v>149</v>
      </c>
      <c r="AO24" t="s">
        <v>239</v>
      </c>
    </row>
    <row r="25" spans="4:50">
      <c r="D25" t="s">
        <v>9</v>
      </c>
      <c r="E25" s="1">
        <v>0.43770000000000697</v>
      </c>
      <c r="F25">
        <v>3.4912999999999998</v>
      </c>
      <c r="G25" s="2">
        <v>-22.294699999999999</v>
      </c>
      <c r="H25">
        <v>-20.318000000000001</v>
      </c>
      <c r="I25" s="8">
        <v>7.7536000000000103</v>
      </c>
      <c r="J25" s="9">
        <v>2.57659999999998</v>
      </c>
      <c r="K25">
        <v>12.6485</v>
      </c>
      <c r="L25" s="5">
        <v>9.4651000000000103</v>
      </c>
      <c r="M25">
        <v>3.8581000000000101</v>
      </c>
      <c r="N25" s="10">
        <v>12.4207</v>
      </c>
      <c r="O25">
        <v>1.33070000000001</v>
      </c>
    </row>
    <row r="26" spans="4:50">
      <c r="D26" t="s">
        <v>10</v>
      </c>
      <c r="E26" s="1">
        <v>-5.4745000000000097</v>
      </c>
      <c r="F26">
        <v>-6.3030000000000097</v>
      </c>
      <c r="G26" s="2">
        <v>-5.8198999999999996</v>
      </c>
      <c r="H26">
        <v>-6.2722000000000104</v>
      </c>
      <c r="I26" s="8">
        <v>-2.9479000000000002</v>
      </c>
      <c r="J26" s="9">
        <v>-13.77</v>
      </c>
      <c r="K26">
        <v>2.7694999999999901</v>
      </c>
      <c r="L26" s="5">
        <v>4.0824000000000096</v>
      </c>
      <c r="M26">
        <v>-0.10869999999999901</v>
      </c>
      <c r="N26" s="10">
        <v>-2.8334000000000099</v>
      </c>
      <c r="O26">
        <v>0.66319999999998902</v>
      </c>
    </row>
    <row r="27" spans="4:50" ht="22.5">
      <c r="D27" t="s">
        <v>11</v>
      </c>
      <c r="E27" s="1">
        <v>-3.15309999999999</v>
      </c>
      <c r="F27">
        <v>1.1981999999999899</v>
      </c>
      <c r="G27" s="2">
        <v>11.303599999999999</v>
      </c>
      <c r="H27">
        <v>-0.88480000000001302</v>
      </c>
      <c r="I27" s="8">
        <v>3.3912</v>
      </c>
      <c r="J27" s="9">
        <v>-15.3316</v>
      </c>
      <c r="K27">
        <v>8.3533999999999899</v>
      </c>
      <c r="L27" s="5">
        <v>9.8564000000000096</v>
      </c>
      <c r="M27">
        <v>0.87629999999998598</v>
      </c>
      <c r="N27" s="10">
        <v>5.4421999999999899</v>
      </c>
      <c r="O27">
        <v>1.7952999999999999</v>
      </c>
      <c r="S27" s="64" t="s">
        <v>240</v>
      </c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</row>
    <row r="28" spans="4:50">
      <c r="D28" t="s">
        <v>12</v>
      </c>
      <c r="E28" s="1">
        <v>0</v>
      </c>
      <c r="F28">
        <v>-2.9877999999999898</v>
      </c>
      <c r="G28" s="2">
        <v>-1.74979999999999</v>
      </c>
      <c r="H28">
        <v>-2.6538000000000199</v>
      </c>
      <c r="I28" s="8">
        <v>4.4515999999999902</v>
      </c>
      <c r="J28" s="9">
        <v>-17.7986</v>
      </c>
      <c r="K28">
        <v>7.23179999999999</v>
      </c>
      <c r="L28" s="5">
        <v>0</v>
      </c>
      <c r="M28">
        <v>2.3179999999999801</v>
      </c>
      <c r="N28" s="10">
        <v>-4.5627000000000102</v>
      </c>
      <c r="O28">
        <v>0.212799999999987</v>
      </c>
    </row>
    <row r="29" spans="4:50">
      <c r="D29" t="s">
        <v>13</v>
      </c>
      <c r="E29" s="1">
        <v>1.73229999999998</v>
      </c>
      <c r="F29">
        <v>1.4486000000000001</v>
      </c>
      <c r="G29" s="2">
        <v>10.208500000000001</v>
      </c>
      <c r="H29">
        <v>0.973899999999986</v>
      </c>
      <c r="I29" s="8">
        <v>3.8195000000000001</v>
      </c>
      <c r="J29" s="9">
        <v>-3.6017999999999999</v>
      </c>
      <c r="K29">
        <v>8.6161999999999903</v>
      </c>
      <c r="L29" s="5">
        <v>15.4533</v>
      </c>
      <c r="M29">
        <v>1.3720999999999901</v>
      </c>
      <c r="N29" s="10">
        <v>10.0182</v>
      </c>
      <c r="O29">
        <v>1.7405999999999999</v>
      </c>
      <c r="Q29" s="60" t="s">
        <v>150</v>
      </c>
      <c r="R29" s="18" t="s">
        <v>151</v>
      </c>
      <c r="S29" s="19" t="s">
        <v>73</v>
      </c>
      <c r="T29" s="19" t="s">
        <v>80</v>
      </c>
      <c r="U29" s="19" t="s">
        <v>44</v>
      </c>
      <c r="V29" s="19" t="s">
        <v>52</v>
      </c>
      <c r="W29" s="19" t="s">
        <v>60</v>
      </c>
      <c r="X29" s="19" t="s">
        <v>66</v>
      </c>
      <c r="Y29" s="19" t="s">
        <v>73</v>
      </c>
      <c r="Z29" s="19" t="s">
        <v>80</v>
      </c>
      <c r="AA29" s="19" t="s">
        <v>52</v>
      </c>
      <c r="AB29" s="19" t="s">
        <v>66</v>
      </c>
      <c r="AC29" s="19" t="s">
        <v>23</v>
      </c>
      <c r="AD29" s="20" t="s">
        <v>152</v>
      </c>
      <c r="AE29" s="61" t="s">
        <v>153</v>
      </c>
      <c r="AF29" s="21" t="s">
        <v>154</v>
      </c>
      <c r="AI29" s="22"/>
      <c r="AJ29" s="23" t="s">
        <v>151</v>
      </c>
      <c r="AK29" s="24" t="s">
        <v>47</v>
      </c>
      <c r="AL29" s="24" t="s">
        <v>29</v>
      </c>
      <c r="AM29" s="24" t="s">
        <v>47</v>
      </c>
      <c r="AN29" s="24" t="s">
        <v>55</v>
      </c>
      <c r="AO29" s="24" t="s">
        <v>29</v>
      </c>
      <c r="AP29" s="24" t="s">
        <v>47</v>
      </c>
      <c r="AQ29" s="24" t="s">
        <v>47</v>
      </c>
      <c r="AR29" s="24" t="s">
        <v>29</v>
      </c>
      <c r="AS29" s="24" t="s">
        <v>29</v>
      </c>
      <c r="AT29" s="24" t="s">
        <v>47</v>
      </c>
      <c r="AU29" s="25" t="s">
        <v>29</v>
      </c>
      <c r="AV29" s="20" t="s">
        <v>152</v>
      </c>
      <c r="AW29" s="65" t="s">
        <v>155</v>
      </c>
      <c r="AX29" s="21" t="s">
        <v>154</v>
      </c>
    </row>
    <row r="30" spans="4:50">
      <c r="D30" t="s">
        <v>14</v>
      </c>
      <c r="E30" s="1">
        <v>-1.08240000000001</v>
      </c>
      <c r="F30">
        <v>-1.24039999999999</v>
      </c>
      <c r="G30" s="2">
        <v>2.8081999999999998</v>
      </c>
      <c r="H30">
        <v>-1.19990000000001</v>
      </c>
      <c r="I30" s="8">
        <v>0.20329999999998399</v>
      </c>
      <c r="J30" s="9">
        <v>-8.0640000000000107</v>
      </c>
      <c r="K30">
        <v>4.4993000000000096</v>
      </c>
      <c r="L30" s="5">
        <v>8.5097999999999807</v>
      </c>
      <c r="M30">
        <v>0</v>
      </c>
      <c r="N30" s="10">
        <v>1.9302999999999899</v>
      </c>
      <c r="O30">
        <v>1.37289999999999</v>
      </c>
      <c r="Q30" s="60"/>
      <c r="R30" s="26" t="s">
        <v>7</v>
      </c>
      <c r="S30" s="1">
        <v>-0.17529999999999299</v>
      </c>
      <c r="T30" s="1">
        <v>-7.9155000000000104</v>
      </c>
      <c r="U30" s="1">
        <v>-1.79640000000001</v>
      </c>
      <c r="V30" s="1">
        <v>-9.49359999999999</v>
      </c>
      <c r="W30" s="1">
        <v>-5.1639000000000097</v>
      </c>
      <c r="X30" s="1">
        <v>-7.2423999999999999</v>
      </c>
      <c r="Y30" s="1">
        <v>-0.17529999999999299</v>
      </c>
      <c r="Z30" s="1">
        <v>-7.9155000000000104</v>
      </c>
      <c r="AA30" s="1">
        <v>-9.4116999999999997</v>
      </c>
      <c r="AB30" s="1">
        <v>-5.4044000000000096</v>
      </c>
      <c r="AC30" s="1">
        <v>-1.5733999999999899</v>
      </c>
      <c r="AD30">
        <f t="shared" ref="AD30:AD45" si="0">SUM(S30:AC30)</f>
        <v>-56.267400000000023</v>
      </c>
      <c r="AE30" s="61"/>
      <c r="AF30" s="17"/>
      <c r="AG30" s="22"/>
      <c r="AH30" s="27"/>
      <c r="AI30" s="66" t="s">
        <v>150</v>
      </c>
      <c r="AJ30" s="26" t="s">
        <v>7</v>
      </c>
      <c r="AK30">
        <v>-3.0958000000000001</v>
      </c>
      <c r="AL30">
        <v>-1.9983</v>
      </c>
      <c r="AM30">
        <v>-2.4300000000000099</v>
      </c>
      <c r="AN30">
        <v>-6.1970000000000001</v>
      </c>
      <c r="AO30">
        <v>-3.92349999999999</v>
      </c>
      <c r="AP30">
        <v>-1.9122000000000099</v>
      </c>
      <c r="AQ30">
        <v>-3.0958000000000001</v>
      </c>
      <c r="AR30">
        <v>-1.9983</v>
      </c>
      <c r="AS30">
        <v>1.52170000000001</v>
      </c>
      <c r="AT30">
        <v>-1.6948000000000001</v>
      </c>
      <c r="AU30">
        <v>-2.54069999999999</v>
      </c>
      <c r="AV30">
        <f t="shared" ref="AV30:AV45" si="1">SUM(AK30:AU30)</f>
        <v>-27.364699999999992</v>
      </c>
      <c r="AW30" s="65"/>
      <c r="AX30" s="27"/>
    </row>
    <row r="31" spans="4:50">
      <c r="D31" t="s">
        <v>15</v>
      </c>
      <c r="E31" s="1">
        <v>3.7416999999999798</v>
      </c>
      <c r="F31">
        <v>1.81879999999998</v>
      </c>
      <c r="G31" s="2">
        <v>-3.3540000000000099</v>
      </c>
      <c r="H31">
        <v>-0.96899999999999398</v>
      </c>
      <c r="I31" s="8">
        <v>-3.5762999999999998</v>
      </c>
      <c r="J31" s="9">
        <v>-9.1502999999999997</v>
      </c>
      <c r="K31">
        <v>3.9965999999999999</v>
      </c>
      <c r="L31" s="5">
        <v>8.0167999999999893</v>
      </c>
      <c r="M31">
        <v>1.1762999999999999</v>
      </c>
      <c r="N31" s="10">
        <v>-3.9600000000007199E-2</v>
      </c>
      <c r="O31">
        <v>1.2085999999999899</v>
      </c>
      <c r="Q31" s="60"/>
      <c r="R31" s="26" t="s">
        <v>8</v>
      </c>
      <c r="S31" s="1">
        <v>0.92619999999999403</v>
      </c>
      <c r="T31" s="1">
        <v>-5.8943000000000003</v>
      </c>
      <c r="U31" s="1">
        <v>-2.5137999999999998</v>
      </c>
      <c r="V31" s="1">
        <v>-9.3375999999999806</v>
      </c>
      <c r="W31" s="1">
        <v>-4.9891000000000103</v>
      </c>
      <c r="X31" s="1">
        <v>-6.2703000000000104</v>
      </c>
      <c r="Y31" s="1">
        <v>0.92619999999999403</v>
      </c>
      <c r="Z31" s="1">
        <v>-5.8943000000000003</v>
      </c>
      <c r="AA31" s="1">
        <v>-8.1469000000000005</v>
      </c>
      <c r="AB31" s="1">
        <v>-4.1826999999999996</v>
      </c>
      <c r="AC31" s="1">
        <v>-1.39149999999998</v>
      </c>
      <c r="AD31">
        <f t="shared" si="0"/>
        <v>-46.76809999999999</v>
      </c>
      <c r="AE31" s="61"/>
      <c r="AF31" s="17"/>
      <c r="AI31" s="66"/>
      <c r="AJ31" s="26" t="s">
        <v>8</v>
      </c>
      <c r="AK31">
        <v>-0.69979999999999598</v>
      </c>
      <c r="AL31">
        <v>2.1551</v>
      </c>
      <c r="AM31">
        <v>0.28649999999998998</v>
      </c>
      <c r="AN31">
        <v>-3.7125999999999801</v>
      </c>
      <c r="AO31">
        <v>-1.02430000000001</v>
      </c>
      <c r="AP31">
        <v>5.6600000000003099E-2</v>
      </c>
      <c r="AQ31">
        <v>-0.69979999999999598</v>
      </c>
      <c r="AR31">
        <v>2.1551</v>
      </c>
      <c r="AS31">
        <v>3.0527000000000202</v>
      </c>
      <c r="AT31">
        <v>2.5882000000000001</v>
      </c>
      <c r="AU31">
        <v>-2.6880999999999902</v>
      </c>
      <c r="AV31">
        <f t="shared" si="1"/>
        <v>1.4696000000000402</v>
      </c>
      <c r="AW31" s="65"/>
      <c r="AX31" s="27"/>
    </row>
    <row r="32" spans="4:50">
      <c r="D32" t="s">
        <v>16</v>
      </c>
      <c r="E32" s="1">
        <v>-0.23300000000000401</v>
      </c>
      <c r="F32">
        <v>0.248799999999989</v>
      </c>
      <c r="G32" s="2">
        <v>7.1054000000000004</v>
      </c>
      <c r="H32">
        <v>-2.0686</v>
      </c>
      <c r="I32" s="8">
        <v>-3.4409000000000001</v>
      </c>
      <c r="J32" s="9">
        <v>0</v>
      </c>
      <c r="K32">
        <v>6.3520000000000003</v>
      </c>
      <c r="L32" s="5">
        <v>3.0213000000000001</v>
      </c>
      <c r="M32">
        <v>3.41929999999999</v>
      </c>
      <c r="N32" s="10">
        <v>-0.95709999999999695</v>
      </c>
      <c r="O32">
        <v>1.5805</v>
      </c>
      <c r="Q32" s="60"/>
      <c r="R32" s="26" t="s">
        <v>9</v>
      </c>
      <c r="S32" s="1">
        <v>12.9999</v>
      </c>
      <c r="T32" s="1">
        <v>0.43770000000000697</v>
      </c>
      <c r="U32" s="1">
        <v>1.9279999999999999</v>
      </c>
      <c r="V32" s="1">
        <v>3.24960000000002</v>
      </c>
      <c r="W32" s="1">
        <v>0</v>
      </c>
      <c r="X32" s="1">
        <v>-0.40570000000002399</v>
      </c>
      <c r="Y32" s="1">
        <v>12.9999</v>
      </c>
      <c r="Z32" s="1">
        <v>0.43770000000000697</v>
      </c>
      <c r="AA32" s="1">
        <v>-3.9264999999999999</v>
      </c>
      <c r="AB32" s="1">
        <v>1.2261</v>
      </c>
      <c r="AC32" s="1">
        <v>0.72620000000000595</v>
      </c>
      <c r="AD32">
        <f t="shared" si="0"/>
        <v>29.672900000000013</v>
      </c>
      <c r="AE32" s="61"/>
      <c r="AF32" s="17"/>
      <c r="AI32" s="66"/>
      <c r="AJ32" s="26" t="s">
        <v>9</v>
      </c>
      <c r="AK32">
        <v>10.7967</v>
      </c>
      <c r="AL32">
        <v>12.6485</v>
      </c>
      <c r="AM32">
        <v>10.9415</v>
      </c>
      <c r="AN32">
        <v>9.4320000000000199</v>
      </c>
      <c r="AO32">
        <v>11.2117</v>
      </c>
      <c r="AP32">
        <v>13.3704</v>
      </c>
      <c r="AQ32">
        <v>10.7967</v>
      </c>
      <c r="AR32">
        <v>12.6485</v>
      </c>
      <c r="AS32">
        <v>-0.53959999999999297</v>
      </c>
      <c r="AT32">
        <v>7.7492999999999901</v>
      </c>
      <c r="AU32">
        <v>11.833600000000001</v>
      </c>
      <c r="AV32">
        <f t="shared" si="1"/>
        <v>110.88930000000002</v>
      </c>
      <c r="AW32" s="65"/>
      <c r="AX32" s="27"/>
    </row>
    <row r="33" spans="4:50">
      <c r="D33" t="s">
        <v>17</v>
      </c>
      <c r="E33" s="1">
        <v>-5.43510000000001</v>
      </c>
      <c r="F33">
        <v>1.63929999999999</v>
      </c>
      <c r="G33" s="2">
        <v>-2.3744000000000098</v>
      </c>
      <c r="H33">
        <v>-4.3960999999999997</v>
      </c>
      <c r="I33" s="8">
        <v>-1.36700000000002</v>
      </c>
      <c r="J33" s="9">
        <v>-17.111499999999999</v>
      </c>
      <c r="K33">
        <v>5.4492999999999903</v>
      </c>
      <c r="L33" s="5">
        <v>0.35450000000000198</v>
      </c>
      <c r="M33">
        <v>0.105799999999988</v>
      </c>
      <c r="N33" s="10">
        <v>-1.2773000000000001</v>
      </c>
      <c r="O33">
        <v>0.199199999999991</v>
      </c>
      <c r="Q33" s="60"/>
      <c r="R33" s="26" t="s">
        <v>10</v>
      </c>
      <c r="S33" s="1">
        <v>2.6886999999999999</v>
      </c>
      <c r="T33" s="1">
        <v>-5.4745000000000097</v>
      </c>
      <c r="U33" s="1">
        <v>-1.5596000000000001</v>
      </c>
      <c r="V33" s="1">
        <v>-7.3220000000000001</v>
      </c>
      <c r="W33" s="1">
        <v>-4.0788000000000002</v>
      </c>
      <c r="X33" s="1">
        <v>-4.5096000000000096</v>
      </c>
      <c r="Y33" s="1">
        <v>2.6886999999999999</v>
      </c>
      <c r="Z33" s="1">
        <v>-5.4745000000000097</v>
      </c>
      <c r="AA33" s="1">
        <v>-4.8926999999999898</v>
      </c>
      <c r="AB33" s="1">
        <v>-4.0756000000000103</v>
      </c>
      <c r="AC33" s="1">
        <v>-1.3776999999999799</v>
      </c>
      <c r="AD33">
        <f t="shared" si="0"/>
        <v>-33.387600000000013</v>
      </c>
      <c r="AE33" s="61"/>
      <c r="AF33" s="17"/>
      <c r="AI33" s="66"/>
      <c r="AJ33" s="26" t="s">
        <v>10</v>
      </c>
      <c r="AK33">
        <v>0.75190000000000601</v>
      </c>
      <c r="AL33">
        <v>2.7694999999999901</v>
      </c>
      <c r="AM33">
        <v>-1.1600000000000099</v>
      </c>
      <c r="AN33">
        <v>-4.4810999999999996</v>
      </c>
      <c r="AO33">
        <v>-0.80430000000001201</v>
      </c>
      <c r="AP33">
        <v>5.8950999999999896</v>
      </c>
      <c r="AQ33">
        <v>0.75190000000000601</v>
      </c>
      <c r="AR33">
        <v>2.7694999999999901</v>
      </c>
      <c r="AS33">
        <v>4.3356000000000003</v>
      </c>
      <c r="AT33">
        <v>0.74209999999999299</v>
      </c>
      <c r="AU33">
        <v>-2.3169999999999802</v>
      </c>
      <c r="AV33">
        <f t="shared" si="1"/>
        <v>9.253199999999973</v>
      </c>
      <c r="AW33" s="65"/>
      <c r="AX33" s="27"/>
    </row>
    <row r="34" spans="4:50">
      <c r="D34" t="s">
        <v>18</v>
      </c>
      <c r="E34" s="1">
        <v>-2.8809999999999998</v>
      </c>
      <c r="F34">
        <v>-1.0835000000000199</v>
      </c>
      <c r="G34" s="2">
        <v>10.397399999999999</v>
      </c>
      <c r="H34">
        <v>-3.6044999999999998</v>
      </c>
      <c r="I34" s="8">
        <v>-4.1590000000000096</v>
      </c>
      <c r="J34" s="9">
        <v>-8.6336999999999993</v>
      </c>
      <c r="K34">
        <v>0</v>
      </c>
      <c r="L34" s="5">
        <v>1.9180999999999799</v>
      </c>
      <c r="M34">
        <v>-1.6276999999999999</v>
      </c>
      <c r="N34" s="10">
        <v>0</v>
      </c>
      <c r="O34">
        <v>1.0660000000000001</v>
      </c>
      <c r="Q34" s="60"/>
      <c r="R34" s="26" t="s">
        <v>11</v>
      </c>
      <c r="S34" s="1">
        <v>8.3138000000000201</v>
      </c>
      <c r="T34" s="1">
        <v>-3.15309999999999</v>
      </c>
      <c r="U34" s="1">
        <v>3.59310000000001</v>
      </c>
      <c r="V34" s="1">
        <v>-0.53170000000000095</v>
      </c>
      <c r="W34" s="1">
        <v>0.41450000000000398</v>
      </c>
      <c r="X34" s="1">
        <v>-2.5658000000000198</v>
      </c>
      <c r="Y34" s="1">
        <v>8.3138000000000201</v>
      </c>
      <c r="Z34" s="1">
        <v>-3.15309999999999</v>
      </c>
      <c r="AA34" s="1">
        <v>1.4708000000000001</v>
      </c>
      <c r="AB34" s="1">
        <v>0.37139999999999401</v>
      </c>
      <c r="AC34" s="1">
        <v>2.0475000000000101</v>
      </c>
      <c r="AD34">
        <f t="shared" si="0"/>
        <v>15.12120000000006</v>
      </c>
      <c r="AE34" s="61"/>
      <c r="AF34" s="17"/>
      <c r="AI34" s="66"/>
      <c r="AJ34" s="26" t="s">
        <v>11</v>
      </c>
      <c r="AK34">
        <v>7.6802000000000099</v>
      </c>
      <c r="AL34">
        <v>8.3533999999999899</v>
      </c>
      <c r="AM34">
        <v>1.1980999999999999</v>
      </c>
      <c r="AN34">
        <v>1.1398000000000099</v>
      </c>
      <c r="AO34">
        <v>5.5608000000000004</v>
      </c>
      <c r="AP34">
        <v>9.7742999999999807</v>
      </c>
      <c r="AQ34">
        <v>7.6802000000000099</v>
      </c>
      <c r="AR34">
        <v>8.3533999999999899</v>
      </c>
      <c r="AS34">
        <v>5.7504000000000097</v>
      </c>
      <c r="AT34">
        <v>0.69299999999999795</v>
      </c>
      <c r="AU34">
        <v>8.32040000000001</v>
      </c>
      <c r="AV34">
        <f t="shared" si="1"/>
        <v>64.504000000000019</v>
      </c>
      <c r="AW34" s="65"/>
      <c r="AX34" s="27"/>
    </row>
    <row r="35" spans="4:50">
      <c r="D35" t="s">
        <v>19</v>
      </c>
      <c r="E35" s="1">
        <v>-4.3419000000000096</v>
      </c>
      <c r="F35">
        <v>0.42609999999999099</v>
      </c>
      <c r="G35" s="2">
        <v>14.7361</v>
      </c>
      <c r="H35">
        <v>0</v>
      </c>
      <c r="I35" s="8">
        <v>-1.4262999999999999</v>
      </c>
      <c r="J35" s="9">
        <v>-5.5867000000000102</v>
      </c>
      <c r="K35">
        <v>2.6980000000000102</v>
      </c>
      <c r="L35" s="5">
        <v>7.6853999999999898</v>
      </c>
      <c r="M35">
        <v>-0.62309999999999399</v>
      </c>
      <c r="N35" s="10">
        <v>-2.4200000000007601E-2</v>
      </c>
      <c r="O35">
        <v>1.1706000000000101</v>
      </c>
      <c r="Q35" s="60"/>
      <c r="R35" s="26" t="s">
        <v>12</v>
      </c>
      <c r="S35" s="1">
        <v>7.6357999999999899</v>
      </c>
      <c r="T35" s="1">
        <v>0</v>
      </c>
      <c r="U35" s="1">
        <v>-1.35300000000001</v>
      </c>
      <c r="V35" s="1">
        <v>2.3616000000000099</v>
      </c>
      <c r="W35" s="1">
        <v>-0.41700000000000198</v>
      </c>
      <c r="X35" s="1">
        <v>-4.4089000000000196</v>
      </c>
      <c r="Y35" s="1">
        <v>7.6357999999999899</v>
      </c>
      <c r="Z35" s="1">
        <v>0</v>
      </c>
      <c r="AA35" s="1">
        <v>-3.3901999999999899</v>
      </c>
      <c r="AB35" s="1">
        <v>0.48330000000000001</v>
      </c>
      <c r="AC35" s="1">
        <v>-0.23529999999999501</v>
      </c>
      <c r="AD35">
        <f t="shared" si="0"/>
        <v>8.3120999999999743</v>
      </c>
      <c r="AE35" s="61"/>
      <c r="AF35" s="17"/>
      <c r="AI35" s="66"/>
      <c r="AJ35" s="26" t="s">
        <v>12</v>
      </c>
      <c r="AK35">
        <v>-0.61870000000000402</v>
      </c>
      <c r="AL35">
        <v>7.23179999999999</v>
      </c>
      <c r="AM35">
        <v>5.26619999999998</v>
      </c>
      <c r="AN35">
        <v>5.12</v>
      </c>
      <c r="AO35">
        <v>7.3465999999999996</v>
      </c>
      <c r="AP35">
        <v>3.2608999999999901</v>
      </c>
      <c r="AQ35">
        <v>-0.61870000000000402</v>
      </c>
      <c r="AR35">
        <v>7.23179999999999</v>
      </c>
      <c r="AS35">
        <v>2.65559999999999</v>
      </c>
      <c r="AT35">
        <v>3.3682999999999899</v>
      </c>
      <c r="AU35">
        <v>2.94120000000001</v>
      </c>
      <c r="AV35">
        <f t="shared" si="1"/>
        <v>43.184999999999931</v>
      </c>
      <c r="AW35" s="65"/>
      <c r="AX35" s="27"/>
    </row>
    <row r="36" spans="4:50">
      <c r="D36" t="s">
        <v>20</v>
      </c>
      <c r="E36" s="1">
        <v>-4.7663000000000002</v>
      </c>
      <c r="F36">
        <v>0</v>
      </c>
      <c r="G36" s="2">
        <v>8.8894000000000002</v>
      </c>
      <c r="H36">
        <v>-2.76600000000002</v>
      </c>
      <c r="I36" s="8">
        <v>0</v>
      </c>
      <c r="J36" s="9">
        <v>-8.1808000000000103</v>
      </c>
      <c r="K36">
        <v>5.25239999999999</v>
      </c>
      <c r="L36" s="5">
        <v>-3.2242999999999999</v>
      </c>
      <c r="M36">
        <v>0.47139999999998899</v>
      </c>
      <c r="N36" s="10">
        <v>2.4242999999999899</v>
      </c>
      <c r="O36">
        <v>1.5194999999999901</v>
      </c>
      <c r="Q36" s="60"/>
      <c r="R36" s="26" t="s">
        <v>13</v>
      </c>
      <c r="S36" s="1">
        <v>8.7955000000000005</v>
      </c>
      <c r="T36" s="1">
        <v>1.73229999999998</v>
      </c>
      <c r="U36" s="1">
        <v>1.6479999999999999</v>
      </c>
      <c r="V36" s="1">
        <v>-0.66909999999998604</v>
      </c>
      <c r="W36" s="1">
        <v>0.50749999999999296</v>
      </c>
      <c r="X36" s="1">
        <v>-5.9202000000000101</v>
      </c>
      <c r="Y36" s="1">
        <v>8.7955000000000005</v>
      </c>
      <c r="Z36" s="1">
        <v>1.73229999999998</v>
      </c>
      <c r="AA36" s="1">
        <v>0.254500000000007</v>
      </c>
      <c r="AB36" s="1">
        <v>-3.5300000000006597E-2</v>
      </c>
      <c r="AC36" s="1">
        <v>0.497500000000002</v>
      </c>
      <c r="AD36">
        <f t="shared" si="0"/>
        <v>17.338499999999961</v>
      </c>
      <c r="AE36" s="61"/>
      <c r="AF36" s="17"/>
      <c r="AI36" s="66"/>
      <c r="AJ36" s="26" t="s">
        <v>13</v>
      </c>
      <c r="AK36">
        <v>0.64560000000000195</v>
      </c>
      <c r="AL36">
        <v>8.6161999999999903</v>
      </c>
      <c r="AM36">
        <v>-10.6023</v>
      </c>
      <c r="AN36">
        <v>3.2933000000000199</v>
      </c>
      <c r="AO36">
        <v>6.8907000000000096</v>
      </c>
      <c r="AP36">
        <v>6.70749999999998</v>
      </c>
      <c r="AQ36">
        <v>0.64560000000000195</v>
      </c>
      <c r="AR36">
        <v>8.6161999999999903</v>
      </c>
      <c r="AS36">
        <v>6.5381000000000098</v>
      </c>
      <c r="AT36">
        <v>-0.819500000000005</v>
      </c>
      <c r="AU36">
        <v>9.20940000000002</v>
      </c>
      <c r="AV36">
        <f t="shared" si="1"/>
        <v>39.740800000000021</v>
      </c>
      <c r="AW36" s="65"/>
      <c r="AX36" s="27"/>
    </row>
    <row r="37" spans="4:50">
      <c r="D37" t="s">
        <v>21</v>
      </c>
      <c r="E37" s="1">
        <v>8.3442000000000007</v>
      </c>
      <c r="F37">
        <v>2.4068000000000001</v>
      </c>
      <c r="G37" s="2">
        <v>-28.0337</v>
      </c>
      <c r="H37">
        <v>-3.11860000000001</v>
      </c>
      <c r="I37" s="8">
        <v>6.9947999999999997</v>
      </c>
      <c r="J37" s="9">
        <v>3.4611999999999901</v>
      </c>
      <c r="K37">
        <v>6.0137</v>
      </c>
      <c r="L37" s="5">
        <v>9.46619999999999</v>
      </c>
      <c r="M37">
        <v>3.4826999999999901</v>
      </c>
      <c r="N37" s="10">
        <v>8.90979999999999</v>
      </c>
      <c r="O37">
        <v>4.0815999999999804</v>
      </c>
      <c r="Q37" s="60"/>
      <c r="R37" s="26" t="s">
        <v>14</v>
      </c>
      <c r="S37" s="1">
        <v>6.5572999999999997</v>
      </c>
      <c r="T37" s="1">
        <v>-1.08240000000001</v>
      </c>
      <c r="U37" s="1">
        <v>1.5782</v>
      </c>
      <c r="V37" s="1">
        <v>5.01820000000001</v>
      </c>
      <c r="W37" s="1">
        <v>0.64959999999999196</v>
      </c>
      <c r="X37" s="1">
        <v>-2.6566999999999998</v>
      </c>
      <c r="Y37" s="1">
        <v>6.5572999999999997</v>
      </c>
      <c r="Z37" s="1">
        <v>-1.08240000000001</v>
      </c>
      <c r="AA37" s="1">
        <v>-2.20779999999999</v>
      </c>
      <c r="AB37" s="1">
        <v>-0.93659999999999799</v>
      </c>
      <c r="AC37" s="1">
        <v>0.37220000000002101</v>
      </c>
      <c r="AD37">
        <f t="shared" si="0"/>
        <v>12.766900000000012</v>
      </c>
      <c r="AE37" s="61"/>
      <c r="AF37" s="17" t="s">
        <v>130</v>
      </c>
      <c r="AI37" s="66"/>
      <c r="AJ37" s="26" t="s">
        <v>14</v>
      </c>
      <c r="AK37">
        <v>4.2282999999999999</v>
      </c>
      <c r="AL37">
        <v>4.4993000000000096</v>
      </c>
      <c r="AM37">
        <v>4.0507999999999997</v>
      </c>
      <c r="AN37">
        <v>-0.24699999999998601</v>
      </c>
      <c r="AO37">
        <v>3.536</v>
      </c>
      <c r="AP37">
        <v>4.9703999999999802</v>
      </c>
      <c r="AQ37">
        <v>4.2282999999999999</v>
      </c>
      <c r="AR37">
        <v>4.4993000000000096</v>
      </c>
      <c r="AS37">
        <v>3.5472000000000001</v>
      </c>
      <c r="AT37">
        <v>4.1025999999999998</v>
      </c>
      <c r="AU37">
        <v>3.9043000000000099</v>
      </c>
      <c r="AV37">
        <f t="shared" si="1"/>
        <v>41.319500000000033</v>
      </c>
      <c r="AW37" s="65"/>
      <c r="AX37" s="27" t="s">
        <v>136</v>
      </c>
    </row>
    <row r="38" spans="4:50">
      <c r="D38" t="s">
        <v>22</v>
      </c>
      <c r="E38" s="1">
        <v>-36.017600000000002</v>
      </c>
      <c r="F38">
        <v>3.4925999999999799</v>
      </c>
      <c r="G38" s="2">
        <v>-19.353200000000001</v>
      </c>
      <c r="H38">
        <v>-17.7135</v>
      </c>
      <c r="I38" s="8">
        <v>11.376899999999999</v>
      </c>
      <c r="J38" s="9">
        <v>4.8281999999999803</v>
      </c>
      <c r="K38">
        <v>3.9462000000000002</v>
      </c>
      <c r="L38" s="5">
        <v>9.7674999999999805</v>
      </c>
      <c r="M38">
        <v>3.8538000000000099</v>
      </c>
      <c r="N38" s="10">
        <v>-143.35239999999999</v>
      </c>
      <c r="O38">
        <v>1.3055000000000001</v>
      </c>
      <c r="Q38" s="60"/>
      <c r="R38" s="26" t="s">
        <v>15</v>
      </c>
      <c r="S38" s="1">
        <v>9.56</v>
      </c>
      <c r="T38" s="1">
        <v>3.7416999999999798</v>
      </c>
      <c r="U38" s="1">
        <v>0.73159999999998604</v>
      </c>
      <c r="V38" s="1">
        <v>-3.41149999999999</v>
      </c>
      <c r="W38" s="1">
        <v>-2.7129999999999899</v>
      </c>
      <c r="X38" s="1">
        <v>0</v>
      </c>
      <c r="Y38" s="1">
        <v>9.56</v>
      </c>
      <c r="Z38" s="1">
        <v>3.7416999999999798</v>
      </c>
      <c r="AA38" s="1">
        <v>1.94990000000001</v>
      </c>
      <c r="AB38" s="1">
        <v>0</v>
      </c>
      <c r="AC38" s="1">
        <v>7.3600000000027394E-2</v>
      </c>
      <c r="AD38">
        <f t="shared" si="0"/>
        <v>23.234000000000005</v>
      </c>
      <c r="AE38" s="61"/>
      <c r="AF38" s="17"/>
      <c r="AI38" s="66"/>
      <c r="AJ38" s="26" t="s">
        <v>15</v>
      </c>
      <c r="AK38">
        <v>4.1261000000000099</v>
      </c>
      <c r="AL38">
        <v>3.9965999999999999</v>
      </c>
      <c r="AM38">
        <v>3.21579999999999</v>
      </c>
      <c r="AN38">
        <v>0</v>
      </c>
      <c r="AO38">
        <v>3.8525999999999998</v>
      </c>
      <c r="AP38">
        <v>1.3273999999999799</v>
      </c>
      <c r="AQ38">
        <v>4.1261000000000099</v>
      </c>
      <c r="AR38">
        <v>3.9965999999999999</v>
      </c>
      <c r="AS38">
        <v>4.6412000000000004</v>
      </c>
      <c r="AT38">
        <v>3.3582000000000001</v>
      </c>
      <c r="AU38">
        <v>6.4422000000000104</v>
      </c>
      <c r="AV38">
        <f t="shared" si="1"/>
        <v>39.082800000000006</v>
      </c>
      <c r="AW38" s="65"/>
      <c r="AX38" s="27"/>
    </row>
    <row r="39" spans="4:50">
      <c r="D39" t="s">
        <v>6</v>
      </c>
      <c r="E39" s="1" t="s">
        <v>44</v>
      </c>
      <c r="F39" t="s">
        <v>45</v>
      </c>
      <c r="G39" s="2" t="s">
        <v>46</v>
      </c>
      <c r="H39" t="s">
        <v>26</v>
      </c>
      <c r="I39" s="8" t="s">
        <v>27</v>
      </c>
      <c r="J39" s="9" t="s">
        <v>28</v>
      </c>
      <c r="K39" t="s">
        <v>47</v>
      </c>
      <c r="L39" s="5" t="s">
        <v>48</v>
      </c>
      <c r="M39" t="s">
        <v>49</v>
      </c>
      <c r="N39" s="10" t="s">
        <v>41</v>
      </c>
      <c r="O39" t="s">
        <v>50</v>
      </c>
      <c r="Q39" s="60"/>
      <c r="R39" s="26" t="s">
        <v>16</v>
      </c>
      <c r="S39" s="1">
        <v>7.7812999999999901</v>
      </c>
      <c r="T39" s="1">
        <v>-0.23300000000000401</v>
      </c>
      <c r="U39" s="1">
        <v>2.6981999999999999</v>
      </c>
      <c r="V39" s="1">
        <v>-2.9286999999999899</v>
      </c>
      <c r="W39" s="1">
        <v>-2.5941000000000001</v>
      </c>
      <c r="X39" s="1">
        <v>-3.83260000000001</v>
      </c>
      <c r="Y39" s="1">
        <v>7.7812999999999901</v>
      </c>
      <c r="Z39" s="1">
        <v>-0.23300000000000401</v>
      </c>
      <c r="AA39" s="1">
        <v>-0.34389999999999099</v>
      </c>
      <c r="AB39" s="1">
        <v>0.56759999999999899</v>
      </c>
      <c r="AC39" s="1">
        <v>1.22540000000001</v>
      </c>
      <c r="AD39">
        <f t="shared" si="0"/>
        <v>9.8884999999999899</v>
      </c>
      <c r="AE39" s="61"/>
      <c r="AF39" s="17"/>
      <c r="AI39" s="66"/>
      <c r="AJ39" s="26" t="s">
        <v>16</v>
      </c>
      <c r="AK39">
        <v>6.8821000000000101</v>
      </c>
      <c r="AL39">
        <v>6.3520000000000003</v>
      </c>
      <c r="AM39">
        <v>5.8681999999999901</v>
      </c>
      <c r="AN39">
        <v>-2.45409999999998</v>
      </c>
      <c r="AO39">
        <v>5.9113999999999898</v>
      </c>
      <c r="AP39">
        <v>8.7064000000000004</v>
      </c>
      <c r="AQ39">
        <v>6.8821000000000101</v>
      </c>
      <c r="AR39">
        <v>6.3520000000000003</v>
      </c>
      <c r="AS39">
        <v>5.0082999999999904</v>
      </c>
      <c r="AT39">
        <v>6.2103999999999902</v>
      </c>
      <c r="AU39">
        <v>7.0350000000000303</v>
      </c>
      <c r="AV39">
        <f t="shared" si="1"/>
        <v>62.753800000000034</v>
      </c>
      <c r="AW39" s="65"/>
      <c r="AX39" s="27"/>
    </row>
    <row r="40" spans="4:50">
      <c r="D40" t="s">
        <v>7</v>
      </c>
      <c r="E40" s="1">
        <v>-1.79640000000001</v>
      </c>
      <c r="F40">
        <v>-2.0034000000000098</v>
      </c>
      <c r="G40" s="2">
        <v>-10.179399999999999</v>
      </c>
      <c r="H40">
        <v>-4.8905000000000003</v>
      </c>
      <c r="I40" s="8">
        <v>-5.4905999999999997</v>
      </c>
      <c r="J40" s="9">
        <v>-15.1439</v>
      </c>
      <c r="K40">
        <v>-2.4300000000000099</v>
      </c>
      <c r="L40" s="5">
        <v>-6.4368000000000096</v>
      </c>
      <c r="M40">
        <v>-2.57820000000001</v>
      </c>
      <c r="N40" s="10">
        <v>2.6388999999999898</v>
      </c>
      <c r="O40">
        <v>-1.70330000000001</v>
      </c>
      <c r="Q40" s="60"/>
      <c r="R40" s="26" t="s">
        <v>17</v>
      </c>
      <c r="S40" s="1">
        <v>3.29219999999999</v>
      </c>
      <c r="T40" s="1">
        <v>-5.43510000000001</v>
      </c>
      <c r="U40" s="1">
        <v>2.0680000000000001</v>
      </c>
      <c r="V40" s="1">
        <v>-8.0455000000000005</v>
      </c>
      <c r="W40" s="1">
        <v>-1.7867999999999999</v>
      </c>
      <c r="X40" s="1">
        <v>-0.36130000000000001</v>
      </c>
      <c r="Y40" s="1">
        <v>3.29219999999999</v>
      </c>
      <c r="Z40" s="1">
        <v>-5.43510000000001</v>
      </c>
      <c r="AA40" s="1">
        <v>-3.3871999999999902</v>
      </c>
      <c r="AB40" s="1">
        <v>-1.5636000000000101</v>
      </c>
      <c r="AC40" s="1">
        <v>1.5213000000000301</v>
      </c>
      <c r="AD40">
        <f t="shared" si="0"/>
        <v>-15.84090000000001</v>
      </c>
      <c r="AE40" s="61"/>
      <c r="AF40" s="17"/>
      <c r="AI40" s="66"/>
      <c r="AJ40" s="26" t="s">
        <v>17</v>
      </c>
      <c r="AK40">
        <v>5.9321999999999901</v>
      </c>
      <c r="AL40">
        <v>5.4492999999999903</v>
      </c>
      <c r="AM40">
        <v>4.0921000000000003</v>
      </c>
      <c r="AN40">
        <v>-9.9796000000000102</v>
      </c>
      <c r="AO40">
        <v>4.1883999999999997</v>
      </c>
      <c r="AP40">
        <v>12.6374</v>
      </c>
      <c r="AQ40">
        <v>5.9321999999999901</v>
      </c>
      <c r="AR40">
        <v>5.4492999999999903</v>
      </c>
      <c r="AS40">
        <v>5.7008000000000196</v>
      </c>
      <c r="AT40">
        <v>6.5633999999999997</v>
      </c>
      <c r="AU40">
        <v>1.4583000000000099</v>
      </c>
      <c r="AV40">
        <f t="shared" si="1"/>
        <v>47.423799999999986</v>
      </c>
      <c r="AW40" s="65"/>
      <c r="AX40" s="27"/>
    </row>
    <row r="41" spans="4:50">
      <c r="D41" t="s">
        <v>8</v>
      </c>
      <c r="E41" s="1">
        <v>-2.5137999999999998</v>
      </c>
      <c r="F41">
        <v>-4.4133000000000102</v>
      </c>
      <c r="G41" s="2">
        <v>-11.0562</v>
      </c>
      <c r="H41">
        <v>-5.9224000000000103</v>
      </c>
      <c r="I41" s="8">
        <v>-1.7129000000000001</v>
      </c>
      <c r="J41" s="9">
        <v>-7.843</v>
      </c>
      <c r="K41">
        <v>0.28649999999998998</v>
      </c>
      <c r="L41" s="5">
        <v>3.6427</v>
      </c>
      <c r="M41">
        <v>-1.8052000000000099</v>
      </c>
      <c r="N41" s="10">
        <v>1.86099999999999</v>
      </c>
      <c r="O41">
        <v>-1.6769000000000001</v>
      </c>
      <c r="Q41" s="60"/>
      <c r="R41" s="26" t="s">
        <v>18</v>
      </c>
      <c r="S41" s="1">
        <v>10.251799999999999</v>
      </c>
      <c r="T41" s="1">
        <v>-2.8809999999999998</v>
      </c>
      <c r="U41" s="1">
        <v>-0.29550000000000398</v>
      </c>
      <c r="V41" s="1">
        <v>0</v>
      </c>
      <c r="W41" s="1">
        <v>-2.488</v>
      </c>
      <c r="X41" s="1">
        <v>-3.1444000000000201</v>
      </c>
      <c r="Y41" s="1">
        <v>10.251799999999999</v>
      </c>
      <c r="Z41" s="1">
        <v>-2.8809999999999998</v>
      </c>
      <c r="AA41" s="1">
        <v>0</v>
      </c>
      <c r="AB41" s="1">
        <v>-3.6495000000000002</v>
      </c>
      <c r="AC41" s="1">
        <v>-0.30879999999999103</v>
      </c>
      <c r="AD41">
        <f t="shared" si="0"/>
        <v>4.8553999999999835</v>
      </c>
      <c r="AE41" s="61"/>
      <c r="AF41" s="17"/>
      <c r="AI41" s="66"/>
      <c r="AJ41" s="26" t="s">
        <v>18</v>
      </c>
      <c r="AK41">
        <v>0.27179999999999899</v>
      </c>
      <c r="AL41">
        <v>0</v>
      </c>
      <c r="AM41">
        <v>-0.126500000000007</v>
      </c>
      <c r="AN41">
        <v>-3.9394999999999798</v>
      </c>
      <c r="AO41">
        <v>0</v>
      </c>
      <c r="AP41">
        <v>0.91610000000000003</v>
      </c>
      <c r="AQ41">
        <v>0.27179999999999899</v>
      </c>
      <c r="AR41">
        <v>0</v>
      </c>
      <c r="AS41">
        <v>0</v>
      </c>
      <c r="AT41">
        <v>0.114800000000002</v>
      </c>
      <c r="AU41">
        <v>0</v>
      </c>
      <c r="AV41">
        <f t="shared" si="1"/>
        <v>-2.4914999999999865</v>
      </c>
      <c r="AW41" s="65"/>
      <c r="AX41" s="27"/>
    </row>
    <row r="42" spans="4:50">
      <c r="D42" t="s">
        <v>9</v>
      </c>
      <c r="E42" s="1">
        <v>1.9279999999999999</v>
      </c>
      <c r="F42">
        <v>3.6846000000000001</v>
      </c>
      <c r="G42" s="2">
        <v>13.2248</v>
      </c>
      <c r="H42">
        <v>7.2369000000000101</v>
      </c>
      <c r="I42" s="8">
        <v>15.7949</v>
      </c>
      <c r="J42" s="9">
        <v>0.23859999999999101</v>
      </c>
      <c r="K42">
        <v>10.9415</v>
      </c>
      <c r="L42" s="5">
        <v>8.9635999999999996</v>
      </c>
      <c r="M42">
        <v>4.4229999999999903</v>
      </c>
      <c r="N42" s="10">
        <v>11.5151</v>
      </c>
      <c r="O42">
        <v>0.91509999999999503</v>
      </c>
      <c r="Q42" s="60"/>
      <c r="R42" s="26" t="s">
        <v>19</v>
      </c>
      <c r="S42" s="1">
        <v>11.872999999999999</v>
      </c>
      <c r="T42" s="1">
        <v>-4.3419000000000096</v>
      </c>
      <c r="U42" s="1">
        <v>0.32079999999999098</v>
      </c>
      <c r="V42" s="1">
        <v>1.6061000000000001</v>
      </c>
      <c r="W42" s="1">
        <v>-1.68770000000001</v>
      </c>
      <c r="X42" s="1">
        <v>-2.2344000000000199</v>
      </c>
      <c r="Y42" s="1">
        <v>11.872999999999999</v>
      </c>
      <c r="Z42" s="1">
        <v>-4.3419000000000096</v>
      </c>
      <c r="AA42" s="1">
        <v>1.8598000000000099</v>
      </c>
      <c r="AB42" s="1">
        <v>-2.2063999999999999</v>
      </c>
      <c r="AC42" s="1">
        <v>0</v>
      </c>
      <c r="AD42">
        <f t="shared" si="0"/>
        <v>12.72039999999995</v>
      </c>
      <c r="AE42" s="61"/>
      <c r="AF42" s="17"/>
      <c r="AI42" s="66"/>
      <c r="AJ42" s="26" t="s">
        <v>19</v>
      </c>
      <c r="AK42">
        <v>2.3889999999999998</v>
      </c>
      <c r="AL42">
        <v>2.6980000000000102</v>
      </c>
      <c r="AM42">
        <v>5.3720999999999997</v>
      </c>
      <c r="AN42">
        <v>-3.9213999999999798</v>
      </c>
      <c r="AO42">
        <v>-0.97460000000000901</v>
      </c>
      <c r="AP42">
        <v>3.35729999999998</v>
      </c>
      <c r="AQ42">
        <v>2.3889999999999998</v>
      </c>
      <c r="AR42">
        <v>2.6980000000000102</v>
      </c>
      <c r="AS42">
        <v>1.44000000000091E-2</v>
      </c>
      <c r="AT42">
        <v>4.5829000000000004</v>
      </c>
      <c r="AU42">
        <v>1.6562000000000101</v>
      </c>
      <c r="AV42">
        <f t="shared" si="1"/>
        <v>20.260900000000031</v>
      </c>
      <c r="AW42" s="65"/>
      <c r="AX42" s="27"/>
    </row>
    <row r="43" spans="4:50">
      <c r="D43" t="s">
        <v>10</v>
      </c>
      <c r="E43" s="1">
        <v>-1.5596000000000001</v>
      </c>
      <c r="F43">
        <v>-5.5783000000000103</v>
      </c>
      <c r="G43" s="2">
        <v>-1.8340000000000001</v>
      </c>
      <c r="H43">
        <v>-0.26140000000000901</v>
      </c>
      <c r="I43" s="8">
        <v>-1.5215000000000001</v>
      </c>
      <c r="J43" s="9">
        <v>-9.8673999999999999</v>
      </c>
      <c r="K43">
        <v>-1.1600000000000099</v>
      </c>
      <c r="L43" s="5">
        <v>-7.8069000000000104</v>
      </c>
      <c r="M43">
        <v>-0.95690000000000397</v>
      </c>
      <c r="N43" s="10">
        <v>1.7083999999999999</v>
      </c>
      <c r="O43">
        <v>-1.54390000000001</v>
      </c>
      <c r="Q43" s="60"/>
      <c r="R43" s="26" t="s">
        <v>20</v>
      </c>
      <c r="S43" s="1">
        <v>7.3138999999999896</v>
      </c>
      <c r="T43" s="1">
        <v>-4.7663000000000002</v>
      </c>
      <c r="U43" s="1">
        <v>1.8797999999999899</v>
      </c>
      <c r="V43" s="1">
        <v>-2.6404999999999998</v>
      </c>
      <c r="W43" s="1">
        <v>-1.3202</v>
      </c>
      <c r="X43" s="1">
        <v>-2.7113999999999998</v>
      </c>
      <c r="Y43" s="1">
        <v>7.3138999999999896</v>
      </c>
      <c r="Z43" s="1">
        <v>-4.7663000000000002</v>
      </c>
      <c r="AA43" s="1">
        <v>-0.80779999999999996</v>
      </c>
      <c r="AB43" s="1">
        <v>-0.20600000000000299</v>
      </c>
      <c r="AC43" s="1">
        <v>0.99770000000000902</v>
      </c>
      <c r="AD43">
        <f t="shared" si="0"/>
        <v>0.28679999999997519</v>
      </c>
      <c r="AE43" s="61"/>
      <c r="AF43" s="17"/>
      <c r="AI43" s="66"/>
      <c r="AJ43" s="26" t="s">
        <v>20</v>
      </c>
      <c r="AK43">
        <v>4.4169</v>
      </c>
      <c r="AL43">
        <v>5.25239999999999</v>
      </c>
      <c r="AM43">
        <v>5.0860000000000003</v>
      </c>
      <c r="AN43">
        <v>-5.6553999999999904</v>
      </c>
      <c r="AO43">
        <v>3.3778000000000099</v>
      </c>
      <c r="AP43">
        <v>6.8409999999999798</v>
      </c>
      <c r="AQ43">
        <v>4.4169</v>
      </c>
      <c r="AR43">
        <v>5.25239999999999</v>
      </c>
      <c r="AS43">
        <v>3.3313999999999999</v>
      </c>
      <c r="AT43">
        <v>3.8852000000000002</v>
      </c>
      <c r="AU43">
        <v>4.2853000000000101</v>
      </c>
      <c r="AV43">
        <f t="shared" si="1"/>
        <v>40.489899999999977</v>
      </c>
      <c r="AW43" s="65"/>
      <c r="AX43" s="27"/>
    </row>
    <row r="44" spans="4:50">
      <c r="D44" t="s">
        <v>11</v>
      </c>
      <c r="E44" s="1">
        <v>3.59310000000001</v>
      </c>
      <c r="F44">
        <v>1.6580999999999899</v>
      </c>
      <c r="G44" s="2">
        <v>3.2246000000000001</v>
      </c>
      <c r="H44">
        <v>4.3630999999999904</v>
      </c>
      <c r="I44" s="8">
        <v>-0.34620000000001</v>
      </c>
      <c r="J44" s="9">
        <v>-12.563000000000001</v>
      </c>
      <c r="K44">
        <v>1.1980999999999999</v>
      </c>
      <c r="L44" s="5">
        <v>9.4999999999999893</v>
      </c>
      <c r="M44">
        <v>1.8951</v>
      </c>
      <c r="N44" s="10">
        <v>6.4468999999999896</v>
      </c>
      <c r="O44">
        <v>0.50019999999999198</v>
      </c>
      <c r="Q44" s="60"/>
      <c r="R44" s="26" t="s">
        <v>21</v>
      </c>
      <c r="S44" s="1">
        <v>14.1911</v>
      </c>
      <c r="T44" s="1">
        <v>8.3442000000000007</v>
      </c>
      <c r="U44" s="1">
        <v>2.3976000000000002</v>
      </c>
      <c r="V44" s="1">
        <v>3.8201000000000001</v>
      </c>
      <c r="W44" s="1">
        <v>-0.48199999999999898</v>
      </c>
      <c r="X44" s="1">
        <v>2.5491999999999799</v>
      </c>
      <c r="Y44" s="1">
        <v>14.1911</v>
      </c>
      <c r="Z44" s="1">
        <v>8.3442000000000007</v>
      </c>
      <c r="AA44" s="1">
        <v>5.7238000000000104</v>
      </c>
      <c r="AB44" s="1">
        <v>2.8485</v>
      </c>
      <c r="AC44" s="1">
        <v>0.69730000000001302</v>
      </c>
      <c r="AD44">
        <f t="shared" si="0"/>
        <v>62.62510000000001</v>
      </c>
      <c r="AE44" s="61"/>
      <c r="AF44" s="17"/>
      <c r="AI44" s="66"/>
      <c r="AJ44" s="26" t="s">
        <v>21</v>
      </c>
      <c r="AK44">
        <v>16.2117</v>
      </c>
      <c r="AL44">
        <v>6.0137</v>
      </c>
      <c r="AM44">
        <v>6.1559999999999899</v>
      </c>
      <c r="AN44">
        <v>14.542</v>
      </c>
      <c r="AO44">
        <v>17.654599999999999</v>
      </c>
      <c r="AP44">
        <v>20.979800000000001</v>
      </c>
      <c r="AQ44">
        <v>16.2117</v>
      </c>
      <c r="AR44">
        <v>6.0137</v>
      </c>
      <c r="AS44">
        <v>0.56740000000000601</v>
      </c>
      <c r="AT44">
        <v>10.9626</v>
      </c>
      <c r="AU44">
        <v>12.336399999999999</v>
      </c>
      <c r="AV44">
        <f t="shared" si="1"/>
        <v>127.64959999999999</v>
      </c>
      <c r="AW44" s="65"/>
      <c r="AX44" s="27"/>
    </row>
    <row r="45" spans="4:50">
      <c r="D45" t="s">
        <v>12</v>
      </c>
      <c r="E45" s="1">
        <v>-1.35300000000001</v>
      </c>
      <c r="F45">
        <v>-2.6338000000000101</v>
      </c>
      <c r="G45" s="2">
        <v>-5.6087999999999996</v>
      </c>
      <c r="H45">
        <v>0.36879999999999302</v>
      </c>
      <c r="I45" s="8">
        <v>3.6269999999999998</v>
      </c>
      <c r="J45" s="9">
        <v>-11.0047</v>
      </c>
      <c r="K45">
        <v>5.26619999999998</v>
      </c>
      <c r="L45" s="5">
        <v>-8.4587000000000092</v>
      </c>
      <c r="M45">
        <v>-0.92900000000000205</v>
      </c>
      <c r="N45" s="10">
        <v>-1.4774</v>
      </c>
      <c r="O45">
        <v>-1.6785000000000101</v>
      </c>
      <c r="Q45" s="60"/>
      <c r="R45" s="28" t="s">
        <v>22</v>
      </c>
      <c r="S45" s="29">
        <v>3.7928000000000002</v>
      </c>
      <c r="T45" s="29">
        <v>-36.017600000000002</v>
      </c>
      <c r="U45" s="29">
        <v>1.9006000000000001</v>
      </c>
      <c r="V45" s="29">
        <v>2.4417</v>
      </c>
      <c r="W45" s="29">
        <v>8.1400000000002207E-2</v>
      </c>
      <c r="X45" s="29">
        <v>-0.49620000000001602</v>
      </c>
      <c r="Y45" s="29">
        <v>3.7928000000000002</v>
      </c>
      <c r="Z45" s="29">
        <v>-36.017600000000002</v>
      </c>
      <c r="AA45" s="29">
        <v>-28.821000000000002</v>
      </c>
      <c r="AB45" s="29">
        <v>1.1747999999999901</v>
      </c>
      <c r="AC45" s="29">
        <v>0.74720000000002096</v>
      </c>
      <c r="AD45" s="30">
        <f t="shared" si="0"/>
        <v>-87.42110000000001</v>
      </c>
      <c r="AE45" s="61"/>
      <c r="AF45" s="31"/>
      <c r="AI45" s="66"/>
      <c r="AJ45" s="28" t="s">
        <v>22</v>
      </c>
      <c r="AK45" s="30">
        <v>11.392899999999999</v>
      </c>
      <c r="AL45" s="30">
        <v>3.9462000000000002</v>
      </c>
      <c r="AM45" s="30">
        <v>10.9788</v>
      </c>
      <c r="AN45" s="30">
        <v>9.9021000000000203</v>
      </c>
      <c r="AO45" s="30">
        <v>9.6637000000000093</v>
      </c>
      <c r="AP45" s="30">
        <v>13.8843</v>
      </c>
      <c r="AQ45" s="30">
        <v>11.392899999999999</v>
      </c>
      <c r="AR45" s="30">
        <v>3.9462000000000002</v>
      </c>
      <c r="AS45" s="30">
        <v>13.673400000000001</v>
      </c>
      <c r="AT45" s="30">
        <v>9.1115999999999993</v>
      </c>
      <c r="AU45" s="30">
        <v>3.41330000000002</v>
      </c>
      <c r="AV45" s="30">
        <f t="shared" si="1"/>
        <v>101.30540000000005</v>
      </c>
      <c r="AW45" s="65"/>
      <c r="AX45" s="31"/>
    </row>
    <row r="46" spans="4:50">
      <c r="D46" t="s">
        <v>13</v>
      </c>
      <c r="E46" s="1">
        <v>1.6479999999999999</v>
      </c>
      <c r="F46">
        <v>1.2170000000000001</v>
      </c>
      <c r="G46" s="2">
        <v>5.4645999999999999</v>
      </c>
      <c r="H46">
        <v>4.0976999999999899</v>
      </c>
      <c r="I46" s="8">
        <v>0</v>
      </c>
      <c r="J46" s="9">
        <v>-6.4082000000000097</v>
      </c>
      <c r="K46">
        <v>-10.6023</v>
      </c>
      <c r="L46" s="5">
        <v>-3.5167000000000002</v>
      </c>
      <c r="M46">
        <v>2.0334999999999899</v>
      </c>
      <c r="N46" s="10">
        <v>7.5782999999999996</v>
      </c>
      <c r="O46">
        <v>0.30059999999998899</v>
      </c>
      <c r="R46" s="6"/>
      <c r="AJ46" s="6"/>
    </row>
    <row r="47" spans="4:50">
      <c r="D47" t="s">
        <v>14</v>
      </c>
      <c r="E47" s="1">
        <v>1.5782</v>
      </c>
      <c r="F47">
        <v>-0.53930000000001099</v>
      </c>
      <c r="G47" s="2">
        <v>-0.81360000000000798</v>
      </c>
      <c r="H47">
        <v>3.6564999999999799</v>
      </c>
      <c r="I47" s="8">
        <v>-3.3523000000000098</v>
      </c>
      <c r="J47" s="9">
        <v>-8.9445000000000103</v>
      </c>
      <c r="K47">
        <v>4.0507999999999997</v>
      </c>
      <c r="L47" s="5">
        <v>7.7078000000000104</v>
      </c>
      <c r="M47">
        <v>0.85809999999999298</v>
      </c>
      <c r="N47" s="10">
        <v>1.5167999999999899</v>
      </c>
      <c r="O47">
        <v>9.4999999999998905E-2</v>
      </c>
      <c r="R47" s="6"/>
      <c r="AJ47" s="6"/>
    </row>
    <row r="48" spans="4:50">
      <c r="D48" t="s">
        <v>15</v>
      </c>
      <c r="E48" s="1">
        <v>0.73159999999998604</v>
      </c>
      <c r="F48">
        <v>2.75409999999999</v>
      </c>
      <c r="G48" s="2">
        <v>0.49989999999999701</v>
      </c>
      <c r="H48">
        <v>2.4883999999999999</v>
      </c>
      <c r="I48" s="8">
        <v>-9.8281000000000098</v>
      </c>
      <c r="J48" s="9">
        <v>-7.61120000000001</v>
      </c>
      <c r="K48">
        <v>3.21579999999999</v>
      </c>
      <c r="L48" s="5">
        <v>5.4786999999999901</v>
      </c>
      <c r="M48">
        <v>0</v>
      </c>
      <c r="N48" s="10">
        <v>6.04049999999999</v>
      </c>
      <c r="O48">
        <v>6.0199999999994702E-2</v>
      </c>
      <c r="Q48" s="60" t="s">
        <v>150</v>
      </c>
      <c r="R48" s="18" t="s">
        <v>151</v>
      </c>
      <c r="S48" s="19" t="s">
        <v>74</v>
      </c>
      <c r="T48" s="19" t="s">
        <v>67</v>
      </c>
      <c r="U48" s="19" t="s">
        <v>45</v>
      </c>
      <c r="V48" s="19" t="s">
        <v>53</v>
      </c>
      <c r="W48" s="19" t="s">
        <v>61</v>
      </c>
      <c r="X48" s="19" t="s">
        <v>67</v>
      </c>
      <c r="Y48" s="19" t="s">
        <v>74</v>
      </c>
      <c r="Z48" s="19" t="s">
        <v>67</v>
      </c>
      <c r="AA48" s="19" t="s">
        <v>87</v>
      </c>
      <c r="AB48" s="19" t="s">
        <v>93</v>
      </c>
      <c r="AC48" s="19" t="s">
        <v>98</v>
      </c>
      <c r="AD48" s="20" t="s">
        <v>152</v>
      </c>
      <c r="AE48" s="61" t="s">
        <v>156</v>
      </c>
      <c r="AF48" s="21" t="s">
        <v>154</v>
      </c>
      <c r="AI48" s="60" t="s">
        <v>150</v>
      </c>
      <c r="AJ48" s="18" t="s">
        <v>151</v>
      </c>
      <c r="AK48" s="19" t="s">
        <v>76</v>
      </c>
      <c r="AL48" s="19" t="s">
        <v>82</v>
      </c>
      <c r="AM48" s="19" t="s">
        <v>48</v>
      </c>
      <c r="AN48" s="19" t="s">
        <v>56</v>
      </c>
      <c r="AO48" s="19" t="s">
        <v>62</v>
      </c>
      <c r="AP48" s="19" t="s">
        <v>70</v>
      </c>
      <c r="AQ48" s="19" t="s">
        <v>76</v>
      </c>
      <c r="AR48" s="19" t="s">
        <v>82</v>
      </c>
      <c r="AS48" s="19" t="s">
        <v>39</v>
      </c>
      <c r="AT48" s="19" t="s">
        <v>94</v>
      </c>
      <c r="AU48" s="19" t="s">
        <v>48</v>
      </c>
      <c r="AV48" s="20" t="s">
        <v>152</v>
      </c>
      <c r="AW48" s="62" t="s">
        <v>157</v>
      </c>
      <c r="AX48" s="21" t="s">
        <v>154</v>
      </c>
    </row>
    <row r="49" spans="4:50">
      <c r="D49" t="s">
        <v>16</v>
      </c>
      <c r="E49" s="1">
        <v>2.6981999999999999</v>
      </c>
      <c r="F49">
        <v>-2.9828999999999999</v>
      </c>
      <c r="G49" s="2">
        <v>3.2233999999999798</v>
      </c>
      <c r="H49">
        <v>5.5843999999999996</v>
      </c>
      <c r="I49" s="8">
        <v>0.63939999999999497</v>
      </c>
      <c r="J49" s="9">
        <v>0</v>
      </c>
      <c r="K49">
        <v>5.8681999999999901</v>
      </c>
      <c r="L49" s="5">
        <v>12.1142</v>
      </c>
      <c r="M49">
        <v>1.14489999999999</v>
      </c>
      <c r="N49" s="10">
        <v>4.8202999999999898</v>
      </c>
      <c r="O49">
        <v>0.28259999999998803</v>
      </c>
      <c r="Q49" s="60"/>
      <c r="R49" s="26" t="s">
        <v>7</v>
      </c>
      <c r="S49">
        <v>1.2529999999999999</v>
      </c>
      <c r="T49">
        <v>-6.7016999999999998</v>
      </c>
      <c r="U49">
        <v>-2.0034000000000098</v>
      </c>
      <c r="V49">
        <v>-8.6500000000000896E-2</v>
      </c>
      <c r="W49">
        <v>-9.8645999999999994</v>
      </c>
      <c r="X49">
        <v>-6.5411000000000099</v>
      </c>
      <c r="Y49">
        <v>1.2529999999999999</v>
      </c>
      <c r="Z49">
        <v>-6.7016999999999998</v>
      </c>
      <c r="AA49">
        <v>-1.7343</v>
      </c>
      <c r="AB49">
        <v>-4.8119000000000103</v>
      </c>
      <c r="AC49">
        <v>-1.0973999999999899</v>
      </c>
      <c r="AD49">
        <f t="shared" ref="AD49:AD64" si="2">SUM(S49:AC49)</f>
        <v>-37.036600000000021</v>
      </c>
      <c r="AE49" s="61"/>
      <c r="AF49" s="17"/>
      <c r="AI49" s="60"/>
      <c r="AJ49" s="26" t="s">
        <v>7</v>
      </c>
      <c r="AK49" s="5">
        <v>0.93149999999999999</v>
      </c>
      <c r="AL49" s="5">
        <v>2.3500999999999999</v>
      </c>
      <c r="AM49" s="5">
        <v>-6.4368000000000096</v>
      </c>
      <c r="AN49" s="5">
        <v>-4.9638999999999998</v>
      </c>
      <c r="AO49" s="5">
        <v>-13.838800000000001</v>
      </c>
      <c r="AP49" s="5">
        <v>1.86079999999998</v>
      </c>
      <c r="AQ49" s="5">
        <v>0.93149999999999999</v>
      </c>
      <c r="AR49" s="5">
        <v>2.3500999999999999</v>
      </c>
      <c r="AS49" s="5">
        <v>-2.0438000000000001</v>
      </c>
      <c r="AT49" s="5">
        <v>-9.1288999999999998</v>
      </c>
      <c r="AU49" s="5">
        <v>0.56120000000001402</v>
      </c>
      <c r="AV49">
        <f t="shared" ref="AV49:AV64" si="3">SUM(AK49:AU49)</f>
        <v>-27.427000000000014</v>
      </c>
      <c r="AW49" s="62"/>
      <c r="AX49" s="17"/>
    </row>
    <row r="50" spans="4:50">
      <c r="D50" t="s">
        <v>17</v>
      </c>
      <c r="E50" s="1">
        <v>2.0680000000000001</v>
      </c>
      <c r="F50">
        <v>-1.8642000000000101</v>
      </c>
      <c r="G50" s="2">
        <v>-15.978</v>
      </c>
      <c r="H50">
        <v>0</v>
      </c>
      <c r="I50" s="8">
        <v>-2.7391000000000099</v>
      </c>
      <c r="J50" s="9">
        <v>-13.4857</v>
      </c>
      <c r="K50">
        <v>4.0921000000000003</v>
      </c>
      <c r="L50" s="5">
        <v>-6.9231000000000096</v>
      </c>
      <c r="M50">
        <v>-1.7953000000000101</v>
      </c>
      <c r="N50" s="10">
        <v>-1.6752</v>
      </c>
      <c r="O50">
        <v>-1.6860000000000099</v>
      </c>
      <c r="Q50" s="60"/>
      <c r="R50" s="26" t="s">
        <v>8</v>
      </c>
      <c r="S50">
        <v>1.3863999999999901</v>
      </c>
      <c r="T50">
        <v>-5.5653000000000103</v>
      </c>
      <c r="U50">
        <v>-4.4133000000000102</v>
      </c>
      <c r="V50">
        <v>-2.1682999999999901</v>
      </c>
      <c r="W50">
        <v>-13.921200000000001</v>
      </c>
      <c r="X50">
        <v>-1.92150000000001</v>
      </c>
      <c r="Y50">
        <v>1.3863999999999901</v>
      </c>
      <c r="Z50">
        <v>-5.5653000000000103</v>
      </c>
      <c r="AA50">
        <v>0.71869999999999801</v>
      </c>
      <c r="AB50">
        <v>-1.33880000000001</v>
      </c>
      <c r="AC50">
        <v>-4.86679999999998</v>
      </c>
      <c r="AD50">
        <f t="shared" si="2"/>
        <v>-36.269000000000041</v>
      </c>
      <c r="AE50" s="61"/>
      <c r="AF50" s="17"/>
      <c r="AI50" s="60"/>
      <c r="AJ50" s="26" t="s">
        <v>8</v>
      </c>
      <c r="AK50" s="5">
        <v>4.6471</v>
      </c>
      <c r="AL50" s="5">
        <v>-0.43170000000000602</v>
      </c>
      <c r="AM50" s="5">
        <v>3.6427</v>
      </c>
      <c r="AN50" s="5">
        <v>2.89070000000001</v>
      </c>
      <c r="AO50" s="5">
        <v>-12.0936</v>
      </c>
      <c r="AP50" s="5">
        <v>0</v>
      </c>
      <c r="AQ50" s="5">
        <v>4.6471</v>
      </c>
      <c r="AR50" s="5">
        <v>-0.43170000000000602</v>
      </c>
      <c r="AS50" s="5">
        <v>-1.9432</v>
      </c>
      <c r="AT50" s="5">
        <v>-8.2713000000000108</v>
      </c>
      <c r="AU50" s="5">
        <v>1.0615000000000201</v>
      </c>
      <c r="AV50">
        <f t="shared" si="3"/>
        <v>-6.2823999999999938</v>
      </c>
      <c r="AW50" s="62"/>
      <c r="AX50" s="17"/>
    </row>
    <row r="51" spans="4:50">
      <c r="D51" t="s">
        <v>18</v>
      </c>
      <c r="E51" s="1">
        <v>-0.29550000000000398</v>
      </c>
      <c r="F51">
        <v>-1.72190000000001</v>
      </c>
      <c r="G51" s="2">
        <v>-1.2286999999999999</v>
      </c>
      <c r="H51">
        <v>0.222799999999992</v>
      </c>
      <c r="I51" s="8">
        <v>-6.5175000000000098</v>
      </c>
      <c r="J51" s="9">
        <v>-5.3914</v>
      </c>
      <c r="K51">
        <v>-0.126500000000007</v>
      </c>
      <c r="L51" s="5">
        <v>5.9804999999999904</v>
      </c>
      <c r="M51">
        <v>0.34349999999999198</v>
      </c>
      <c r="N51" s="10">
        <v>3.5697999999999999</v>
      </c>
      <c r="O51">
        <v>-0.194700000000012</v>
      </c>
      <c r="Q51" s="60"/>
      <c r="R51" s="26" t="s">
        <v>9</v>
      </c>
      <c r="S51">
        <v>10.161099999999999</v>
      </c>
      <c r="T51">
        <v>3.4912999999999998</v>
      </c>
      <c r="U51">
        <v>3.6846000000000001</v>
      </c>
      <c r="V51">
        <v>6.4610000000000101</v>
      </c>
      <c r="W51">
        <v>-3.2507999999999999</v>
      </c>
      <c r="X51">
        <v>2.58699999999999</v>
      </c>
      <c r="Y51">
        <v>10.161099999999999</v>
      </c>
      <c r="Z51">
        <v>3.4912999999999998</v>
      </c>
      <c r="AA51">
        <v>6.3917999999999902</v>
      </c>
      <c r="AB51">
        <v>5.5731999999999999</v>
      </c>
      <c r="AC51">
        <v>2.0364000000000102</v>
      </c>
      <c r="AD51">
        <f t="shared" si="2"/>
        <v>50.787999999999997</v>
      </c>
      <c r="AE51" s="61"/>
      <c r="AF51" s="17"/>
      <c r="AI51" s="60"/>
      <c r="AJ51" s="26" t="s">
        <v>9</v>
      </c>
      <c r="AK51" s="5">
        <v>-1.2693000000000001</v>
      </c>
      <c r="AL51" s="5">
        <v>9.4651000000000103</v>
      </c>
      <c r="AM51" s="5">
        <v>8.9635999999999996</v>
      </c>
      <c r="AN51" s="5">
        <v>5.3298000000000103</v>
      </c>
      <c r="AO51" s="5">
        <v>-1.2543</v>
      </c>
      <c r="AP51" s="5">
        <v>11.1105</v>
      </c>
      <c r="AQ51" s="5">
        <v>-1.2693000000000001</v>
      </c>
      <c r="AR51" s="5">
        <v>9.4651000000000103</v>
      </c>
      <c r="AS51" s="5">
        <v>7.3163000000000098</v>
      </c>
      <c r="AT51" s="5">
        <v>1.5500000000002999E-2</v>
      </c>
      <c r="AU51" s="5">
        <v>8.8027000000000193</v>
      </c>
      <c r="AV51">
        <f t="shared" si="3"/>
        <v>56.675700000000063</v>
      </c>
      <c r="AW51" s="62"/>
      <c r="AX51" s="17"/>
    </row>
    <row r="52" spans="4:50">
      <c r="D52" t="s">
        <v>19</v>
      </c>
      <c r="E52" s="1">
        <v>0.32079999999999098</v>
      </c>
      <c r="F52">
        <v>0</v>
      </c>
      <c r="G52" s="2">
        <v>3.4427999999999899</v>
      </c>
      <c r="H52">
        <v>1.4710999999999901</v>
      </c>
      <c r="I52" s="8">
        <v>-3.7468000000000101</v>
      </c>
      <c r="J52" s="9">
        <v>-7.6702000000000101</v>
      </c>
      <c r="K52">
        <v>5.3720999999999997</v>
      </c>
      <c r="L52" s="5">
        <v>7.4856999999999898</v>
      </c>
      <c r="M52">
        <v>0.53399999999999204</v>
      </c>
      <c r="N52" s="10">
        <v>1.0381</v>
      </c>
      <c r="O52">
        <v>0</v>
      </c>
      <c r="Q52" s="60"/>
      <c r="R52" s="26" t="s">
        <v>10</v>
      </c>
      <c r="S52">
        <v>0</v>
      </c>
      <c r="T52">
        <v>-6.3030000000000097</v>
      </c>
      <c r="U52">
        <v>-5.5783000000000103</v>
      </c>
      <c r="V52">
        <v>-2.7031999999999798</v>
      </c>
      <c r="W52">
        <v>-11.010899999999999</v>
      </c>
      <c r="X52">
        <v>-5.5686</v>
      </c>
      <c r="Y52">
        <v>0</v>
      </c>
      <c r="Z52">
        <v>-6.3030000000000097</v>
      </c>
      <c r="AA52">
        <v>-1.4248999999999901</v>
      </c>
      <c r="AB52">
        <v>-4.2680999999999996</v>
      </c>
      <c r="AC52">
        <v>-4.7654999999999896</v>
      </c>
      <c r="AD52">
        <f t="shared" si="2"/>
        <v>-47.925499999999978</v>
      </c>
      <c r="AE52" s="61"/>
      <c r="AF52" s="17"/>
      <c r="AI52" s="60"/>
      <c r="AJ52" s="26" t="s">
        <v>10</v>
      </c>
      <c r="AK52" s="5">
        <v>-2.6981999999999999</v>
      </c>
      <c r="AL52" s="5">
        <v>4.0824000000000096</v>
      </c>
      <c r="AM52" s="5">
        <v>-7.8069000000000104</v>
      </c>
      <c r="AN52" s="5">
        <v>0.147400000000005</v>
      </c>
      <c r="AO52" s="5">
        <v>-12.288500000000001</v>
      </c>
      <c r="AP52" s="5">
        <v>1.7261</v>
      </c>
      <c r="AQ52" s="5">
        <v>-2.6981999999999999</v>
      </c>
      <c r="AR52" s="5">
        <v>4.0824000000000096</v>
      </c>
      <c r="AS52" s="5">
        <v>-1.08</v>
      </c>
      <c r="AT52" s="5">
        <v>-7.1877000000000102</v>
      </c>
      <c r="AU52" s="5">
        <v>1.5145000000000299</v>
      </c>
      <c r="AV52">
        <f t="shared" si="3"/>
        <v>-22.206699999999969</v>
      </c>
      <c r="AW52" s="62"/>
      <c r="AX52" s="17"/>
    </row>
    <row r="53" spans="4:50">
      <c r="D53" t="s">
        <v>20</v>
      </c>
      <c r="E53" s="1">
        <v>1.8797999999999899</v>
      </c>
      <c r="F53">
        <v>0.106399999999994</v>
      </c>
      <c r="G53" s="2">
        <v>0</v>
      </c>
      <c r="H53">
        <v>2.7616999999999901</v>
      </c>
      <c r="I53" s="8">
        <v>-3.65920000000001</v>
      </c>
      <c r="J53" s="9">
        <v>-7.7196000000000096</v>
      </c>
      <c r="K53">
        <v>5.0860000000000003</v>
      </c>
      <c r="L53" s="5">
        <v>-3.9118000000000102</v>
      </c>
      <c r="M53">
        <v>1.4221999999999899</v>
      </c>
      <c r="N53" s="10">
        <v>4.9640999999999904</v>
      </c>
      <c r="O53">
        <v>0.25859999999998701</v>
      </c>
      <c r="Q53" s="60"/>
      <c r="R53" s="26" t="s">
        <v>11</v>
      </c>
      <c r="S53">
        <v>8.1724000000000103</v>
      </c>
      <c r="T53">
        <v>1.1981999999999899</v>
      </c>
      <c r="U53">
        <v>1.6580999999999899</v>
      </c>
      <c r="V53">
        <v>4.9630000000000196</v>
      </c>
      <c r="W53">
        <v>-9.8713999999999906</v>
      </c>
      <c r="X53">
        <v>1.4881</v>
      </c>
      <c r="Y53">
        <v>8.1724000000000103</v>
      </c>
      <c r="Z53">
        <v>1.1981999999999899</v>
      </c>
      <c r="AA53">
        <v>6.19120000000001</v>
      </c>
      <c r="AB53">
        <v>3.1768000000000001</v>
      </c>
      <c r="AC53">
        <v>1.9019000000000099</v>
      </c>
      <c r="AD53">
        <f t="shared" si="2"/>
        <v>28.248900000000035</v>
      </c>
      <c r="AE53" s="61"/>
      <c r="AF53" s="17"/>
      <c r="AI53" s="60"/>
      <c r="AJ53" s="26" t="s">
        <v>11</v>
      </c>
      <c r="AK53" s="5">
        <v>5.5768000000000102</v>
      </c>
      <c r="AL53" s="5">
        <v>9.8564000000000096</v>
      </c>
      <c r="AM53" s="5">
        <v>9.4999999999999893</v>
      </c>
      <c r="AN53" s="5">
        <v>-4.5832999999999799</v>
      </c>
      <c r="AO53" s="5">
        <v>-4.4349999999999996</v>
      </c>
      <c r="AP53" s="5">
        <v>7.8030999999999997</v>
      </c>
      <c r="AQ53" s="5">
        <v>5.5768000000000102</v>
      </c>
      <c r="AR53" s="5">
        <v>9.8564000000000096</v>
      </c>
      <c r="AS53" s="5">
        <v>3.7574999999999901</v>
      </c>
      <c r="AT53" s="5">
        <v>0</v>
      </c>
      <c r="AU53" s="5">
        <v>8.1036000000000001</v>
      </c>
      <c r="AV53">
        <f t="shared" si="3"/>
        <v>51.012300000000046</v>
      </c>
      <c r="AW53" s="62"/>
      <c r="AX53" s="17"/>
    </row>
    <row r="54" spans="4:50">
      <c r="D54" t="s">
        <v>21</v>
      </c>
      <c r="E54" s="1">
        <v>2.3976000000000002</v>
      </c>
      <c r="F54">
        <v>5.00619999999999</v>
      </c>
      <c r="G54" s="2">
        <v>-0.47660000000000502</v>
      </c>
      <c r="H54">
        <v>6.8330999999999902</v>
      </c>
      <c r="I54" s="8">
        <v>21.782299999999999</v>
      </c>
      <c r="J54" s="9">
        <v>7.12749999999998</v>
      </c>
      <c r="K54">
        <v>6.1559999999999899</v>
      </c>
      <c r="L54" s="5">
        <v>5.3564999999999996</v>
      </c>
      <c r="M54">
        <v>6.8682999999999899</v>
      </c>
      <c r="N54" s="10">
        <v>5.7902999999999896</v>
      </c>
      <c r="O54">
        <v>0.79109999999998604</v>
      </c>
      <c r="Q54" s="60"/>
      <c r="R54" s="26" t="s">
        <v>12</v>
      </c>
      <c r="S54">
        <v>4.0762</v>
      </c>
      <c r="T54">
        <v>-2.9877999999999898</v>
      </c>
      <c r="U54">
        <v>-2.6338000000000101</v>
      </c>
      <c r="V54">
        <v>-0.30259999999998399</v>
      </c>
      <c r="W54">
        <v>-11.4984</v>
      </c>
      <c r="X54">
        <v>-1.50750000000002</v>
      </c>
      <c r="Y54">
        <v>4.0762</v>
      </c>
      <c r="Z54">
        <v>-2.9877999999999898</v>
      </c>
      <c r="AA54">
        <v>6.1825000000000001</v>
      </c>
      <c r="AB54">
        <v>0.34649999999999198</v>
      </c>
      <c r="AC54">
        <v>-0.61659999999997706</v>
      </c>
      <c r="AD54">
        <f t="shared" si="2"/>
        <v>-7.8530999999999791</v>
      </c>
      <c r="AE54" s="61"/>
      <c r="AF54" s="17"/>
      <c r="AI54" s="60"/>
      <c r="AJ54" s="26" t="s">
        <v>12</v>
      </c>
      <c r="AK54" s="5">
        <v>1.3132999999999999</v>
      </c>
      <c r="AL54" s="5">
        <v>0</v>
      </c>
      <c r="AM54" s="5">
        <v>-8.4587000000000092</v>
      </c>
      <c r="AN54" s="5">
        <v>-1.0107999999999899</v>
      </c>
      <c r="AO54" s="5">
        <v>-12.6152</v>
      </c>
      <c r="AP54" s="5">
        <v>-1.71970000000002</v>
      </c>
      <c r="AQ54" s="5">
        <v>1.3132999999999999</v>
      </c>
      <c r="AR54" s="5">
        <v>0</v>
      </c>
      <c r="AS54" s="5">
        <v>-1.4968999999999999</v>
      </c>
      <c r="AT54" s="5">
        <v>-8.3989999999999991</v>
      </c>
      <c r="AU54" s="5">
        <v>2.3559000000000201</v>
      </c>
      <c r="AV54">
        <f t="shared" si="3"/>
        <v>-28.717799999999997</v>
      </c>
      <c r="AW54" s="62"/>
      <c r="AX54" s="17"/>
    </row>
    <row r="55" spans="4:50">
      <c r="D55" t="s">
        <v>22</v>
      </c>
      <c r="E55" s="1">
        <v>1.9006000000000001</v>
      </c>
      <c r="F55">
        <v>4.25249999999998</v>
      </c>
      <c r="G55" s="2">
        <v>12.956899999999999</v>
      </c>
      <c r="H55">
        <v>7.1900999999999904</v>
      </c>
      <c r="I55" s="8">
        <v>16.836200000000002</v>
      </c>
      <c r="J55" s="9">
        <v>2.12889999999999</v>
      </c>
      <c r="K55">
        <v>10.9788</v>
      </c>
      <c r="L55" s="5">
        <v>10.3529</v>
      </c>
      <c r="M55">
        <v>4.6444000000000001</v>
      </c>
      <c r="N55" s="10">
        <v>14.216100000000001</v>
      </c>
      <c r="O55">
        <v>0.94179999999998598</v>
      </c>
      <c r="Q55" s="60"/>
      <c r="R55" s="26" t="s">
        <v>13</v>
      </c>
      <c r="S55">
        <v>7.9352000000000098</v>
      </c>
      <c r="T55">
        <v>1.4486000000000001</v>
      </c>
      <c r="U55">
        <v>1.2170000000000001</v>
      </c>
      <c r="V55">
        <v>4.55250000000001</v>
      </c>
      <c r="W55">
        <v>-39.3703</v>
      </c>
      <c r="X55">
        <v>1.2851999999999999</v>
      </c>
      <c r="Y55">
        <v>7.9352000000000098</v>
      </c>
      <c r="Z55">
        <v>1.4486000000000001</v>
      </c>
      <c r="AA55">
        <v>5.3683000000000103</v>
      </c>
      <c r="AB55">
        <v>2.81089999999999</v>
      </c>
      <c r="AC55">
        <v>-11.74</v>
      </c>
      <c r="AD55">
        <f t="shared" si="2"/>
        <v>-17.108799999999974</v>
      </c>
      <c r="AE55" s="61"/>
      <c r="AF55" s="17"/>
      <c r="AI55" s="60"/>
      <c r="AJ55" s="26" t="s">
        <v>13</v>
      </c>
      <c r="AK55" s="5">
        <v>4.0163000000000002</v>
      </c>
      <c r="AL55" s="5">
        <v>15.4533</v>
      </c>
      <c r="AM55" s="5">
        <v>-3.5167000000000002</v>
      </c>
      <c r="AN55" s="5">
        <v>0.18120000000001801</v>
      </c>
      <c r="AO55" s="5">
        <v>-6.2017999999999898</v>
      </c>
      <c r="AP55" s="5">
        <v>6.1117999999999899</v>
      </c>
      <c r="AQ55" s="5">
        <v>4.0163000000000002</v>
      </c>
      <c r="AR55" s="5">
        <v>15.4533</v>
      </c>
      <c r="AS55" s="5">
        <v>4.2539000000000202</v>
      </c>
      <c r="AT55" s="5">
        <v>-4.5834000000000001</v>
      </c>
      <c r="AU55" s="5">
        <v>7.0476000000000196</v>
      </c>
      <c r="AV55">
        <f t="shared" si="3"/>
        <v>42.231800000000064</v>
      </c>
      <c r="AW55" s="62"/>
      <c r="AX55" s="17"/>
    </row>
    <row r="56" spans="4:50">
      <c r="D56" t="s">
        <v>6</v>
      </c>
      <c r="E56" s="1" t="s">
        <v>52</v>
      </c>
      <c r="F56" t="s">
        <v>53</v>
      </c>
      <c r="G56" s="2" t="s">
        <v>46</v>
      </c>
      <c r="H56" t="s">
        <v>54</v>
      </c>
      <c r="I56" s="8" t="s">
        <v>27</v>
      </c>
      <c r="J56" s="9" t="s">
        <v>28</v>
      </c>
      <c r="K56" t="s">
        <v>55</v>
      </c>
      <c r="L56" s="5" t="s">
        <v>56</v>
      </c>
      <c r="M56" t="s">
        <v>31</v>
      </c>
      <c r="N56" s="10" t="s">
        <v>57</v>
      </c>
      <c r="O56" t="s">
        <v>58</v>
      </c>
      <c r="Q56" s="60"/>
      <c r="R56" s="26" t="s">
        <v>14</v>
      </c>
      <c r="S56">
        <v>5.7233999999999998</v>
      </c>
      <c r="T56">
        <v>-1.24039999999999</v>
      </c>
      <c r="U56">
        <v>-0.53930000000001099</v>
      </c>
      <c r="V56">
        <v>2.4925000000000099</v>
      </c>
      <c r="W56">
        <v>-7.0094000000000003</v>
      </c>
      <c r="X56">
        <v>-0.74920000000000198</v>
      </c>
      <c r="Y56">
        <v>5.7233999999999998</v>
      </c>
      <c r="Z56">
        <v>-1.24039999999999</v>
      </c>
      <c r="AA56">
        <v>3.9909000000000101</v>
      </c>
      <c r="AB56">
        <v>1.1512</v>
      </c>
      <c r="AC56">
        <v>1.0773000000000099</v>
      </c>
      <c r="AD56">
        <f t="shared" si="2"/>
        <v>9.3800000000000363</v>
      </c>
      <c r="AE56" s="61"/>
      <c r="AF56" s="17" t="s">
        <v>131</v>
      </c>
      <c r="AI56" s="60"/>
      <c r="AJ56" s="26" t="s">
        <v>14</v>
      </c>
      <c r="AK56" s="5">
        <v>4.093</v>
      </c>
      <c r="AL56" s="5">
        <v>8.5097999999999807</v>
      </c>
      <c r="AM56" s="5">
        <v>7.7078000000000104</v>
      </c>
      <c r="AN56" s="5">
        <v>-0.99240000000000395</v>
      </c>
      <c r="AO56" s="5">
        <v>-10.920199999999999</v>
      </c>
      <c r="AP56" s="5">
        <v>5.1135999999999902</v>
      </c>
      <c r="AQ56" s="5">
        <v>4.093</v>
      </c>
      <c r="AR56" s="5">
        <v>8.5097999999999807</v>
      </c>
      <c r="AS56" s="5">
        <v>-13.9786</v>
      </c>
      <c r="AT56" s="5">
        <v>-1.62260000000001</v>
      </c>
      <c r="AU56" s="5">
        <v>1.95170000000002</v>
      </c>
      <c r="AV56">
        <f t="shared" si="3"/>
        <v>12.464899999999968</v>
      </c>
      <c r="AW56" s="62"/>
      <c r="AX56" s="27" t="s">
        <v>158</v>
      </c>
    </row>
    <row r="57" spans="4:50">
      <c r="D57" t="s">
        <v>7</v>
      </c>
      <c r="E57" s="1">
        <v>-9.49359999999999</v>
      </c>
      <c r="F57">
        <v>-8.6500000000000896E-2</v>
      </c>
      <c r="G57" s="2">
        <v>-10.972300000000001</v>
      </c>
      <c r="H57">
        <v>1.9710000000000001</v>
      </c>
      <c r="I57" s="8">
        <v>-5.8105999999999902</v>
      </c>
      <c r="J57" s="9">
        <v>-5.3673000000000002</v>
      </c>
      <c r="K57">
        <v>-6.1970000000000001</v>
      </c>
      <c r="L57" s="5">
        <v>-4.9638999999999998</v>
      </c>
      <c r="M57">
        <v>-6.8883999999999901</v>
      </c>
      <c r="N57" s="10">
        <v>-11.041600000000001</v>
      </c>
      <c r="O57">
        <v>-0.41309999999998598</v>
      </c>
      <c r="Q57" s="60"/>
      <c r="R57" s="26" t="s">
        <v>15</v>
      </c>
      <c r="S57">
        <v>8.7906999999999904</v>
      </c>
      <c r="T57">
        <v>1.81879999999998</v>
      </c>
      <c r="U57">
        <v>2.75409999999999</v>
      </c>
      <c r="V57">
        <v>1.8016000000000101</v>
      </c>
      <c r="W57">
        <v>-5.3535000000000004</v>
      </c>
      <c r="X57">
        <v>-1.0458000000000101</v>
      </c>
      <c r="Y57">
        <v>8.7906999999999904</v>
      </c>
      <c r="Z57">
        <v>1.81879999999998</v>
      </c>
      <c r="AA57">
        <v>3.4644000000000101</v>
      </c>
      <c r="AB57">
        <v>4.0603999999999996</v>
      </c>
      <c r="AC57">
        <v>-1.0150999999999899</v>
      </c>
      <c r="AD57">
        <f t="shared" si="2"/>
        <v>25.885099999999952</v>
      </c>
      <c r="AE57" s="61"/>
      <c r="AF57" s="17"/>
      <c r="AI57" s="60"/>
      <c r="AJ57" s="26" t="s">
        <v>15</v>
      </c>
      <c r="AK57" s="5">
        <v>-1.8153999999999999</v>
      </c>
      <c r="AL57" s="5">
        <v>8.0167999999999893</v>
      </c>
      <c r="AM57" s="5">
        <v>5.4786999999999901</v>
      </c>
      <c r="AN57" s="5">
        <v>0</v>
      </c>
      <c r="AO57" s="5">
        <v>-11.557399999999999</v>
      </c>
      <c r="AP57" s="5">
        <v>11.395</v>
      </c>
      <c r="AQ57" s="5">
        <v>-1.8153999999999999</v>
      </c>
      <c r="AR57" s="5">
        <v>8.0167999999999893</v>
      </c>
      <c r="AS57" s="5">
        <v>6.3712000000000204</v>
      </c>
      <c r="AT57" s="5">
        <v>-4.7278000000000002</v>
      </c>
      <c r="AU57" s="5">
        <v>4.8343000000000096</v>
      </c>
      <c r="AV57">
        <f t="shared" si="3"/>
        <v>24.1968</v>
      </c>
      <c r="AW57" s="62"/>
      <c r="AX57" s="17"/>
    </row>
    <row r="58" spans="4:50">
      <c r="D58" t="s">
        <v>8</v>
      </c>
      <c r="E58" s="1">
        <v>-9.3375999999999806</v>
      </c>
      <c r="F58">
        <v>-2.1682999999999901</v>
      </c>
      <c r="G58" s="2">
        <v>-10.425000000000001</v>
      </c>
      <c r="H58">
        <v>-0.92269999999999197</v>
      </c>
      <c r="I58" s="8">
        <v>-2.7648999999999799</v>
      </c>
      <c r="J58" s="9">
        <v>-7.1956999999999898</v>
      </c>
      <c r="K58">
        <v>-3.7125999999999801</v>
      </c>
      <c r="L58" s="5">
        <v>2.89070000000001</v>
      </c>
      <c r="M58">
        <v>0</v>
      </c>
      <c r="N58" s="10">
        <v>-6.4730999999999899</v>
      </c>
      <c r="O58">
        <v>-0.282899999999984</v>
      </c>
      <c r="Q58" s="60"/>
      <c r="R58" s="26" t="s">
        <v>16</v>
      </c>
      <c r="S58">
        <v>6.0886999999999896</v>
      </c>
      <c r="T58">
        <v>0.248799999999989</v>
      </c>
      <c r="U58">
        <v>-2.9828999999999999</v>
      </c>
      <c r="V58">
        <v>0.25530000000000502</v>
      </c>
      <c r="W58">
        <v>-3.1297000000000099</v>
      </c>
      <c r="X58">
        <v>0.48599999999999</v>
      </c>
      <c r="Y58">
        <v>6.0886999999999896</v>
      </c>
      <c r="Z58">
        <v>0.248799999999989</v>
      </c>
      <c r="AA58">
        <v>6.14510000000001</v>
      </c>
      <c r="AB58">
        <v>7.33279999999999</v>
      </c>
      <c r="AC58">
        <v>0.33370000000002198</v>
      </c>
      <c r="AD58">
        <f t="shared" si="2"/>
        <v>21.115299999999962</v>
      </c>
      <c r="AE58" s="61"/>
      <c r="AF58" s="17"/>
      <c r="AI58" s="60"/>
      <c r="AJ58" s="26" t="s">
        <v>16</v>
      </c>
      <c r="AK58" s="5">
        <v>6.7590999999999903</v>
      </c>
      <c r="AL58" s="5">
        <v>3.0213000000000001</v>
      </c>
      <c r="AM58" s="5">
        <v>12.1142</v>
      </c>
      <c r="AN58" s="5">
        <v>2.83240000000001</v>
      </c>
      <c r="AO58" s="5">
        <v>-5.1125000000000096</v>
      </c>
      <c r="AP58" s="5">
        <v>9.2163999999999895</v>
      </c>
      <c r="AQ58" s="5">
        <v>6.7590999999999903</v>
      </c>
      <c r="AR58" s="5">
        <v>3.0213000000000001</v>
      </c>
      <c r="AS58" s="5">
        <v>7.4150999999999998</v>
      </c>
      <c r="AT58" s="5">
        <v>-2.4343000000000101</v>
      </c>
      <c r="AU58" s="5">
        <v>6.1951000000000302</v>
      </c>
      <c r="AV58">
        <f t="shared" si="3"/>
        <v>49.787199999999999</v>
      </c>
      <c r="AW58" s="62"/>
      <c r="AX58" s="17"/>
    </row>
    <row r="59" spans="4:50">
      <c r="D59" t="s">
        <v>9</v>
      </c>
      <c r="E59" s="1">
        <v>3.24960000000002</v>
      </c>
      <c r="F59">
        <v>6.4610000000000101</v>
      </c>
      <c r="G59" s="2">
        <v>8.6409000000000198</v>
      </c>
      <c r="H59">
        <v>10.3805</v>
      </c>
      <c r="I59" s="8">
        <v>8.6486000000000196</v>
      </c>
      <c r="J59" s="9">
        <v>5.2059000000000104</v>
      </c>
      <c r="K59">
        <v>9.4320000000000199</v>
      </c>
      <c r="L59" s="5">
        <v>5.3298000000000103</v>
      </c>
      <c r="M59">
        <v>-1.1563999999999901</v>
      </c>
      <c r="N59" s="10">
        <v>2.3232000000000101</v>
      </c>
      <c r="O59">
        <v>8.2000000000022097E-2</v>
      </c>
      <c r="Q59" s="60"/>
      <c r="R59" s="26" t="s">
        <v>17</v>
      </c>
      <c r="S59">
        <v>5.0272000000000103</v>
      </c>
      <c r="T59">
        <v>1.63929999999999</v>
      </c>
      <c r="U59">
        <v>-1.8642000000000101</v>
      </c>
      <c r="V59">
        <v>1.5500000000002999E-2</v>
      </c>
      <c r="W59">
        <v>-11.460699999999999</v>
      </c>
      <c r="X59">
        <v>1.2484</v>
      </c>
      <c r="Y59">
        <v>5.0272000000000103</v>
      </c>
      <c r="Z59">
        <v>1.63929999999999</v>
      </c>
      <c r="AA59">
        <v>0.86979999999999802</v>
      </c>
      <c r="AB59">
        <v>0</v>
      </c>
      <c r="AC59">
        <v>-3.5961999999999801</v>
      </c>
      <c r="AD59">
        <f t="shared" si="2"/>
        <v>-1.4543999999999877</v>
      </c>
      <c r="AE59" s="61"/>
      <c r="AF59" s="17"/>
      <c r="AI59" s="60"/>
      <c r="AJ59" s="26" t="s">
        <v>17</v>
      </c>
      <c r="AK59" s="5">
        <v>5.7699999999996997E-2</v>
      </c>
      <c r="AL59" s="5">
        <v>0.35450000000000198</v>
      </c>
      <c r="AM59" s="5">
        <v>-6.9231000000000096</v>
      </c>
      <c r="AN59" s="5">
        <v>-0.43549999999999001</v>
      </c>
      <c r="AO59" s="5">
        <v>-12.375999999999999</v>
      </c>
      <c r="AP59" s="5">
        <v>4.1339999999999897</v>
      </c>
      <c r="AQ59" s="5">
        <v>5.7699999999996997E-2</v>
      </c>
      <c r="AR59" s="5">
        <v>0.35450000000000198</v>
      </c>
      <c r="AS59" s="5">
        <v>-2.6082999999999998</v>
      </c>
      <c r="AT59" s="5">
        <v>-8.1903000000000095</v>
      </c>
      <c r="AU59" s="5">
        <v>1.9061000000000099</v>
      </c>
      <c r="AV59">
        <f t="shared" si="3"/>
        <v>-23.668700000000015</v>
      </c>
      <c r="AW59" s="62"/>
      <c r="AX59" s="17"/>
    </row>
    <row r="60" spans="4:50">
      <c r="D60" t="s">
        <v>10</v>
      </c>
      <c r="E60" s="1">
        <v>-7.3220000000000001</v>
      </c>
      <c r="F60">
        <v>-2.7031999999999798</v>
      </c>
      <c r="G60" s="2">
        <v>-6.0773999999999804</v>
      </c>
      <c r="H60">
        <v>-0.67489999999997996</v>
      </c>
      <c r="I60" s="8">
        <v>-0.690599999999989</v>
      </c>
      <c r="J60" s="9">
        <v>-0.77289999999999304</v>
      </c>
      <c r="K60">
        <v>-4.4810999999999996</v>
      </c>
      <c r="L60" s="5">
        <v>0.147400000000005</v>
      </c>
      <c r="M60">
        <v>-4.63129999999998</v>
      </c>
      <c r="N60" s="10">
        <v>-6.9211</v>
      </c>
      <c r="O60">
        <v>-0.40469999999999101</v>
      </c>
      <c r="Q60" s="60"/>
      <c r="R60" s="26" t="s">
        <v>18</v>
      </c>
      <c r="S60">
        <v>4.5974000000000101</v>
      </c>
      <c r="T60">
        <v>-1.0835000000000199</v>
      </c>
      <c r="U60">
        <v>-1.72190000000001</v>
      </c>
      <c r="V60">
        <v>1.24610000000001</v>
      </c>
      <c r="W60">
        <v>-7.3590000000000098</v>
      </c>
      <c r="X60">
        <v>-2.40300000000002</v>
      </c>
      <c r="Y60">
        <v>4.5974000000000101</v>
      </c>
      <c r="Z60">
        <v>-1.0835000000000199</v>
      </c>
      <c r="AA60">
        <v>2.8737999999999899</v>
      </c>
      <c r="AB60">
        <v>-0.97010000000000196</v>
      </c>
      <c r="AC60">
        <v>0</v>
      </c>
      <c r="AD60">
        <f t="shared" si="2"/>
        <v>-1.3063000000000613</v>
      </c>
      <c r="AE60" s="61"/>
      <c r="AF60" s="17"/>
      <c r="AI60" s="60"/>
      <c r="AJ60" s="26" t="s">
        <v>18</v>
      </c>
      <c r="AK60" s="5">
        <v>2.7698</v>
      </c>
      <c r="AL60" s="5">
        <v>1.9180999999999799</v>
      </c>
      <c r="AM60" s="5">
        <v>5.9804999999999904</v>
      </c>
      <c r="AN60" s="5">
        <v>0.68960000000001298</v>
      </c>
      <c r="AO60" s="5">
        <v>0</v>
      </c>
      <c r="AP60" s="5">
        <v>4.9134000000000002</v>
      </c>
      <c r="AQ60" s="5">
        <v>2.7698</v>
      </c>
      <c r="AR60" s="5">
        <v>1.9180999999999799</v>
      </c>
      <c r="AS60" s="5">
        <v>0.47899999999999898</v>
      </c>
      <c r="AT60" s="5">
        <v>-5.6031000000000004</v>
      </c>
      <c r="AU60" s="5">
        <v>4.2244000000000002</v>
      </c>
      <c r="AV60">
        <f t="shared" si="3"/>
        <v>20.059599999999961</v>
      </c>
      <c r="AW60" s="62"/>
      <c r="AX60" s="17"/>
    </row>
    <row r="61" spans="4:50">
      <c r="D61" t="s">
        <v>11</v>
      </c>
      <c r="E61" s="1">
        <v>-0.53170000000000095</v>
      </c>
      <c r="F61">
        <v>4.9630000000000196</v>
      </c>
      <c r="G61" s="2">
        <v>4.1537000000000202</v>
      </c>
      <c r="H61">
        <v>7.7112000000000203</v>
      </c>
      <c r="I61" s="8">
        <v>-0.297499999999985</v>
      </c>
      <c r="J61" s="9">
        <v>-1.4159999999999999</v>
      </c>
      <c r="K61">
        <v>1.1398000000000099</v>
      </c>
      <c r="L61" s="5">
        <v>-4.5832999999999799</v>
      </c>
      <c r="M61">
        <v>-2.4571999999999998</v>
      </c>
      <c r="N61" s="10">
        <v>0.127900000000011</v>
      </c>
      <c r="O61">
        <v>0.44310000000001498</v>
      </c>
      <c r="Q61" s="60"/>
      <c r="R61" s="26" t="s">
        <v>19</v>
      </c>
      <c r="S61">
        <v>6.0466999999999897</v>
      </c>
      <c r="T61">
        <v>0.42609999999999099</v>
      </c>
      <c r="U61">
        <v>0</v>
      </c>
      <c r="V61">
        <v>2.6073000000000102</v>
      </c>
      <c r="W61">
        <v>-5.6502000000000097</v>
      </c>
      <c r="X61">
        <v>-0.89250000000001295</v>
      </c>
      <c r="Y61">
        <v>6.0466999999999897</v>
      </c>
      <c r="Z61">
        <v>0.42609999999999099</v>
      </c>
      <c r="AA61">
        <v>3.95359999999999</v>
      </c>
      <c r="AB61">
        <v>1.0855999999999999</v>
      </c>
      <c r="AC61">
        <v>2.19390000000001</v>
      </c>
      <c r="AD61">
        <f t="shared" si="2"/>
        <v>16.243299999999948</v>
      </c>
      <c r="AE61" s="61"/>
      <c r="AF61" s="17"/>
      <c r="AI61" s="60"/>
      <c r="AJ61" s="26" t="s">
        <v>19</v>
      </c>
      <c r="AK61" s="5">
        <v>4.2567000000000004</v>
      </c>
      <c r="AL61" s="5">
        <v>7.6853999999999898</v>
      </c>
      <c r="AM61" s="5">
        <v>7.4856999999999898</v>
      </c>
      <c r="AN61" s="5">
        <v>-5.4977999999999803</v>
      </c>
      <c r="AO61" s="5">
        <v>-2.9007999999999998</v>
      </c>
      <c r="AP61" s="5">
        <v>8.52179999999999</v>
      </c>
      <c r="AQ61" s="5">
        <v>4.2567000000000004</v>
      </c>
      <c r="AR61" s="5">
        <v>7.6853999999999898</v>
      </c>
      <c r="AS61" s="5">
        <v>0.320599999999999</v>
      </c>
      <c r="AT61" s="5">
        <v>-2.9480000000000102</v>
      </c>
      <c r="AU61" s="5">
        <v>6.9677000000000104</v>
      </c>
      <c r="AV61">
        <f t="shared" si="3"/>
        <v>35.833399999999976</v>
      </c>
      <c r="AW61" s="62"/>
      <c r="AX61" s="17"/>
    </row>
    <row r="62" spans="4:50">
      <c r="D62" t="s">
        <v>12</v>
      </c>
      <c r="E62" s="1">
        <v>2.3616000000000099</v>
      </c>
      <c r="F62">
        <v>-0.30259999999998399</v>
      </c>
      <c r="G62" s="2">
        <v>-4.8481999999999896</v>
      </c>
      <c r="H62">
        <v>0</v>
      </c>
      <c r="I62" s="8">
        <v>1.91900000000001</v>
      </c>
      <c r="J62" s="9">
        <v>-2.5541999999999798</v>
      </c>
      <c r="K62">
        <v>5.12</v>
      </c>
      <c r="L62" s="5">
        <v>-1.0107999999999899</v>
      </c>
      <c r="M62">
        <v>-6.5493999999999897</v>
      </c>
      <c r="N62" s="10">
        <v>-7.6740999999999797</v>
      </c>
      <c r="O62">
        <v>-6.6447000000000003</v>
      </c>
      <c r="Q62" s="60"/>
      <c r="R62" s="26" t="s">
        <v>20</v>
      </c>
      <c r="S62">
        <v>6.4174000000000202</v>
      </c>
      <c r="T62">
        <v>0</v>
      </c>
      <c r="U62">
        <v>0.106399999999994</v>
      </c>
      <c r="V62">
        <v>3.1162000000000201</v>
      </c>
      <c r="W62">
        <v>-6.7422000000000004</v>
      </c>
      <c r="X62">
        <v>0</v>
      </c>
      <c r="Y62">
        <v>6.4174000000000202</v>
      </c>
      <c r="Z62">
        <v>0</v>
      </c>
      <c r="AA62">
        <v>4.5081999999999898</v>
      </c>
      <c r="AB62">
        <v>1.8505</v>
      </c>
      <c r="AC62">
        <v>0.68240000000000101</v>
      </c>
      <c r="AD62">
        <f t="shared" si="2"/>
        <v>16.356300000000044</v>
      </c>
      <c r="AE62" s="61"/>
      <c r="AF62" s="17"/>
      <c r="AI62" s="60"/>
      <c r="AJ62" s="26" t="s">
        <v>20</v>
      </c>
      <c r="AK62" s="5">
        <v>0</v>
      </c>
      <c r="AL62" s="5">
        <v>-3.2242999999999999</v>
      </c>
      <c r="AM62" s="5">
        <v>-3.9118000000000102</v>
      </c>
      <c r="AN62" s="5">
        <v>-6.9997999999999898</v>
      </c>
      <c r="AO62" s="5">
        <v>-8.9634000000000107</v>
      </c>
      <c r="AP62" s="5">
        <v>9.3367999999999807</v>
      </c>
      <c r="AQ62" s="5">
        <v>0</v>
      </c>
      <c r="AR62" s="5">
        <v>-3.2242999999999999</v>
      </c>
      <c r="AS62" s="5">
        <v>0.33950000000000102</v>
      </c>
      <c r="AT62" s="5">
        <v>-2.718</v>
      </c>
      <c r="AU62" s="5">
        <v>-8.6378999999999895</v>
      </c>
      <c r="AV62">
        <f t="shared" si="3"/>
        <v>-28.003200000000021</v>
      </c>
      <c r="AW62" s="62"/>
      <c r="AX62" s="17"/>
    </row>
    <row r="63" spans="4:50">
      <c r="D63" t="s">
        <v>13</v>
      </c>
      <c r="E63" s="1">
        <v>-0.66909999999998604</v>
      </c>
      <c r="F63">
        <v>4.55250000000001</v>
      </c>
      <c r="G63" s="2">
        <v>4.6143000000000098</v>
      </c>
      <c r="H63">
        <v>3.9327000000000099</v>
      </c>
      <c r="I63" s="8">
        <v>0</v>
      </c>
      <c r="J63" s="9">
        <v>3.38120000000001</v>
      </c>
      <c r="K63">
        <v>3.2933000000000199</v>
      </c>
      <c r="L63" s="5">
        <v>0.18120000000001801</v>
      </c>
      <c r="M63">
        <v>-2.6200999999999799</v>
      </c>
      <c r="N63" s="10">
        <v>0</v>
      </c>
      <c r="O63">
        <v>0.42279999999999501</v>
      </c>
      <c r="Q63" s="60"/>
      <c r="R63" s="26" t="s">
        <v>21</v>
      </c>
      <c r="S63">
        <v>11.070600000000001</v>
      </c>
      <c r="T63">
        <v>2.4068000000000001</v>
      </c>
      <c r="U63">
        <v>5.00619999999999</v>
      </c>
      <c r="V63">
        <v>8.1715000000000106</v>
      </c>
      <c r="W63">
        <v>-0.898200000000003</v>
      </c>
      <c r="X63">
        <v>3.7299999999999902</v>
      </c>
      <c r="Y63">
        <v>11.070600000000001</v>
      </c>
      <c r="Z63">
        <v>2.4068000000000001</v>
      </c>
      <c r="AA63">
        <v>8.6100000000000101</v>
      </c>
      <c r="AB63">
        <v>3.4829999999999899</v>
      </c>
      <c r="AC63">
        <v>-9.5013999999999896</v>
      </c>
      <c r="AD63">
        <f t="shared" si="2"/>
        <v>45.555899999999994</v>
      </c>
      <c r="AE63" s="61"/>
      <c r="AF63" s="17"/>
      <c r="AI63" s="60"/>
      <c r="AJ63" s="26" t="s">
        <v>21</v>
      </c>
      <c r="AK63" s="5">
        <v>11.371600000000001</v>
      </c>
      <c r="AL63" s="5">
        <v>9.46619999999999</v>
      </c>
      <c r="AM63" s="5">
        <v>5.3564999999999996</v>
      </c>
      <c r="AN63" s="5">
        <v>7.6479000000000203</v>
      </c>
      <c r="AO63" s="5">
        <v>-3.1622000000000101</v>
      </c>
      <c r="AP63" s="5">
        <v>15.2538</v>
      </c>
      <c r="AQ63" s="5">
        <v>11.371600000000001</v>
      </c>
      <c r="AR63" s="5">
        <v>9.46619999999999</v>
      </c>
      <c r="AS63" s="5">
        <v>9.5194999999999901</v>
      </c>
      <c r="AT63" s="5">
        <v>1.0179</v>
      </c>
      <c r="AU63" s="5">
        <v>9.5495000000000196</v>
      </c>
      <c r="AV63">
        <f t="shared" si="3"/>
        <v>86.858500000000006</v>
      </c>
      <c r="AW63" s="62"/>
      <c r="AX63" s="17"/>
    </row>
    <row r="64" spans="4:50">
      <c r="D64" t="s">
        <v>14</v>
      </c>
      <c r="E64" s="1">
        <v>5.01820000000001</v>
      </c>
      <c r="F64">
        <v>2.4925000000000099</v>
      </c>
      <c r="G64" s="2">
        <v>-1.9705999999999899</v>
      </c>
      <c r="H64">
        <v>3.7246000000000099</v>
      </c>
      <c r="I64" s="8">
        <v>-3.1785999999999901</v>
      </c>
      <c r="J64" s="9">
        <v>-4.4306000000000001</v>
      </c>
      <c r="K64">
        <v>-0.24699999999998601</v>
      </c>
      <c r="L64" s="5">
        <v>-0.99240000000000395</v>
      </c>
      <c r="M64">
        <v>-3.6380999999999801</v>
      </c>
      <c r="N64" s="10">
        <v>-2.9986999999999902</v>
      </c>
      <c r="O64">
        <v>0.191400000000016</v>
      </c>
      <c r="Q64" s="60"/>
      <c r="R64" s="28" t="s">
        <v>22</v>
      </c>
      <c r="S64" s="30">
        <v>10.1084</v>
      </c>
      <c r="T64" s="30">
        <v>3.4925999999999799</v>
      </c>
      <c r="U64" s="30">
        <v>4.25249999999998</v>
      </c>
      <c r="V64" s="30">
        <v>6.4545000000000003</v>
      </c>
      <c r="W64" s="30">
        <v>0</v>
      </c>
      <c r="X64" s="30">
        <v>2.5936999999999801</v>
      </c>
      <c r="Y64" s="30">
        <v>10.1084</v>
      </c>
      <c r="Z64" s="30">
        <v>3.4925999999999799</v>
      </c>
      <c r="AA64" s="30">
        <v>6.3720999999999899</v>
      </c>
      <c r="AB64" s="30">
        <v>5.5522999999999998</v>
      </c>
      <c r="AC64" s="30">
        <v>2.5371000000000099</v>
      </c>
      <c r="AD64" s="30">
        <f t="shared" si="2"/>
        <v>54.96419999999992</v>
      </c>
      <c r="AE64" s="61"/>
      <c r="AF64" s="31"/>
      <c r="AI64" s="60"/>
      <c r="AJ64" s="28" t="s">
        <v>22</v>
      </c>
      <c r="AK64" s="32">
        <v>2.6570999999999998</v>
      </c>
      <c r="AL64" s="32">
        <v>9.7674999999999805</v>
      </c>
      <c r="AM64" s="32">
        <v>10.3529</v>
      </c>
      <c r="AN64" s="32">
        <v>8.5109000000000208</v>
      </c>
      <c r="AO64" s="32">
        <v>-1.2747999999999999</v>
      </c>
      <c r="AP64" s="32">
        <v>10.252599999999999</v>
      </c>
      <c r="AQ64" s="32">
        <v>2.6570999999999998</v>
      </c>
      <c r="AR64" s="32">
        <v>9.7674999999999805</v>
      </c>
      <c r="AS64" s="32">
        <v>7.2954999999999997</v>
      </c>
      <c r="AT64" s="32">
        <v>-2.80000000000768E-3</v>
      </c>
      <c r="AU64" s="32">
        <v>8.7524000000000193</v>
      </c>
      <c r="AV64" s="30">
        <f t="shared" si="3"/>
        <v>68.735899999999987</v>
      </c>
      <c r="AW64" s="62"/>
      <c r="AX64" s="31"/>
    </row>
    <row r="65" spans="4:50">
      <c r="D65" t="s">
        <v>15</v>
      </c>
      <c r="E65" s="1">
        <v>-3.41149999999999</v>
      </c>
      <c r="F65">
        <v>1.8016000000000101</v>
      </c>
      <c r="G65" s="2">
        <v>-13.889799999999999</v>
      </c>
      <c r="H65">
        <v>8.09</v>
      </c>
      <c r="I65" s="8">
        <v>-9.3295999999999992</v>
      </c>
      <c r="J65" s="9">
        <v>-1.1910000000000001</v>
      </c>
      <c r="K65">
        <v>0</v>
      </c>
      <c r="L65" s="5">
        <v>0</v>
      </c>
      <c r="M65">
        <v>-4.0184999999999897</v>
      </c>
      <c r="N65" s="10">
        <v>-2.14529999999999</v>
      </c>
      <c r="O65">
        <v>2.4000000000000899E-2</v>
      </c>
      <c r="R65" s="6"/>
      <c r="AJ65" s="6"/>
    </row>
    <row r="66" spans="4:50">
      <c r="D66" t="s">
        <v>16</v>
      </c>
      <c r="E66" s="1">
        <v>-2.9286999999999899</v>
      </c>
      <c r="F66">
        <v>0.25530000000000502</v>
      </c>
      <c r="G66" s="2">
        <v>-5.6110999999999898</v>
      </c>
      <c r="H66">
        <v>4.8827999999999996</v>
      </c>
      <c r="I66" s="8">
        <v>1.1574</v>
      </c>
      <c r="J66" s="9">
        <v>0</v>
      </c>
      <c r="K66">
        <v>-2.45409999999998</v>
      </c>
      <c r="L66" s="5">
        <v>2.83240000000001</v>
      </c>
      <c r="M66">
        <v>3.4739000000000102</v>
      </c>
      <c r="N66" s="10">
        <v>1.3347</v>
      </c>
      <c r="O66">
        <v>0.32590000000001801</v>
      </c>
      <c r="R66" s="6"/>
      <c r="AJ66" s="6"/>
    </row>
    <row r="67" spans="4:50">
      <c r="D67" t="s">
        <v>17</v>
      </c>
      <c r="E67" s="1">
        <v>-8.0455000000000005</v>
      </c>
      <c r="F67">
        <v>1.5500000000002999E-2</v>
      </c>
      <c r="G67" s="2">
        <v>-5.7595999999999803</v>
      </c>
      <c r="H67">
        <v>4.0762</v>
      </c>
      <c r="I67" s="8">
        <v>-1.7872999999999899</v>
      </c>
      <c r="J67" s="9">
        <v>-3.9166999999999899</v>
      </c>
      <c r="K67">
        <v>-9.9796000000000102</v>
      </c>
      <c r="L67" s="5">
        <v>-0.43549999999999001</v>
      </c>
      <c r="M67">
        <v>-6.2494999999999798</v>
      </c>
      <c r="N67" s="10">
        <v>-6.3975999999999802</v>
      </c>
      <c r="O67">
        <v>-3.4264999999999999</v>
      </c>
      <c r="Q67" s="60" t="s">
        <v>150</v>
      </c>
      <c r="R67" s="18" t="s">
        <v>151</v>
      </c>
      <c r="S67" s="19" t="s">
        <v>25</v>
      </c>
      <c r="T67" s="19" t="s">
        <v>68</v>
      </c>
      <c r="U67" s="19" t="s">
        <v>46</v>
      </c>
      <c r="V67" s="19" t="s">
        <v>46</v>
      </c>
      <c r="W67" s="19" t="s">
        <v>37</v>
      </c>
      <c r="X67" s="19" t="s">
        <v>68</v>
      </c>
      <c r="Y67" s="19" t="s">
        <v>25</v>
      </c>
      <c r="Z67" s="19" t="s">
        <v>68</v>
      </c>
      <c r="AA67" s="19" t="s">
        <v>46</v>
      </c>
      <c r="AB67" s="19" t="s">
        <v>68</v>
      </c>
      <c r="AC67" s="19" t="s">
        <v>68</v>
      </c>
      <c r="AD67" s="20" t="s">
        <v>152</v>
      </c>
      <c r="AE67" s="61" t="s">
        <v>159</v>
      </c>
      <c r="AF67" s="21" t="s">
        <v>154</v>
      </c>
      <c r="AI67" s="60" t="s">
        <v>150</v>
      </c>
      <c r="AJ67" s="18" t="s">
        <v>151</v>
      </c>
      <c r="AK67" s="19" t="s">
        <v>77</v>
      </c>
      <c r="AL67" s="19" t="s">
        <v>83</v>
      </c>
      <c r="AM67" s="19" t="s">
        <v>49</v>
      </c>
      <c r="AN67" s="19" t="s">
        <v>31</v>
      </c>
      <c r="AO67" s="19" t="s">
        <v>63</v>
      </c>
      <c r="AP67" s="19" t="s">
        <v>49</v>
      </c>
      <c r="AQ67" s="19" t="s">
        <v>77</v>
      </c>
      <c r="AR67" s="19" t="s">
        <v>83</v>
      </c>
      <c r="AS67" s="19" t="s">
        <v>89</v>
      </c>
      <c r="AT67" s="19" t="s">
        <v>95</v>
      </c>
      <c r="AU67" s="19" t="s">
        <v>99</v>
      </c>
      <c r="AV67" s="20" t="s">
        <v>152</v>
      </c>
      <c r="AW67" s="62" t="s">
        <v>160</v>
      </c>
      <c r="AX67" s="21" t="s">
        <v>154</v>
      </c>
    </row>
    <row r="68" spans="4:50">
      <c r="D68" t="s">
        <v>18</v>
      </c>
      <c r="E68" s="1">
        <v>0</v>
      </c>
      <c r="F68">
        <v>1.24610000000001</v>
      </c>
      <c r="G68" s="2">
        <v>0.56310000000002003</v>
      </c>
      <c r="H68">
        <v>0.85900000000000898</v>
      </c>
      <c r="I68" s="8">
        <v>-6.0521000000000003</v>
      </c>
      <c r="J68" s="9">
        <v>-2.5916999999999999</v>
      </c>
      <c r="K68">
        <v>-3.9394999999999798</v>
      </c>
      <c r="L68" s="5">
        <v>0.68960000000001298</v>
      </c>
      <c r="M68">
        <v>-4.8531999999999904</v>
      </c>
      <c r="N68" s="10">
        <v>-4.4464999999999897</v>
      </c>
      <c r="O68">
        <v>0</v>
      </c>
      <c r="Q68" s="60"/>
      <c r="R68" s="26" t="s">
        <v>7</v>
      </c>
      <c r="S68" s="2">
        <v>-14.6966</v>
      </c>
      <c r="T68" s="2">
        <v>-3.4687000000000099</v>
      </c>
      <c r="U68" s="2">
        <v>-10.179399999999999</v>
      </c>
      <c r="V68" s="2">
        <v>-10.972300000000001</v>
      </c>
      <c r="W68" s="2">
        <v>-7.8093000000000101</v>
      </c>
      <c r="X68" s="2">
        <v>-5.8661000000000199</v>
      </c>
      <c r="Y68" s="2">
        <v>-14.6966</v>
      </c>
      <c r="Z68" s="2">
        <v>-3.4687000000000099</v>
      </c>
      <c r="AA68" s="2">
        <v>-8.6234999999999893</v>
      </c>
      <c r="AB68" s="2">
        <v>-3.9752000000000001</v>
      </c>
      <c r="AC68" s="2">
        <v>-1.37279999999998</v>
      </c>
      <c r="AD68">
        <f t="shared" ref="AD68:AD83" si="4">SUM(S68:AC68)</f>
        <v>-85.129200000000026</v>
      </c>
      <c r="AE68" s="61"/>
      <c r="AF68" s="17"/>
      <c r="AI68" s="60"/>
      <c r="AJ68" s="26" t="s">
        <v>7</v>
      </c>
      <c r="AK68">
        <v>-1.1196000000000099</v>
      </c>
      <c r="AL68">
        <v>-1.2609999999999999</v>
      </c>
      <c r="AM68">
        <v>-2.57820000000001</v>
      </c>
      <c r="AN68">
        <v>-6.8883999999999901</v>
      </c>
      <c r="AO68">
        <v>-5.3144000000000098</v>
      </c>
      <c r="AP68">
        <v>-4.3823999999999996</v>
      </c>
      <c r="AQ68">
        <v>-1.1196000000000099</v>
      </c>
      <c r="AR68">
        <v>-1.2609999999999999</v>
      </c>
      <c r="AS68">
        <v>-3.92139999999999</v>
      </c>
      <c r="AT68">
        <v>0.82629999999998904</v>
      </c>
      <c r="AU68">
        <v>-5.8356999999999903</v>
      </c>
      <c r="AV68">
        <f t="shared" ref="AV68:AV83" si="5">SUM(AK68:AU68)</f>
        <v>-32.855400000000024</v>
      </c>
      <c r="AW68" s="62"/>
      <c r="AX68" s="17"/>
    </row>
    <row r="69" spans="4:50">
      <c r="D69" t="s">
        <v>19</v>
      </c>
      <c r="E69" s="1">
        <v>1.6061000000000001</v>
      </c>
      <c r="F69">
        <v>2.6073000000000102</v>
      </c>
      <c r="G69" s="2">
        <v>5.1642000000000197</v>
      </c>
      <c r="H69">
        <v>1.8486</v>
      </c>
      <c r="I69" s="8">
        <v>-7.6933999999999996</v>
      </c>
      <c r="J69" s="9">
        <v>-3.0505</v>
      </c>
      <c r="K69">
        <v>-3.9213999999999798</v>
      </c>
      <c r="L69" s="5">
        <v>-5.4977999999999803</v>
      </c>
      <c r="M69">
        <v>-4.6083999999999898</v>
      </c>
      <c r="N69" s="10">
        <v>-0.58799999999999397</v>
      </c>
      <c r="O69">
        <v>1.49000000000115E-2</v>
      </c>
      <c r="Q69" s="60"/>
      <c r="R69" s="26" t="s">
        <v>8</v>
      </c>
      <c r="S69" s="2">
        <v>-13.789899999999999</v>
      </c>
      <c r="T69" s="2">
        <v>-1.19140000000002</v>
      </c>
      <c r="U69" s="2">
        <v>-11.0562</v>
      </c>
      <c r="V69" s="2">
        <v>-10.425000000000001</v>
      </c>
      <c r="W69" s="2">
        <v>-10.9368</v>
      </c>
      <c r="X69" s="2">
        <v>-3.4630000000000098</v>
      </c>
      <c r="Y69" s="2">
        <v>-13.789899999999999</v>
      </c>
      <c r="Z69" s="2">
        <v>-1.19140000000002</v>
      </c>
      <c r="AA69" s="2">
        <v>-7.3653999999999904</v>
      </c>
      <c r="AB69" s="2">
        <v>-2.5611999999999999</v>
      </c>
      <c r="AC69" s="2">
        <v>-3.2528999999999799</v>
      </c>
      <c r="AD69">
        <f t="shared" si="4"/>
        <v>-79.023100000000014</v>
      </c>
      <c r="AE69" s="61"/>
      <c r="AF69" s="17"/>
      <c r="AI69" s="60"/>
      <c r="AJ69" s="26" t="s">
        <v>8</v>
      </c>
      <c r="AK69">
        <v>1.4367000000000001</v>
      </c>
      <c r="AL69">
        <v>1.96799999999999</v>
      </c>
      <c r="AM69">
        <v>-1.8052000000000099</v>
      </c>
      <c r="AN69">
        <v>0</v>
      </c>
      <c r="AO69">
        <v>-6.6161999999999903</v>
      </c>
      <c r="AP69">
        <v>-4.2000000000000197</v>
      </c>
      <c r="AQ69">
        <v>1.4367000000000001</v>
      </c>
      <c r="AR69">
        <v>1.96799999999999</v>
      </c>
      <c r="AS69">
        <v>-3.637</v>
      </c>
      <c r="AT69">
        <v>-0.93610000000001004</v>
      </c>
      <c r="AU69">
        <v>-4.9907999999999904</v>
      </c>
      <c r="AV69">
        <f t="shared" si="5"/>
        <v>-15.375900000000041</v>
      </c>
      <c r="AW69" s="62"/>
      <c r="AX69" s="17"/>
    </row>
    <row r="70" spans="4:50">
      <c r="D70" t="s">
        <v>20</v>
      </c>
      <c r="E70" s="1">
        <v>-2.6404999999999998</v>
      </c>
      <c r="F70">
        <v>3.1162000000000201</v>
      </c>
      <c r="G70" s="2">
        <v>0</v>
      </c>
      <c r="H70">
        <v>3.0325000000000002</v>
      </c>
      <c r="I70" s="8">
        <v>-5.0909000000000102</v>
      </c>
      <c r="J70" s="9">
        <v>-5.6157999999999797</v>
      </c>
      <c r="K70">
        <v>-5.6553999999999904</v>
      </c>
      <c r="L70" s="5">
        <v>-6.9997999999999898</v>
      </c>
      <c r="M70">
        <v>-3.3656999999999999</v>
      </c>
      <c r="N70" s="10">
        <v>-2.24179999999998</v>
      </c>
      <c r="O70">
        <v>0.24090000000001099</v>
      </c>
      <c r="Q70" s="60"/>
      <c r="R70" s="26" t="s">
        <v>9</v>
      </c>
      <c r="S70" s="2">
        <v>-5.5084999999999997</v>
      </c>
      <c r="T70" s="2">
        <v>-22.294699999999999</v>
      </c>
      <c r="U70" s="2">
        <v>13.2248</v>
      </c>
      <c r="V70" s="2">
        <v>8.6409000000000198</v>
      </c>
      <c r="W70" s="2">
        <v>14.071999999999999</v>
      </c>
      <c r="X70" s="2">
        <v>-9.7447000000000106</v>
      </c>
      <c r="Y70" s="2">
        <v>-5.5084999999999997</v>
      </c>
      <c r="Z70" s="2">
        <v>-22.294699999999999</v>
      </c>
      <c r="AA70" s="2">
        <v>-39.275799999999997</v>
      </c>
      <c r="AB70" s="2">
        <v>-1.9971000000000001</v>
      </c>
      <c r="AC70" s="2">
        <v>-18.937799999999999</v>
      </c>
      <c r="AD70">
        <f t="shared" si="4"/>
        <v>-89.624099999999984</v>
      </c>
      <c r="AE70" s="61"/>
      <c r="AF70" s="17"/>
      <c r="AI70" s="60"/>
      <c r="AJ70" s="26" t="s">
        <v>9</v>
      </c>
      <c r="AK70">
        <v>5.9875000000000096</v>
      </c>
      <c r="AL70">
        <v>3.8581000000000101</v>
      </c>
      <c r="AM70">
        <v>4.4229999999999903</v>
      </c>
      <c r="AN70">
        <v>-1.1563999999999901</v>
      </c>
      <c r="AO70">
        <v>1.0956999999999899</v>
      </c>
      <c r="AP70">
        <v>4.7558999999999996</v>
      </c>
      <c r="AQ70">
        <v>5.9875000000000096</v>
      </c>
      <c r="AR70">
        <v>3.8581000000000101</v>
      </c>
      <c r="AS70">
        <v>5.14529999999999</v>
      </c>
      <c r="AT70">
        <v>7.6695000000000002</v>
      </c>
      <c r="AU70">
        <v>0</v>
      </c>
      <c r="AV70">
        <f t="shared" si="5"/>
        <v>41.624200000000016</v>
      </c>
      <c r="AW70" s="62"/>
      <c r="AX70" s="17"/>
    </row>
    <row r="71" spans="4:50">
      <c r="D71" t="s">
        <v>21</v>
      </c>
      <c r="E71" s="1">
        <v>3.8201000000000001</v>
      </c>
      <c r="F71">
        <v>8.1715000000000106</v>
      </c>
      <c r="G71" s="2">
        <v>-58.338900000000002</v>
      </c>
      <c r="H71">
        <v>6.00030000000001</v>
      </c>
      <c r="I71" s="8">
        <v>-0.94599999999999795</v>
      </c>
      <c r="J71" s="9">
        <v>8.4377000000000102</v>
      </c>
      <c r="K71">
        <v>14.542</v>
      </c>
      <c r="L71" s="5">
        <v>7.6479000000000203</v>
      </c>
      <c r="M71">
        <v>1.4986000000000099</v>
      </c>
      <c r="N71" s="10">
        <v>-0.460799999999978</v>
      </c>
      <c r="O71">
        <v>0.11260000000001499</v>
      </c>
      <c r="Q71" s="60"/>
      <c r="R71" s="26" t="s">
        <v>10</v>
      </c>
      <c r="S71" s="2">
        <v>-11.6256</v>
      </c>
      <c r="T71" s="2">
        <v>-5.8198999999999996</v>
      </c>
      <c r="U71" s="2">
        <v>-1.8340000000000001</v>
      </c>
      <c r="V71" s="2">
        <v>-6.0773999999999804</v>
      </c>
      <c r="W71" s="2">
        <v>-7.4215000000000098</v>
      </c>
      <c r="X71" s="2">
        <v>-8.6900000000014202E-2</v>
      </c>
      <c r="Y71" s="2">
        <v>-11.6256</v>
      </c>
      <c r="Z71" s="2">
        <v>-5.8198999999999996</v>
      </c>
      <c r="AA71" s="2">
        <v>-5.9871999999999996</v>
      </c>
      <c r="AB71" s="2">
        <v>0.56439999999999202</v>
      </c>
      <c r="AC71" s="2">
        <v>4.0769000000000197</v>
      </c>
      <c r="AD71">
        <f t="shared" si="4"/>
        <v>-51.656699999999987</v>
      </c>
      <c r="AE71" s="61"/>
      <c r="AF71" s="17"/>
      <c r="AI71" s="60"/>
      <c r="AJ71" s="26" t="s">
        <v>10</v>
      </c>
      <c r="AK71">
        <v>1.2256</v>
      </c>
      <c r="AL71">
        <v>-0.10869999999999901</v>
      </c>
      <c r="AM71">
        <v>-0.95690000000000397</v>
      </c>
      <c r="AN71">
        <v>-4.63129999999998</v>
      </c>
      <c r="AO71">
        <v>-4.8776999999999999</v>
      </c>
      <c r="AP71">
        <v>-0.67660000000000797</v>
      </c>
      <c r="AQ71">
        <v>1.2256</v>
      </c>
      <c r="AR71">
        <v>-0.10869999999999901</v>
      </c>
      <c r="AS71">
        <v>-0.56739999999999202</v>
      </c>
      <c r="AT71">
        <v>0.36369999999999397</v>
      </c>
      <c r="AU71">
        <v>-4.1096999999999797</v>
      </c>
      <c r="AV71">
        <f t="shared" si="5"/>
        <v>-13.222099999999966</v>
      </c>
      <c r="AW71" s="62"/>
      <c r="AX71" s="17"/>
    </row>
    <row r="72" spans="4:50">
      <c r="D72" t="s">
        <v>22</v>
      </c>
      <c r="E72" s="1">
        <v>2.4417</v>
      </c>
      <c r="F72">
        <v>6.4545000000000003</v>
      </c>
      <c r="G72" s="2">
        <v>-2.9405999999999901</v>
      </c>
      <c r="H72">
        <v>6.5545000000000204</v>
      </c>
      <c r="I72" s="8">
        <v>6.6896000000000102</v>
      </c>
      <c r="J72" s="9">
        <v>6.0210000000000203</v>
      </c>
      <c r="K72">
        <v>9.9021000000000203</v>
      </c>
      <c r="L72" s="5">
        <v>8.5109000000000208</v>
      </c>
      <c r="M72">
        <v>-1.12299999999999</v>
      </c>
      <c r="N72" s="10">
        <v>3.1955000000000102</v>
      </c>
      <c r="O72">
        <v>6.0800000000000402E-2</v>
      </c>
      <c r="Q72" s="60"/>
      <c r="R72" s="26" t="s">
        <v>11</v>
      </c>
      <c r="S72" s="2">
        <v>-1.6599999999996801E-2</v>
      </c>
      <c r="T72" s="2">
        <v>11.303599999999999</v>
      </c>
      <c r="U72" s="2">
        <v>3.2246000000000001</v>
      </c>
      <c r="V72" s="2">
        <v>4.1537000000000202</v>
      </c>
      <c r="W72" s="2">
        <v>2.5742999999999898</v>
      </c>
      <c r="X72" s="2">
        <v>10.251099999999999</v>
      </c>
      <c r="Y72" s="2">
        <v>-1.6599999999996801E-2</v>
      </c>
      <c r="Z72" s="2">
        <v>11.303599999999999</v>
      </c>
      <c r="AA72" s="2">
        <v>4.0714000000000103</v>
      </c>
      <c r="AB72" s="2">
        <v>10.6248</v>
      </c>
      <c r="AC72" s="2">
        <v>7.3967000000000098</v>
      </c>
      <c r="AD72">
        <f t="shared" si="4"/>
        <v>64.870600000000024</v>
      </c>
      <c r="AE72" s="61"/>
      <c r="AF72" s="17"/>
      <c r="AI72" s="60"/>
      <c r="AJ72" s="26" t="s">
        <v>11</v>
      </c>
      <c r="AK72">
        <v>2.7844000000000002</v>
      </c>
      <c r="AL72">
        <v>0.87629999999998598</v>
      </c>
      <c r="AM72">
        <v>1.8951</v>
      </c>
      <c r="AN72">
        <v>-2.4571999999999998</v>
      </c>
      <c r="AO72">
        <v>-2.1686000000000001</v>
      </c>
      <c r="AP72">
        <v>-0.15489999999999801</v>
      </c>
      <c r="AQ72">
        <v>2.7844000000000002</v>
      </c>
      <c r="AR72">
        <v>0.87629999999998598</v>
      </c>
      <c r="AS72">
        <v>0.82620000000000005</v>
      </c>
      <c r="AT72">
        <v>2.5638999999999901</v>
      </c>
      <c r="AU72">
        <v>-2.2110999999999899</v>
      </c>
      <c r="AV72">
        <f t="shared" si="5"/>
        <v>5.6147999999999758</v>
      </c>
      <c r="AW72" s="62"/>
      <c r="AX72" s="17"/>
    </row>
    <row r="73" spans="4:50">
      <c r="D73" t="s">
        <v>6</v>
      </c>
      <c r="E73" s="1" t="s">
        <v>60</v>
      </c>
      <c r="F73" t="s">
        <v>61</v>
      </c>
      <c r="G73" s="2" t="s">
        <v>37</v>
      </c>
      <c r="H73" t="s">
        <v>54</v>
      </c>
      <c r="I73" s="8" t="s">
        <v>27</v>
      </c>
      <c r="J73" s="9" t="s">
        <v>28</v>
      </c>
      <c r="K73" t="s">
        <v>29</v>
      </c>
      <c r="L73" s="5" t="s">
        <v>62</v>
      </c>
      <c r="M73" t="s">
        <v>63</v>
      </c>
      <c r="N73" s="10" t="s">
        <v>41</v>
      </c>
      <c r="O73" t="s">
        <v>64</v>
      </c>
      <c r="Q73" s="60"/>
      <c r="R73" s="26" t="s">
        <v>12</v>
      </c>
      <c r="S73" s="2">
        <v>-9.5763999999999907</v>
      </c>
      <c r="T73" s="2">
        <v>-1.74979999999999</v>
      </c>
      <c r="U73" s="2">
        <v>-5.6087999999999996</v>
      </c>
      <c r="V73" s="2">
        <v>-4.8481999999999896</v>
      </c>
      <c r="W73" s="2">
        <v>-8.2175999999999991</v>
      </c>
      <c r="X73" s="2">
        <v>-1.32040000000001</v>
      </c>
      <c r="Y73" s="2">
        <v>-9.5763999999999907</v>
      </c>
      <c r="Z73" s="2">
        <v>-1.74979999999999</v>
      </c>
      <c r="AA73" s="2">
        <v>-3.7075</v>
      </c>
      <c r="AB73" s="2">
        <v>-1.4445000000000101</v>
      </c>
      <c r="AC73" s="2">
        <v>-4.6004999999999798</v>
      </c>
      <c r="AD73">
        <f t="shared" si="4"/>
        <v>-52.39989999999996</v>
      </c>
      <c r="AE73" s="61"/>
      <c r="AF73" s="17"/>
      <c r="AI73" s="60"/>
      <c r="AJ73" s="26" t="s">
        <v>12</v>
      </c>
      <c r="AK73">
        <v>-9.92999999999995E-2</v>
      </c>
      <c r="AL73">
        <v>2.3179999999999801</v>
      </c>
      <c r="AM73">
        <v>-0.92900000000000205</v>
      </c>
      <c r="AN73">
        <v>-6.5493999999999897</v>
      </c>
      <c r="AO73">
        <v>-5.7845000000000102</v>
      </c>
      <c r="AP73">
        <v>0.13659999999998701</v>
      </c>
      <c r="AQ73">
        <v>-9.92999999999995E-2</v>
      </c>
      <c r="AR73">
        <v>2.3179999999999801</v>
      </c>
      <c r="AS73">
        <v>2.9543999999999899</v>
      </c>
      <c r="AT73">
        <v>0.66619999999998902</v>
      </c>
      <c r="AU73">
        <v>-4.5747999999999802</v>
      </c>
      <c r="AV73">
        <f t="shared" si="5"/>
        <v>-9.6431000000000537</v>
      </c>
      <c r="AW73" s="62"/>
      <c r="AX73" s="17"/>
    </row>
    <row r="74" spans="4:50">
      <c r="D74" t="s">
        <v>7</v>
      </c>
      <c r="E74" s="1">
        <v>-5.1639000000000097</v>
      </c>
      <c r="F74">
        <v>-9.8645999999999994</v>
      </c>
      <c r="G74" s="2">
        <v>-7.8093000000000101</v>
      </c>
      <c r="H74">
        <v>-1.86510000000001</v>
      </c>
      <c r="I74" s="8">
        <v>-4.2510000000000101</v>
      </c>
      <c r="J74" s="9">
        <v>-5.6468000000000096</v>
      </c>
      <c r="K74">
        <v>-3.92349999999999</v>
      </c>
      <c r="L74" s="5">
        <v>-13.838800000000001</v>
      </c>
      <c r="M74">
        <v>-5.3144000000000098</v>
      </c>
      <c r="N74" s="10">
        <v>-6.4386000000000099</v>
      </c>
      <c r="O74">
        <v>-1.7585</v>
      </c>
      <c r="Q74" s="60"/>
      <c r="R74" s="26" t="s">
        <v>13</v>
      </c>
      <c r="S74" s="2">
        <v>-1.80880000000001</v>
      </c>
      <c r="T74" s="2">
        <v>10.208500000000001</v>
      </c>
      <c r="U74" s="2">
        <v>5.4645999999999999</v>
      </c>
      <c r="V74" s="2">
        <v>4.6143000000000098</v>
      </c>
      <c r="W74" s="2">
        <v>5.0411999999999999</v>
      </c>
      <c r="X74" s="2">
        <v>7.3383000000000003</v>
      </c>
      <c r="Y74" s="2">
        <v>-1.80880000000001</v>
      </c>
      <c r="Z74" s="2">
        <v>10.208500000000001</v>
      </c>
      <c r="AA74" s="2">
        <v>4.8540000000000099</v>
      </c>
      <c r="AB74" s="2">
        <v>8.4872999999999905</v>
      </c>
      <c r="AC74" s="2">
        <v>8.3949000000000105</v>
      </c>
      <c r="AD74">
        <f t="shared" si="4"/>
        <v>60.994</v>
      </c>
      <c r="AE74" s="61"/>
      <c r="AF74" s="17"/>
      <c r="AI74" s="60"/>
      <c r="AJ74" s="26" t="s">
        <v>13</v>
      </c>
      <c r="AK74">
        <v>3.61880000000001</v>
      </c>
      <c r="AL74">
        <v>1.3720999999999901</v>
      </c>
      <c r="AM74">
        <v>2.0334999999999899</v>
      </c>
      <c r="AN74">
        <v>-2.6200999999999799</v>
      </c>
      <c r="AO74">
        <v>-1.2692000000000101</v>
      </c>
      <c r="AP74">
        <v>0.54209999999997704</v>
      </c>
      <c r="AQ74">
        <v>3.61880000000001</v>
      </c>
      <c r="AR74">
        <v>1.3720999999999901</v>
      </c>
      <c r="AS74">
        <v>1.38730000000001</v>
      </c>
      <c r="AT74">
        <v>4.0187999999999997</v>
      </c>
      <c r="AU74">
        <v>-2.1620999999999801</v>
      </c>
      <c r="AV74">
        <f t="shared" si="5"/>
        <v>11.912100000000006</v>
      </c>
      <c r="AW74" s="62"/>
      <c r="AX74" s="17"/>
    </row>
    <row r="75" spans="4:50">
      <c r="D75" t="s">
        <v>8</v>
      </c>
      <c r="E75" s="1">
        <v>-4.9891000000000103</v>
      </c>
      <c r="F75">
        <v>-13.921200000000001</v>
      </c>
      <c r="G75" s="2">
        <v>-10.9368</v>
      </c>
      <c r="H75">
        <v>-3.7261000000000002</v>
      </c>
      <c r="I75" s="8">
        <v>-2.14359999999999</v>
      </c>
      <c r="J75" s="9">
        <v>-4.8251999999999997</v>
      </c>
      <c r="K75">
        <v>-1.02430000000001</v>
      </c>
      <c r="L75" s="5">
        <v>-12.0936</v>
      </c>
      <c r="M75">
        <v>-6.6161999999999903</v>
      </c>
      <c r="N75" s="10">
        <v>-2.6930000000000098</v>
      </c>
      <c r="O75">
        <v>-1.5476999999999901</v>
      </c>
      <c r="Q75" s="60"/>
      <c r="R75" s="26" t="s">
        <v>14</v>
      </c>
      <c r="S75" s="2">
        <v>-5.4523999999999999</v>
      </c>
      <c r="T75" s="2">
        <v>2.8081999999999998</v>
      </c>
      <c r="U75" s="2">
        <v>-0.81360000000000798</v>
      </c>
      <c r="V75" s="2">
        <v>-1.9705999999999899</v>
      </c>
      <c r="W75" s="2">
        <v>-0.46289999999999099</v>
      </c>
      <c r="X75" s="2">
        <v>-3.8089000000000102</v>
      </c>
      <c r="Y75" s="2">
        <v>-5.4523999999999999</v>
      </c>
      <c r="Z75" s="2">
        <v>2.8081999999999998</v>
      </c>
      <c r="AA75" s="2">
        <v>-2.02199999999999</v>
      </c>
      <c r="AB75" s="2">
        <v>-3.4672000000000098</v>
      </c>
      <c r="AC75" s="2">
        <v>-1.4909999999999901</v>
      </c>
      <c r="AD75">
        <f t="shared" si="4"/>
        <v>-19.32459999999999</v>
      </c>
      <c r="AE75" s="61"/>
      <c r="AF75" s="17" t="s">
        <v>132</v>
      </c>
      <c r="AI75" s="60"/>
      <c r="AJ75" s="26" t="s">
        <v>14</v>
      </c>
      <c r="AK75">
        <v>2.4312</v>
      </c>
      <c r="AL75">
        <v>0</v>
      </c>
      <c r="AM75">
        <v>0.85809999999999298</v>
      </c>
      <c r="AN75">
        <v>-3.6380999999999801</v>
      </c>
      <c r="AO75">
        <v>-3.2709000000000099</v>
      </c>
      <c r="AP75">
        <v>-1.4749000000000201</v>
      </c>
      <c r="AQ75">
        <v>2.4312</v>
      </c>
      <c r="AR75">
        <v>0</v>
      </c>
      <c r="AS75">
        <v>-0.30530000000000301</v>
      </c>
      <c r="AT75">
        <v>2.3640999999999899</v>
      </c>
      <c r="AU75">
        <v>-2.7857999999999898</v>
      </c>
      <c r="AV75">
        <f t="shared" si="5"/>
        <v>-3.3904000000000205</v>
      </c>
      <c r="AW75" s="62"/>
      <c r="AX75" s="17" t="s">
        <v>138</v>
      </c>
    </row>
    <row r="76" spans="4:50">
      <c r="D76" t="s">
        <v>9</v>
      </c>
      <c r="E76" s="1">
        <v>0</v>
      </c>
      <c r="F76">
        <v>-3.2507999999999999</v>
      </c>
      <c r="G76" s="2">
        <v>14.071999999999999</v>
      </c>
      <c r="H76">
        <v>4.8241999999999896</v>
      </c>
      <c r="I76" s="8">
        <v>6.5705000000000098</v>
      </c>
      <c r="J76" s="9">
        <v>9.3771999999999895</v>
      </c>
      <c r="K76">
        <v>11.2117</v>
      </c>
      <c r="L76" s="5">
        <v>-1.2543</v>
      </c>
      <c r="M76">
        <v>1.0956999999999899</v>
      </c>
      <c r="N76" s="10">
        <v>5.9768999999999997</v>
      </c>
      <c r="O76">
        <v>0.60569999999998503</v>
      </c>
      <c r="Q76" s="60"/>
      <c r="R76" s="26" t="s">
        <v>15</v>
      </c>
      <c r="S76" s="2">
        <v>-2.6955</v>
      </c>
      <c r="T76" s="2">
        <v>-3.3540000000000099</v>
      </c>
      <c r="U76" s="2">
        <v>0.49989999999999701</v>
      </c>
      <c r="V76" s="2">
        <v>-13.889799999999999</v>
      </c>
      <c r="W76" s="2">
        <v>-2.88490000000002</v>
      </c>
      <c r="X76" s="2">
        <v>0.71969999999998902</v>
      </c>
      <c r="Y76" s="2">
        <v>-2.6955</v>
      </c>
      <c r="Z76" s="2">
        <v>-3.3540000000000099</v>
      </c>
      <c r="AA76" s="2">
        <v>-0.67629999999999801</v>
      </c>
      <c r="AB76" s="2">
        <v>2.1991999999999901</v>
      </c>
      <c r="AC76" s="2">
        <v>5.0305000000000204</v>
      </c>
      <c r="AD76">
        <f t="shared" si="4"/>
        <v>-21.100700000000039</v>
      </c>
      <c r="AE76" s="61"/>
      <c r="AF76" s="17"/>
      <c r="AI76" s="60"/>
      <c r="AJ76" s="26" t="s">
        <v>15</v>
      </c>
      <c r="AK76">
        <v>2.0006999999999899</v>
      </c>
      <c r="AL76">
        <v>1.1762999999999999</v>
      </c>
      <c r="AM76">
        <v>0</v>
      </c>
      <c r="AN76">
        <v>-4.0184999999999897</v>
      </c>
      <c r="AO76">
        <v>7.6500000000010004E-2</v>
      </c>
      <c r="AP76">
        <v>0</v>
      </c>
      <c r="AQ76">
        <v>2.0006999999999899</v>
      </c>
      <c r="AR76">
        <v>1.1762999999999999</v>
      </c>
      <c r="AS76">
        <v>-0.52190000000000203</v>
      </c>
      <c r="AT76">
        <v>3.5449000000000002</v>
      </c>
      <c r="AU76">
        <v>-4.29209999999998</v>
      </c>
      <c r="AV76">
        <f t="shared" si="5"/>
        <v>1.1429000000000178</v>
      </c>
      <c r="AW76" s="62"/>
      <c r="AX76" s="17"/>
    </row>
    <row r="77" spans="4:50">
      <c r="D77" t="s">
        <v>10</v>
      </c>
      <c r="E77" s="1">
        <v>-4.0788000000000002</v>
      </c>
      <c r="F77">
        <v>-11.010899999999999</v>
      </c>
      <c r="G77" s="2">
        <v>-7.4215000000000098</v>
      </c>
      <c r="H77">
        <v>-1.2248999999999901</v>
      </c>
      <c r="I77" s="8">
        <v>1.5475999999999901</v>
      </c>
      <c r="J77" s="9">
        <v>1.8000000000029099E-3</v>
      </c>
      <c r="K77">
        <v>-0.80430000000001201</v>
      </c>
      <c r="L77" s="5">
        <v>-12.288500000000001</v>
      </c>
      <c r="M77">
        <v>-4.8776999999999999</v>
      </c>
      <c r="N77" s="10">
        <v>-1.07849999999999</v>
      </c>
      <c r="O77">
        <v>-1.3781999999999901</v>
      </c>
      <c r="Q77" s="60"/>
      <c r="R77" s="26" t="s">
        <v>16</v>
      </c>
      <c r="S77" s="2">
        <v>-8.8747999999999898</v>
      </c>
      <c r="T77" s="2">
        <v>7.1054000000000004</v>
      </c>
      <c r="U77" s="2">
        <v>3.2233999999999798</v>
      </c>
      <c r="V77" s="2">
        <v>-5.6110999999999898</v>
      </c>
      <c r="W77" s="2">
        <v>6.9261999999999899</v>
      </c>
      <c r="X77" s="2">
        <v>9.4169999999999998</v>
      </c>
      <c r="Y77" s="2">
        <v>-8.8747999999999898</v>
      </c>
      <c r="Z77" s="2">
        <v>7.1054000000000004</v>
      </c>
      <c r="AA77" s="2">
        <v>3.6092000000000199</v>
      </c>
      <c r="AB77" s="2">
        <v>-4.8900000000003302E-2</v>
      </c>
      <c r="AC77" s="2">
        <v>6.93120000000002</v>
      </c>
      <c r="AD77">
        <f t="shared" si="4"/>
        <v>20.908200000000036</v>
      </c>
      <c r="AE77" s="61"/>
      <c r="AF77" s="17"/>
      <c r="AI77" s="60"/>
      <c r="AJ77" s="26" t="s">
        <v>16</v>
      </c>
      <c r="AK77">
        <v>6.6534000000000102</v>
      </c>
      <c r="AL77">
        <v>3.41929999999999</v>
      </c>
      <c r="AM77">
        <v>1.14489999999999</v>
      </c>
      <c r="AN77">
        <v>3.4739000000000102</v>
      </c>
      <c r="AO77">
        <v>0</v>
      </c>
      <c r="AP77">
        <v>2.7688000000000001</v>
      </c>
      <c r="AQ77">
        <v>6.6534000000000102</v>
      </c>
      <c r="AR77">
        <v>3.41929999999999</v>
      </c>
      <c r="AS77">
        <v>6.9084000000000003</v>
      </c>
      <c r="AT77">
        <v>6.6928999999999901</v>
      </c>
      <c r="AU77">
        <v>-1.8957999999999799</v>
      </c>
      <c r="AV77">
        <f t="shared" si="5"/>
        <v>39.238500000000009</v>
      </c>
      <c r="AW77" s="62"/>
      <c r="AX77" s="17"/>
    </row>
    <row r="78" spans="4:50">
      <c r="D78" t="s">
        <v>11</v>
      </c>
      <c r="E78" s="1">
        <v>0.41450000000000398</v>
      </c>
      <c r="F78">
        <v>-9.8713999999999906</v>
      </c>
      <c r="G78" s="2">
        <v>2.5742999999999898</v>
      </c>
      <c r="H78">
        <v>4.41929999999999</v>
      </c>
      <c r="I78" s="8">
        <v>-0.28530000000000699</v>
      </c>
      <c r="J78" s="9">
        <v>0.50379999999998404</v>
      </c>
      <c r="K78">
        <v>5.5608000000000004</v>
      </c>
      <c r="L78" s="5">
        <v>-4.4349999999999996</v>
      </c>
      <c r="M78">
        <v>-2.1686000000000001</v>
      </c>
      <c r="N78" s="10">
        <v>8.0754000000000001</v>
      </c>
      <c r="O78">
        <v>-0.46960000000001401</v>
      </c>
      <c r="Q78" s="60"/>
      <c r="R78" s="26" t="s">
        <v>17</v>
      </c>
      <c r="S78" s="2">
        <v>-12.3302</v>
      </c>
      <c r="T78" s="2">
        <v>-2.3744000000000098</v>
      </c>
      <c r="U78" s="2">
        <v>-15.978</v>
      </c>
      <c r="V78" s="2">
        <v>-5.7595999999999803</v>
      </c>
      <c r="W78" s="2">
        <v>-7.9098999999999897</v>
      </c>
      <c r="X78" s="2">
        <v>-1.75960000000001</v>
      </c>
      <c r="Y78" s="2">
        <v>-12.3302</v>
      </c>
      <c r="Z78" s="2">
        <v>-2.3744000000000098</v>
      </c>
      <c r="AA78" s="2">
        <v>-6.2583999999999902</v>
      </c>
      <c r="AB78" s="2">
        <v>-3.9994999999999998</v>
      </c>
      <c r="AC78" s="2">
        <v>1.86280000000002</v>
      </c>
      <c r="AD78">
        <f t="shared" si="4"/>
        <v>-69.211399999999969</v>
      </c>
      <c r="AE78" s="61"/>
      <c r="AF78" s="17"/>
      <c r="AI78" s="60"/>
      <c r="AJ78" s="26" t="s">
        <v>17</v>
      </c>
      <c r="AK78">
        <v>-0.587699999999998</v>
      </c>
      <c r="AL78">
        <v>0.105799999999988</v>
      </c>
      <c r="AM78">
        <v>-1.7953000000000101</v>
      </c>
      <c r="AN78">
        <v>-6.2494999999999798</v>
      </c>
      <c r="AO78">
        <v>-7.6322000000000099</v>
      </c>
      <c r="AP78">
        <v>-4.2843000000000204</v>
      </c>
      <c r="AQ78">
        <v>-0.587699999999998</v>
      </c>
      <c r="AR78">
        <v>0.105799999999988</v>
      </c>
      <c r="AS78">
        <v>-2.7955000000000001</v>
      </c>
      <c r="AT78">
        <v>-0.29240000000000099</v>
      </c>
      <c r="AU78">
        <v>-4.80269999999999</v>
      </c>
      <c r="AV78">
        <f t="shared" si="5"/>
        <v>-28.815700000000032</v>
      </c>
      <c r="AW78" s="62"/>
      <c r="AX78" s="17"/>
    </row>
    <row r="79" spans="4:50">
      <c r="D79" t="s">
        <v>12</v>
      </c>
      <c r="E79" s="1">
        <v>-0.41700000000000198</v>
      </c>
      <c r="F79">
        <v>-11.4984</v>
      </c>
      <c r="G79" s="2">
        <v>-8.2175999999999991</v>
      </c>
      <c r="H79">
        <v>0</v>
      </c>
      <c r="I79" s="8">
        <v>3.8717000000000001</v>
      </c>
      <c r="J79" s="9">
        <v>1.75030000000001</v>
      </c>
      <c r="K79">
        <v>7.3465999999999996</v>
      </c>
      <c r="L79" s="5">
        <v>-12.6152</v>
      </c>
      <c r="M79">
        <v>-5.7845000000000102</v>
      </c>
      <c r="N79" s="10">
        <v>-2.0484000000000102</v>
      </c>
      <c r="O79">
        <v>-1.4867000000000099</v>
      </c>
      <c r="Q79" s="60"/>
      <c r="R79" s="26" t="s">
        <v>18</v>
      </c>
      <c r="S79" s="2">
        <v>-2.5417000000000098</v>
      </c>
      <c r="T79" s="2">
        <v>10.397399999999999</v>
      </c>
      <c r="U79" s="2">
        <v>-1.2286999999999999</v>
      </c>
      <c r="V79" s="2">
        <v>0.56310000000002003</v>
      </c>
      <c r="W79" s="2">
        <v>-5.5431000000000097</v>
      </c>
      <c r="X79" s="2">
        <v>9.1961999999999797</v>
      </c>
      <c r="Y79" s="2">
        <v>-2.5417000000000098</v>
      </c>
      <c r="Z79" s="2">
        <v>10.397399999999999</v>
      </c>
      <c r="AA79" s="2">
        <v>-3.7526999999999999</v>
      </c>
      <c r="AB79" s="2">
        <v>3.6974</v>
      </c>
      <c r="AC79" s="2">
        <v>8.4621000000000208</v>
      </c>
      <c r="AD79">
        <f t="shared" si="4"/>
        <v>27.105699999999992</v>
      </c>
      <c r="AE79" s="61"/>
      <c r="AF79" s="17"/>
      <c r="AI79" s="60"/>
      <c r="AJ79" s="26" t="s">
        <v>18</v>
      </c>
      <c r="AK79">
        <v>0.995900000000006</v>
      </c>
      <c r="AL79">
        <v>-1.6276999999999999</v>
      </c>
      <c r="AM79">
        <v>0.34349999999999198</v>
      </c>
      <c r="AN79">
        <v>-4.8531999999999904</v>
      </c>
      <c r="AO79">
        <v>-4.8541000000000203</v>
      </c>
      <c r="AP79">
        <v>-1.7816000000000001</v>
      </c>
      <c r="AQ79">
        <v>0.995900000000006</v>
      </c>
      <c r="AR79">
        <v>-1.6276999999999999</v>
      </c>
      <c r="AS79">
        <v>-0.70479999999999199</v>
      </c>
      <c r="AT79">
        <v>0.245999999999995</v>
      </c>
      <c r="AU79">
        <v>-3.8417999999999801</v>
      </c>
      <c r="AV79">
        <f t="shared" si="5"/>
        <v>-16.709599999999988</v>
      </c>
      <c r="AW79" s="62"/>
      <c r="AX79" s="17"/>
    </row>
    <row r="80" spans="4:50">
      <c r="D80" t="s">
        <v>13</v>
      </c>
      <c r="E80" s="1">
        <v>0.50749999999999296</v>
      </c>
      <c r="F80">
        <v>-39.3703</v>
      </c>
      <c r="G80" s="2">
        <v>5.0411999999999999</v>
      </c>
      <c r="H80">
        <v>4.0152999999999999</v>
      </c>
      <c r="I80" s="8">
        <v>0</v>
      </c>
      <c r="J80" s="9">
        <v>4.4029999999999898</v>
      </c>
      <c r="K80">
        <v>6.8907000000000096</v>
      </c>
      <c r="L80" s="5">
        <v>-6.2017999999999898</v>
      </c>
      <c r="M80">
        <v>-1.2692000000000101</v>
      </c>
      <c r="N80" s="10">
        <v>6.2526999999999999</v>
      </c>
      <c r="O80">
        <v>-0.42310000000000503</v>
      </c>
      <c r="Q80" s="60"/>
      <c r="R80" s="26" t="s">
        <v>19</v>
      </c>
      <c r="S80" s="2">
        <v>0</v>
      </c>
      <c r="T80" s="2">
        <v>14.7361</v>
      </c>
      <c r="U80" s="2">
        <v>3.4427999999999899</v>
      </c>
      <c r="V80" s="2">
        <v>5.1642000000000197</v>
      </c>
      <c r="W80" s="2">
        <v>-3.6396999999999999</v>
      </c>
      <c r="X80" s="2">
        <v>12.6793</v>
      </c>
      <c r="Y80" s="2">
        <v>0</v>
      </c>
      <c r="Z80" s="2">
        <v>14.7361</v>
      </c>
      <c r="AA80" s="2">
        <v>-0.23330000000000001</v>
      </c>
      <c r="AB80" s="2">
        <v>9.3211999999999904</v>
      </c>
      <c r="AC80" s="2">
        <v>3.7139000000000202</v>
      </c>
      <c r="AD80">
        <f t="shared" si="4"/>
        <v>59.920600000000022</v>
      </c>
      <c r="AE80" s="61"/>
      <c r="AF80" s="17"/>
      <c r="AI80" s="60"/>
      <c r="AJ80" s="26" t="s">
        <v>19</v>
      </c>
      <c r="AK80">
        <v>1.8718000000000099</v>
      </c>
      <c r="AL80">
        <v>-0.62309999999999399</v>
      </c>
      <c r="AM80">
        <v>0.53399999999999204</v>
      </c>
      <c r="AN80">
        <v>-4.6083999999999898</v>
      </c>
      <c r="AO80">
        <v>-3.5855000000000001</v>
      </c>
      <c r="AP80">
        <v>-2.3022999999999998</v>
      </c>
      <c r="AQ80">
        <v>1.8718000000000099</v>
      </c>
      <c r="AR80">
        <v>-0.62309999999999399</v>
      </c>
      <c r="AS80">
        <v>-0.43880000000000002</v>
      </c>
      <c r="AT80">
        <v>1.53619999999999</v>
      </c>
      <c r="AU80">
        <v>-3.4615999999999798</v>
      </c>
      <c r="AV80">
        <f t="shared" si="5"/>
        <v>-9.8289999999999544</v>
      </c>
      <c r="AW80" s="62"/>
      <c r="AX80" s="17"/>
    </row>
    <row r="81" spans="4:50">
      <c r="D81" t="s">
        <v>14</v>
      </c>
      <c r="E81" s="1">
        <v>0.64959999999999196</v>
      </c>
      <c r="F81">
        <v>-7.0094000000000003</v>
      </c>
      <c r="G81" s="2">
        <v>-0.46289999999999099</v>
      </c>
      <c r="H81">
        <v>2.6551</v>
      </c>
      <c r="I81" s="8">
        <v>-2.5186999999999999</v>
      </c>
      <c r="J81" s="9">
        <v>-1.1952</v>
      </c>
      <c r="K81">
        <v>3.536</v>
      </c>
      <c r="L81" s="5">
        <v>-10.920199999999999</v>
      </c>
      <c r="M81">
        <v>-3.2709000000000099</v>
      </c>
      <c r="N81" s="10">
        <v>3.9428000000000099</v>
      </c>
      <c r="O81">
        <v>-0.45920000000000999</v>
      </c>
      <c r="Q81" s="60"/>
      <c r="R81" s="26" t="s">
        <v>20</v>
      </c>
      <c r="S81" s="2">
        <v>-4.0887999999999902</v>
      </c>
      <c r="T81" s="2">
        <v>8.8894000000000002</v>
      </c>
      <c r="U81" s="2">
        <v>0</v>
      </c>
      <c r="V81" s="2">
        <v>0</v>
      </c>
      <c r="W81" s="2">
        <v>-2.0336000000000101</v>
      </c>
      <c r="X81" s="2">
        <v>6.7843999999999802</v>
      </c>
      <c r="Y81" s="2">
        <v>-4.0887999999999902</v>
      </c>
      <c r="Z81" s="2">
        <v>8.8894000000000002</v>
      </c>
      <c r="AA81" s="2">
        <v>0</v>
      </c>
      <c r="AB81" s="2">
        <v>8.3620000000000001</v>
      </c>
      <c r="AC81" s="2">
        <v>5.2093000000000096</v>
      </c>
      <c r="AD81">
        <f t="shared" si="4"/>
        <v>27.923300000000001</v>
      </c>
      <c r="AE81" s="61"/>
      <c r="AF81" s="17"/>
      <c r="AI81" s="60"/>
      <c r="AJ81" s="26" t="s">
        <v>20</v>
      </c>
      <c r="AK81">
        <v>2.9075000000000002</v>
      </c>
      <c r="AL81">
        <v>0.47139999999998899</v>
      </c>
      <c r="AM81">
        <v>1.4221999999999899</v>
      </c>
      <c r="AN81">
        <v>-3.3656999999999999</v>
      </c>
      <c r="AO81">
        <v>-2.7385999999999902</v>
      </c>
      <c r="AP81">
        <v>-1.15550000000002</v>
      </c>
      <c r="AQ81">
        <v>2.9075000000000002</v>
      </c>
      <c r="AR81">
        <v>0.47139999999998899</v>
      </c>
      <c r="AS81">
        <v>0</v>
      </c>
      <c r="AT81">
        <v>2.0928</v>
      </c>
      <c r="AU81">
        <v>-2.6665999999999901</v>
      </c>
      <c r="AV81">
        <f t="shared" si="5"/>
        <v>0.34639999999996762</v>
      </c>
      <c r="AW81" s="62"/>
      <c r="AX81" s="17"/>
    </row>
    <row r="82" spans="4:50">
      <c r="D82" t="s">
        <v>15</v>
      </c>
      <c r="E82" s="1">
        <v>-2.7129999999999899</v>
      </c>
      <c r="F82">
        <v>-5.3535000000000004</v>
      </c>
      <c r="G82" s="2">
        <v>-2.88490000000002</v>
      </c>
      <c r="H82">
        <v>1.0413000000000101</v>
      </c>
      <c r="I82" s="8">
        <v>-8.93780000000001</v>
      </c>
      <c r="J82" s="9">
        <v>-1.1086</v>
      </c>
      <c r="K82">
        <v>3.8525999999999998</v>
      </c>
      <c r="L82" s="5">
        <v>-11.557399999999999</v>
      </c>
      <c r="M82">
        <v>7.6500000000010004E-2</v>
      </c>
      <c r="N82" s="10">
        <v>7.0999999999997995E-2</v>
      </c>
      <c r="O82">
        <v>-1.0017</v>
      </c>
      <c r="Q82" s="60"/>
      <c r="R82" s="26" t="s">
        <v>21</v>
      </c>
      <c r="S82" s="2">
        <v>-89.285499999999999</v>
      </c>
      <c r="T82" s="2">
        <v>-28.0337</v>
      </c>
      <c r="U82" s="2">
        <v>-0.47660000000000502</v>
      </c>
      <c r="V82" s="2">
        <v>-58.338900000000002</v>
      </c>
      <c r="W82" s="2">
        <v>-55.653300000000002</v>
      </c>
      <c r="X82" s="2">
        <v>-84.588399999999993</v>
      </c>
      <c r="Y82" s="2">
        <v>-89.285499999999999</v>
      </c>
      <c r="Z82" s="2">
        <v>-28.0337</v>
      </c>
      <c r="AA82" s="2">
        <v>-19.243099999999998</v>
      </c>
      <c r="AB82" s="2">
        <v>-117.5474</v>
      </c>
      <c r="AC82" s="2">
        <v>-57.5379</v>
      </c>
      <c r="AD82">
        <f t="shared" si="4"/>
        <v>-628.02400000000011</v>
      </c>
      <c r="AE82" s="61"/>
      <c r="AF82" s="17"/>
      <c r="AI82" s="60"/>
      <c r="AJ82" s="26" t="s">
        <v>21</v>
      </c>
      <c r="AK82">
        <v>5.3037000000000099</v>
      </c>
      <c r="AL82">
        <v>3.4826999999999901</v>
      </c>
      <c r="AM82">
        <v>6.8682999999999899</v>
      </c>
      <c r="AN82">
        <v>1.4986000000000099</v>
      </c>
      <c r="AO82">
        <v>3.3142</v>
      </c>
      <c r="AP82">
        <v>4.7708999999999797</v>
      </c>
      <c r="AQ82">
        <v>5.3037000000000099</v>
      </c>
      <c r="AR82">
        <v>3.4826999999999901</v>
      </c>
      <c r="AS82">
        <v>6.4088999999999903</v>
      </c>
      <c r="AT82">
        <v>5.3179999999999996</v>
      </c>
      <c r="AU82">
        <v>1.9568000000000201</v>
      </c>
      <c r="AV82">
        <f t="shared" si="5"/>
        <v>47.708499999999987</v>
      </c>
      <c r="AW82" s="62"/>
      <c r="AX82" s="17"/>
    </row>
    <row r="83" spans="4:50">
      <c r="D83" t="s">
        <v>16</v>
      </c>
      <c r="E83" s="1">
        <v>-2.5941000000000001</v>
      </c>
      <c r="F83">
        <v>-3.1297000000000099</v>
      </c>
      <c r="G83" s="2">
        <v>6.9261999999999899</v>
      </c>
      <c r="H83">
        <v>-0.787399999999991</v>
      </c>
      <c r="I83" s="8">
        <v>-1.3091999999999999</v>
      </c>
      <c r="J83" s="9">
        <v>0</v>
      </c>
      <c r="K83">
        <v>5.9113999999999898</v>
      </c>
      <c r="L83" s="5">
        <v>-5.1125000000000096</v>
      </c>
      <c r="M83">
        <v>0</v>
      </c>
      <c r="N83" s="10">
        <v>0.87229999999999597</v>
      </c>
      <c r="O83">
        <v>-0.61260000000001502</v>
      </c>
      <c r="Q83" s="60"/>
      <c r="R83" s="28" t="s">
        <v>22</v>
      </c>
      <c r="S83" s="33">
        <v>-18.938199999999998</v>
      </c>
      <c r="T83" s="33">
        <v>-19.353200000000001</v>
      </c>
      <c r="U83" s="33">
        <v>12.956899999999999</v>
      </c>
      <c r="V83" s="33">
        <v>-2.9405999999999901</v>
      </c>
      <c r="W83" s="33">
        <v>11.3292</v>
      </c>
      <c r="X83" s="33">
        <v>-9.3302000000000103</v>
      </c>
      <c r="Y83" s="33">
        <v>-18.938199999999998</v>
      </c>
      <c r="Z83" s="33">
        <v>-19.353200000000001</v>
      </c>
      <c r="AA83" s="33">
        <v>-66.587900000000005</v>
      </c>
      <c r="AB83" s="33">
        <v>-34.108899999999998</v>
      </c>
      <c r="AC83" s="33">
        <v>-49.906700000000001</v>
      </c>
      <c r="AD83" s="30">
        <f t="shared" si="4"/>
        <v>-215.17099999999999</v>
      </c>
      <c r="AE83" s="61"/>
      <c r="AF83" s="31"/>
      <c r="AI83" s="60"/>
      <c r="AJ83" s="28" t="s">
        <v>22</v>
      </c>
      <c r="AK83" s="30">
        <v>5.9328000000000101</v>
      </c>
      <c r="AL83" s="30">
        <v>3.8538000000000099</v>
      </c>
      <c r="AM83" s="30">
        <v>4.6444000000000001</v>
      </c>
      <c r="AN83" s="30">
        <v>-1.12299999999999</v>
      </c>
      <c r="AO83" s="30">
        <v>1.7331999999999801</v>
      </c>
      <c r="AP83" s="30">
        <v>-13.810700000000001</v>
      </c>
      <c r="AQ83" s="30">
        <v>5.9328000000000101</v>
      </c>
      <c r="AR83" s="30">
        <v>3.8538000000000099</v>
      </c>
      <c r="AS83" s="30">
        <v>7.1780999999999997</v>
      </c>
      <c r="AT83" s="30">
        <v>9.6440999999999892</v>
      </c>
      <c r="AU83" s="30">
        <v>8.3000000000197395E-3</v>
      </c>
      <c r="AV83" s="30">
        <f t="shared" si="5"/>
        <v>27.847600000000035</v>
      </c>
      <c r="AW83" s="62"/>
      <c r="AX83" s="31"/>
    </row>
    <row r="84" spans="4:50">
      <c r="D84" t="s">
        <v>17</v>
      </c>
      <c r="E84" s="1">
        <v>-1.7867999999999999</v>
      </c>
      <c r="F84">
        <v>-11.460699999999999</v>
      </c>
      <c r="G84" s="2">
        <v>-7.9098999999999897</v>
      </c>
      <c r="H84">
        <v>0.51959999999999695</v>
      </c>
      <c r="I84" s="8">
        <v>5.4703999999999802</v>
      </c>
      <c r="J84" s="9">
        <v>-2.1892999999999998</v>
      </c>
      <c r="K84">
        <v>4.1883999999999997</v>
      </c>
      <c r="L84" s="5">
        <v>-12.375999999999999</v>
      </c>
      <c r="M84">
        <v>-7.6322000000000099</v>
      </c>
      <c r="N84" s="10">
        <v>-1.3521000000000101</v>
      </c>
      <c r="O84">
        <v>-1.49620000000002</v>
      </c>
      <c r="R84" s="6"/>
      <c r="AJ84" s="6"/>
    </row>
    <row r="85" spans="4:50">
      <c r="D85" t="s">
        <v>18</v>
      </c>
      <c r="E85" s="1">
        <v>-2.488</v>
      </c>
      <c r="F85">
        <v>-7.3590000000000098</v>
      </c>
      <c r="G85" s="2">
        <v>-5.5431000000000097</v>
      </c>
      <c r="H85">
        <v>-1.0787</v>
      </c>
      <c r="I85" s="8">
        <v>-5.95570000000001</v>
      </c>
      <c r="J85" s="9">
        <v>0.104700000000008</v>
      </c>
      <c r="K85">
        <v>0</v>
      </c>
      <c r="L85" s="5">
        <v>0</v>
      </c>
      <c r="M85">
        <v>-4.8541000000000203</v>
      </c>
      <c r="N85" s="10">
        <v>1.7354000000000001</v>
      </c>
      <c r="O85">
        <v>-1.05449999999999</v>
      </c>
      <c r="R85" s="6"/>
      <c r="AJ85" s="6"/>
    </row>
    <row r="86" spans="4:50">
      <c r="D86" t="s">
        <v>19</v>
      </c>
      <c r="E86" s="1">
        <v>-1.68770000000001</v>
      </c>
      <c r="F86">
        <v>-5.6502000000000097</v>
      </c>
      <c r="G86" s="2">
        <v>-3.6396999999999999</v>
      </c>
      <c r="H86">
        <v>2.0455000000000001</v>
      </c>
      <c r="I86" s="8">
        <v>-2.37090000000001</v>
      </c>
      <c r="J86" s="9">
        <v>-2.3892000000000202</v>
      </c>
      <c r="K86">
        <v>-0.97460000000000901</v>
      </c>
      <c r="L86" s="5">
        <v>-2.9007999999999998</v>
      </c>
      <c r="M86">
        <v>-3.5855000000000001</v>
      </c>
      <c r="N86" s="10">
        <v>6.5901000000000103</v>
      </c>
      <c r="O86">
        <v>-1.0192000000000101</v>
      </c>
      <c r="Q86" s="60" t="s">
        <v>150</v>
      </c>
      <c r="R86" s="18" t="s">
        <v>151</v>
      </c>
      <c r="S86" s="19" t="s">
        <v>75</v>
      </c>
      <c r="T86" s="19" t="s">
        <v>69</v>
      </c>
      <c r="U86" s="19" t="s">
        <v>26</v>
      </c>
      <c r="V86" s="19" t="s">
        <v>54</v>
      </c>
      <c r="W86" s="19" t="s">
        <v>54</v>
      </c>
      <c r="X86" s="19" t="s">
        <v>69</v>
      </c>
      <c r="Y86" s="19" t="s">
        <v>75</v>
      </c>
      <c r="Z86" s="19" t="s">
        <v>69</v>
      </c>
      <c r="AA86" s="19" t="s">
        <v>69</v>
      </c>
      <c r="AB86" s="19" t="s">
        <v>69</v>
      </c>
      <c r="AC86" s="19" t="s">
        <v>75</v>
      </c>
      <c r="AD86" s="20" t="s">
        <v>152</v>
      </c>
      <c r="AE86" s="61" t="s">
        <v>161</v>
      </c>
      <c r="AF86" s="21" t="s">
        <v>154</v>
      </c>
      <c r="AI86" s="60" t="s">
        <v>150</v>
      </c>
      <c r="AJ86" s="18" t="s">
        <v>151</v>
      </c>
      <c r="AK86" s="19" t="s">
        <v>41</v>
      </c>
      <c r="AL86" s="19" t="s">
        <v>84</v>
      </c>
      <c r="AM86" s="19" t="s">
        <v>41</v>
      </c>
      <c r="AN86" s="19" t="s">
        <v>57</v>
      </c>
      <c r="AO86" s="19" t="s">
        <v>41</v>
      </c>
      <c r="AP86" s="19" t="s">
        <v>71</v>
      </c>
      <c r="AQ86" s="19" t="s">
        <v>41</v>
      </c>
      <c r="AR86" s="19" t="s">
        <v>84</v>
      </c>
      <c r="AS86" s="19" t="s">
        <v>90</v>
      </c>
      <c r="AT86" s="19" t="s">
        <v>84</v>
      </c>
      <c r="AU86" s="19" t="s">
        <v>100</v>
      </c>
      <c r="AV86" s="20" t="s">
        <v>152</v>
      </c>
      <c r="AW86" s="62" t="s">
        <v>162</v>
      </c>
      <c r="AX86" s="21" t="s">
        <v>154</v>
      </c>
    </row>
    <row r="87" spans="4:50">
      <c r="D87" t="s">
        <v>20</v>
      </c>
      <c r="E87" s="1">
        <v>-1.3202</v>
      </c>
      <c r="F87">
        <v>-6.7422000000000004</v>
      </c>
      <c r="G87" s="2">
        <v>-2.0336000000000101</v>
      </c>
      <c r="H87">
        <v>3.18109999999999</v>
      </c>
      <c r="I87" s="8">
        <v>-3.22140000000002</v>
      </c>
      <c r="J87" s="9">
        <v>-3.4344000000000099</v>
      </c>
      <c r="K87">
        <v>3.3778000000000099</v>
      </c>
      <c r="L87" s="5">
        <v>-8.9634000000000107</v>
      </c>
      <c r="M87">
        <v>-2.7385999999999902</v>
      </c>
      <c r="N87" s="10">
        <v>4.8898000000000099</v>
      </c>
      <c r="O87">
        <v>-0.71719999999999096</v>
      </c>
      <c r="Q87" s="60"/>
      <c r="R87" s="26" t="s">
        <v>7</v>
      </c>
      <c r="S87">
        <v>-7.4239999999999897</v>
      </c>
      <c r="T87">
        <v>-12.457800000000001</v>
      </c>
      <c r="U87">
        <v>-4.8905000000000003</v>
      </c>
      <c r="V87">
        <v>1.9710000000000001</v>
      </c>
      <c r="W87">
        <v>-1.86510000000001</v>
      </c>
      <c r="X87">
        <v>-4.9161999999999999</v>
      </c>
      <c r="Y87">
        <v>-7.4239999999999897</v>
      </c>
      <c r="Z87">
        <v>-12.457800000000001</v>
      </c>
      <c r="AA87">
        <v>-5.9283999999999999</v>
      </c>
      <c r="AB87">
        <v>-7.1532</v>
      </c>
      <c r="AC87">
        <v>-4.8666999999999803</v>
      </c>
      <c r="AD87">
        <f t="shared" ref="AD87:AD102" si="6">SUM(S87:AC87)</f>
        <v>-67.412699999999973</v>
      </c>
      <c r="AE87" s="61"/>
      <c r="AF87" s="17"/>
      <c r="AI87" s="60"/>
      <c r="AJ87" s="26" t="s">
        <v>7</v>
      </c>
      <c r="AK87" s="10">
        <v>1.7101999999999999</v>
      </c>
      <c r="AL87" s="10">
        <v>-7.2555000000000103</v>
      </c>
      <c r="AM87" s="10">
        <v>2.6388999999999898</v>
      </c>
      <c r="AN87" s="10">
        <v>-11.041600000000001</v>
      </c>
      <c r="AO87" s="10">
        <v>-6.4386000000000099</v>
      </c>
      <c r="AP87" s="10">
        <v>-5.7651000000000003</v>
      </c>
      <c r="AQ87" s="10">
        <v>1.7101999999999999</v>
      </c>
      <c r="AR87" s="10">
        <v>-7.2555000000000103</v>
      </c>
      <c r="AS87" s="10">
        <v>-5.6245000000000003</v>
      </c>
      <c r="AT87" s="10">
        <v>-5.3487000000000098</v>
      </c>
      <c r="AU87" s="10">
        <v>-6.4278999999999797</v>
      </c>
      <c r="AV87">
        <f t="shared" ref="AV87:AV102" si="7">SUM(AK87:AU87)</f>
        <v>-49.098100000000024</v>
      </c>
      <c r="AW87" s="62"/>
      <c r="AX87" s="17"/>
    </row>
    <row r="88" spans="4:50">
      <c r="D88" t="s">
        <v>21</v>
      </c>
      <c r="E88" s="1">
        <v>-0.48199999999999898</v>
      </c>
      <c r="F88">
        <v>-0.898200000000003</v>
      </c>
      <c r="G88" s="2">
        <v>-55.653300000000002</v>
      </c>
      <c r="H88">
        <v>4.2493000000000096</v>
      </c>
      <c r="I88" s="8">
        <v>10.383699999999999</v>
      </c>
      <c r="J88" s="9">
        <v>15.4406</v>
      </c>
      <c r="K88">
        <v>17.654599999999999</v>
      </c>
      <c r="L88" s="5">
        <v>-3.1622000000000101</v>
      </c>
      <c r="M88">
        <v>3.3142</v>
      </c>
      <c r="N88" s="10">
        <v>15.8283</v>
      </c>
      <c r="O88">
        <v>0</v>
      </c>
      <c r="Q88" s="60"/>
      <c r="R88" s="26" t="s">
        <v>8</v>
      </c>
      <c r="S88">
        <v>-5.9338999999999897</v>
      </c>
      <c r="T88">
        <v>-5.2533000000000101</v>
      </c>
      <c r="U88">
        <v>-5.9224000000000103</v>
      </c>
      <c r="V88">
        <v>-0.92269999999999197</v>
      </c>
      <c r="W88">
        <v>-3.7261000000000002</v>
      </c>
      <c r="X88">
        <v>-5.4117000000000104</v>
      </c>
      <c r="Y88">
        <v>-5.9338999999999897</v>
      </c>
      <c r="Z88">
        <v>-5.2533000000000101</v>
      </c>
      <c r="AA88">
        <v>-2.2411999999999899</v>
      </c>
      <c r="AB88">
        <v>-0.86830000000000496</v>
      </c>
      <c r="AC88">
        <v>-14.9674</v>
      </c>
      <c r="AD88">
        <f t="shared" si="6"/>
        <v>-56.434200000000004</v>
      </c>
      <c r="AE88" s="61"/>
      <c r="AF88" s="17"/>
      <c r="AI88" s="60"/>
      <c r="AJ88" s="26" t="s">
        <v>8</v>
      </c>
      <c r="AK88" s="10">
        <v>-0.13750000000000301</v>
      </c>
      <c r="AL88" s="10">
        <v>2.7294999999999998</v>
      </c>
      <c r="AM88" s="10">
        <v>1.86099999999999</v>
      </c>
      <c r="AN88" s="10">
        <v>-6.4730999999999899</v>
      </c>
      <c r="AO88" s="10">
        <v>-2.6930000000000098</v>
      </c>
      <c r="AP88" s="10">
        <v>-4.3311000000000099</v>
      </c>
      <c r="AQ88" s="10">
        <v>-0.13750000000000301</v>
      </c>
      <c r="AR88" s="10">
        <v>2.7294999999999998</v>
      </c>
      <c r="AS88" s="10">
        <v>-4.6464999999999996</v>
      </c>
      <c r="AT88" s="10">
        <v>-3.1865999999999999</v>
      </c>
      <c r="AU88" s="10">
        <v>0.37310000000002203</v>
      </c>
      <c r="AV88">
        <f t="shared" si="7"/>
        <v>-13.912200000000004</v>
      </c>
      <c r="AW88" s="62"/>
      <c r="AX88" s="17"/>
    </row>
    <row r="89" spans="4:50">
      <c r="D89" t="s">
        <v>22</v>
      </c>
      <c r="E89" s="1">
        <v>8.1400000000002207E-2</v>
      </c>
      <c r="F89">
        <v>0</v>
      </c>
      <c r="G89" s="2">
        <v>11.3292</v>
      </c>
      <c r="H89">
        <v>9.5214999999999996</v>
      </c>
      <c r="I89" s="8">
        <v>-18.944099999999999</v>
      </c>
      <c r="J89" s="9">
        <v>9.7689000000000004</v>
      </c>
      <c r="K89">
        <v>9.6637000000000093</v>
      </c>
      <c r="L89" s="5">
        <v>-1.2747999999999999</v>
      </c>
      <c r="M89">
        <v>1.7331999999999801</v>
      </c>
      <c r="N89" s="10">
        <v>9.6939999999999902</v>
      </c>
      <c r="O89">
        <v>0.67079999999998596</v>
      </c>
      <c r="Q89" s="60"/>
      <c r="R89" s="26" t="s">
        <v>9</v>
      </c>
      <c r="S89">
        <v>3.2631999999999999</v>
      </c>
      <c r="T89">
        <v>-20.318000000000001</v>
      </c>
      <c r="U89">
        <v>7.2369000000000101</v>
      </c>
      <c r="V89">
        <v>10.3805</v>
      </c>
      <c r="W89">
        <v>4.8241999999999896</v>
      </c>
      <c r="X89">
        <v>4.5324999999999998</v>
      </c>
      <c r="Y89">
        <v>3.2631999999999999</v>
      </c>
      <c r="Z89">
        <v>-20.318000000000001</v>
      </c>
      <c r="AA89">
        <v>13.582000000000001</v>
      </c>
      <c r="AB89">
        <v>5.7298999999999998</v>
      </c>
      <c r="AC89">
        <v>2.5374000000000199</v>
      </c>
      <c r="AD89">
        <f t="shared" si="6"/>
        <v>14.713800000000017</v>
      </c>
      <c r="AE89" s="61"/>
      <c r="AF89" s="17"/>
      <c r="AI89" s="60"/>
      <c r="AJ89" s="26" t="s">
        <v>9</v>
      </c>
      <c r="AK89" s="10">
        <v>10.9686</v>
      </c>
      <c r="AL89" s="10">
        <v>12.4207</v>
      </c>
      <c r="AM89" s="10">
        <v>11.5151</v>
      </c>
      <c r="AN89" s="10">
        <v>2.3232000000000101</v>
      </c>
      <c r="AO89" s="10">
        <v>5.9768999999999997</v>
      </c>
      <c r="AP89" s="10">
        <v>3.9514999999999798</v>
      </c>
      <c r="AQ89" s="10">
        <v>10.9686</v>
      </c>
      <c r="AR89" s="10">
        <v>12.4207</v>
      </c>
      <c r="AS89" s="10">
        <v>5.2910000000000004</v>
      </c>
      <c r="AT89" s="10">
        <v>5.7975000000000003</v>
      </c>
      <c r="AU89" s="10">
        <v>25.342199999999998</v>
      </c>
      <c r="AV89">
        <f t="shared" si="7"/>
        <v>106.97599999999997</v>
      </c>
      <c r="AW89" s="62"/>
      <c r="AX89" s="17"/>
    </row>
    <row r="90" spans="4:50">
      <c r="D90" t="s">
        <v>6</v>
      </c>
      <c r="E90" s="1" t="s">
        <v>66</v>
      </c>
      <c r="F90" t="s">
        <v>67</v>
      </c>
      <c r="G90" s="2" t="s">
        <v>68</v>
      </c>
      <c r="H90" t="s">
        <v>69</v>
      </c>
      <c r="I90" s="8" t="s">
        <v>27</v>
      </c>
      <c r="J90" s="9" t="s">
        <v>28</v>
      </c>
      <c r="K90" t="s">
        <v>47</v>
      </c>
      <c r="L90" s="5" t="s">
        <v>70</v>
      </c>
      <c r="M90" t="s">
        <v>49</v>
      </c>
      <c r="N90" s="10" t="s">
        <v>71</v>
      </c>
      <c r="O90" t="s">
        <v>50</v>
      </c>
      <c r="Q90" s="60"/>
      <c r="R90" s="26" t="s">
        <v>10</v>
      </c>
      <c r="S90">
        <v>-5.2085999999999997</v>
      </c>
      <c r="T90">
        <v>-6.2722000000000104</v>
      </c>
      <c r="U90">
        <v>-0.26140000000000901</v>
      </c>
      <c r="V90">
        <v>-0.67489999999997996</v>
      </c>
      <c r="W90">
        <v>-1.2248999999999901</v>
      </c>
      <c r="X90">
        <v>-1.6563000000000201</v>
      </c>
      <c r="Y90">
        <v>-5.2085999999999997</v>
      </c>
      <c r="Z90">
        <v>-6.2722000000000104</v>
      </c>
      <c r="AA90">
        <v>0.98100000000000898</v>
      </c>
      <c r="AB90">
        <v>0.43209999999999099</v>
      </c>
      <c r="AC90">
        <v>-13.835599999999999</v>
      </c>
      <c r="AD90">
        <f t="shared" si="6"/>
        <v>-39.20160000000002</v>
      </c>
      <c r="AE90" s="61"/>
      <c r="AF90" s="17"/>
      <c r="AI90" s="60"/>
      <c r="AJ90" s="26" t="s">
        <v>10</v>
      </c>
      <c r="AK90" s="10">
        <v>1.431</v>
      </c>
      <c r="AL90" s="10">
        <v>-2.8334000000000099</v>
      </c>
      <c r="AM90" s="10">
        <v>1.7083999999999999</v>
      </c>
      <c r="AN90" s="10">
        <v>-6.9211</v>
      </c>
      <c r="AO90" s="10">
        <v>-1.07849999999999</v>
      </c>
      <c r="AP90" s="10">
        <v>-6.2957000000000098</v>
      </c>
      <c r="AQ90" s="10">
        <v>1.431</v>
      </c>
      <c r="AR90" s="10">
        <v>-2.8334000000000099</v>
      </c>
      <c r="AS90" s="10">
        <v>-3.6597</v>
      </c>
      <c r="AT90" s="10">
        <v>-4.2875000000000103</v>
      </c>
      <c r="AU90" s="10">
        <v>-0.61779999999998803</v>
      </c>
      <c r="AV90">
        <f t="shared" si="7"/>
        <v>-23.956700000000019</v>
      </c>
      <c r="AW90" s="62"/>
      <c r="AX90" s="17"/>
    </row>
    <row r="91" spans="4:50">
      <c r="D91" t="s">
        <v>7</v>
      </c>
      <c r="E91" s="1">
        <v>-7.2423999999999999</v>
      </c>
      <c r="F91">
        <v>-6.5411000000000099</v>
      </c>
      <c r="G91" s="2">
        <v>-5.8661000000000199</v>
      </c>
      <c r="H91">
        <v>-4.9161999999999999</v>
      </c>
      <c r="I91" s="8">
        <v>-4.1678000000000104</v>
      </c>
      <c r="J91" s="9">
        <v>-7.9393000000000198</v>
      </c>
      <c r="K91">
        <v>-1.9122000000000099</v>
      </c>
      <c r="L91" s="5">
        <v>1.86079999999998</v>
      </c>
      <c r="M91">
        <v>-4.3823999999999996</v>
      </c>
      <c r="N91" s="10">
        <v>-5.7651000000000003</v>
      </c>
      <c r="O91">
        <v>-1.40710000000001</v>
      </c>
      <c r="Q91" s="60"/>
      <c r="R91" s="26" t="s">
        <v>11</v>
      </c>
      <c r="S91">
        <v>1.5804</v>
      </c>
      <c r="T91">
        <v>-0.88480000000001302</v>
      </c>
      <c r="U91">
        <v>4.3630999999999904</v>
      </c>
      <c r="V91">
        <v>7.7112000000000203</v>
      </c>
      <c r="W91">
        <v>4.41929999999999</v>
      </c>
      <c r="X91">
        <v>2.0842999999999798</v>
      </c>
      <c r="Y91">
        <v>1.5804</v>
      </c>
      <c r="Z91">
        <v>-0.88480000000001302</v>
      </c>
      <c r="AA91">
        <v>2.3076000000000101</v>
      </c>
      <c r="AB91">
        <v>2.5183</v>
      </c>
      <c r="AC91">
        <v>1.27770000000001</v>
      </c>
      <c r="AD91">
        <f t="shared" si="6"/>
        <v>26.07269999999998</v>
      </c>
      <c r="AE91" s="61"/>
      <c r="AF91" s="17"/>
      <c r="AI91" s="60"/>
      <c r="AJ91" s="26" t="s">
        <v>11</v>
      </c>
      <c r="AK91" s="10">
        <v>7.0730000000000102</v>
      </c>
      <c r="AL91" s="10">
        <v>5.4421999999999899</v>
      </c>
      <c r="AM91" s="10">
        <v>6.4468999999999896</v>
      </c>
      <c r="AN91" s="10">
        <v>0.127900000000011</v>
      </c>
      <c r="AO91" s="10">
        <v>8.0754000000000001</v>
      </c>
      <c r="AP91" s="10">
        <v>1.9443999999999999</v>
      </c>
      <c r="AQ91" s="10">
        <v>7.0730000000000102</v>
      </c>
      <c r="AR91" s="10">
        <v>5.4421999999999899</v>
      </c>
      <c r="AS91" s="10">
        <v>0.36350000000000199</v>
      </c>
      <c r="AT91" s="10">
        <v>4.3711000000000002</v>
      </c>
      <c r="AU91" s="10">
        <v>6.6683000000000199</v>
      </c>
      <c r="AV91">
        <f t="shared" si="7"/>
        <v>53.027900000000017</v>
      </c>
      <c r="AW91" s="62"/>
      <c r="AX91" s="17"/>
    </row>
    <row r="92" spans="4:50">
      <c r="D92" t="s">
        <v>8</v>
      </c>
      <c r="E92" s="1">
        <v>-6.2703000000000104</v>
      </c>
      <c r="F92">
        <v>-1.92150000000001</v>
      </c>
      <c r="G92" s="2">
        <v>-3.4630000000000098</v>
      </c>
      <c r="H92">
        <v>-5.4117000000000104</v>
      </c>
      <c r="I92" s="8">
        <v>-1.0752999999999999</v>
      </c>
      <c r="J92" s="9">
        <v>-5.8331000000000204</v>
      </c>
      <c r="K92">
        <v>5.6600000000003099E-2</v>
      </c>
      <c r="L92" s="5">
        <v>0</v>
      </c>
      <c r="M92">
        <v>-4.2000000000000197</v>
      </c>
      <c r="N92" s="10">
        <v>-4.3311000000000099</v>
      </c>
      <c r="O92">
        <v>-1.3756000000000199</v>
      </c>
      <c r="Q92" s="60"/>
      <c r="R92" s="26" t="s">
        <v>12</v>
      </c>
      <c r="S92">
        <v>0.60750000000000204</v>
      </c>
      <c r="T92">
        <v>-2.6538000000000199</v>
      </c>
      <c r="U92">
        <v>0.36879999999999302</v>
      </c>
      <c r="V92">
        <v>0</v>
      </c>
      <c r="W92">
        <v>0</v>
      </c>
      <c r="X92">
        <v>-1.00750000000002</v>
      </c>
      <c r="Y92">
        <v>0.60750000000000204</v>
      </c>
      <c r="Z92">
        <v>-2.6538000000000199</v>
      </c>
      <c r="AA92">
        <v>9.3028999999999904</v>
      </c>
      <c r="AB92">
        <v>1.2824</v>
      </c>
      <c r="AC92">
        <v>-12.680999999999999</v>
      </c>
      <c r="AD92">
        <f t="shared" si="6"/>
        <v>-6.8270000000000719</v>
      </c>
      <c r="AE92" s="61"/>
      <c r="AF92" s="17"/>
      <c r="AI92" s="60"/>
      <c r="AJ92" s="26" t="s">
        <v>12</v>
      </c>
      <c r="AK92" s="10">
        <v>1.3485</v>
      </c>
      <c r="AL92" s="10">
        <v>-4.5627000000000102</v>
      </c>
      <c r="AM92" s="10">
        <v>-1.4774</v>
      </c>
      <c r="AN92" s="10">
        <v>-7.6740999999999797</v>
      </c>
      <c r="AO92" s="10">
        <v>-2.0484000000000102</v>
      </c>
      <c r="AP92" s="10">
        <v>-2.6225000000000001</v>
      </c>
      <c r="AQ92" s="10">
        <v>1.3485</v>
      </c>
      <c r="AR92" s="10">
        <v>-4.5627000000000102</v>
      </c>
      <c r="AS92" s="10">
        <v>0</v>
      </c>
      <c r="AT92" s="10">
        <v>-4.0720000000000001</v>
      </c>
      <c r="AU92" s="10">
        <v>-1.2927999999999999</v>
      </c>
      <c r="AV92">
        <f t="shared" si="7"/>
        <v>-25.615600000000011</v>
      </c>
      <c r="AW92" s="62"/>
      <c r="AX92" s="17"/>
    </row>
    <row r="93" spans="4:50">
      <c r="D93" t="s">
        <v>9</v>
      </c>
      <c r="E93" s="1">
        <v>-0.40570000000002399</v>
      </c>
      <c r="F93">
        <v>2.58699999999999</v>
      </c>
      <c r="G93" s="2">
        <v>-9.7447000000000106</v>
      </c>
      <c r="H93">
        <v>4.5324999999999998</v>
      </c>
      <c r="I93" s="8">
        <v>9.3700999999999794</v>
      </c>
      <c r="J93" s="9">
        <v>-36.540500000000002</v>
      </c>
      <c r="K93">
        <v>13.3704</v>
      </c>
      <c r="L93" s="5">
        <v>11.1105</v>
      </c>
      <c r="M93">
        <v>4.7558999999999996</v>
      </c>
      <c r="N93" s="10">
        <v>3.9514999999999798</v>
      </c>
      <c r="O93">
        <v>0.74189999999998701</v>
      </c>
      <c r="Q93" s="60"/>
      <c r="R93" s="26" t="s">
        <v>13</v>
      </c>
      <c r="S93">
        <v>-0.320099999999996</v>
      </c>
      <c r="T93">
        <v>0.973899999999986</v>
      </c>
      <c r="U93">
        <v>4.0976999999999899</v>
      </c>
      <c r="V93">
        <v>3.9327000000000099</v>
      </c>
      <c r="W93">
        <v>4.0152999999999999</v>
      </c>
      <c r="X93">
        <v>1.7590999999999899</v>
      </c>
      <c r="Y93">
        <v>-0.320099999999996</v>
      </c>
      <c r="Z93">
        <v>0.973899999999986</v>
      </c>
      <c r="AA93">
        <v>2.2219000000000002</v>
      </c>
      <c r="AB93">
        <v>2.3733</v>
      </c>
      <c r="AC93">
        <v>-8.7185999999999808</v>
      </c>
      <c r="AD93">
        <f t="shared" si="6"/>
        <v>10.98899999999999</v>
      </c>
      <c r="AE93" s="61"/>
      <c r="AF93" s="17"/>
      <c r="AI93" s="60"/>
      <c r="AJ93" s="26" t="s">
        <v>13</v>
      </c>
      <c r="AK93" s="10">
        <v>7.2965000000000098</v>
      </c>
      <c r="AL93" s="10">
        <v>10.0182</v>
      </c>
      <c r="AM93" s="10">
        <v>7.5782999999999996</v>
      </c>
      <c r="AN93" s="10">
        <v>0</v>
      </c>
      <c r="AO93" s="10">
        <v>6.2526999999999999</v>
      </c>
      <c r="AP93" s="10">
        <v>1.92769999999999</v>
      </c>
      <c r="AQ93" s="10">
        <v>7.2965000000000098</v>
      </c>
      <c r="AR93" s="10">
        <v>10.0182</v>
      </c>
      <c r="AS93" s="10">
        <v>2.9310000000000098</v>
      </c>
      <c r="AT93" s="10">
        <v>3.8640999999999899</v>
      </c>
      <c r="AU93" s="10">
        <v>-13.154199999999999</v>
      </c>
      <c r="AV93">
        <f t="shared" si="7"/>
        <v>44.029000000000011</v>
      </c>
      <c r="AW93" s="62"/>
      <c r="AX93" s="17"/>
    </row>
    <row r="94" spans="4:50">
      <c r="D94" t="s">
        <v>10</v>
      </c>
      <c r="E94" s="1">
        <v>-4.5096000000000096</v>
      </c>
      <c r="F94">
        <v>-5.5686</v>
      </c>
      <c r="G94" s="2">
        <v>-8.6900000000014202E-2</v>
      </c>
      <c r="H94">
        <v>-1.6563000000000201</v>
      </c>
      <c r="I94" s="8">
        <v>1.7852999999999799</v>
      </c>
      <c r="J94" s="9">
        <v>-14.788500000000001</v>
      </c>
      <c r="K94">
        <v>5.8950999999999896</v>
      </c>
      <c r="L94" s="5">
        <v>1.7261</v>
      </c>
      <c r="M94">
        <v>-0.67660000000000797</v>
      </c>
      <c r="N94" s="10">
        <v>-6.2957000000000098</v>
      </c>
      <c r="O94">
        <v>-1.2784</v>
      </c>
      <c r="Q94" s="60"/>
      <c r="R94" s="26" t="s">
        <v>14</v>
      </c>
      <c r="S94">
        <v>-2.0007999999999999</v>
      </c>
      <c r="T94">
        <v>-1.19990000000001</v>
      </c>
      <c r="U94">
        <v>3.6564999999999799</v>
      </c>
      <c r="V94">
        <v>3.7246000000000099</v>
      </c>
      <c r="W94">
        <v>2.6551</v>
      </c>
      <c r="X94">
        <v>0.98109999999999797</v>
      </c>
      <c r="Y94">
        <v>-2.0007999999999999</v>
      </c>
      <c r="Z94">
        <v>-1.19990000000001</v>
      </c>
      <c r="AA94">
        <v>0.63120000000000698</v>
      </c>
      <c r="AB94">
        <v>0.30189999999998901</v>
      </c>
      <c r="AC94">
        <v>-9.2655999999999903</v>
      </c>
      <c r="AD94">
        <f t="shared" si="6"/>
        <v>-3.7166000000000272</v>
      </c>
      <c r="AE94" s="61"/>
      <c r="AF94" s="17" t="s">
        <v>163</v>
      </c>
      <c r="AI94" s="60"/>
      <c r="AJ94" s="26" t="s">
        <v>14</v>
      </c>
      <c r="AK94" s="10">
        <v>3.0411999999999999</v>
      </c>
      <c r="AL94" s="10">
        <v>1.9302999999999899</v>
      </c>
      <c r="AM94" s="10">
        <v>1.5167999999999899</v>
      </c>
      <c r="AN94" s="10">
        <v>-2.9986999999999902</v>
      </c>
      <c r="AO94" s="10">
        <v>3.9428000000000099</v>
      </c>
      <c r="AP94" s="10">
        <v>-0.79300000000000603</v>
      </c>
      <c r="AQ94" s="10">
        <v>3.0411999999999999</v>
      </c>
      <c r="AR94" s="10">
        <v>1.9302999999999899</v>
      </c>
      <c r="AS94" s="10">
        <v>-1.0328999999999999</v>
      </c>
      <c r="AT94" s="10">
        <v>1.7365999999999999</v>
      </c>
      <c r="AU94" s="10">
        <v>2.9326000000000101</v>
      </c>
      <c r="AV94">
        <f t="shared" si="7"/>
        <v>15.247199999999992</v>
      </c>
      <c r="AW94" s="62"/>
      <c r="AX94" s="17" t="s">
        <v>139</v>
      </c>
    </row>
    <row r="95" spans="4:50">
      <c r="D95" t="s">
        <v>11</v>
      </c>
      <c r="E95" s="1">
        <v>-2.5658000000000198</v>
      </c>
      <c r="F95">
        <v>1.4881</v>
      </c>
      <c r="G95" s="2">
        <v>10.251099999999999</v>
      </c>
      <c r="H95">
        <v>2.0842999999999798</v>
      </c>
      <c r="I95" s="8">
        <v>0.95219999999997595</v>
      </c>
      <c r="J95" s="9">
        <v>4.8692999999999804</v>
      </c>
      <c r="K95">
        <v>9.7742999999999807</v>
      </c>
      <c r="L95" s="5">
        <v>7.8030999999999997</v>
      </c>
      <c r="M95">
        <v>-0.15489999999999801</v>
      </c>
      <c r="N95" s="10">
        <v>1.9443999999999999</v>
      </c>
      <c r="O95">
        <v>0.49599999999998101</v>
      </c>
      <c r="Q95" s="60"/>
      <c r="R95" s="26" t="s">
        <v>15</v>
      </c>
      <c r="S95">
        <v>-1.0992</v>
      </c>
      <c r="T95">
        <v>-0.96899999999999398</v>
      </c>
      <c r="U95">
        <v>2.4883999999999999</v>
      </c>
      <c r="V95">
        <v>8.09</v>
      </c>
      <c r="W95">
        <v>1.0413000000000101</v>
      </c>
      <c r="X95">
        <v>4.1204999999999901</v>
      </c>
      <c r="Y95">
        <v>-1.0992</v>
      </c>
      <c r="Z95">
        <v>-0.96899999999999398</v>
      </c>
      <c r="AA95">
        <v>1.7993999999999899</v>
      </c>
      <c r="AB95">
        <v>7.4027000000000003</v>
      </c>
      <c r="AC95">
        <v>1.4407000000000201</v>
      </c>
      <c r="AD95">
        <f t="shared" si="6"/>
        <v>22.246600000000026</v>
      </c>
      <c r="AE95" s="61"/>
      <c r="AF95" s="17"/>
      <c r="AI95" s="60"/>
      <c r="AJ95" s="26" t="s">
        <v>15</v>
      </c>
      <c r="AK95" s="10">
        <v>6.0493999999999897</v>
      </c>
      <c r="AL95" s="10">
        <v>-3.9600000000007199E-2</v>
      </c>
      <c r="AM95" s="10">
        <v>6.04049999999999</v>
      </c>
      <c r="AN95" s="10">
        <v>-2.14529999999999</v>
      </c>
      <c r="AO95" s="10">
        <v>7.0999999999997995E-2</v>
      </c>
      <c r="AP95" s="10">
        <v>-0.68970000000001597</v>
      </c>
      <c r="AQ95" s="10">
        <v>6.0493999999999897</v>
      </c>
      <c r="AR95" s="10">
        <v>-3.9600000000007199E-2</v>
      </c>
      <c r="AS95" s="10">
        <v>-0.833600000000004</v>
      </c>
      <c r="AT95" s="10">
        <v>-1.36000000000109E-2</v>
      </c>
      <c r="AU95" s="10">
        <v>1.9467000000000201</v>
      </c>
      <c r="AV95">
        <f t="shared" si="7"/>
        <v>16.395599999999952</v>
      </c>
      <c r="AW95" s="62"/>
      <c r="AX95" s="17"/>
    </row>
    <row r="96" spans="4:50">
      <c r="D96" t="s">
        <v>12</v>
      </c>
      <c r="E96" s="1">
        <v>-4.4089000000000196</v>
      </c>
      <c r="F96">
        <v>-1.50750000000002</v>
      </c>
      <c r="G96" s="2">
        <v>-1.32040000000001</v>
      </c>
      <c r="H96">
        <v>-1.00750000000002</v>
      </c>
      <c r="I96" s="8">
        <v>0.50649999999998796</v>
      </c>
      <c r="J96" s="9">
        <v>-9.4749000000000105</v>
      </c>
      <c r="K96">
        <v>3.2608999999999901</v>
      </c>
      <c r="L96" s="5">
        <v>-1.71970000000002</v>
      </c>
      <c r="M96">
        <v>0.13659999999998701</v>
      </c>
      <c r="N96" s="10">
        <v>-2.6225000000000001</v>
      </c>
      <c r="O96">
        <v>-1.3767</v>
      </c>
      <c r="Q96" s="60"/>
      <c r="R96" s="26" t="s">
        <v>16</v>
      </c>
      <c r="S96">
        <v>-2.0188999999999999</v>
      </c>
      <c r="T96">
        <v>-2.0686</v>
      </c>
      <c r="U96">
        <v>5.5843999999999996</v>
      </c>
      <c r="V96">
        <v>4.8827999999999996</v>
      </c>
      <c r="W96">
        <v>-0.787399999999991</v>
      </c>
      <c r="X96">
        <v>-1.8763000000000101</v>
      </c>
      <c r="Y96">
        <v>-2.0188999999999999</v>
      </c>
      <c r="Z96">
        <v>-2.0686</v>
      </c>
      <c r="AA96">
        <v>1.41300000000001</v>
      </c>
      <c r="AB96">
        <v>-4.1036000000000001</v>
      </c>
      <c r="AC96">
        <v>-5.8751999999999898</v>
      </c>
      <c r="AD96">
        <f t="shared" si="6"/>
        <v>-8.9372999999999827</v>
      </c>
      <c r="AE96" s="61"/>
      <c r="AF96" s="17"/>
      <c r="AI96" s="60"/>
      <c r="AJ96" s="26" t="s">
        <v>16</v>
      </c>
      <c r="AK96" s="10">
        <v>-0.267099999999999</v>
      </c>
      <c r="AL96" s="10">
        <v>-0.95709999999999695</v>
      </c>
      <c r="AM96" s="10">
        <v>4.8202999999999898</v>
      </c>
      <c r="AN96" s="10">
        <v>1.3347</v>
      </c>
      <c r="AO96" s="10">
        <v>0.87229999999999597</v>
      </c>
      <c r="AP96" s="10">
        <v>0.89050000000000296</v>
      </c>
      <c r="AQ96" s="10">
        <v>-0.267099999999999</v>
      </c>
      <c r="AR96" s="10">
        <v>-0.95709999999999695</v>
      </c>
      <c r="AS96" s="10">
        <v>3.6466000000000101</v>
      </c>
      <c r="AT96" s="10">
        <v>4.3943000000000003</v>
      </c>
      <c r="AU96" s="10">
        <v>2.0955000000000199</v>
      </c>
      <c r="AV96">
        <f t="shared" si="7"/>
        <v>15.605800000000027</v>
      </c>
      <c r="AW96" s="62"/>
      <c r="AX96" s="17"/>
    </row>
    <row r="97" spans="4:50">
      <c r="D97" t="s">
        <v>13</v>
      </c>
      <c r="E97" s="1">
        <v>-5.9202000000000101</v>
      </c>
      <c r="F97">
        <v>1.2851999999999999</v>
      </c>
      <c r="G97" s="2">
        <v>7.3383000000000003</v>
      </c>
      <c r="H97">
        <v>1.7590999999999899</v>
      </c>
      <c r="I97" s="8">
        <v>0</v>
      </c>
      <c r="J97" s="9">
        <v>-27.187899999999999</v>
      </c>
      <c r="K97">
        <v>6.70749999999998</v>
      </c>
      <c r="L97" s="5">
        <v>6.1117999999999899</v>
      </c>
      <c r="M97">
        <v>0.54209999999997704</v>
      </c>
      <c r="N97" s="10">
        <v>1.92769999999999</v>
      </c>
      <c r="O97">
        <v>0.31919999999999499</v>
      </c>
      <c r="Q97" s="60"/>
      <c r="R97" s="26" t="s">
        <v>17</v>
      </c>
      <c r="S97">
        <v>-1.1180000000000001</v>
      </c>
      <c r="T97">
        <v>-4.3960999999999997</v>
      </c>
      <c r="U97">
        <v>0</v>
      </c>
      <c r="V97">
        <v>4.0762</v>
      </c>
      <c r="W97">
        <v>0.51959999999999695</v>
      </c>
      <c r="X97">
        <v>-2.33680000000001</v>
      </c>
      <c r="Y97">
        <v>-1.1180000000000001</v>
      </c>
      <c r="Z97">
        <v>-4.3960999999999997</v>
      </c>
      <c r="AA97">
        <v>7.5834000000000099</v>
      </c>
      <c r="AB97">
        <v>-4.2443000000000097</v>
      </c>
      <c r="AC97">
        <v>-2.3822999999999901</v>
      </c>
      <c r="AD97">
        <f t="shared" si="6"/>
        <v>-7.812400000000002</v>
      </c>
      <c r="AE97" s="61"/>
      <c r="AF97" s="17"/>
      <c r="AI97" s="60"/>
      <c r="AJ97" s="26" t="s">
        <v>17</v>
      </c>
      <c r="AK97" s="10">
        <v>0.30830000000000302</v>
      </c>
      <c r="AL97" s="10">
        <v>-1.2773000000000001</v>
      </c>
      <c r="AM97" s="10">
        <v>-1.6752</v>
      </c>
      <c r="AN97" s="10">
        <v>-6.3975999999999802</v>
      </c>
      <c r="AO97" s="10">
        <v>-1.3521000000000101</v>
      </c>
      <c r="AP97" s="10">
        <v>-5.0621000000000196</v>
      </c>
      <c r="AQ97" s="10">
        <v>0.30830000000000302</v>
      </c>
      <c r="AR97" s="10">
        <v>-1.2773000000000001</v>
      </c>
      <c r="AS97" s="10">
        <v>2.2803000000000102</v>
      </c>
      <c r="AT97" s="10">
        <v>0.67799999999999705</v>
      </c>
      <c r="AU97" s="10">
        <v>0</v>
      </c>
      <c r="AV97">
        <f t="shared" si="7"/>
        <v>-13.466699999999996</v>
      </c>
      <c r="AW97" s="62"/>
      <c r="AX97" s="17"/>
    </row>
    <row r="98" spans="4:50">
      <c r="D98" t="s">
        <v>14</v>
      </c>
      <c r="E98" s="1">
        <v>-2.6566999999999998</v>
      </c>
      <c r="F98">
        <v>-0.74920000000000198</v>
      </c>
      <c r="G98" s="2">
        <v>-3.8089000000000102</v>
      </c>
      <c r="H98">
        <v>0.98109999999999797</v>
      </c>
      <c r="I98" s="8">
        <v>-1.3251000000000199</v>
      </c>
      <c r="J98" s="9">
        <v>0.21349999999998201</v>
      </c>
      <c r="K98">
        <v>4.9703999999999802</v>
      </c>
      <c r="L98" s="5">
        <v>5.1135999999999902</v>
      </c>
      <c r="M98">
        <v>-1.4749000000000201</v>
      </c>
      <c r="N98" s="10">
        <v>-0.79300000000000603</v>
      </c>
      <c r="O98">
        <v>6.6999999999978896E-2</v>
      </c>
      <c r="Q98" s="60"/>
      <c r="R98" s="26" t="s">
        <v>18</v>
      </c>
      <c r="S98">
        <v>-11.7234</v>
      </c>
      <c r="T98">
        <v>-3.6044999999999998</v>
      </c>
      <c r="U98">
        <v>0.222799999999992</v>
      </c>
      <c r="V98">
        <v>0.85900000000000898</v>
      </c>
      <c r="W98">
        <v>-1.0787</v>
      </c>
      <c r="X98">
        <v>-1.0307999999999999</v>
      </c>
      <c r="Y98">
        <v>-11.7234</v>
      </c>
      <c r="Z98">
        <v>-3.6044999999999998</v>
      </c>
      <c r="AA98">
        <v>-1.5508</v>
      </c>
      <c r="AB98">
        <v>-0.77630000000000599</v>
      </c>
      <c r="AC98">
        <v>-0.96199999999998898</v>
      </c>
      <c r="AD98">
        <f t="shared" si="6"/>
        <v>-34.9726</v>
      </c>
      <c r="AE98" s="61"/>
      <c r="AF98" s="17"/>
      <c r="AI98" s="60"/>
      <c r="AJ98" s="26" t="s">
        <v>18</v>
      </c>
      <c r="AK98" s="10">
        <v>2.7418</v>
      </c>
      <c r="AL98" s="10">
        <v>0</v>
      </c>
      <c r="AM98" s="10">
        <v>3.5697999999999999</v>
      </c>
      <c r="AN98" s="10">
        <v>-4.4464999999999897</v>
      </c>
      <c r="AO98" s="10">
        <v>1.7354000000000001</v>
      </c>
      <c r="AP98" s="10">
        <v>-2.0154000000000001</v>
      </c>
      <c r="AQ98" s="10">
        <v>2.7418</v>
      </c>
      <c r="AR98" s="10">
        <v>0</v>
      </c>
      <c r="AS98" s="10">
        <v>-1.7565</v>
      </c>
      <c r="AT98" s="10">
        <v>0</v>
      </c>
      <c r="AU98" s="10">
        <v>1.9831000000000101</v>
      </c>
      <c r="AV98">
        <f t="shared" si="7"/>
        <v>4.553500000000021</v>
      </c>
      <c r="AW98" s="62"/>
      <c r="AX98" s="17"/>
    </row>
    <row r="99" spans="4:50">
      <c r="D99" t="s">
        <v>15</v>
      </c>
      <c r="E99" s="1">
        <v>0</v>
      </c>
      <c r="F99">
        <v>-1.0458000000000101</v>
      </c>
      <c r="G99" s="2">
        <v>0.71969999999998902</v>
      </c>
      <c r="H99">
        <v>4.1204999999999901</v>
      </c>
      <c r="I99" s="8">
        <v>-9.6436000000000099</v>
      </c>
      <c r="J99" s="9">
        <v>-22.372599999999998</v>
      </c>
      <c r="K99">
        <v>1.3273999999999799</v>
      </c>
      <c r="L99" s="5">
        <v>11.395</v>
      </c>
      <c r="M99">
        <v>0</v>
      </c>
      <c r="N99" s="10">
        <v>-0.68970000000001597</v>
      </c>
      <c r="O99">
        <v>5.7599999999979501E-2</v>
      </c>
      <c r="Q99" s="60"/>
      <c r="R99" s="26" t="s">
        <v>19</v>
      </c>
      <c r="S99">
        <v>-1.6376999999999999</v>
      </c>
      <c r="T99">
        <v>0</v>
      </c>
      <c r="U99">
        <v>1.4710999999999901</v>
      </c>
      <c r="V99">
        <v>1.8486</v>
      </c>
      <c r="W99">
        <v>2.0455000000000001</v>
      </c>
      <c r="X99">
        <v>0</v>
      </c>
      <c r="Y99">
        <v>-1.6376999999999999</v>
      </c>
      <c r="Z99">
        <v>0</v>
      </c>
      <c r="AA99">
        <v>0</v>
      </c>
      <c r="AB99">
        <v>0</v>
      </c>
      <c r="AC99">
        <v>-1.2831999999999899</v>
      </c>
      <c r="AD99">
        <f t="shared" si="6"/>
        <v>0.80660000000000065</v>
      </c>
      <c r="AE99" s="61"/>
      <c r="AF99" s="17"/>
      <c r="AI99" s="60"/>
      <c r="AJ99" s="26" t="s">
        <v>19</v>
      </c>
      <c r="AK99" s="10">
        <v>4.4606000000000003</v>
      </c>
      <c r="AL99" s="10">
        <v>-2.4200000000007601E-2</v>
      </c>
      <c r="AM99" s="10">
        <v>1.0381</v>
      </c>
      <c r="AN99" s="10">
        <v>-0.58799999999999397</v>
      </c>
      <c r="AO99" s="10">
        <v>6.5901000000000103</v>
      </c>
      <c r="AP99" s="10">
        <v>-1.1521000000000201</v>
      </c>
      <c r="AQ99" s="10">
        <v>4.4606000000000003</v>
      </c>
      <c r="AR99" s="10">
        <v>-2.4200000000007601E-2</v>
      </c>
      <c r="AS99" s="10">
        <v>2.91130000000001</v>
      </c>
      <c r="AT99" s="10">
        <v>2.1277999999999899</v>
      </c>
      <c r="AU99" s="10">
        <v>3.42310000000001</v>
      </c>
      <c r="AV99">
        <f t="shared" si="7"/>
        <v>23.223099999999992</v>
      </c>
      <c r="AW99" s="62"/>
      <c r="AX99" s="17"/>
    </row>
    <row r="100" spans="4:50">
      <c r="D100" t="s">
        <v>16</v>
      </c>
      <c r="E100" s="1">
        <v>-3.83260000000001</v>
      </c>
      <c r="F100">
        <v>0.48599999999999</v>
      </c>
      <c r="G100" s="2">
        <v>9.4169999999999998</v>
      </c>
      <c r="H100">
        <v>-1.8763000000000101</v>
      </c>
      <c r="I100" s="8">
        <v>3.4610999999999899</v>
      </c>
      <c r="J100" s="9">
        <v>0</v>
      </c>
      <c r="K100">
        <v>8.7064000000000004</v>
      </c>
      <c r="L100" s="5">
        <v>9.2163999999999895</v>
      </c>
      <c r="M100">
        <v>2.7688000000000001</v>
      </c>
      <c r="N100" s="10">
        <v>0.89050000000000296</v>
      </c>
      <c r="O100">
        <v>0.32059999999998501</v>
      </c>
      <c r="Q100" s="60"/>
      <c r="R100" s="26" t="s">
        <v>20</v>
      </c>
      <c r="S100">
        <v>0</v>
      </c>
      <c r="T100">
        <v>-2.76600000000002</v>
      </c>
      <c r="U100">
        <v>2.7616999999999901</v>
      </c>
      <c r="V100">
        <v>3.0325000000000002</v>
      </c>
      <c r="W100">
        <v>3.18109999999999</v>
      </c>
      <c r="X100">
        <v>0.92349999999999</v>
      </c>
      <c r="Y100">
        <v>0</v>
      </c>
      <c r="Z100">
        <v>-2.76600000000002</v>
      </c>
      <c r="AA100">
        <v>1.1835</v>
      </c>
      <c r="AB100">
        <v>0.70510000000000195</v>
      </c>
      <c r="AC100">
        <v>0</v>
      </c>
      <c r="AD100">
        <f t="shared" si="6"/>
        <v>6.2553999999999323</v>
      </c>
      <c r="AE100" s="61"/>
      <c r="AF100" s="17"/>
      <c r="AI100" s="60"/>
      <c r="AJ100" s="26" t="s">
        <v>20</v>
      </c>
      <c r="AK100" s="10">
        <v>4.5749000000000004</v>
      </c>
      <c r="AL100" s="10">
        <v>2.4242999999999899</v>
      </c>
      <c r="AM100" s="10">
        <v>4.9640999999999904</v>
      </c>
      <c r="AN100" s="10">
        <v>-2.24179999999998</v>
      </c>
      <c r="AO100" s="10">
        <v>4.8898000000000099</v>
      </c>
      <c r="AP100" s="10">
        <v>0</v>
      </c>
      <c r="AQ100" s="10">
        <v>4.5749000000000004</v>
      </c>
      <c r="AR100" s="10">
        <v>2.4242999999999899</v>
      </c>
      <c r="AS100" s="10">
        <v>1.4734</v>
      </c>
      <c r="AT100" s="10">
        <v>1.9688999999999901</v>
      </c>
      <c r="AU100" s="10">
        <v>3.3117000000000001</v>
      </c>
      <c r="AV100">
        <f t="shared" si="7"/>
        <v>28.364499999999992</v>
      </c>
      <c r="AW100" s="62"/>
      <c r="AX100" s="17"/>
    </row>
    <row r="101" spans="4:50">
      <c r="D101" t="s">
        <v>17</v>
      </c>
      <c r="E101" s="1">
        <v>-0.36130000000000001</v>
      </c>
      <c r="F101">
        <v>1.2484</v>
      </c>
      <c r="G101" s="2">
        <v>-1.75960000000001</v>
      </c>
      <c r="H101">
        <v>-2.33680000000001</v>
      </c>
      <c r="I101" s="8">
        <v>-5.2494000000000103</v>
      </c>
      <c r="J101" s="9">
        <v>-18.703700000000001</v>
      </c>
      <c r="K101">
        <v>12.6374</v>
      </c>
      <c r="L101" s="5">
        <v>4.1339999999999897</v>
      </c>
      <c r="M101">
        <v>-4.2843000000000204</v>
      </c>
      <c r="N101" s="10">
        <v>-5.0621000000000196</v>
      </c>
      <c r="O101">
        <v>-1.3856000000000099</v>
      </c>
      <c r="Q101" s="60"/>
      <c r="R101" s="26" t="s">
        <v>21</v>
      </c>
      <c r="S101">
        <v>2.7132000000000001</v>
      </c>
      <c r="T101">
        <v>-3.11860000000001</v>
      </c>
      <c r="U101">
        <v>6.8330999999999902</v>
      </c>
      <c r="V101">
        <v>6.00030000000001</v>
      </c>
      <c r="W101">
        <v>4.2493000000000096</v>
      </c>
      <c r="X101">
        <v>5.2196999999999898</v>
      </c>
      <c r="Y101">
        <v>2.7132000000000001</v>
      </c>
      <c r="Z101">
        <v>-3.11860000000001</v>
      </c>
      <c r="AA101">
        <v>5.2895000000000003</v>
      </c>
      <c r="AB101">
        <v>9.1854999999999905</v>
      </c>
      <c r="AC101">
        <v>-6.2349999999999897</v>
      </c>
      <c r="AD101">
        <f t="shared" si="6"/>
        <v>29.731599999999982</v>
      </c>
      <c r="AE101" s="61"/>
      <c r="AF101" s="17"/>
      <c r="AI101" s="60"/>
      <c r="AJ101" s="26" t="s">
        <v>21</v>
      </c>
      <c r="AK101" s="10">
        <v>-137.73419999999999</v>
      </c>
      <c r="AL101" s="10">
        <v>8.90979999999999</v>
      </c>
      <c r="AM101" s="10">
        <v>5.7902999999999896</v>
      </c>
      <c r="AN101" s="10">
        <v>-0.460799999999978</v>
      </c>
      <c r="AO101" s="10">
        <v>15.8283</v>
      </c>
      <c r="AP101" s="10">
        <v>4.4465999999999903</v>
      </c>
      <c r="AQ101" s="10">
        <v>-137.73419999999999</v>
      </c>
      <c r="AR101" s="10">
        <v>8.90979999999999</v>
      </c>
      <c r="AS101" s="10">
        <v>7.3095000000000097</v>
      </c>
      <c r="AT101" s="10">
        <v>8.298</v>
      </c>
      <c r="AU101" s="10">
        <v>0.22720000000001001</v>
      </c>
      <c r="AV101">
        <f t="shared" si="7"/>
        <v>-216.20969999999997</v>
      </c>
      <c r="AW101" s="62"/>
      <c r="AX101" s="17"/>
    </row>
    <row r="102" spans="4:50">
      <c r="D102" t="s">
        <v>18</v>
      </c>
      <c r="E102" s="1">
        <v>-3.1444000000000201</v>
      </c>
      <c r="F102">
        <v>-2.40300000000002</v>
      </c>
      <c r="G102" s="2">
        <v>9.1961999999999797</v>
      </c>
      <c r="H102">
        <v>-1.0307999999999999</v>
      </c>
      <c r="I102" s="8">
        <v>-6.6234000000000002</v>
      </c>
      <c r="J102" s="9">
        <v>-21.7638</v>
      </c>
      <c r="K102">
        <v>0.91610000000000003</v>
      </c>
      <c r="L102" s="5">
        <v>4.9134000000000002</v>
      </c>
      <c r="M102">
        <v>-1.7816000000000001</v>
      </c>
      <c r="N102" s="10">
        <v>-2.0154000000000001</v>
      </c>
      <c r="O102">
        <v>-0.18229999999999799</v>
      </c>
      <c r="Q102" s="60"/>
      <c r="R102" s="28" t="s">
        <v>22</v>
      </c>
      <c r="S102" s="30">
        <v>3.2235999999999998</v>
      </c>
      <c r="T102" s="30">
        <v>-17.7135</v>
      </c>
      <c r="U102" s="30">
        <v>7.1900999999999904</v>
      </c>
      <c r="V102" s="30">
        <v>6.5545000000000204</v>
      </c>
      <c r="W102" s="30">
        <v>9.5214999999999996</v>
      </c>
      <c r="X102" s="30">
        <v>4.5056999999999903</v>
      </c>
      <c r="Y102" s="30">
        <v>3.2235999999999998</v>
      </c>
      <c r="Z102" s="30">
        <v>-17.7135</v>
      </c>
      <c r="AA102" s="30">
        <v>8.4962000000000195</v>
      </c>
      <c r="AB102" s="30">
        <v>7.1751999999999896</v>
      </c>
      <c r="AC102" s="30">
        <v>1.8638000000000301</v>
      </c>
      <c r="AD102" s="30">
        <f t="shared" si="6"/>
        <v>16.32720000000004</v>
      </c>
      <c r="AE102" s="61"/>
      <c r="AF102" s="31"/>
      <c r="AI102" s="60"/>
      <c r="AJ102" s="28" t="s">
        <v>22</v>
      </c>
      <c r="AK102" s="34">
        <v>13.5021</v>
      </c>
      <c r="AL102" s="34">
        <v>-143.35239999999999</v>
      </c>
      <c r="AM102" s="34">
        <v>14.216100000000001</v>
      </c>
      <c r="AN102" s="34">
        <v>3.1955000000000102</v>
      </c>
      <c r="AO102" s="34">
        <v>9.6939999999999902</v>
      </c>
      <c r="AP102" s="34">
        <v>3.9043999999999799</v>
      </c>
      <c r="AQ102" s="34">
        <v>13.5021</v>
      </c>
      <c r="AR102" s="34">
        <v>-143.35239999999999</v>
      </c>
      <c r="AS102" s="34">
        <v>5.2693000000000199</v>
      </c>
      <c r="AT102" s="34">
        <v>5.7206999999999901</v>
      </c>
      <c r="AU102" s="34">
        <v>29.0581</v>
      </c>
      <c r="AV102" s="30">
        <f t="shared" si="7"/>
        <v>-188.64249999999998</v>
      </c>
      <c r="AW102" s="62"/>
      <c r="AX102" s="31"/>
    </row>
    <row r="103" spans="4:50">
      <c r="D103" t="s">
        <v>19</v>
      </c>
      <c r="E103" s="1">
        <v>-2.2344000000000199</v>
      </c>
      <c r="F103">
        <v>-0.89250000000001295</v>
      </c>
      <c r="G103" s="2">
        <v>12.6793</v>
      </c>
      <c r="H103">
        <v>0</v>
      </c>
      <c r="I103" s="8">
        <v>-3.58620000000001</v>
      </c>
      <c r="J103" s="9">
        <v>1.14089999999999</v>
      </c>
      <c r="K103">
        <v>3.35729999999998</v>
      </c>
      <c r="L103" s="5">
        <v>8.52179999999999</v>
      </c>
      <c r="M103">
        <v>-2.3022999999999998</v>
      </c>
      <c r="N103" s="10">
        <v>-1.1521000000000201</v>
      </c>
      <c r="O103">
        <v>0</v>
      </c>
      <c r="R103" s="6"/>
      <c r="AJ103" s="6"/>
    </row>
    <row r="104" spans="4:50">
      <c r="D104" t="s">
        <v>20</v>
      </c>
      <c r="E104" s="1">
        <v>-2.7113999999999998</v>
      </c>
      <c r="F104">
        <v>0</v>
      </c>
      <c r="G104" s="2">
        <v>6.7843999999999802</v>
      </c>
      <c r="H104">
        <v>0.92349999999999</v>
      </c>
      <c r="I104" s="8">
        <v>-1.89700000000002</v>
      </c>
      <c r="J104" s="9">
        <v>0.472899999999982</v>
      </c>
      <c r="K104">
        <v>6.8409999999999798</v>
      </c>
      <c r="L104" s="5">
        <v>9.3367999999999807</v>
      </c>
      <c r="M104">
        <v>-1.15550000000002</v>
      </c>
      <c r="N104" s="10">
        <v>0</v>
      </c>
      <c r="O104">
        <v>0.22959999999997599</v>
      </c>
      <c r="R104" s="6"/>
      <c r="AJ104" s="6"/>
    </row>
    <row r="105" spans="4:50">
      <c r="D105" t="s">
        <v>21</v>
      </c>
      <c r="E105" s="1">
        <v>2.5491999999999799</v>
      </c>
      <c r="F105">
        <v>3.7299999999999902</v>
      </c>
      <c r="G105" s="2">
        <v>-84.588399999999993</v>
      </c>
      <c r="H105">
        <v>5.2196999999999898</v>
      </c>
      <c r="I105" s="8">
        <v>18.083400000000001</v>
      </c>
      <c r="J105" s="9">
        <v>-31.341100000000001</v>
      </c>
      <c r="K105">
        <v>20.979800000000001</v>
      </c>
      <c r="L105" s="5">
        <v>15.2538</v>
      </c>
      <c r="M105">
        <v>4.7708999999999797</v>
      </c>
      <c r="N105" s="10">
        <v>4.4465999999999903</v>
      </c>
      <c r="O105">
        <v>1.5454999999999799</v>
      </c>
      <c r="Q105" s="60" t="s">
        <v>150</v>
      </c>
      <c r="R105" s="18" t="s">
        <v>151</v>
      </c>
      <c r="S105" s="19" t="s">
        <v>27</v>
      </c>
      <c r="T105" s="19" t="s">
        <v>81</v>
      </c>
      <c r="U105" s="19" t="s">
        <v>27</v>
      </c>
      <c r="V105" s="19" t="s">
        <v>27</v>
      </c>
      <c r="W105" s="19" t="s">
        <v>27</v>
      </c>
      <c r="X105" s="19" t="s">
        <v>27</v>
      </c>
      <c r="Y105" s="19" t="s">
        <v>27</v>
      </c>
      <c r="Z105" s="19" t="s">
        <v>81</v>
      </c>
      <c r="AA105" s="19" t="s">
        <v>88</v>
      </c>
      <c r="AB105" s="19" t="s">
        <v>27</v>
      </c>
      <c r="AC105" s="19" t="s">
        <v>27</v>
      </c>
      <c r="AD105" s="20" t="s">
        <v>152</v>
      </c>
      <c r="AE105" s="61" t="s">
        <v>164</v>
      </c>
      <c r="AF105" s="21" t="s">
        <v>154</v>
      </c>
      <c r="AI105" s="60" t="s">
        <v>150</v>
      </c>
      <c r="AJ105" s="18" t="s">
        <v>151</v>
      </c>
      <c r="AK105" s="19" t="s">
        <v>78</v>
      </c>
      <c r="AL105" s="19" t="s">
        <v>85</v>
      </c>
      <c r="AM105" s="19" t="s">
        <v>50</v>
      </c>
      <c r="AN105" s="19" t="s">
        <v>58</v>
      </c>
      <c r="AO105" s="19" t="s">
        <v>64</v>
      </c>
      <c r="AP105" s="19" t="s">
        <v>50</v>
      </c>
      <c r="AQ105" s="19" t="s">
        <v>78</v>
      </c>
      <c r="AR105" s="19" t="s">
        <v>85</v>
      </c>
      <c r="AS105" s="19" t="s">
        <v>91</v>
      </c>
      <c r="AT105" s="19" t="s">
        <v>96</v>
      </c>
      <c r="AU105" s="19" t="s">
        <v>101</v>
      </c>
      <c r="AV105" s="20" t="s">
        <v>152</v>
      </c>
      <c r="AW105" s="61" t="s">
        <v>165</v>
      </c>
      <c r="AX105" s="21" t="s">
        <v>154</v>
      </c>
    </row>
    <row r="106" spans="4:50">
      <c r="D106" t="s">
        <v>22</v>
      </c>
      <c r="E106" s="1">
        <v>-0.49620000000001602</v>
      </c>
      <c r="F106">
        <v>2.5936999999999801</v>
      </c>
      <c r="G106" s="2">
        <v>-9.3302000000000103</v>
      </c>
      <c r="H106">
        <v>4.5056999999999903</v>
      </c>
      <c r="I106" s="8">
        <v>5.0956999999999901</v>
      </c>
      <c r="J106" s="9">
        <v>-51.7639</v>
      </c>
      <c r="K106">
        <v>13.8843</v>
      </c>
      <c r="L106" s="5">
        <v>10.252599999999999</v>
      </c>
      <c r="M106">
        <v>-13.810700000000001</v>
      </c>
      <c r="N106" s="10">
        <v>3.9043999999999799</v>
      </c>
      <c r="O106">
        <v>0.74949999999998296</v>
      </c>
      <c r="Q106" s="60"/>
      <c r="R106" s="26" t="s">
        <v>7</v>
      </c>
      <c r="S106" s="35">
        <v>-6.2843</v>
      </c>
      <c r="T106" s="35">
        <v>-2.9384000000000001</v>
      </c>
      <c r="U106" s="35">
        <v>-5.4905999999999997</v>
      </c>
      <c r="V106" s="35">
        <v>-5.8105999999999902</v>
      </c>
      <c r="W106" s="35">
        <v>-4.2510000000000101</v>
      </c>
      <c r="X106" s="35">
        <v>-4.1678000000000104</v>
      </c>
      <c r="Y106" s="35">
        <v>-6.2843</v>
      </c>
      <c r="Z106" s="35">
        <v>-2.9384000000000001</v>
      </c>
      <c r="AA106" s="35">
        <v>-9.6043000000000003</v>
      </c>
      <c r="AB106" s="35">
        <v>-3.9796</v>
      </c>
      <c r="AC106" s="35">
        <v>-9.8505999999999894</v>
      </c>
      <c r="AD106">
        <f t="shared" ref="AD106:AD121" si="8">SUM(S106:AC106)</f>
        <v>-61.599900000000005</v>
      </c>
      <c r="AE106" s="61"/>
      <c r="AF106" s="27"/>
      <c r="AI106" s="60"/>
      <c r="AJ106" s="26" t="s">
        <v>7</v>
      </c>
      <c r="AK106">
        <v>-1.0629</v>
      </c>
      <c r="AL106">
        <v>0</v>
      </c>
      <c r="AM106">
        <v>-1.70330000000001</v>
      </c>
      <c r="AN106">
        <v>-0.41309999999998598</v>
      </c>
      <c r="AO106">
        <v>-1.7585</v>
      </c>
      <c r="AP106">
        <v>-1.40710000000001</v>
      </c>
      <c r="AQ106">
        <v>-1.0629</v>
      </c>
      <c r="AR106">
        <v>0</v>
      </c>
      <c r="AS106">
        <v>-5.0299999999992899E-2</v>
      </c>
      <c r="AT106">
        <v>1.50999999999897E-2</v>
      </c>
      <c r="AU106">
        <v>-0.29679999999999002</v>
      </c>
      <c r="AV106">
        <f t="shared" ref="AV106:AV121" si="9">SUM(AK106:AU106)</f>
        <v>-7.7397999999999998</v>
      </c>
      <c r="AW106" s="61"/>
      <c r="AX106" s="17"/>
    </row>
    <row r="107" spans="4:50">
      <c r="D107" t="s">
        <v>6</v>
      </c>
      <c r="E107" s="1" t="s">
        <v>73</v>
      </c>
      <c r="F107" t="s">
        <v>74</v>
      </c>
      <c r="G107" s="2" t="s">
        <v>25</v>
      </c>
      <c r="H107" t="s">
        <v>75</v>
      </c>
      <c r="I107" s="8" t="s">
        <v>27</v>
      </c>
      <c r="J107" s="9" t="s">
        <v>28</v>
      </c>
      <c r="K107" t="s">
        <v>47</v>
      </c>
      <c r="L107" s="5" t="s">
        <v>76</v>
      </c>
      <c r="M107" t="s">
        <v>77</v>
      </c>
      <c r="N107" s="10" t="s">
        <v>41</v>
      </c>
      <c r="O107" t="s">
        <v>78</v>
      </c>
      <c r="Q107" s="60"/>
      <c r="R107" s="26" t="s">
        <v>8</v>
      </c>
      <c r="S107" s="35">
        <v>-2.7837000000000001</v>
      </c>
      <c r="T107" s="35">
        <v>-2.1007000000000202</v>
      </c>
      <c r="U107" s="35">
        <v>-1.7129000000000001</v>
      </c>
      <c r="V107" s="35">
        <v>-2.7648999999999799</v>
      </c>
      <c r="W107" s="35">
        <v>-2.14359999999999</v>
      </c>
      <c r="X107" s="35">
        <v>-1.0752999999999999</v>
      </c>
      <c r="Y107" s="35">
        <v>-2.7837000000000001</v>
      </c>
      <c r="Z107" s="35">
        <v>-2.1007000000000202</v>
      </c>
      <c r="AA107" s="35">
        <v>-9.2379999999999995</v>
      </c>
      <c r="AB107" s="35">
        <v>-1.2490000000000101</v>
      </c>
      <c r="AC107" s="35">
        <v>-4.6840000000000002</v>
      </c>
      <c r="AD107">
        <f t="shared" si="8"/>
        <v>-32.636500000000019</v>
      </c>
      <c r="AE107" s="61"/>
      <c r="AF107" s="27"/>
      <c r="AI107" s="60"/>
      <c r="AJ107" s="26" t="s">
        <v>8</v>
      </c>
      <c r="AK107">
        <v>-1.0316000000000001</v>
      </c>
      <c r="AL107">
        <v>0.16679999999999501</v>
      </c>
      <c r="AM107">
        <v>-1.6769000000000001</v>
      </c>
      <c r="AN107">
        <v>-0.282899999999984</v>
      </c>
      <c r="AO107">
        <v>-1.5476999999999901</v>
      </c>
      <c r="AP107">
        <v>-1.3756000000000199</v>
      </c>
      <c r="AQ107">
        <v>-1.0316000000000001</v>
      </c>
      <c r="AR107">
        <v>0.16679999999999501</v>
      </c>
      <c r="AS107">
        <v>1.14999999999981E-2</v>
      </c>
      <c r="AT107">
        <v>0</v>
      </c>
      <c r="AU107">
        <v>-6.1999999999983402E-2</v>
      </c>
      <c r="AV107">
        <f t="shared" si="9"/>
        <v>-6.66319999999999</v>
      </c>
      <c r="AW107" s="61"/>
      <c r="AX107" s="17"/>
    </row>
    <row r="108" spans="4:50">
      <c r="D108" t="s">
        <v>7</v>
      </c>
      <c r="E108" s="1">
        <v>-0.17529999999999299</v>
      </c>
      <c r="F108">
        <v>1.2529999999999999</v>
      </c>
      <c r="G108" s="2">
        <v>-14.6966</v>
      </c>
      <c r="H108">
        <v>-7.4239999999999897</v>
      </c>
      <c r="I108" s="8">
        <v>-6.2843</v>
      </c>
      <c r="J108" s="9">
        <v>-14.6037</v>
      </c>
      <c r="K108">
        <v>-3.0958000000000001</v>
      </c>
      <c r="L108" s="5">
        <v>0.93149999999999999</v>
      </c>
      <c r="M108">
        <v>-1.1196000000000099</v>
      </c>
      <c r="N108" s="10">
        <v>1.7101999999999999</v>
      </c>
      <c r="O108">
        <v>-1.0629</v>
      </c>
      <c r="Q108" s="60"/>
      <c r="R108" s="26" t="s">
        <v>9</v>
      </c>
      <c r="S108" s="35">
        <v>16.8508</v>
      </c>
      <c r="T108" s="35">
        <v>7.7536000000000103</v>
      </c>
      <c r="U108" s="35">
        <v>15.7949</v>
      </c>
      <c r="V108" s="35">
        <v>8.6486000000000196</v>
      </c>
      <c r="W108" s="35">
        <v>6.5705000000000098</v>
      </c>
      <c r="X108" s="35">
        <v>9.3700999999999794</v>
      </c>
      <c r="Y108" s="35">
        <v>16.8508</v>
      </c>
      <c r="Z108" s="35">
        <v>7.7536000000000103</v>
      </c>
      <c r="AA108" s="35">
        <v>0</v>
      </c>
      <c r="AB108" s="35">
        <v>6.4115999999999902</v>
      </c>
      <c r="AC108" s="35">
        <v>2.8070000000000199</v>
      </c>
      <c r="AD108">
        <f t="shared" si="8"/>
        <v>98.811500000000024</v>
      </c>
      <c r="AE108" s="61"/>
      <c r="AF108" s="27"/>
      <c r="AI108" s="60"/>
      <c r="AJ108" s="26" t="s">
        <v>9</v>
      </c>
      <c r="AK108">
        <v>0.73550000000000204</v>
      </c>
      <c r="AL108">
        <v>1.33070000000001</v>
      </c>
      <c r="AM108">
        <v>0.91509999999999503</v>
      </c>
      <c r="AN108">
        <v>8.2000000000022097E-2</v>
      </c>
      <c r="AO108">
        <v>0.60569999999998503</v>
      </c>
      <c r="AP108">
        <v>0.74189999999998701</v>
      </c>
      <c r="AQ108">
        <v>0.73550000000000204</v>
      </c>
      <c r="AR108">
        <v>1.33070000000001</v>
      </c>
      <c r="AS108">
        <v>2.2512000000000101</v>
      </c>
      <c r="AT108">
        <v>2.4624999999999901</v>
      </c>
      <c r="AU108">
        <v>2.3083</v>
      </c>
      <c r="AV108">
        <f t="shared" si="9"/>
        <v>13.499100000000013</v>
      </c>
      <c r="AW108" s="61"/>
      <c r="AX108" s="17"/>
    </row>
    <row r="109" spans="4:50">
      <c r="D109" t="s">
        <v>8</v>
      </c>
      <c r="E109" s="1">
        <v>0.92619999999999403</v>
      </c>
      <c r="F109">
        <v>1.3863999999999901</v>
      </c>
      <c r="G109" s="2">
        <v>-13.789899999999999</v>
      </c>
      <c r="H109">
        <v>-5.9338999999999897</v>
      </c>
      <c r="I109" s="8">
        <v>-2.7837000000000001</v>
      </c>
      <c r="J109" s="9">
        <v>-4.5928000000000004</v>
      </c>
      <c r="K109">
        <v>-0.69979999999999598</v>
      </c>
      <c r="L109" s="5">
        <v>4.6471</v>
      </c>
      <c r="M109">
        <v>1.4367000000000001</v>
      </c>
      <c r="N109" s="10">
        <v>-0.13750000000000301</v>
      </c>
      <c r="O109">
        <v>-1.0316000000000001</v>
      </c>
      <c r="Q109" s="60"/>
      <c r="R109" s="26" t="s">
        <v>10</v>
      </c>
      <c r="S109" s="35">
        <v>-2.1086999999999998</v>
      </c>
      <c r="T109" s="35">
        <v>-2.9479000000000002</v>
      </c>
      <c r="U109" s="35">
        <v>-1.5215000000000001</v>
      </c>
      <c r="V109" s="35">
        <v>-0.690599999999989</v>
      </c>
      <c r="W109" s="35">
        <v>1.5475999999999901</v>
      </c>
      <c r="X109" s="35">
        <v>1.7852999999999799</v>
      </c>
      <c r="Y109" s="35">
        <v>-2.1086999999999998</v>
      </c>
      <c r="Z109" s="35">
        <v>-2.9479000000000002</v>
      </c>
      <c r="AA109" s="35">
        <v>-5.4759000000000002</v>
      </c>
      <c r="AB109" s="35">
        <v>-1.7888000000000099</v>
      </c>
      <c r="AC109" s="35">
        <v>-3.08249999999998</v>
      </c>
      <c r="AD109">
        <f t="shared" si="8"/>
        <v>-19.339600000000004</v>
      </c>
      <c r="AE109" s="61"/>
      <c r="AF109" s="27"/>
      <c r="AI109" s="60"/>
      <c r="AJ109" s="26" t="s">
        <v>10</v>
      </c>
      <c r="AK109">
        <v>-0.91989999999999805</v>
      </c>
      <c r="AL109">
        <v>0.66319999999998902</v>
      </c>
      <c r="AM109">
        <v>-1.54390000000001</v>
      </c>
      <c r="AN109">
        <v>-0.40469999999999101</v>
      </c>
      <c r="AO109">
        <v>-1.3781999999999901</v>
      </c>
      <c r="AP109">
        <v>-1.2784</v>
      </c>
      <c r="AQ109">
        <v>-0.91989999999999805</v>
      </c>
      <c r="AR109">
        <v>0.66319999999998902</v>
      </c>
      <c r="AS109">
        <v>0.132800000000003</v>
      </c>
      <c r="AT109">
        <v>3.7999999999996703E-2</v>
      </c>
      <c r="AU109">
        <v>0.51650000000000795</v>
      </c>
      <c r="AV109">
        <f t="shared" si="9"/>
        <v>-4.431300000000002</v>
      </c>
      <c r="AW109" s="61"/>
      <c r="AX109" s="17"/>
    </row>
    <row r="110" spans="4:50">
      <c r="D110" t="s">
        <v>9</v>
      </c>
      <c r="E110" s="1">
        <v>12.9999</v>
      </c>
      <c r="F110">
        <v>10.161099999999999</v>
      </c>
      <c r="G110" s="2">
        <v>-5.5084999999999997</v>
      </c>
      <c r="H110">
        <v>3.2631999999999999</v>
      </c>
      <c r="I110" s="8">
        <v>16.8508</v>
      </c>
      <c r="J110" s="9">
        <v>-16.1677</v>
      </c>
      <c r="K110">
        <v>10.7967</v>
      </c>
      <c r="L110" s="5">
        <v>-1.2693000000000001</v>
      </c>
      <c r="M110">
        <v>5.9875000000000096</v>
      </c>
      <c r="N110" s="10">
        <v>10.9686</v>
      </c>
      <c r="O110">
        <v>0.73550000000000204</v>
      </c>
      <c r="Q110" s="60"/>
      <c r="R110" s="26" t="s">
        <v>11</v>
      </c>
      <c r="S110" s="35">
        <v>-1.6992</v>
      </c>
      <c r="T110" s="35">
        <v>3.3912</v>
      </c>
      <c r="U110" s="35">
        <v>-0.34620000000001</v>
      </c>
      <c r="V110" s="35">
        <v>-0.297499999999985</v>
      </c>
      <c r="W110" s="35">
        <v>-0.28530000000000699</v>
      </c>
      <c r="X110" s="35">
        <v>0.95219999999997595</v>
      </c>
      <c r="Y110" s="35">
        <v>-1.6992</v>
      </c>
      <c r="Z110" s="35">
        <v>3.3912</v>
      </c>
      <c r="AA110" s="35">
        <v>-7.9253999999999998</v>
      </c>
      <c r="AB110" s="35">
        <v>-0.33559999999999901</v>
      </c>
      <c r="AC110" s="35">
        <v>-0.17799999999999699</v>
      </c>
      <c r="AD110">
        <f t="shared" si="8"/>
        <v>-5.0318000000000218</v>
      </c>
      <c r="AE110" s="61"/>
      <c r="AF110" s="27"/>
      <c r="AI110" s="60"/>
      <c r="AJ110" s="26" t="s">
        <v>11</v>
      </c>
      <c r="AK110">
        <v>0.29390000000000799</v>
      </c>
      <c r="AL110">
        <v>1.7952999999999999</v>
      </c>
      <c r="AM110">
        <v>0.50019999999999198</v>
      </c>
      <c r="AN110">
        <v>0.44310000000001498</v>
      </c>
      <c r="AO110">
        <v>-0.46960000000001401</v>
      </c>
      <c r="AP110">
        <v>0.49599999999998101</v>
      </c>
      <c r="AQ110">
        <v>0.29390000000000799</v>
      </c>
      <c r="AR110">
        <v>1.7952999999999999</v>
      </c>
      <c r="AS110">
        <v>1.8862000000000001</v>
      </c>
      <c r="AT110">
        <v>2.5265</v>
      </c>
      <c r="AU110">
        <v>1.2313000000000001</v>
      </c>
      <c r="AV110">
        <f t="shared" si="9"/>
        <v>10.792099999999991</v>
      </c>
      <c r="AW110" s="61"/>
      <c r="AX110" s="17"/>
    </row>
    <row r="111" spans="4:50">
      <c r="D111" t="s">
        <v>10</v>
      </c>
      <c r="E111" s="1">
        <v>2.6886999999999999</v>
      </c>
      <c r="F111">
        <v>0</v>
      </c>
      <c r="G111" s="2">
        <v>-11.6256</v>
      </c>
      <c r="H111">
        <v>-5.2085999999999997</v>
      </c>
      <c r="I111" s="8">
        <v>-2.1086999999999998</v>
      </c>
      <c r="J111" s="9">
        <v>-7.8794000000000004</v>
      </c>
      <c r="K111">
        <v>0.75190000000000601</v>
      </c>
      <c r="L111" s="5">
        <v>-2.6981999999999999</v>
      </c>
      <c r="M111">
        <v>1.2256</v>
      </c>
      <c r="N111" s="10">
        <v>1.431</v>
      </c>
      <c r="O111">
        <v>-0.91989999999999805</v>
      </c>
      <c r="Q111" s="60"/>
      <c r="R111" s="26" t="s">
        <v>12</v>
      </c>
      <c r="S111" s="35">
        <v>1.80880000000001</v>
      </c>
      <c r="T111" s="35">
        <v>4.4515999999999902</v>
      </c>
      <c r="U111" s="35">
        <v>3.6269999999999998</v>
      </c>
      <c r="V111" s="35">
        <v>1.91900000000001</v>
      </c>
      <c r="W111" s="35">
        <v>3.8717000000000001</v>
      </c>
      <c r="X111" s="35">
        <v>0.50649999999998796</v>
      </c>
      <c r="Y111" s="35">
        <v>1.80880000000001</v>
      </c>
      <c r="Z111" s="35">
        <v>4.4515999999999902</v>
      </c>
      <c r="AA111" s="35">
        <v>-4.8586</v>
      </c>
      <c r="AB111" s="35">
        <v>4.70779999999999</v>
      </c>
      <c r="AC111" s="35">
        <v>1.6882000000000199</v>
      </c>
      <c r="AD111">
        <f t="shared" si="8"/>
        <v>23.982400000000002</v>
      </c>
      <c r="AE111" s="61"/>
      <c r="AF111" s="27"/>
      <c r="AI111" s="60"/>
      <c r="AJ111" s="26" t="s">
        <v>12</v>
      </c>
      <c r="AK111">
        <v>-1.014</v>
      </c>
      <c r="AL111">
        <v>0.212799999999987</v>
      </c>
      <c r="AM111">
        <v>-1.6785000000000101</v>
      </c>
      <c r="AN111">
        <v>-6.6447000000000003</v>
      </c>
      <c r="AO111">
        <v>-1.4867000000000099</v>
      </c>
      <c r="AP111">
        <v>-1.3767</v>
      </c>
      <c r="AQ111">
        <v>-1.014</v>
      </c>
      <c r="AR111">
        <v>0.212799999999987</v>
      </c>
      <c r="AS111">
        <v>2.1900000000002199E-2</v>
      </c>
      <c r="AT111">
        <v>-6.6000000000059397E-3</v>
      </c>
      <c r="AU111">
        <v>0</v>
      </c>
      <c r="AV111">
        <f t="shared" si="9"/>
        <v>-12.773700000000048</v>
      </c>
      <c r="AW111" s="61"/>
      <c r="AX111" s="17"/>
    </row>
    <row r="112" spans="4:50">
      <c r="D112" t="s">
        <v>11</v>
      </c>
      <c r="E112" s="1">
        <v>8.3138000000000201</v>
      </c>
      <c r="F112">
        <v>8.1724000000000103</v>
      </c>
      <c r="G112" s="2">
        <v>-1.6599999999996801E-2</v>
      </c>
      <c r="H112">
        <v>1.5804</v>
      </c>
      <c r="I112" s="8">
        <v>-1.6992</v>
      </c>
      <c r="J112" s="9">
        <v>-5.0163000000000002</v>
      </c>
      <c r="K112">
        <v>7.6802000000000099</v>
      </c>
      <c r="L112" s="5">
        <v>5.5768000000000102</v>
      </c>
      <c r="M112">
        <v>2.7844000000000002</v>
      </c>
      <c r="N112" s="10">
        <v>7.0730000000000102</v>
      </c>
      <c r="O112">
        <v>0.29390000000000799</v>
      </c>
      <c r="Q112" s="60"/>
      <c r="R112" s="26" t="s">
        <v>13</v>
      </c>
      <c r="S112" s="35">
        <v>0</v>
      </c>
      <c r="T112" s="35">
        <v>3.8195000000000001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3.8195000000000001</v>
      </c>
      <c r="AA112" s="35">
        <v>-7.6949999999999896</v>
      </c>
      <c r="AB112" s="35">
        <v>0</v>
      </c>
      <c r="AC112" s="35">
        <v>0</v>
      </c>
      <c r="AD112">
        <f t="shared" si="8"/>
        <v>-5.5999999999989392E-2</v>
      </c>
      <c r="AE112" s="61"/>
      <c r="AF112" s="27"/>
      <c r="AI112" s="60"/>
      <c r="AJ112" s="26" t="s">
        <v>13</v>
      </c>
      <c r="AK112">
        <v>0.205399999999997</v>
      </c>
      <c r="AL112">
        <v>1.7405999999999999</v>
      </c>
      <c r="AM112">
        <v>0.30059999999998899</v>
      </c>
      <c r="AN112">
        <v>0.42279999999999501</v>
      </c>
      <c r="AO112">
        <v>-0.42310000000000503</v>
      </c>
      <c r="AP112">
        <v>0.31919999999999499</v>
      </c>
      <c r="AQ112">
        <v>0.205399999999997</v>
      </c>
      <c r="AR112">
        <v>1.7405999999999999</v>
      </c>
      <c r="AS112">
        <v>1.7285999999999999</v>
      </c>
      <c r="AT112">
        <v>2.3212999999999901</v>
      </c>
      <c r="AU112">
        <v>1.28630000000001</v>
      </c>
      <c r="AV112">
        <f t="shared" si="9"/>
        <v>9.8476999999999677</v>
      </c>
      <c r="AW112" s="61"/>
      <c r="AX112" s="17"/>
    </row>
    <row r="113" spans="4:50">
      <c r="D113" t="s">
        <v>12</v>
      </c>
      <c r="E113" s="1">
        <v>7.6357999999999899</v>
      </c>
      <c r="F113">
        <v>4.0762</v>
      </c>
      <c r="G113" s="2">
        <v>-9.5763999999999907</v>
      </c>
      <c r="H113">
        <v>0.60750000000000204</v>
      </c>
      <c r="I113" s="8">
        <v>1.80880000000001</v>
      </c>
      <c r="J113" s="9">
        <v>-6.1341000000000001</v>
      </c>
      <c r="K113">
        <v>-0.61870000000000402</v>
      </c>
      <c r="L113" s="5">
        <v>1.3132999999999999</v>
      </c>
      <c r="M113">
        <v>-9.92999999999995E-2</v>
      </c>
      <c r="N113" s="10">
        <v>1.3485</v>
      </c>
      <c r="O113">
        <v>-1.014</v>
      </c>
      <c r="Q113" s="60"/>
      <c r="R113" s="26" t="s">
        <v>14</v>
      </c>
      <c r="S113" s="35">
        <v>-6.3517999999999999</v>
      </c>
      <c r="T113" s="35">
        <v>0.20329999999998399</v>
      </c>
      <c r="U113" s="35">
        <v>-3.3523000000000098</v>
      </c>
      <c r="V113" s="35">
        <v>-3.1785999999999901</v>
      </c>
      <c r="W113" s="35">
        <v>-2.5186999999999999</v>
      </c>
      <c r="X113" s="35">
        <v>-1.3251000000000199</v>
      </c>
      <c r="Y113" s="35">
        <v>-6.3517999999999999</v>
      </c>
      <c r="Z113" s="35">
        <v>0.20329999999998399</v>
      </c>
      <c r="AA113" s="35">
        <v>-12.1434</v>
      </c>
      <c r="AB113" s="35">
        <v>-3.1816</v>
      </c>
      <c r="AC113" s="35">
        <v>-3.0690999999999899</v>
      </c>
      <c r="AD113">
        <f t="shared" si="8"/>
        <v>-41.065800000000053</v>
      </c>
      <c r="AE113" s="61"/>
      <c r="AF113" s="27" t="s">
        <v>134</v>
      </c>
      <c r="AI113" s="60"/>
      <c r="AJ113" s="26" t="s">
        <v>14</v>
      </c>
      <c r="AK113">
        <v>0.116900000000001</v>
      </c>
      <c r="AL113">
        <v>1.37289999999999</v>
      </c>
      <c r="AM113">
        <v>9.4999999999998905E-2</v>
      </c>
      <c r="AN113">
        <v>0.191400000000016</v>
      </c>
      <c r="AO113">
        <v>-0.45920000000000999</v>
      </c>
      <c r="AP113">
        <v>6.6999999999978896E-2</v>
      </c>
      <c r="AQ113">
        <v>0.116900000000001</v>
      </c>
      <c r="AR113">
        <v>1.37289999999999</v>
      </c>
      <c r="AS113">
        <v>1.5107999999999899</v>
      </c>
      <c r="AT113">
        <v>2.1962999999999901</v>
      </c>
      <c r="AU113">
        <v>0.86710000000002196</v>
      </c>
      <c r="AV113">
        <f t="shared" si="9"/>
        <v>7.4479999999999675</v>
      </c>
      <c r="AW113" s="61"/>
      <c r="AX113" s="17" t="s">
        <v>140</v>
      </c>
    </row>
    <row r="114" spans="4:50">
      <c r="D114" t="s">
        <v>13</v>
      </c>
      <c r="E114" s="1">
        <v>8.7955000000000005</v>
      </c>
      <c r="F114">
        <v>7.9352000000000098</v>
      </c>
      <c r="G114" s="2">
        <v>-1.80880000000001</v>
      </c>
      <c r="H114">
        <v>-0.320099999999996</v>
      </c>
      <c r="I114" s="8">
        <v>0</v>
      </c>
      <c r="J114" s="9">
        <v>-1.1711</v>
      </c>
      <c r="K114">
        <v>0.64560000000000195</v>
      </c>
      <c r="L114" s="5">
        <v>4.0163000000000002</v>
      </c>
      <c r="M114">
        <v>3.61880000000001</v>
      </c>
      <c r="N114" s="10">
        <v>7.2965000000000098</v>
      </c>
      <c r="O114">
        <v>0.205399999999997</v>
      </c>
      <c r="Q114" s="60"/>
      <c r="R114" s="26" t="s">
        <v>15</v>
      </c>
      <c r="S114" s="35">
        <v>-9.4723000000000006</v>
      </c>
      <c r="T114" s="35">
        <v>-3.5762999999999998</v>
      </c>
      <c r="U114" s="35">
        <v>-9.8281000000000098</v>
      </c>
      <c r="V114" s="35">
        <v>-9.3295999999999992</v>
      </c>
      <c r="W114" s="35">
        <v>-8.93780000000001</v>
      </c>
      <c r="X114" s="35">
        <v>-9.6436000000000099</v>
      </c>
      <c r="Y114" s="35">
        <v>-9.4723000000000006</v>
      </c>
      <c r="Z114" s="35">
        <v>-3.5762999999999998</v>
      </c>
      <c r="AA114" s="35">
        <v>-6.1986999999999997</v>
      </c>
      <c r="AB114" s="35">
        <v>-10.295500000000001</v>
      </c>
      <c r="AC114" s="35">
        <v>-11.074999999999999</v>
      </c>
      <c r="AD114">
        <f t="shared" si="8"/>
        <v>-91.405500000000046</v>
      </c>
      <c r="AE114" s="61"/>
      <c r="AF114" s="27"/>
      <c r="AI114" s="60"/>
      <c r="AJ114" s="26" t="s">
        <v>15</v>
      </c>
      <c r="AK114">
        <v>8.8700000000002902E-2</v>
      </c>
      <c r="AL114">
        <v>1.2085999999999899</v>
      </c>
      <c r="AM114">
        <v>6.0199999999994702E-2</v>
      </c>
      <c r="AN114">
        <v>2.4000000000000899E-2</v>
      </c>
      <c r="AO114">
        <v>-1.0017</v>
      </c>
      <c r="AP114">
        <v>5.7599999999979501E-2</v>
      </c>
      <c r="AQ114">
        <v>8.8700000000002902E-2</v>
      </c>
      <c r="AR114">
        <v>1.2085999999999899</v>
      </c>
      <c r="AS114">
        <v>1.34</v>
      </c>
      <c r="AT114">
        <v>2.2107000000000001</v>
      </c>
      <c r="AU114">
        <v>0.66370000000000595</v>
      </c>
      <c r="AV114">
        <f t="shared" si="9"/>
        <v>5.9490999999999667</v>
      </c>
      <c r="AW114" s="61"/>
      <c r="AX114" s="17"/>
    </row>
    <row r="115" spans="4:50">
      <c r="D115" t="s">
        <v>14</v>
      </c>
      <c r="E115" s="1">
        <v>6.5572999999999997</v>
      </c>
      <c r="F115">
        <v>5.7233999999999998</v>
      </c>
      <c r="G115" s="2">
        <v>-5.4523999999999999</v>
      </c>
      <c r="H115">
        <v>-2.0007999999999999</v>
      </c>
      <c r="I115" s="8">
        <v>-6.3517999999999999</v>
      </c>
      <c r="J115" s="9">
        <v>-9.0401000000000007</v>
      </c>
      <c r="K115">
        <v>4.2282999999999999</v>
      </c>
      <c r="L115" s="5">
        <v>4.093</v>
      </c>
      <c r="M115">
        <v>2.4312</v>
      </c>
      <c r="N115" s="10">
        <v>3.0411999999999999</v>
      </c>
      <c r="O115">
        <v>0.116900000000001</v>
      </c>
      <c r="Q115" s="60"/>
      <c r="R115" s="26" t="s">
        <v>16</v>
      </c>
      <c r="S115" s="35">
        <v>3.1892999999999998</v>
      </c>
      <c r="T115" s="35">
        <v>-3.4409000000000001</v>
      </c>
      <c r="U115" s="35">
        <v>0.63939999999999497</v>
      </c>
      <c r="V115" s="35">
        <v>1.1574</v>
      </c>
      <c r="W115" s="35">
        <v>-1.3091999999999999</v>
      </c>
      <c r="X115" s="35">
        <v>3.4610999999999899</v>
      </c>
      <c r="Y115" s="35">
        <v>3.1892999999999998</v>
      </c>
      <c r="Z115" s="35">
        <v>-3.4409000000000001</v>
      </c>
      <c r="AA115" s="35">
        <v>-9.6614000000000004</v>
      </c>
      <c r="AB115" s="35">
        <v>-0.82040000000000601</v>
      </c>
      <c r="AC115" s="35">
        <v>1.16120000000001</v>
      </c>
      <c r="AD115">
        <f t="shared" si="8"/>
        <v>-5.8751000000000122</v>
      </c>
      <c r="AE115" s="61"/>
      <c r="AF115" s="27"/>
      <c r="AI115" s="60"/>
      <c r="AJ115" s="26" t="s">
        <v>16</v>
      </c>
      <c r="AK115">
        <v>0.15569999999999601</v>
      </c>
      <c r="AL115">
        <v>1.5805</v>
      </c>
      <c r="AM115">
        <v>0.28259999999998803</v>
      </c>
      <c r="AN115">
        <v>0.32590000000001801</v>
      </c>
      <c r="AO115">
        <v>-0.61260000000001502</v>
      </c>
      <c r="AP115">
        <v>0.32059999999998501</v>
      </c>
      <c r="AQ115">
        <v>0.15569999999999601</v>
      </c>
      <c r="AR115">
        <v>1.5805</v>
      </c>
      <c r="AS115">
        <v>1.7397</v>
      </c>
      <c r="AT115">
        <v>2.32079999999999</v>
      </c>
      <c r="AU115">
        <v>1.01020000000003</v>
      </c>
      <c r="AV115">
        <f t="shared" si="9"/>
        <v>8.8595999999999879</v>
      </c>
      <c r="AW115" s="61"/>
      <c r="AX115" s="17"/>
    </row>
    <row r="116" spans="4:50">
      <c r="D116" t="s">
        <v>15</v>
      </c>
      <c r="E116" s="1">
        <v>9.56</v>
      </c>
      <c r="F116">
        <v>8.7906999999999904</v>
      </c>
      <c r="G116" s="2">
        <v>-2.6955</v>
      </c>
      <c r="H116">
        <v>-1.0992</v>
      </c>
      <c r="I116" s="8">
        <v>-9.4723000000000006</v>
      </c>
      <c r="J116" s="9">
        <v>-8.1144999999999907</v>
      </c>
      <c r="K116">
        <v>4.1261000000000099</v>
      </c>
      <c r="L116" s="5">
        <v>-1.8153999999999999</v>
      </c>
      <c r="M116">
        <v>2.0006999999999899</v>
      </c>
      <c r="N116" s="10">
        <v>6.0493999999999897</v>
      </c>
      <c r="O116">
        <v>8.8700000000002902E-2</v>
      </c>
      <c r="Q116" s="60"/>
      <c r="R116" s="26" t="s">
        <v>17</v>
      </c>
      <c r="S116" s="35">
        <v>0.60330000000000406</v>
      </c>
      <c r="T116" s="35">
        <v>-1.36700000000002</v>
      </c>
      <c r="U116" s="35">
        <v>-2.7391000000000099</v>
      </c>
      <c r="V116" s="35">
        <v>-1.7872999999999899</v>
      </c>
      <c r="W116" s="35">
        <v>5.4703999999999802</v>
      </c>
      <c r="X116" s="35">
        <v>-5.2494000000000103</v>
      </c>
      <c r="Y116" s="35">
        <v>0.60330000000000406</v>
      </c>
      <c r="Z116" s="35">
        <v>-1.36700000000002</v>
      </c>
      <c r="AA116" s="35">
        <v>-6.3400999999999899</v>
      </c>
      <c r="AB116" s="35">
        <v>-2.3859000000000101</v>
      </c>
      <c r="AC116" s="35">
        <v>-8.5717999999999801</v>
      </c>
      <c r="AD116">
        <f t="shared" si="8"/>
        <v>-23.130600000000044</v>
      </c>
      <c r="AE116" s="61"/>
      <c r="AF116" s="27"/>
      <c r="AI116" s="60"/>
      <c r="AJ116" s="26" t="s">
        <v>17</v>
      </c>
      <c r="AK116">
        <v>-1.0254000000000001</v>
      </c>
      <c r="AL116">
        <v>0.199199999999991</v>
      </c>
      <c r="AM116">
        <v>-1.6860000000000099</v>
      </c>
      <c r="AN116">
        <v>-3.4264999999999999</v>
      </c>
      <c r="AO116">
        <v>-1.49620000000002</v>
      </c>
      <c r="AP116">
        <v>-1.3856000000000099</v>
      </c>
      <c r="AQ116">
        <v>-1.0254000000000001</v>
      </c>
      <c r="AR116">
        <v>0.199199999999991</v>
      </c>
      <c r="AS116">
        <v>0</v>
      </c>
      <c r="AT116">
        <v>-6.7000000000092498E-3</v>
      </c>
      <c r="AU116">
        <v>5.5128000000000297</v>
      </c>
      <c r="AV116">
        <f t="shared" si="9"/>
        <v>-4.1406000000000374</v>
      </c>
      <c r="AW116" s="61"/>
      <c r="AX116" s="17"/>
    </row>
    <row r="117" spans="4:50">
      <c r="D117" t="s">
        <v>16</v>
      </c>
      <c r="E117" s="1">
        <v>7.7812999999999901</v>
      </c>
      <c r="F117">
        <v>6.0886999999999896</v>
      </c>
      <c r="G117" s="2">
        <v>-8.8747999999999898</v>
      </c>
      <c r="H117">
        <v>-2.0188999999999999</v>
      </c>
      <c r="I117" s="8">
        <v>3.1892999999999998</v>
      </c>
      <c r="J117" s="9">
        <v>0</v>
      </c>
      <c r="K117">
        <v>6.8821000000000101</v>
      </c>
      <c r="L117" s="5">
        <v>6.7590999999999903</v>
      </c>
      <c r="M117">
        <v>6.6534000000000102</v>
      </c>
      <c r="N117" s="10">
        <v>-0.267099999999999</v>
      </c>
      <c r="O117">
        <v>0.15569999999999601</v>
      </c>
      <c r="Q117" s="60"/>
      <c r="R117" s="26" t="s">
        <v>18</v>
      </c>
      <c r="S117" s="35">
        <v>-5.3623999999999903</v>
      </c>
      <c r="T117" s="35">
        <v>-4.1590000000000096</v>
      </c>
      <c r="U117" s="35">
        <v>-6.5175000000000098</v>
      </c>
      <c r="V117" s="35">
        <v>-6.0521000000000003</v>
      </c>
      <c r="W117" s="35">
        <v>-5.95570000000001</v>
      </c>
      <c r="X117" s="35">
        <v>-6.6234000000000002</v>
      </c>
      <c r="Y117" s="35">
        <v>-5.3623999999999903</v>
      </c>
      <c r="Z117" s="35">
        <v>-4.1590000000000096</v>
      </c>
      <c r="AA117" s="35">
        <v>-14.354900000000001</v>
      </c>
      <c r="AB117" s="35">
        <v>-6.1798999999999999</v>
      </c>
      <c r="AC117" s="35">
        <v>-6.9911999999999903</v>
      </c>
      <c r="AD117">
        <f t="shared" si="8"/>
        <v>-71.717500000000015</v>
      </c>
      <c r="AE117" s="61"/>
      <c r="AF117" s="27"/>
      <c r="AI117" s="60"/>
      <c r="AJ117" s="26" t="s">
        <v>18</v>
      </c>
      <c r="AK117">
        <v>0</v>
      </c>
      <c r="AL117">
        <v>1.0660000000000001</v>
      </c>
      <c r="AM117">
        <v>-0.194700000000012</v>
      </c>
      <c r="AN117">
        <v>0</v>
      </c>
      <c r="AO117">
        <v>-1.05449999999999</v>
      </c>
      <c r="AP117">
        <v>-0.18229999999999799</v>
      </c>
      <c r="AQ117">
        <v>0</v>
      </c>
      <c r="AR117">
        <v>1.0660000000000001</v>
      </c>
      <c r="AS117">
        <v>1.1335</v>
      </c>
      <c r="AT117">
        <v>1.9438</v>
      </c>
      <c r="AU117">
        <v>0.51930000000001497</v>
      </c>
      <c r="AV117">
        <f t="shared" si="9"/>
        <v>4.2971000000000146</v>
      </c>
      <c r="AW117" s="61"/>
      <c r="AX117" s="17"/>
    </row>
    <row r="118" spans="4:50">
      <c r="D118" t="s">
        <v>17</v>
      </c>
      <c r="E118" s="1">
        <v>3.29219999999999</v>
      </c>
      <c r="F118">
        <v>5.0272000000000103</v>
      </c>
      <c r="G118" s="2">
        <v>-12.3302</v>
      </c>
      <c r="H118">
        <v>-1.1180000000000001</v>
      </c>
      <c r="I118" s="8">
        <v>0.60330000000000406</v>
      </c>
      <c r="J118" s="9">
        <v>-7.9848999999999997</v>
      </c>
      <c r="K118">
        <v>5.9321999999999901</v>
      </c>
      <c r="L118" s="5">
        <v>5.7699999999996997E-2</v>
      </c>
      <c r="M118">
        <v>-0.587699999999998</v>
      </c>
      <c r="N118" s="10">
        <v>0.30830000000000302</v>
      </c>
      <c r="O118">
        <v>-1.0254000000000001</v>
      </c>
      <c r="Q118" s="60"/>
      <c r="R118" s="26" t="s">
        <v>19</v>
      </c>
      <c r="S118" s="35">
        <v>-4.5376000000000003</v>
      </c>
      <c r="T118" s="35">
        <v>-1.4262999999999999</v>
      </c>
      <c r="U118" s="35">
        <v>-3.7468000000000101</v>
      </c>
      <c r="V118" s="35">
        <v>-7.6933999999999996</v>
      </c>
      <c r="W118" s="35">
        <v>-2.37090000000001</v>
      </c>
      <c r="X118" s="35">
        <v>-3.58620000000001</v>
      </c>
      <c r="Y118" s="35">
        <v>-4.5376000000000003</v>
      </c>
      <c r="Z118" s="35">
        <v>-1.4262999999999999</v>
      </c>
      <c r="AA118" s="35">
        <v>-12.9612</v>
      </c>
      <c r="AB118" s="35">
        <v>-3.1528</v>
      </c>
      <c r="AC118" s="35">
        <v>-7.0158999999999896</v>
      </c>
      <c r="AD118">
        <f t="shared" si="8"/>
        <v>-52.45500000000002</v>
      </c>
      <c r="AE118" s="61"/>
      <c r="AF118" s="27"/>
      <c r="AI118" s="60"/>
      <c r="AJ118" s="26" t="s">
        <v>19</v>
      </c>
      <c r="AK118">
        <v>0.13389999999999699</v>
      </c>
      <c r="AL118">
        <v>1.1706000000000101</v>
      </c>
      <c r="AM118">
        <v>0</v>
      </c>
      <c r="AN118">
        <v>1.49000000000115E-2</v>
      </c>
      <c r="AO118">
        <v>-1.0192000000000101</v>
      </c>
      <c r="AP118">
        <v>0</v>
      </c>
      <c r="AQ118">
        <v>0.13389999999999699</v>
      </c>
      <c r="AR118">
        <v>1.1706000000000101</v>
      </c>
      <c r="AS118">
        <v>1.2948999999999999</v>
      </c>
      <c r="AT118">
        <v>2.1497000000000002</v>
      </c>
      <c r="AU118">
        <v>0.62470000000001802</v>
      </c>
      <c r="AV118">
        <f t="shared" si="9"/>
        <v>5.6740000000000332</v>
      </c>
      <c r="AW118" s="61"/>
      <c r="AX118" s="17"/>
    </row>
    <row r="119" spans="4:50">
      <c r="D119" t="s">
        <v>18</v>
      </c>
      <c r="E119" s="1">
        <v>10.251799999999999</v>
      </c>
      <c r="F119">
        <v>4.5974000000000101</v>
      </c>
      <c r="G119" s="2">
        <v>-2.5417000000000098</v>
      </c>
      <c r="H119">
        <v>-11.7234</v>
      </c>
      <c r="I119" s="8">
        <v>-5.3623999999999903</v>
      </c>
      <c r="J119" s="9">
        <v>-7.6574</v>
      </c>
      <c r="K119">
        <v>0.27179999999999899</v>
      </c>
      <c r="L119" s="5">
        <v>2.7698</v>
      </c>
      <c r="M119">
        <v>0.995900000000006</v>
      </c>
      <c r="N119" s="10">
        <v>2.7418</v>
      </c>
      <c r="O119">
        <v>0</v>
      </c>
      <c r="Q119" s="60"/>
      <c r="R119" s="26" t="s">
        <v>20</v>
      </c>
      <c r="S119" s="35">
        <v>-4.7704000000000004</v>
      </c>
      <c r="T119" s="35">
        <v>0</v>
      </c>
      <c r="U119" s="35">
        <v>-3.65920000000001</v>
      </c>
      <c r="V119" s="35">
        <v>-5.0909000000000102</v>
      </c>
      <c r="W119" s="35">
        <v>-3.22140000000002</v>
      </c>
      <c r="X119" s="35">
        <v>-1.89700000000002</v>
      </c>
      <c r="Y119" s="35">
        <v>-4.7704000000000004</v>
      </c>
      <c r="Z119" s="35">
        <v>0</v>
      </c>
      <c r="AA119" s="35">
        <v>-11.7187</v>
      </c>
      <c r="AB119" s="35">
        <v>-3.5876999999999999</v>
      </c>
      <c r="AC119" s="35">
        <v>-6.1346999999999801</v>
      </c>
      <c r="AD119">
        <f t="shared" si="8"/>
        <v>-44.850400000000036</v>
      </c>
      <c r="AE119" s="61"/>
      <c r="AF119" s="27"/>
      <c r="AI119" s="60"/>
      <c r="AJ119" s="26" t="s">
        <v>20</v>
      </c>
      <c r="AK119">
        <v>0.223200000000006</v>
      </c>
      <c r="AL119">
        <v>1.5194999999999901</v>
      </c>
      <c r="AM119">
        <v>0.25859999999998701</v>
      </c>
      <c r="AN119">
        <v>0.24090000000001099</v>
      </c>
      <c r="AO119">
        <v>-0.71719999999999096</v>
      </c>
      <c r="AP119">
        <v>0.22959999999997599</v>
      </c>
      <c r="AQ119">
        <v>0.223200000000006</v>
      </c>
      <c r="AR119">
        <v>1.5194999999999901</v>
      </c>
      <c r="AS119">
        <v>1.53450000000001</v>
      </c>
      <c r="AT119">
        <v>2.3468</v>
      </c>
      <c r="AU119">
        <v>1.0146999999999999</v>
      </c>
      <c r="AV119">
        <f t="shared" si="9"/>
        <v>8.3932999999999858</v>
      </c>
      <c r="AW119" s="61"/>
      <c r="AX119" s="17"/>
    </row>
    <row r="120" spans="4:50">
      <c r="D120" t="s">
        <v>19</v>
      </c>
      <c r="E120" s="1">
        <v>11.872999999999999</v>
      </c>
      <c r="F120">
        <v>6.0466999999999897</v>
      </c>
      <c r="G120" s="2">
        <v>0</v>
      </c>
      <c r="H120">
        <v>-1.6376999999999999</v>
      </c>
      <c r="I120" s="8">
        <v>-4.5376000000000003</v>
      </c>
      <c r="J120" s="9">
        <v>-9.1658000000000008</v>
      </c>
      <c r="K120">
        <v>2.3889999999999998</v>
      </c>
      <c r="L120" s="5">
        <v>4.2567000000000004</v>
      </c>
      <c r="M120">
        <v>1.8718000000000099</v>
      </c>
      <c r="N120" s="10">
        <v>4.4606000000000003</v>
      </c>
      <c r="O120">
        <v>0.13389999999999699</v>
      </c>
      <c r="Q120" s="60"/>
      <c r="R120" s="26" t="s">
        <v>21</v>
      </c>
      <c r="S120" s="35">
        <v>6.0654000000000101</v>
      </c>
      <c r="T120" s="35">
        <v>6.9947999999999997</v>
      </c>
      <c r="U120" s="35">
        <v>21.782299999999999</v>
      </c>
      <c r="V120" s="35">
        <v>-0.94599999999999795</v>
      </c>
      <c r="W120" s="35">
        <v>10.383699999999999</v>
      </c>
      <c r="X120" s="35">
        <v>18.083400000000001</v>
      </c>
      <c r="Y120" s="35">
        <v>6.0654000000000101</v>
      </c>
      <c r="Z120" s="35">
        <v>6.9947999999999997</v>
      </c>
      <c r="AA120" s="35">
        <v>21.713899999999999</v>
      </c>
      <c r="AB120" s="35">
        <v>9.5899000000000001</v>
      </c>
      <c r="AC120" s="35">
        <v>4.0127000000000201</v>
      </c>
      <c r="AD120">
        <f t="shared" si="8"/>
        <v>110.74030000000003</v>
      </c>
      <c r="AE120" s="61"/>
      <c r="AF120" s="27"/>
      <c r="AI120" s="60"/>
      <c r="AJ120" s="26" t="s">
        <v>21</v>
      </c>
      <c r="AK120">
        <v>0.56839999999999702</v>
      </c>
      <c r="AL120">
        <v>4.0815999999999804</v>
      </c>
      <c r="AM120">
        <v>0.79109999999998604</v>
      </c>
      <c r="AN120">
        <v>0.11260000000001499</v>
      </c>
      <c r="AO120">
        <v>0</v>
      </c>
      <c r="AP120">
        <v>1.5454999999999799</v>
      </c>
      <c r="AQ120">
        <v>0.56839999999999702</v>
      </c>
      <c r="AR120">
        <v>4.0815999999999804</v>
      </c>
      <c r="AS120">
        <v>2.2591999999999901</v>
      </c>
      <c r="AT120">
        <v>2.8279000000000001</v>
      </c>
      <c r="AU120">
        <v>-0.286799999999999</v>
      </c>
      <c r="AV120">
        <f t="shared" si="9"/>
        <v>16.549499999999924</v>
      </c>
      <c r="AW120" s="61"/>
      <c r="AX120" s="17"/>
    </row>
    <row r="121" spans="4:50">
      <c r="D121" t="s">
        <v>20</v>
      </c>
      <c r="E121" s="1">
        <v>7.3138999999999896</v>
      </c>
      <c r="F121">
        <v>6.4174000000000202</v>
      </c>
      <c r="G121" s="2">
        <v>-4.0887999999999902</v>
      </c>
      <c r="H121">
        <v>0</v>
      </c>
      <c r="I121" s="8">
        <v>-4.7704000000000004</v>
      </c>
      <c r="J121" s="9">
        <v>-8.7553999999999892</v>
      </c>
      <c r="K121">
        <v>4.4169</v>
      </c>
      <c r="L121" s="5">
        <v>0</v>
      </c>
      <c r="M121">
        <v>2.9075000000000002</v>
      </c>
      <c r="N121" s="10">
        <v>4.5749000000000004</v>
      </c>
      <c r="O121">
        <v>0.223200000000006</v>
      </c>
      <c r="Q121" s="60"/>
      <c r="R121" s="28" t="s">
        <v>22</v>
      </c>
      <c r="S121" s="36">
        <v>13.2532</v>
      </c>
      <c r="T121" s="36">
        <v>11.376899999999999</v>
      </c>
      <c r="U121" s="36">
        <v>16.836200000000002</v>
      </c>
      <c r="V121" s="36">
        <v>6.6896000000000102</v>
      </c>
      <c r="W121" s="36">
        <v>-18.944099999999999</v>
      </c>
      <c r="X121" s="36">
        <v>5.0956999999999901</v>
      </c>
      <c r="Y121" s="36">
        <v>13.2532</v>
      </c>
      <c r="Z121" s="36">
        <v>11.376899999999999</v>
      </c>
      <c r="AA121" s="36">
        <v>1.4183999999999899</v>
      </c>
      <c r="AB121" s="36">
        <v>9.1135000000000002</v>
      </c>
      <c r="AC121" s="36">
        <v>4.5376000000000296</v>
      </c>
      <c r="AD121" s="30">
        <f t="shared" si="8"/>
        <v>74.007100000000023</v>
      </c>
      <c r="AE121" s="61"/>
      <c r="AF121" s="31"/>
      <c r="AI121" s="60"/>
      <c r="AJ121" s="28" t="s">
        <v>22</v>
      </c>
      <c r="AK121" s="30">
        <v>0.75660000000000605</v>
      </c>
      <c r="AL121" s="30">
        <v>1.3055000000000001</v>
      </c>
      <c r="AM121" s="30">
        <v>0.94179999999998598</v>
      </c>
      <c r="AN121" s="30">
        <v>6.0800000000000402E-2</v>
      </c>
      <c r="AO121" s="30">
        <v>0.67079999999998596</v>
      </c>
      <c r="AP121" s="30">
        <v>0.74949999999998296</v>
      </c>
      <c r="AQ121" s="30">
        <v>0.75660000000000605</v>
      </c>
      <c r="AR121" s="30">
        <v>1.3055000000000001</v>
      </c>
      <c r="AS121" s="30">
        <v>2.24170000000001</v>
      </c>
      <c r="AT121" s="30">
        <v>2.4636</v>
      </c>
      <c r="AU121" s="30">
        <v>2.3980999999999999</v>
      </c>
      <c r="AV121" s="30">
        <f t="shared" si="9"/>
        <v>13.650499999999978</v>
      </c>
      <c r="AW121" s="61"/>
      <c r="AX121" s="31"/>
    </row>
    <row r="122" spans="4:50">
      <c r="D122" t="s">
        <v>21</v>
      </c>
      <c r="E122" s="1">
        <v>14.1911</v>
      </c>
      <c r="F122">
        <v>11.070600000000001</v>
      </c>
      <c r="G122" s="2">
        <v>-89.285499999999999</v>
      </c>
      <c r="H122">
        <v>2.7132000000000001</v>
      </c>
      <c r="I122" s="8">
        <v>6.0654000000000101</v>
      </c>
      <c r="J122" s="9">
        <v>-9.2205999999999992</v>
      </c>
      <c r="K122">
        <v>16.2117</v>
      </c>
      <c r="L122" s="5">
        <v>11.371600000000001</v>
      </c>
      <c r="M122">
        <v>5.3037000000000099</v>
      </c>
      <c r="N122" s="10">
        <v>-137.73419999999999</v>
      </c>
      <c r="O122">
        <v>0.56839999999999702</v>
      </c>
    </row>
    <row r="123" spans="4:50">
      <c r="D123" t="s">
        <v>22</v>
      </c>
      <c r="E123" s="1">
        <v>3.7928000000000002</v>
      </c>
      <c r="F123">
        <v>10.1084</v>
      </c>
      <c r="G123" s="2">
        <v>-18.938199999999998</v>
      </c>
      <c r="H123">
        <v>3.2235999999999998</v>
      </c>
      <c r="I123" s="8">
        <v>13.2532</v>
      </c>
      <c r="J123" s="9">
        <v>-21.4025</v>
      </c>
      <c r="K123">
        <v>11.392899999999999</v>
      </c>
      <c r="L123" s="5">
        <v>2.6570999999999998</v>
      </c>
      <c r="M123">
        <v>5.9328000000000101</v>
      </c>
      <c r="N123" s="10">
        <v>13.5021</v>
      </c>
      <c r="O123">
        <v>0.75660000000000605</v>
      </c>
    </row>
    <row r="124" spans="4:50">
      <c r="D124" t="s">
        <v>6</v>
      </c>
      <c r="E124" s="1" t="s">
        <v>80</v>
      </c>
      <c r="F124" t="s">
        <v>67</v>
      </c>
      <c r="G124" s="2" t="s">
        <v>68</v>
      </c>
      <c r="H124" t="s">
        <v>69</v>
      </c>
      <c r="I124" s="8" t="s">
        <v>81</v>
      </c>
      <c r="J124" s="9" t="s">
        <v>28</v>
      </c>
      <c r="K124" t="s">
        <v>29</v>
      </c>
      <c r="L124" s="5" t="s">
        <v>82</v>
      </c>
      <c r="M124" t="s">
        <v>83</v>
      </c>
      <c r="N124" s="10" t="s">
        <v>84</v>
      </c>
      <c r="O124" t="s">
        <v>85</v>
      </c>
      <c r="Q124" s="60" t="s">
        <v>150</v>
      </c>
      <c r="R124" s="18" t="s">
        <v>151</v>
      </c>
      <c r="S124" s="19" t="s">
        <v>28</v>
      </c>
      <c r="T124" s="19" t="s">
        <v>28</v>
      </c>
      <c r="U124" s="19" t="s">
        <v>28</v>
      </c>
      <c r="V124" s="19" t="s">
        <v>28</v>
      </c>
      <c r="W124" s="19" t="s">
        <v>28</v>
      </c>
      <c r="X124" s="19" t="s">
        <v>28</v>
      </c>
      <c r="Y124" s="19" t="s">
        <v>28</v>
      </c>
      <c r="Z124" s="19" t="s">
        <v>28</v>
      </c>
      <c r="AA124" s="19" t="s">
        <v>28</v>
      </c>
      <c r="AB124" s="19" t="s">
        <v>28</v>
      </c>
      <c r="AC124" s="19" t="s">
        <v>28</v>
      </c>
      <c r="AD124" s="20" t="s">
        <v>152</v>
      </c>
      <c r="AE124" s="61" t="s">
        <v>166</v>
      </c>
      <c r="AF124" s="21" t="s">
        <v>154</v>
      </c>
    </row>
    <row r="125" spans="4:50">
      <c r="D125" t="s">
        <v>7</v>
      </c>
      <c r="E125" s="1">
        <v>-7.9155000000000104</v>
      </c>
      <c r="F125">
        <v>-6.7016999999999998</v>
      </c>
      <c r="G125" s="2">
        <v>-3.4687000000000099</v>
      </c>
      <c r="H125">
        <v>-12.457800000000001</v>
      </c>
      <c r="I125" s="8">
        <v>-2.9384000000000001</v>
      </c>
      <c r="J125" s="9">
        <v>-20.3017</v>
      </c>
      <c r="K125">
        <v>-1.9983</v>
      </c>
      <c r="L125" s="5">
        <v>2.3500999999999999</v>
      </c>
      <c r="M125">
        <v>-1.2609999999999999</v>
      </c>
      <c r="N125" s="10">
        <v>-7.2555000000000103</v>
      </c>
      <c r="O125">
        <v>0</v>
      </c>
      <c r="Q125" s="60"/>
      <c r="R125" s="26" t="s">
        <v>7</v>
      </c>
      <c r="S125" s="9">
        <v>-14.6037</v>
      </c>
      <c r="T125" s="9">
        <v>-20.3017</v>
      </c>
      <c r="U125" s="9">
        <v>-15.1439</v>
      </c>
      <c r="V125" s="9">
        <v>-5.3673000000000002</v>
      </c>
      <c r="W125" s="9">
        <v>-5.6468000000000096</v>
      </c>
      <c r="X125" s="9">
        <v>-7.9393000000000198</v>
      </c>
      <c r="Y125" s="9">
        <v>-14.6037</v>
      </c>
      <c r="Z125" s="9">
        <v>-20.3017</v>
      </c>
      <c r="AA125" s="9">
        <v>-4.9444999999999899</v>
      </c>
      <c r="AB125" s="9">
        <v>-4.5111999999999997</v>
      </c>
      <c r="AC125" s="9">
        <v>-24.764700000000001</v>
      </c>
      <c r="AD125">
        <f t="shared" ref="AD125:AD140" si="10">SUM(S125:AC125)</f>
        <v>-138.12850000000003</v>
      </c>
      <c r="AE125" s="61"/>
      <c r="AF125" s="17"/>
    </row>
    <row r="126" spans="4:50">
      <c r="D126" t="s">
        <v>8</v>
      </c>
      <c r="E126" s="1">
        <v>-5.8943000000000003</v>
      </c>
      <c r="F126">
        <v>-5.5653000000000103</v>
      </c>
      <c r="G126" s="2">
        <v>-1.19140000000002</v>
      </c>
      <c r="H126">
        <v>-5.2533000000000101</v>
      </c>
      <c r="I126" s="8">
        <v>-2.1007000000000202</v>
      </c>
      <c r="J126" s="9">
        <v>-19.509599999999999</v>
      </c>
      <c r="K126">
        <v>2.1551</v>
      </c>
      <c r="L126" s="5">
        <v>-0.43170000000000602</v>
      </c>
      <c r="M126">
        <v>1.96799999999999</v>
      </c>
      <c r="N126" s="10">
        <v>2.7294999999999998</v>
      </c>
      <c r="O126">
        <v>0.16679999999999501</v>
      </c>
      <c r="Q126" s="60"/>
      <c r="R126" s="26" t="s">
        <v>8</v>
      </c>
      <c r="S126" s="9">
        <v>-4.5928000000000004</v>
      </c>
      <c r="T126" s="9">
        <v>-19.509599999999999</v>
      </c>
      <c r="U126" s="9">
        <v>-7.843</v>
      </c>
      <c r="V126" s="9">
        <v>-7.1956999999999898</v>
      </c>
      <c r="W126" s="9">
        <v>-4.8251999999999997</v>
      </c>
      <c r="X126" s="9">
        <v>-5.8331000000000204</v>
      </c>
      <c r="Y126" s="9">
        <v>-4.5928000000000004</v>
      </c>
      <c r="Z126" s="9">
        <v>-19.509599999999999</v>
      </c>
      <c r="AA126" s="9">
        <v>-1.0237999999999901</v>
      </c>
      <c r="AB126" s="9">
        <v>10.343999999999999</v>
      </c>
      <c r="AC126" s="9">
        <v>-12.3162</v>
      </c>
      <c r="AD126">
        <f t="shared" si="10"/>
        <v>-76.897800000000004</v>
      </c>
      <c r="AE126" s="61"/>
      <c r="AF126" s="17"/>
    </row>
    <row r="127" spans="4:50">
      <c r="D127" t="s">
        <v>9</v>
      </c>
      <c r="E127" s="1">
        <v>0.43770000000000697</v>
      </c>
      <c r="F127">
        <v>3.4912999999999998</v>
      </c>
      <c r="G127" s="2">
        <v>-22.294699999999999</v>
      </c>
      <c r="H127">
        <v>-20.318000000000001</v>
      </c>
      <c r="I127" s="8">
        <v>7.7536000000000103</v>
      </c>
      <c r="J127" s="9">
        <v>2.57659999999998</v>
      </c>
      <c r="K127">
        <v>12.6485</v>
      </c>
      <c r="L127" s="5">
        <v>9.4651000000000103</v>
      </c>
      <c r="M127">
        <v>3.8581000000000101</v>
      </c>
      <c r="N127" s="10">
        <v>12.4207</v>
      </c>
      <c r="O127">
        <v>1.33070000000001</v>
      </c>
      <c r="Q127" s="60"/>
      <c r="R127" s="26" t="s">
        <v>9</v>
      </c>
      <c r="S127" s="9">
        <v>-16.1677</v>
      </c>
      <c r="T127" s="9">
        <v>2.57659999999998</v>
      </c>
      <c r="U127" s="9">
        <v>0.23859999999999101</v>
      </c>
      <c r="V127" s="9">
        <v>5.2059000000000104</v>
      </c>
      <c r="W127" s="9">
        <v>9.3771999999999895</v>
      </c>
      <c r="X127" s="9">
        <v>-36.540500000000002</v>
      </c>
      <c r="Y127" s="9">
        <v>-16.1677</v>
      </c>
      <c r="Z127" s="9">
        <v>2.57659999999998</v>
      </c>
      <c r="AA127" s="9">
        <v>8.6859000000000002</v>
      </c>
      <c r="AB127" s="9">
        <v>-31.151</v>
      </c>
      <c r="AC127" s="9">
        <v>-2.6104999999999698</v>
      </c>
      <c r="AD127">
        <f t="shared" si="10"/>
        <v>-73.976600000000019</v>
      </c>
      <c r="AE127" s="61"/>
      <c r="AF127" s="17"/>
    </row>
    <row r="128" spans="4:50">
      <c r="D128" t="s">
        <v>10</v>
      </c>
      <c r="E128" s="1">
        <v>-5.4745000000000097</v>
      </c>
      <c r="F128">
        <v>-6.3030000000000097</v>
      </c>
      <c r="G128" s="2">
        <v>-5.8198999999999996</v>
      </c>
      <c r="H128">
        <v>-6.2722000000000104</v>
      </c>
      <c r="I128" s="8">
        <v>-2.9479000000000002</v>
      </c>
      <c r="J128" s="9">
        <v>-13.77</v>
      </c>
      <c r="K128">
        <v>2.7694999999999901</v>
      </c>
      <c r="L128" s="5">
        <v>4.0824000000000096</v>
      </c>
      <c r="M128">
        <v>-0.10869999999999901</v>
      </c>
      <c r="N128" s="10">
        <v>-2.8334000000000099</v>
      </c>
      <c r="O128">
        <v>0.66319999999998902</v>
      </c>
      <c r="Q128" s="60"/>
      <c r="R128" s="26" t="s">
        <v>10</v>
      </c>
      <c r="S128" s="9">
        <v>-7.8794000000000004</v>
      </c>
      <c r="T128" s="9">
        <v>-13.77</v>
      </c>
      <c r="U128" s="9">
        <v>-9.8673999999999999</v>
      </c>
      <c r="V128" s="9">
        <v>-0.77289999999999304</v>
      </c>
      <c r="W128" s="9">
        <v>1.8000000000029099E-3</v>
      </c>
      <c r="X128" s="9">
        <v>-14.788500000000001</v>
      </c>
      <c r="Y128" s="9">
        <v>-7.8794000000000004</v>
      </c>
      <c r="Z128" s="9">
        <v>-13.77</v>
      </c>
      <c r="AA128" s="9">
        <v>-0.30570000000000203</v>
      </c>
      <c r="AB128" s="9">
        <v>0.62319999999999698</v>
      </c>
      <c r="AC128" s="9">
        <v>-17.688099999999999</v>
      </c>
      <c r="AD128">
        <f t="shared" si="10"/>
        <v>-86.096399999999988</v>
      </c>
      <c r="AE128" s="61"/>
      <c r="AF128" s="17"/>
    </row>
    <row r="129" spans="4:32">
      <c r="D129" t="s">
        <v>11</v>
      </c>
      <c r="E129" s="1">
        <v>-3.15309999999999</v>
      </c>
      <c r="F129">
        <v>1.1981999999999899</v>
      </c>
      <c r="G129" s="2">
        <v>11.303599999999999</v>
      </c>
      <c r="H129">
        <v>-0.88480000000001302</v>
      </c>
      <c r="I129" s="8">
        <v>3.3912</v>
      </c>
      <c r="J129" s="9">
        <v>-15.3316</v>
      </c>
      <c r="K129">
        <v>8.3533999999999899</v>
      </c>
      <c r="L129" s="5">
        <v>9.8564000000000096</v>
      </c>
      <c r="M129">
        <v>0.87629999999998598</v>
      </c>
      <c r="N129" s="10">
        <v>5.4421999999999899</v>
      </c>
      <c r="O129">
        <v>1.7952999999999999</v>
      </c>
      <c r="Q129" s="60"/>
      <c r="R129" s="26" t="s">
        <v>11</v>
      </c>
      <c r="S129" s="9">
        <v>-5.0163000000000002</v>
      </c>
      <c r="T129" s="9">
        <v>-15.3316</v>
      </c>
      <c r="U129" s="9">
        <v>-12.563000000000001</v>
      </c>
      <c r="V129" s="9">
        <v>-1.4159999999999999</v>
      </c>
      <c r="W129" s="9">
        <v>0.50379999999998404</v>
      </c>
      <c r="X129" s="9">
        <v>4.8692999999999804</v>
      </c>
      <c r="Y129" s="9">
        <v>-5.0163000000000002</v>
      </c>
      <c r="Z129" s="9">
        <v>-15.3316</v>
      </c>
      <c r="AA129" s="9">
        <v>17.603999999999999</v>
      </c>
      <c r="AB129" s="9">
        <v>7.1082999999999998</v>
      </c>
      <c r="AC129" s="9">
        <v>-12.4901</v>
      </c>
      <c r="AD129">
        <f t="shared" si="10"/>
        <v>-37.079500000000031</v>
      </c>
      <c r="AE129" s="61"/>
      <c r="AF129" s="17"/>
    </row>
    <row r="130" spans="4:32">
      <c r="D130" t="s">
        <v>12</v>
      </c>
      <c r="E130" s="1">
        <v>0</v>
      </c>
      <c r="F130">
        <v>-2.9877999999999898</v>
      </c>
      <c r="G130" s="2">
        <v>-1.74979999999999</v>
      </c>
      <c r="H130">
        <v>-2.6538000000000199</v>
      </c>
      <c r="I130" s="8">
        <v>4.4515999999999902</v>
      </c>
      <c r="J130" s="9">
        <v>-17.7986</v>
      </c>
      <c r="K130">
        <v>7.23179999999999</v>
      </c>
      <c r="L130" s="5">
        <v>0</v>
      </c>
      <c r="M130">
        <v>2.3179999999999801</v>
      </c>
      <c r="N130" s="10">
        <v>-4.5627000000000102</v>
      </c>
      <c r="O130">
        <v>0.212799999999987</v>
      </c>
      <c r="Q130" s="60"/>
      <c r="R130" s="26" t="s">
        <v>12</v>
      </c>
      <c r="S130" s="9">
        <v>-6.1341000000000001</v>
      </c>
      <c r="T130" s="9">
        <v>-17.7986</v>
      </c>
      <c r="U130" s="9">
        <v>-11.0047</v>
      </c>
      <c r="V130" s="9">
        <v>-2.5541999999999798</v>
      </c>
      <c r="W130" s="9">
        <v>1.75030000000001</v>
      </c>
      <c r="X130" s="9">
        <v>-9.4749000000000105</v>
      </c>
      <c r="Y130" s="9">
        <v>-6.1341000000000001</v>
      </c>
      <c r="Z130" s="9">
        <v>-17.7986</v>
      </c>
      <c r="AA130" s="9">
        <v>0.98799999999999999</v>
      </c>
      <c r="AB130" s="9">
        <v>8.3018000000000001</v>
      </c>
      <c r="AC130" s="9">
        <v>-19.568000000000001</v>
      </c>
      <c r="AD130">
        <f t="shared" si="10"/>
        <v>-79.427099999999967</v>
      </c>
      <c r="AE130" s="61"/>
      <c r="AF130" s="17"/>
    </row>
    <row r="131" spans="4:32">
      <c r="D131" t="s">
        <v>13</v>
      </c>
      <c r="E131" s="1">
        <v>1.73229999999998</v>
      </c>
      <c r="F131">
        <v>1.4486000000000001</v>
      </c>
      <c r="G131" s="2">
        <v>10.208500000000001</v>
      </c>
      <c r="H131">
        <v>0.973899999999986</v>
      </c>
      <c r="I131" s="8">
        <v>3.8195000000000001</v>
      </c>
      <c r="J131" s="9">
        <v>-3.6017999999999999</v>
      </c>
      <c r="K131">
        <v>8.6161999999999903</v>
      </c>
      <c r="L131" s="5">
        <v>15.4533</v>
      </c>
      <c r="M131">
        <v>1.3720999999999901</v>
      </c>
      <c r="N131" s="10">
        <v>10.0182</v>
      </c>
      <c r="O131">
        <v>1.7405999999999999</v>
      </c>
      <c r="Q131" s="60"/>
      <c r="R131" s="26" t="s">
        <v>13</v>
      </c>
      <c r="S131" s="9">
        <v>-1.1711</v>
      </c>
      <c r="T131" s="9">
        <v>-3.6017999999999999</v>
      </c>
      <c r="U131" s="9">
        <v>-6.4082000000000097</v>
      </c>
      <c r="V131" s="9">
        <v>3.38120000000001</v>
      </c>
      <c r="W131" s="9">
        <v>4.4029999999999898</v>
      </c>
      <c r="X131" s="9">
        <v>-27.187899999999999</v>
      </c>
      <c r="Y131" s="9">
        <v>-1.1711</v>
      </c>
      <c r="Z131" s="9">
        <v>-3.6017999999999999</v>
      </c>
      <c r="AA131" s="9">
        <v>2.4550000000000098</v>
      </c>
      <c r="AB131" s="9">
        <v>8.1790000000000003</v>
      </c>
      <c r="AC131" s="9">
        <v>-7.8714999999999797</v>
      </c>
      <c r="AD131">
        <f t="shared" si="10"/>
        <v>-32.595199999999977</v>
      </c>
      <c r="AE131" s="61"/>
      <c r="AF131" s="17"/>
    </row>
    <row r="132" spans="4:32">
      <c r="D132" t="s">
        <v>14</v>
      </c>
      <c r="E132" s="1">
        <v>-1.08240000000001</v>
      </c>
      <c r="F132">
        <v>-1.24039999999999</v>
      </c>
      <c r="G132" s="2">
        <v>2.8081999999999998</v>
      </c>
      <c r="H132">
        <v>-1.19990000000001</v>
      </c>
      <c r="I132" s="8">
        <v>0.20329999999998399</v>
      </c>
      <c r="J132" s="9">
        <v>-8.0640000000000107</v>
      </c>
      <c r="K132">
        <v>4.4993000000000096</v>
      </c>
      <c r="L132" s="5">
        <v>8.5097999999999807</v>
      </c>
      <c r="M132">
        <v>0</v>
      </c>
      <c r="N132" s="10">
        <v>1.9302999999999899</v>
      </c>
      <c r="O132">
        <v>1.37289999999999</v>
      </c>
      <c r="Q132" s="60"/>
      <c r="R132" s="26" t="s">
        <v>14</v>
      </c>
      <c r="S132" s="9">
        <v>-9.0401000000000007</v>
      </c>
      <c r="T132" s="9">
        <v>-8.0640000000000107</v>
      </c>
      <c r="U132" s="9">
        <v>-8.9445000000000103</v>
      </c>
      <c r="V132" s="9">
        <v>-4.4306000000000001</v>
      </c>
      <c r="W132" s="9">
        <v>-1.1952</v>
      </c>
      <c r="X132" s="9">
        <v>0.21349999999998201</v>
      </c>
      <c r="Y132" s="9">
        <v>-9.0401000000000007</v>
      </c>
      <c r="Z132" s="9">
        <v>-8.0640000000000107</v>
      </c>
      <c r="AA132" s="9">
        <v>-1.7505999999999899</v>
      </c>
      <c r="AB132" s="9">
        <v>2.8669999999999898</v>
      </c>
      <c r="AC132" s="9">
        <v>-6.1324999999999896</v>
      </c>
      <c r="AD132">
        <f t="shared" si="10"/>
        <v>-53.581100000000049</v>
      </c>
      <c r="AE132" s="61"/>
      <c r="AF132" s="17" t="s">
        <v>135</v>
      </c>
    </row>
    <row r="133" spans="4:32">
      <c r="D133" t="s">
        <v>15</v>
      </c>
      <c r="E133" s="1">
        <v>3.7416999999999798</v>
      </c>
      <c r="F133">
        <v>1.81879999999998</v>
      </c>
      <c r="G133" s="2">
        <v>-3.3540000000000099</v>
      </c>
      <c r="H133">
        <v>-0.96899999999999398</v>
      </c>
      <c r="I133" s="8">
        <v>-3.5762999999999998</v>
      </c>
      <c r="J133" s="9">
        <v>-9.1502999999999997</v>
      </c>
      <c r="K133">
        <v>3.9965999999999999</v>
      </c>
      <c r="L133" s="5">
        <v>8.0167999999999893</v>
      </c>
      <c r="M133">
        <v>1.1762999999999999</v>
      </c>
      <c r="N133" s="10">
        <v>-3.9600000000007199E-2</v>
      </c>
      <c r="O133">
        <v>1.2085999999999899</v>
      </c>
      <c r="Q133" s="60"/>
      <c r="R133" s="26" t="s">
        <v>15</v>
      </c>
      <c r="S133" s="9">
        <v>-8.1144999999999907</v>
      </c>
      <c r="T133" s="9">
        <v>-9.1502999999999997</v>
      </c>
      <c r="U133" s="9">
        <v>-7.61120000000001</v>
      </c>
      <c r="V133" s="9">
        <v>-1.1910000000000001</v>
      </c>
      <c r="W133" s="9">
        <v>-1.1086</v>
      </c>
      <c r="X133" s="9">
        <v>-22.372599999999998</v>
      </c>
      <c r="Y133" s="9">
        <v>-8.1144999999999907</v>
      </c>
      <c r="Z133" s="9">
        <v>-9.1502999999999997</v>
      </c>
      <c r="AA133" s="9">
        <v>-3.6345000000000001</v>
      </c>
      <c r="AB133" s="9">
        <v>2.9851999999999901</v>
      </c>
      <c r="AC133" s="9">
        <v>-8.8449999999999793</v>
      </c>
      <c r="AD133">
        <f t="shared" si="10"/>
        <v>-76.307299999999984</v>
      </c>
      <c r="AE133" s="61"/>
      <c r="AF133" s="17"/>
    </row>
    <row r="134" spans="4:32">
      <c r="D134" t="s">
        <v>16</v>
      </c>
      <c r="E134" s="1">
        <v>-0.23300000000000401</v>
      </c>
      <c r="F134">
        <v>0.248799999999989</v>
      </c>
      <c r="G134" s="2">
        <v>7.1054000000000004</v>
      </c>
      <c r="H134">
        <v>-2.0686</v>
      </c>
      <c r="I134" s="8">
        <v>-3.4409000000000001</v>
      </c>
      <c r="J134" s="9">
        <v>0</v>
      </c>
      <c r="K134">
        <v>6.3520000000000003</v>
      </c>
      <c r="L134" s="5">
        <v>3.0213000000000001</v>
      </c>
      <c r="M134">
        <v>3.41929999999999</v>
      </c>
      <c r="N134" s="10">
        <v>-0.95709999999999695</v>
      </c>
      <c r="O134">
        <v>1.5805</v>
      </c>
      <c r="Q134" s="60"/>
      <c r="R134" s="26" t="s">
        <v>16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>
        <f t="shared" si="10"/>
        <v>0</v>
      </c>
      <c r="AE134" s="61"/>
      <c r="AF134" s="17"/>
    </row>
    <row r="135" spans="4:32">
      <c r="D135" t="s">
        <v>17</v>
      </c>
      <c r="E135" s="1">
        <v>-5.43510000000001</v>
      </c>
      <c r="F135">
        <v>1.63929999999999</v>
      </c>
      <c r="G135" s="2">
        <v>-2.3744000000000098</v>
      </c>
      <c r="H135">
        <v>-4.3960999999999997</v>
      </c>
      <c r="I135" s="8">
        <v>-1.36700000000002</v>
      </c>
      <c r="J135" s="9">
        <v>-17.111499999999999</v>
      </c>
      <c r="K135">
        <v>5.4492999999999903</v>
      </c>
      <c r="L135" s="5">
        <v>0.35450000000000198</v>
      </c>
      <c r="M135">
        <v>0.105799999999988</v>
      </c>
      <c r="N135" s="10">
        <v>-1.2773000000000001</v>
      </c>
      <c r="O135">
        <v>0.199199999999991</v>
      </c>
      <c r="Q135" s="60"/>
      <c r="R135" s="26" t="s">
        <v>17</v>
      </c>
      <c r="S135" s="9">
        <v>-7.9848999999999997</v>
      </c>
      <c r="T135" s="9">
        <v>-17.111499999999999</v>
      </c>
      <c r="U135" s="9">
        <v>-13.4857</v>
      </c>
      <c r="V135" s="9">
        <v>-3.9166999999999899</v>
      </c>
      <c r="W135" s="9">
        <v>-2.1892999999999998</v>
      </c>
      <c r="X135" s="9">
        <v>-18.703700000000001</v>
      </c>
      <c r="Y135" s="9">
        <v>-7.9848999999999997</v>
      </c>
      <c r="Z135" s="9">
        <v>-17.111499999999999</v>
      </c>
      <c r="AA135" s="9">
        <v>-3.6932</v>
      </c>
      <c r="AB135" s="9">
        <v>4.0330999999999904</v>
      </c>
      <c r="AC135" s="9">
        <v>-22.438300000000002</v>
      </c>
      <c r="AD135">
        <f t="shared" si="10"/>
        <v>-110.58659999999999</v>
      </c>
      <c r="AE135" s="61"/>
      <c r="AF135" s="17"/>
    </row>
    <row r="136" spans="4:32">
      <c r="D136" t="s">
        <v>18</v>
      </c>
      <c r="E136" s="1">
        <v>-2.8809999999999998</v>
      </c>
      <c r="F136">
        <v>-1.0835000000000199</v>
      </c>
      <c r="G136" s="2">
        <v>10.397399999999999</v>
      </c>
      <c r="H136">
        <v>-3.6044999999999998</v>
      </c>
      <c r="I136" s="8">
        <v>-4.1590000000000096</v>
      </c>
      <c r="J136" s="9">
        <v>-8.6336999999999993</v>
      </c>
      <c r="K136">
        <v>0</v>
      </c>
      <c r="L136" s="5">
        <v>1.9180999999999799</v>
      </c>
      <c r="M136">
        <v>-1.6276999999999999</v>
      </c>
      <c r="N136" s="10">
        <v>0</v>
      </c>
      <c r="O136">
        <v>1.0660000000000001</v>
      </c>
      <c r="Q136" s="60"/>
      <c r="R136" s="26" t="s">
        <v>18</v>
      </c>
      <c r="S136" s="9">
        <v>-7.6574</v>
      </c>
      <c r="T136" s="9">
        <v>-8.6336999999999993</v>
      </c>
      <c r="U136" s="9">
        <v>-5.3914</v>
      </c>
      <c r="V136" s="9">
        <v>-2.5916999999999999</v>
      </c>
      <c r="W136" s="9">
        <v>0.104700000000008</v>
      </c>
      <c r="X136" s="9">
        <v>-21.7638</v>
      </c>
      <c r="Y136" s="9">
        <v>-7.6574</v>
      </c>
      <c r="Z136" s="9">
        <v>-8.6336999999999993</v>
      </c>
      <c r="AA136" s="9">
        <v>-4.7514000000000003</v>
      </c>
      <c r="AB136" s="9">
        <v>3.3664000000000001</v>
      </c>
      <c r="AC136" s="9">
        <v>-13.468999999999999</v>
      </c>
      <c r="AD136">
        <f t="shared" si="10"/>
        <v>-77.078399999999988</v>
      </c>
      <c r="AE136" s="61"/>
      <c r="AF136" s="17"/>
    </row>
    <row r="137" spans="4:32">
      <c r="D137" t="s">
        <v>19</v>
      </c>
      <c r="E137" s="1">
        <v>-4.3419000000000096</v>
      </c>
      <c r="F137">
        <v>0.42609999999999099</v>
      </c>
      <c r="G137" s="2">
        <v>14.7361</v>
      </c>
      <c r="H137">
        <v>0</v>
      </c>
      <c r="I137" s="8">
        <v>-1.4262999999999999</v>
      </c>
      <c r="J137" s="9">
        <v>-5.5867000000000102</v>
      </c>
      <c r="K137">
        <v>2.6980000000000102</v>
      </c>
      <c r="L137" s="5">
        <v>7.6853999999999898</v>
      </c>
      <c r="M137">
        <v>-0.62309999999999399</v>
      </c>
      <c r="N137" s="10">
        <v>-2.4200000000007601E-2</v>
      </c>
      <c r="O137">
        <v>1.1706000000000101</v>
      </c>
      <c r="Q137" s="60"/>
      <c r="R137" s="26" t="s">
        <v>19</v>
      </c>
      <c r="S137" s="9">
        <v>-9.1658000000000008</v>
      </c>
      <c r="T137" s="9">
        <v>-5.5867000000000102</v>
      </c>
      <c r="U137" s="9">
        <v>-7.6702000000000101</v>
      </c>
      <c r="V137" s="9">
        <v>-3.0505</v>
      </c>
      <c r="W137" s="9">
        <v>-2.3892000000000202</v>
      </c>
      <c r="X137" s="9">
        <v>1.14089999999999</v>
      </c>
      <c r="Y137" s="9">
        <v>-9.1658000000000008</v>
      </c>
      <c r="Z137" s="9">
        <v>-5.5867000000000102</v>
      </c>
      <c r="AA137" s="9">
        <v>17.3369</v>
      </c>
      <c r="AB137" s="9">
        <v>2.2017000000000002</v>
      </c>
      <c r="AC137" s="9">
        <v>-8.7802999999999791</v>
      </c>
      <c r="AD137">
        <f t="shared" si="10"/>
        <v>-30.715700000000041</v>
      </c>
      <c r="AE137" s="61"/>
      <c r="AF137" s="17"/>
    </row>
    <row r="138" spans="4:32">
      <c r="D138" t="s">
        <v>20</v>
      </c>
      <c r="E138" s="1">
        <v>-4.7663000000000002</v>
      </c>
      <c r="F138">
        <v>0</v>
      </c>
      <c r="G138" s="2">
        <v>8.8894000000000002</v>
      </c>
      <c r="H138">
        <v>-2.76600000000002</v>
      </c>
      <c r="I138" s="8">
        <v>0</v>
      </c>
      <c r="J138" s="9">
        <v>-8.1808000000000103</v>
      </c>
      <c r="K138">
        <v>5.25239999999999</v>
      </c>
      <c r="L138" s="5">
        <v>-3.2242999999999999</v>
      </c>
      <c r="M138">
        <v>0.47139999999998899</v>
      </c>
      <c r="N138" s="10">
        <v>2.4242999999999899</v>
      </c>
      <c r="O138">
        <v>1.5194999999999901</v>
      </c>
      <c r="Q138" s="60"/>
      <c r="R138" s="26" t="s">
        <v>20</v>
      </c>
      <c r="S138" s="9">
        <v>-8.7553999999999892</v>
      </c>
      <c r="T138" s="9">
        <v>-8.1808000000000103</v>
      </c>
      <c r="U138" s="9">
        <v>-7.7196000000000096</v>
      </c>
      <c r="V138" s="9">
        <v>-5.6157999999999797</v>
      </c>
      <c r="W138" s="9">
        <v>-3.4344000000000099</v>
      </c>
      <c r="X138" s="9">
        <v>0.472899999999982</v>
      </c>
      <c r="Y138" s="9">
        <v>-8.7553999999999892</v>
      </c>
      <c r="Z138" s="9">
        <v>-8.1808000000000103</v>
      </c>
      <c r="AA138" s="9">
        <v>14.523199999999999</v>
      </c>
      <c r="AB138" s="9">
        <v>3.0059999999999998</v>
      </c>
      <c r="AC138" s="9">
        <v>-10.628299999999999</v>
      </c>
      <c r="AD138">
        <f t="shared" si="10"/>
        <v>-43.268400000000014</v>
      </c>
      <c r="AE138" s="61"/>
      <c r="AF138" s="17"/>
    </row>
    <row r="139" spans="4:32">
      <c r="D139" t="s">
        <v>21</v>
      </c>
      <c r="E139" s="1">
        <v>8.3442000000000007</v>
      </c>
      <c r="F139">
        <v>2.4068000000000001</v>
      </c>
      <c r="G139" s="2">
        <v>-28.0337</v>
      </c>
      <c r="H139">
        <v>-3.11860000000001</v>
      </c>
      <c r="I139" s="8">
        <v>6.9947999999999997</v>
      </c>
      <c r="J139" s="9">
        <v>3.4611999999999901</v>
      </c>
      <c r="K139">
        <v>6.0137</v>
      </c>
      <c r="L139" s="5">
        <v>9.46619999999999</v>
      </c>
      <c r="M139">
        <v>3.4826999999999901</v>
      </c>
      <c r="N139" s="10">
        <v>8.90979999999999</v>
      </c>
      <c r="O139">
        <v>4.0815999999999804</v>
      </c>
      <c r="Q139" s="60"/>
      <c r="R139" s="26" t="s">
        <v>21</v>
      </c>
      <c r="S139" s="9">
        <v>-9.2205999999999992</v>
      </c>
      <c r="T139" s="9">
        <v>3.4611999999999901</v>
      </c>
      <c r="U139" s="9">
        <v>7.12749999999998</v>
      </c>
      <c r="V139" s="9">
        <v>8.4377000000000102</v>
      </c>
      <c r="W139" s="9">
        <v>15.4406</v>
      </c>
      <c r="X139" s="9">
        <v>-31.341100000000001</v>
      </c>
      <c r="Y139" s="9">
        <v>-9.2205999999999992</v>
      </c>
      <c r="Z139" s="9">
        <v>3.4611999999999901</v>
      </c>
      <c r="AA139" s="9">
        <v>13.1524</v>
      </c>
      <c r="AB139" s="9">
        <v>-23.668800000000001</v>
      </c>
      <c r="AC139" s="9">
        <v>1.4524000000000099</v>
      </c>
      <c r="AD139">
        <f t="shared" si="10"/>
        <v>-20.91810000000002</v>
      </c>
      <c r="AE139" s="61"/>
      <c r="AF139" s="17"/>
    </row>
    <row r="140" spans="4:32">
      <c r="D140" t="s">
        <v>22</v>
      </c>
      <c r="E140" s="1">
        <v>-36.017600000000002</v>
      </c>
      <c r="F140">
        <v>3.4925999999999799</v>
      </c>
      <c r="G140" s="2">
        <v>-19.353200000000001</v>
      </c>
      <c r="H140">
        <v>-17.7135</v>
      </c>
      <c r="I140" s="8">
        <v>11.376899999999999</v>
      </c>
      <c r="J140" s="9">
        <v>4.8281999999999803</v>
      </c>
      <c r="K140">
        <v>3.9462000000000002</v>
      </c>
      <c r="L140" s="5">
        <v>9.7674999999999805</v>
      </c>
      <c r="M140">
        <v>3.8538000000000099</v>
      </c>
      <c r="N140" s="10">
        <v>-143.35239999999999</v>
      </c>
      <c r="O140">
        <v>1.3055000000000001</v>
      </c>
      <c r="Q140" s="60"/>
      <c r="R140" s="28" t="s">
        <v>22</v>
      </c>
      <c r="S140" s="37">
        <v>-21.4025</v>
      </c>
      <c r="T140" s="37">
        <v>4.8281999999999803</v>
      </c>
      <c r="U140" s="37">
        <v>2.12889999999999</v>
      </c>
      <c r="V140" s="37">
        <v>6.0210000000000203</v>
      </c>
      <c r="W140" s="37">
        <v>9.7689000000000004</v>
      </c>
      <c r="X140" s="37">
        <v>-51.7639</v>
      </c>
      <c r="Y140" s="37">
        <v>-21.4025</v>
      </c>
      <c r="Z140" s="37">
        <v>4.8281999999999803</v>
      </c>
      <c r="AA140" s="37">
        <v>11.2742</v>
      </c>
      <c r="AB140" s="37">
        <v>-44.620800000000003</v>
      </c>
      <c r="AC140" s="37">
        <v>-0.44339999999999702</v>
      </c>
      <c r="AD140" s="30">
        <f t="shared" si="10"/>
        <v>-100.78370000000004</v>
      </c>
      <c r="AE140" s="61"/>
      <c r="AF140" s="31"/>
    </row>
    <row r="141" spans="4:32">
      <c r="D141" t="s">
        <v>6</v>
      </c>
      <c r="E141" s="1" t="s">
        <v>52</v>
      </c>
      <c r="F141" t="s">
        <v>87</v>
      </c>
      <c r="G141" s="2" t="s">
        <v>46</v>
      </c>
      <c r="H141" t="s">
        <v>69</v>
      </c>
      <c r="I141" s="8" t="s">
        <v>88</v>
      </c>
      <c r="J141" s="9" t="s">
        <v>28</v>
      </c>
      <c r="K141" t="s">
        <v>29</v>
      </c>
      <c r="L141" s="5" t="s">
        <v>39</v>
      </c>
      <c r="M141" t="s">
        <v>89</v>
      </c>
      <c r="N141" s="10" t="s">
        <v>90</v>
      </c>
      <c r="O141" t="s">
        <v>91</v>
      </c>
    </row>
    <row r="142" spans="4:32">
      <c r="D142" t="s">
        <v>7</v>
      </c>
      <c r="E142" s="1">
        <v>-9.4116999999999997</v>
      </c>
      <c r="F142">
        <v>-1.7343</v>
      </c>
      <c r="G142" s="2">
        <v>-8.6234999999999893</v>
      </c>
      <c r="H142">
        <v>-5.9283999999999999</v>
      </c>
      <c r="I142" s="8">
        <v>-9.6043000000000003</v>
      </c>
      <c r="J142" s="9">
        <v>-4.9444999999999899</v>
      </c>
      <c r="K142">
        <v>1.52170000000001</v>
      </c>
      <c r="L142" s="5">
        <v>-2.0438000000000001</v>
      </c>
      <c r="M142">
        <v>-3.92139999999999</v>
      </c>
      <c r="N142" s="10">
        <v>-5.6245000000000003</v>
      </c>
      <c r="O142">
        <v>-5.0299999999992899E-2</v>
      </c>
    </row>
    <row r="143" spans="4:32">
      <c r="D143" t="s">
        <v>8</v>
      </c>
      <c r="E143" s="1">
        <v>-8.1469000000000005</v>
      </c>
      <c r="F143">
        <v>0.71869999999999801</v>
      </c>
      <c r="G143" s="2">
        <v>-7.3653999999999904</v>
      </c>
      <c r="H143">
        <v>-2.2411999999999899</v>
      </c>
      <c r="I143" s="8">
        <v>-9.2379999999999995</v>
      </c>
      <c r="J143" s="9">
        <v>-1.0237999999999901</v>
      </c>
      <c r="K143">
        <v>3.0527000000000202</v>
      </c>
      <c r="L143" s="5">
        <v>-1.9432</v>
      </c>
      <c r="M143">
        <v>-3.637</v>
      </c>
      <c r="N143" s="10">
        <v>-4.6464999999999996</v>
      </c>
      <c r="O143">
        <v>1.14999999999981E-2</v>
      </c>
    </row>
    <row r="144" spans="4:32">
      <c r="D144" t="s">
        <v>9</v>
      </c>
      <c r="E144" s="1">
        <v>-3.9264999999999999</v>
      </c>
      <c r="F144">
        <v>6.3917999999999902</v>
      </c>
      <c r="G144" s="2">
        <v>-39.275799999999997</v>
      </c>
      <c r="H144">
        <v>13.582000000000001</v>
      </c>
      <c r="I144" s="8">
        <v>0</v>
      </c>
      <c r="J144" s="9">
        <v>8.6859000000000002</v>
      </c>
      <c r="K144">
        <v>-0.53959999999999297</v>
      </c>
      <c r="L144" s="5">
        <v>7.3163000000000098</v>
      </c>
      <c r="M144">
        <v>5.14529999999999</v>
      </c>
      <c r="N144" s="10">
        <v>5.2910000000000004</v>
      </c>
      <c r="O144">
        <v>2.2512000000000101</v>
      </c>
    </row>
    <row r="145" spans="4:15">
      <c r="D145" t="s">
        <v>10</v>
      </c>
      <c r="E145" s="1">
        <v>-4.8926999999999898</v>
      </c>
      <c r="F145">
        <v>-1.4248999999999901</v>
      </c>
      <c r="G145" s="2">
        <v>-5.9871999999999996</v>
      </c>
      <c r="H145">
        <v>0.98100000000000898</v>
      </c>
      <c r="I145" s="8">
        <v>-5.4759000000000002</v>
      </c>
      <c r="J145" s="9">
        <v>-0.30570000000000203</v>
      </c>
      <c r="K145">
        <v>4.3356000000000003</v>
      </c>
      <c r="L145" s="5">
        <v>-1.08</v>
      </c>
      <c r="M145">
        <v>-0.56739999999999202</v>
      </c>
      <c r="N145" s="10">
        <v>-3.6597</v>
      </c>
      <c r="O145">
        <v>0.132800000000003</v>
      </c>
    </row>
    <row r="146" spans="4:15">
      <c r="D146" t="s">
        <v>11</v>
      </c>
      <c r="E146" s="1">
        <v>1.4708000000000001</v>
      </c>
      <c r="F146">
        <v>6.19120000000001</v>
      </c>
      <c r="G146" s="2">
        <v>4.0714000000000103</v>
      </c>
      <c r="H146">
        <v>2.3076000000000101</v>
      </c>
      <c r="I146" s="8">
        <v>-7.9253999999999998</v>
      </c>
      <c r="J146" s="9">
        <v>17.603999999999999</v>
      </c>
      <c r="K146">
        <v>5.7504000000000097</v>
      </c>
      <c r="L146" s="5">
        <v>3.7574999999999901</v>
      </c>
      <c r="M146">
        <v>0.82620000000000005</v>
      </c>
      <c r="N146" s="10">
        <v>0.36350000000000199</v>
      </c>
      <c r="O146">
        <v>1.8862000000000001</v>
      </c>
    </row>
    <row r="147" spans="4:15">
      <c r="D147" t="s">
        <v>12</v>
      </c>
      <c r="E147" s="1">
        <v>-3.3901999999999899</v>
      </c>
      <c r="F147">
        <v>6.1825000000000001</v>
      </c>
      <c r="G147" s="2">
        <v>-3.7075</v>
      </c>
      <c r="H147">
        <v>9.3028999999999904</v>
      </c>
      <c r="I147" s="8">
        <v>-4.8586</v>
      </c>
      <c r="J147" s="9">
        <v>0.98799999999999999</v>
      </c>
      <c r="K147">
        <v>2.65559999999999</v>
      </c>
      <c r="L147" s="5">
        <v>-1.4968999999999999</v>
      </c>
      <c r="M147">
        <v>2.9543999999999899</v>
      </c>
      <c r="N147" s="10">
        <v>0</v>
      </c>
      <c r="O147">
        <v>2.1900000000002199E-2</v>
      </c>
    </row>
    <row r="148" spans="4:15">
      <c r="D148" t="s">
        <v>13</v>
      </c>
      <c r="E148" s="1">
        <v>0.254500000000007</v>
      </c>
      <c r="F148">
        <v>5.3683000000000103</v>
      </c>
      <c r="G148" s="2">
        <v>4.8540000000000099</v>
      </c>
      <c r="H148">
        <v>2.2219000000000002</v>
      </c>
      <c r="I148" s="8">
        <v>-7.6949999999999896</v>
      </c>
      <c r="J148" s="9">
        <v>2.4550000000000098</v>
      </c>
      <c r="K148">
        <v>6.5381000000000098</v>
      </c>
      <c r="L148" s="5">
        <v>4.2539000000000202</v>
      </c>
      <c r="M148">
        <v>1.38730000000001</v>
      </c>
      <c r="N148" s="10">
        <v>2.9310000000000098</v>
      </c>
      <c r="O148">
        <v>1.7285999999999999</v>
      </c>
    </row>
    <row r="149" spans="4:15">
      <c r="D149" t="s">
        <v>14</v>
      </c>
      <c r="E149" s="1">
        <v>-2.20779999999999</v>
      </c>
      <c r="F149">
        <v>3.9909000000000101</v>
      </c>
      <c r="G149" s="2">
        <v>-2.02199999999999</v>
      </c>
      <c r="H149">
        <v>0.63120000000000698</v>
      </c>
      <c r="I149" s="8">
        <v>-12.1434</v>
      </c>
      <c r="J149" s="9">
        <v>-1.7505999999999899</v>
      </c>
      <c r="K149">
        <v>3.5472000000000001</v>
      </c>
      <c r="L149" s="5">
        <v>-13.9786</v>
      </c>
      <c r="M149">
        <v>-0.30530000000000301</v>
      </c>
      <c r="N149" s="10">
        <v>-1.0328999999999999</v>
      </c>
      <c r="O149">
        <v>1.5107999999999899</v>
      </c>
    </row>
    <row r="150" spans="4:15">
      <c r="D150" t="s">
        <v>15</v>
      </c>
      <c r="E150" s="1">
        <v>1.94990000000001</v>
      </c>
      <c r="F150">
        <v>3.4644000000000101</v>
      </c>
      <c r="G150" s="2">
        <v>-0.67629999999999801</v>
      </c>
      <c r="H150">
        <v>1.7993999999999899</v>
      </c>
      <c r="I150" s="8">
        <v>-6.1986999999999997</v>
      </c>
      <c r="J150" s="9">
        <v>-3.6345000000000001</v>
      </c>
      <c r="K150">
        <v>4.6412000000000004</v>
      </c>
      <c r="L150" s="5">
        <v>6.3712000000000204</v>
      </c>
      <c r="M150">
        <v>-0.52190000000000203</v>
      </c>
      <c r="N150" s="10">
        <v>-0.833600000000004</v>
      </c>
      <c r="O150">
        <v>1.34</v>
      </c>
    </row>
    <row r="151" spans="4:15">
      <c r="D151" t="s">
        <v>16</v>
      </c>
      <c r="E151" s="1">
        <v>-0.34389999999999099</v>
      </c>
      <c r="F151">
        <v>6.14510000000001</v>
      </c>
      <c r="G151" s="2">
        <v>3.6092000000000199</v>
      </c>
      <c r="H151">
        <v>1.41300000000001</v>
      </c>
      <c r="I151" s="8">
        <v>-9.6614000000000004</v>
      </c>
      <c r="J151" s="9">
        <v>0</v>
      </c>
      <c r="K151">
        <v>5.0082999999999904</v>
      </c>
      <c r="L151" s="5">
        <v>7.4150999999999998</v>
      </c>
      <c r="M151">
        <v>6.9084000000000003</v>
      </c>
      <c r="N151" s="10">
        <v>3.6466000000000101</v>
      </c>
      <c r="O151">
        <v>1.7397</v>
      </c>
    </row>
    <row r="152" spans="4:15">
      <c r="D152" t="s">
        <v>17</v>
      </c>
      <c r="E152" s="1">
        <v>-3.3871999999999902</v>
      </c>
      <c r="F152">
        <v>0.86979999999999802</v>
      </c>
      <c r="G152" s="2">
        <v>-6.2583999999999902</v>
      </c>
      <c r="H152">
        <v>7.5834000000000099</v>
      </c>
      <c r="I152" s="8">
        <v>-6.3400999999999899</v>
      </c>
      <c r="J152" s="9">
        <v>-3.6932</v>
      </c>
      <c r="K152">
        <v>5.7008000000000196</v>
      </c>
      <c r="L152" s="5">
        <v>-2.6082999999999998</v>
      </c>
      <c r="M152">
        <v>-2.7955000000000001</v>
      </c>
      <c r="N152" s="10">
        <v>2.2803000000000102</v>
      </c>
      <c r="O152">
        <v>0</v>
      </c>
    </row>
    <row r="153" spans="4:15">
      <c r="D153" t="s">
        <v>18</v>
      </c>
      <c r="E153" s="1">
        <v>0</v>
      </c>
      <c r="F153">
        <v>2.8737999999999899</v>
      </c>
      <c r="G153" s="2">
        <v>-3.7526999999999999</v>
      </c>
      <c r="H153">
        <v>-1.5508</v>
      </c>
      <c r="I153" s="8">
        <v>-14.354900000000001</v>
      </c>
      <c r="J153" s="9">
        <v>-4.7514000000000003</v>
      </c>
      <c r="K153">
        <v>0</v>
      </c>
      <c r="L153" s="5">
        <v>0.47899999999999898</v>
      </c>
      <c r="M153">
        <v>-0.70479999999999199</v>
      </c>
      <c r="N153" s="10">
        <v>-1.7565</v>
      </c>
      <c r="O153">
        <v>1.1335</v>
      </c>
    </row>
    <row r="154" spans="4:15">
      <c r="D154" t="s">
        <v>19</v>
      </c>
      <c r="E154" s="1">
        <v>1.8598000000000099</v>
      </c>
      <c r="F154">
        <v>3.95359999999999</v>
      </c>
      <c r="G154" s="2">
        <v>-0.23330000000000001</v>
      </c>
      <c r="H154">
        <v>0</v>
      </c>
      <c r="I154" s="8">
        <v>-12.9612</v>
      </c>
      <c r="J154" s="9">
        <v>17.3369</v>
      </c>
      <c r="K154">
        <v>1.44000000000091E-2</v>
      </c>
      <c r="L154" s="5">
        <v>0.320599999999999</v>
      </c>
      <c r="M154">
        <v>-0.43880000000000002</v>
      </c>
      <c r="N154" s="10">
        <v>2.91130000000001</v>
      </c>
      <c r="O154">
        <v>1.2948999999999999</v>
      </c>
    </row>
    <row r="155" spans="4:15">
      <c r="D155" t="s">
        <v>20</v>
      </c>
      <c r="E155" s="1">
        <v>-0.80779999999999996</v>
      </c>
      <c r="F155">
        <v>4.5081999999999898</v>
      </c>
      <c r="G155" s="2">
        <v>0</v>
      </c>
      <c r="H155">
        <v>1.1835</v>
      </c>
      <c r="I155" s="8">
        <v>-11.7187</v>
      </c>
      <c r="J155" s="9">
        <v>14.523199999999999</v>
      </c>
      <c r="K155">
        <v>3.3313999999999999</v>
      </c>
      <c r="L155" s="5">
        <v>0.33950000000000102</v>
      </c>
      <c r="M155">
        <v>0</v>
      </c>
      <c r="N155" s="10">
        <v>1.4734</v>
      </c>
      <c r="O155">
        <v>1.53450000000001</v>
      </c>
    </row>
    <row r="156" spans="4:15">
      <c r="D156" t="s">
        <v>21</v>
      </c>
      <c r="E156" s="1">
        <v>5.7238000000000104</v>
      </c>
      <c r="F156">
        <v>8.6100000000000101</v>
      </c>
      <c r="G156" s="2">
        <v>-19.243099999999998</v>
      </c>
      <c r="H156">
        <v>5.2895000000000003</v>
      </c>
      <c r="I156" s="8">
        <v>21.713899999999999</v>
      </c>
      <c r="J156" s="9">
        <v>13.1524</v>
      </c>
      <c r="K156">
        <v>0.56740000000000601</v>
      </c>
      <c r="L156" s="5">
        <v>9.5194999999999901</v>
      </c>
      <c r="M156">
        <v>6.4088999999999903</v>
      </c>
      <c r="N156" s="10">
        <v>7.3095000000000097</v>
      </c>
      <c r="O156">
        <v>2.2591999999999901</v>
      </c>
    </row>
    <row r="157" spans="4:15">
      <c r="D157" t="s">
        <v>22</v>
      </c>
      <c r="E157" s="1">
        <v>-28.821000000000002</v>
      </c>
      <c r="F157">
        <v>6.3720999999999899</v>
      </c>
      <c r="G157" s="2">
        <v>-66.587900000000005</v>
      </c>
      <c r="H157">
        <v>8.4962000000000195</v>
      </c>
      <c r="I157" s="8">
        <v>1.4183999999999899</v>
      </c>
      <c r="J157" s="9">
        <v>11.2742</v>
      </c>
      <c r="K157">
        <v>13.673400000000001</v>
      </c>
      <c r="L157" s="5">
        <v>7.2954999999999997</v>
      </c>
      <c r="M157">
        <v>7.1780999999999997</v>
      </c>
      <c r="N157" s="10">
        <v>5.2693000000000199</v>
      </c>
      <c r="O157">
        <v>2.24170000000001</v>
      </c>
    </row>
    <row r="158" spans="4:15">
      <c r="D158" t="s">
        <v>6</v>
      </c>
      <c r="E158" s="1" t="s">
        <v>66</v>
      </c>
      <c r="F158" t="s">
        <v>93</v>
      </c>
      <c r="G158" s="2" t="s">
        <v>68</v>
      </c>
      <c r="H158" t="s">
        <v>69</v>
      </c>
      <c r="I158" s="8" t="s">
        <v>27</v>
      </c>
      <c r="J158" s="9" t="s">
        <v>28</v>
      </c>
      <c r="K158" t="s">
        <v>47</v>
      </c>
      <c r="L158" s="5" t="s">
        <v>94</v>
      </c>
      <c r="M158" t="s">
        <v>95</v>
      </c>
      <c r="N158" s="10" t="s">
        <v>84</v>
      </c>
      <c r="O158" t="s">
        <v>96</v>
      </c>
    </row>
    <row r="159" spans="4:15">
      <c r="D159" t="s">
        <v>7</v>
      </c>
      <c r="E159" s="1">
        <v>-5.4044000000000096</v>
      </c>
      <c r="F159">
        <v>-4.8119000000000103</v>
      </c>
      <c r="G159" s="2">
        <v>-3.9752000000000001</v>
      </c>
      <c r="H159">
        <v>-7.1532</v>
      </c>
      <c r="I159" s="8">
        <v>-3.9796</v>
      </c>
      <c r="J159" s="9">
        <v>-4.5111999999999997</v>
      </c>
      <c r="K159">
        <v>-1.6948000000000001</v>
      </c>
      <c r="L159" s="5">
        <v>-9.1288999999999998</v>
      </c>
      <c r="M159">
        <v>0.82629999999998904</v>
      </c>
      <c r="N159" s="10">
        <v>-5.3487000000000098</v>
      </c>
      <c r="O159">
        <v>1.50999999999897E-2</v>
      </c>
    </row>
    <row r="160" spans="4:15">
      <c r="D160" t="s">
        <v>8</v>
      </c>
      <c r="E160" s="1">
        <v>-4.1826999999999996</v>
      </c>
      <c r="F160">
        <v>-1.33880000000001</v>
      </c>
      <c r="G160" s="2">
        <v>-2.5611999999999999</v>
      </c>
      <c r="H160">
        <v>-0.86830000000000496</v>
      </c>
      <c r="I160" s="8">
        <v>-1.2490000000000101</v>
      </c>
      <c r="J160" s="9">
        <v>10.343999999999999</v>
      </c>
      <c r="K160">
        <v>2.5882000000000001</v>
      </c>
      <c r="L160" s="5">
        <v>-8.2713000000000108</v>
      </c>
      <c r="M160">
        <v>-0.93610000000001004</v>
      </c>
      <c r="N160" s="10">
        <v>-3.1865999999999999</v>
      </c>
      <c r="O160">
        <v>0</v>
      </c>
    </row>
    <row r="161" spans="4:15">
      <c r="D161" t="s">
        <v>9</v>
      </c>
      <c r="E161" s="1">
        <v>1.2261</v>
      </c>
      <c r="F161">
        <v>5.5731999999999999</v>
      </c>
      <c r="G161" s="2">
        <v>-1.9971000000000001</v>
      </c>
      <c r="H161">
        <v>5.7298999999999998</v>
      </c>
      <c r="I161" s="8">
        <v>6.4115999999999902</v>
      </c>
      <c r="J161" s="9">
        <v>-31.151</v>
      </c>
      <c r="K161">
        <v>7.7492999999999901</v>
      </c>
      <c r="L161" s="5">
        <v>1.5500000000002999E-2</v>
      </c>
      <c r="M161">
        <v>7.6695000000000002</v>
      </c>
      <c r="N161" s="10">
        <v>5.7975000000000003</v>
      </c>
      <c r="O161">
        <v>2.4624999999999901</v>
      </c>
    </row>
    <row r="162" spans="4:15">
      <c r="D162" t="s">
        <v>10</v>
      </c>
      <c r="E162" s="1">
        <v>-4.0756000000000103</v>
      </c>
      <c r="F162">
        <v>-4.2680999999999996</v>
      </c>
      <c r="G162" s="2">
        <v>0.56439999999999202</v>
      </c>
      <c r="H162">
        <v>0.43209999999999099</v>
      </c>
      <c r="I162" s="8">
        <v>-1.7888000000000099</v>
      </c>
      <c r="J162" s="9">
        <v>0.62319999999999698</v>
      </c>
      <c r="K162">
        <v>0.74209999999999299</v>
      </c>
      <c r="L162" s="5">
        <v>-7.1877000000000102</v>
      </c>
      <c r="M162">
        <v>0.36369999999999397</v>
      </c>
      <c r="N162" s="10">
        <v>-4.2875000000000103</v>
      </c>
      <c r="O162">
        <v>3.7999999999996703E-2</v>
      </c>
    </row>
    <row r="163" spans="4:15">
      <c r="D163" t="s">
        <v>11</v>
      </c>
      <c r="E163" s="1">
        <v>0.37139999999999401</v>
      </c>
      <c r="F163">
        <v>3.1768000000000001</v>
      </c>
      <c r="G163" s="2">
        <v>10.6248</v>
      </c>
      <c r="H163">
        <v>2.5183</v>
      </c>
      <c r="I163" s="8">
        <v>-0.33559999999999901</v>
      </c>
      <c r="J163" s="9">
        <v>7.1082999999999998</v>
      </c>
      <c r="K163">
        <v>0.69299999999999795</v>
      </c>
      <c r="L163" s="5">
        <v>0</v>
      </c>
      <c r="M163">
        <v>2.5638999999999901</v>
      </c>
      <c r="N163" s="10">
        <v>4.3711000000000002</v>
      </c>
      <c r="O163">
        <v>2.5265</v>
      </c>
    </row>
    <row r="164" spans="4:15">
      <c r="D164" t="s">
        <v>12</v>
      </c>
      <c r="E164" s="1">
        <v>0.48330000000000001</v>
      </c>
      <c r="F164">
        <v>0.34649999999999198</v>
      </c>
      <c r="G164" s="2">
        <v>-1.4445000000000101</v>
      </c>
      <c r="H164">
        <v>1.2824</v>
      </c>
      <c r="I164" s="8">
        <v>4.70779999999999</v>
      </c>
      <c r="J164" s="9">
        <v>8.3018000000000001</v>
      </c>
      <c r="K164">
        <v>3.3682999999999899</v>
      </c>
      <c r="L164" s="5">
        <v>-8.3989999999999991</v>
      </c>
      <c r="M164">
        <v>0.66619999999998902</v>
      </c>
      <c r="N164" s="10">
        <v>-4.0720000000000001</v>
      </c>
      <c r="O164">
        <v>-6.6000000000059397E-3</v>
      </c>
    </row>
    <row r="165" spans="4:15">
      <c r="D165" t="s">
        <v>13</v>
      </c>
      <c r="E165" s="1">
        <v>-3.5300000000006597E-2</v>
      </c>
      <c r="F165">
        <v>2.81089999999999</v>
      </c>
      <c r="G165" s="2">
        <v>8.4872999999999905</v>
      </c>
      <c r="H165">
        <v>2.3733</v>
      </c>
      <c r="I165" s="8">
        <v>0</v>
      </c>
      <c r="J165" s="9">
        <v>8.1790000000000003</v>
      </c>
      <c r="K165">
        <v>-0.819500000000005</v>
      </c>
      <c r="L165" s="5">
        <v>-4.5834000000000001</v>
      </c>
      <c r="M165">
        <v>4.0187999999999997</v>
      </c>
      <c r="N165" s="10">
        <v>3.8640999999999899</v>
      </c>
      <c r="O165">
        <v>2.3212999999999901</v>
      </c>
    </row>
    <row r="166" spans="4:15">
      <c r="D166" t="s">
        <v>14</v>
      </c>
      <c r="E166" s="1">
        <v>-0.93659999999999799</v>
      </c>
      <c r="F166">
        <v>1.1512</v>
      </c>
      <c r="G166" s="2">
        <v>-3.4672000000000098</v>
      </c>
      <c r="H166">
        <v>0.30189999999998901</v>
      </c>
      <c r="I166" s="8">
        <v>-3.1816</v>
      </c>
      <c r="J166" s="9">
        <v>2.8669999999999898</v>
      </c>
      <c r="K166">
        <v>4.1025999999999998</v>
      </c>
      <c r="L166" s="5">
        <v>-1.62260000000001</v>
      </c>
      <c r="M166">
        <v>2.3640999999999899</v>
      </c>
      <c r="N166" s="10">
        <v>1.7365999999999999</v>
      </c>
      <c r="O166">
        <v>2.1962999999999901</v>
      </c>
    </row>
    <row r="167" spans="4:15">
      <c r="D167" t="s">
        <v>15</v>
      </c>
      <c r="E167" s="1">
        <v>0</v>
      </c>
      <c r="F167">
        <v>4.0603999999999996</v>
      </c>
      <c r="G167" s="2">
        <v>2.1991999999999901</v>
      </c>
      <c r="H167">
        <v>7.4027000000000003</v>
      </c>
      <c r="I167" s="8">
        <v>-10.295500000000001</v>
      </c>
      <c r="J167" s="9">
        <v>2.9851999999999901</v>
      </c>
      <c r="K167">
        <v>3.3582000000000001</v>
      </c>
      <c r="L167" s="5">
        <v>-4.7278000000000002</v>
      </c>
      <c r="M167">
        <v>3.5449000000000002</v>
      </c>
      <c r="N167" s="10">
        <v>-1.36000000000109E-2</v>
      </c>
      <c r="O167">
        <v>2.2107000000000001</v>
      </c>
    </row>
    <row r="168" spans="4:15">
      <c r="D168" t="s">
        <v>16</v>
      </c>
      <c r="E168" s="1">
        <v>0.56759999999999899</v>
      </c>
      <c r="F168">
        <v>7.33279999999999</v>
      </c>
      <c r="G168" s="2">
        <v>-4.8900000000003302E-2</v>
      </c>
      <c r="H168">
        <v>-4.1036000000000001</v>
      </c>
      <c r="I168" s="8">
        <v>-0.82040000000000601</v>
      </c>
      <c r="J168" s="9">
        <v>0</v>
      </c>
      <c r="K168">
        <v>6.2103999999999902</v>
      </c>
      <c r="L168" s="5">
        <v>-2.4343000000000101</v>
      </c>
      <c r="M168">
        <v>6.6928999999999901</v>
      </c>
      <c r="N168" s="10">
        <v>4.3943000000000003</v>
      </c>
      <c r="O168">
        <v>2.32079999999999</v>
      </c>
    </row>
    <row r="169" spans="4:15">
      <c r="D169" t="s">
        <v>17</v>
      </c>
      <c r="E169" s="1">
        <v>-1.5636000000000101</v>
      </c>
      <c r="F169">
        <v>0</v>
      </c>
      <c r="G169" s="2">
        <v>-3.9994999999999998</v>
      </c>
      <c r="H169">
        <v>-4.2443000000000097</v>
      </c>
      <c r="I169" s="8">
        <v>-2.3859000000000101</v>
      </c>
      <c r="J169" s="9">
        <v>4.0330999999999904</v>
      </c>
      <c r="K169">
        <v>6.5633999999999997</v>
      </c>
      <c r="L169" s="5">
        <v>-8.1903000000000095</v>
      </c>
      <c r="M169">
        <v>-0.29240000000000099</v>
      </c>
      <c r="N169" s="10">
        <v>0.67799999999999705</v>
      </c>
      <c r="O169">
        <v>-6.7000000000092498E-3</v>
      </c>
    </row>
    <row r="170" spans="4:15">
      <c r="D170" t="s">
        <v>18</v>
      </c>
      <c r="E170" s="1">
        <v>-3.6495000000000002</v>
      </c>
      <c r="F170">
        <v>-0.97010000000000196</v>
      </c>
      <c r="G170" s="2">
        <v>3.6974</v>
      </c>
      <c r="H170">
        <v>-0.77630000000000599</v>
      </c>
      <c r="I170" s="8">
        <v>-6.1798999999999999</v>
      </c>
      <c r="J170" s="9">
        <v>3.3664000000000001</v>
      </c>
      <c r="K170">
        <v>0.114800000000002</v>
      </c>
      <c r="L170" s="5">
        <v>-5.6031000000000004</v>
      </c>
      <c r="M170">
        <v>0.245999999999995</v>
      </c>
      <c r="N170" s="10">
        <v>0</v>
      </c>
      <c r="O170">
        <v>1.9438</v>
      </c>
    </row>
    <row r="171" spans="4:15">
      <c r="D171" t="s">
        <v>19</v>
      </c>
      <c r="E171" s="1">
        <v>-2.2063999999999999</v>
      </c>
      <c r="F171">
        <v>1.0855999999999999</v>
      </c>
      <c r="G171" s="2">
        <v>9.3211999999999904</v>
      </c>
      <c r="H171">
        <v>0</v>
      </c>
      <c r="I171" s="8">
        <v>-3.1528</v>
      </c>
      <c r="J171" s="9">
        <v>2.2017000000000002</v>
      </c>
      <c r="K171">
        <v>4.5829000000000004</v>
      </c>
      <c r="L171" s="5">
        <v>-2.9480000000000102</v>
      </c>
      <c r="M171">
        <v>1.53619999999999</v>
      </c>
      <c r="N171" s="10">
        <v>2.1277999999999899</v>
      </c>
      <c r="O171">
        <v>2.1497000000000002</v>
      </c>
    </row>
    <row r="172" spans="4:15">
      <c r="D172" t="s">
        <v>20</v>
      </c>
      <c r="E172" s="1">
        <v>-0.20600000000000299</v>
      </c>
      <c r="F172">
        <v>1.8505</v>
      </c>
      <c r="G172" s="2">
        <v>8.3620000000000001</v>
      </c>
      <c r="H172">
        <v>0.70510000000000195</v>
      </c>
      <c r="I172" s="8">
        <v>-3.5876999999999999</v>
      </c>
      <c r="J172" s="9">
        <v>3.0059999999999998</v>
      </c>
      <c r="K172">
        <v>3.8852000000000002</v>
      </c>
      <c r="L172" s="5">
        <v>-2.718</v>
      </c>
      <c r="M172">
        <v>2.0928</v>
      </c>
      <c r="N172" s="10">
        <v>1.9688999999999901</v>
      </c>
      <c r="O172">
        <v>2.3468</v>
      </c>
    </row>
    <row r="173" spans="4:15">
      <c r="D173" t="s">
        <v>21</v>
      </c>
      <c r="E173" s="1">
        <v>2.8485</v>
      </c>
      <c r="F173">
        <v>3.4829999999999899</v>
      </c>
      <c r="G173" s="2">
        <v>-117.5474</v>
      </c>
      <c r="H173">
        <v>9.1854999999999905</v>
      </c>
      <c r="I173" s="8">
        <v>9.5899000000000001</v>
      </c>
      <c r="J173" s="9">
        <v>-23.668800000000001</v>
      </c>
      <c r="K173">
        <v>10.9626</v>
      </c>
      <c r="L173" s="5">
        <v>1.0179</v>
      </c>
      <c r="M173">
        <v>5.3179999999999996</v>
      </c>
      <c r="N173" s="10">
        <v>8.298</v>
      </c>
      <c r="O173">
        <v>2.8279000000000001</v>
      </c>
    </row>
    <row r="174" spans="4:15">
      <c r="D174" t="s">
        <v>22</v>
      </c>
      <c r="E174" s="1">
        <v>1.1747999999999901</v>
      </c>
      <c r="F174">
        <v>5.5522999999999998</v>
      </c>
      <c r="G174" s="2">
        <v>-34.108899999999998</v>
      </c>
      <c r="H174">
        <v>7.1751999999999896</v>
      </c>
      <c r="I174" s="8">
        <v>9.1135000000000002</v>
      </c>
      <c r="J174" s="9">
        <v>-44.620800000000003</v>
      </c>
      <c r="K174">
        <v>9.1115999999999993</v>
      </c>
      <c r="L174" s="5">
        <v>-2.80000000000768E-3</v>
      </c>
      <c r="M174">
        <v>9.6440999999999892</v>
      </c>
      <c r="N174" s="10">
        <v>5.7206999999999901</v>
      </c>
      <c r="O174">
        <v>2.4636</v>
      </c>
    </row>
    <row r="175" spans="4:15">
      <c r="D175" t="s">
        <v>6</v>
      </c>
      <c r="E175" s="1" t="s">
        <v>23</v>
      </c>
      <c r="F175" t="s">
        <v>98</v>
      </c>
      <c r="G175" s="2" t="s">
        <v>68</v>
      </c>
      <c r="H175" t="s">
        <v>75</v>
      </c>
      <c r="I175" s="8" t="s">
        <v>27</v>
      </c>
      <c r="J175" s="9" t="s">
        <v>28</v>
      </c>
      <c r="K175" t="s">
        <v>29</v>
      </c>
      <c r="L175" s="5" t="s">
        <v>48</v>
      </c>
      <c r="M175" t="s">
        <v>99</v>
      </c>
      <c r="N175" s="10" t="s">
        <v>100</v>
      </c>
      <c r="O175" t="s">
        <v>101</v>
      </c>
    </row>
    <row r="176" spans="4:15">
      <c r="D176" t="s">
        <v>7</v>
      </c>
      <c r="E176" s="1">
        <v>-1.5733999999999899</v>
      </c>
      <c r="F176">
        <v>-1.0973999999999899</v>
      </c>
      <c r="G176" s="2">
        <v>-1.37279999999998</v>
      </c>
      <c r="H176">
        <v>-4.8666999999999803</v>
      </c>
      <c r="I176" s="8">
        <v>-9.8505999999999894</v>
      </c>
      <c r="J176" s="9">
        <v>-24.764700000000001</v>
      </c>
      <c r="K176">
        <v>-2.54069999999999</v>
      </c>
      <c r="L176" s="5">
        <v>0.56120000000001402</v>
      </c>
      <c r="M176">
        <v>-5.8356999999999903</v>
      </c>
      <c r="N176" s="10">
        <v>-6.4278999999999797</v>
      </c>
      <c r="O176">
        <v>-0.29679999999999002</v>
      </c>
    </row>
    <row r="177" spans="4:15">
      <c r="D177" t="s">
        <v>8</v>
      </c>
      <c r="E177" s="1">
        <v>-1.39149999999998</v>
      </c>
      <c r="F177">
        <v>-4.86679999999998</v>
      </c>
      <c r="G177" s="2">
        <v>-3.2528999999999799</v>
      </c>
      <c r="H177">
        <v>-14.9674</v>
      </c>
      <c r="I177" s="8">
        <v>-4.6840000000000002</v>
      </c>
      <c r="J177" s="9">
        <v>-12.3162</v>
      </c>
      <c r="K177">
        <v>-2.6880999999999902</v>
      </c>
      <c r="L177" s="5">
        <v>1.0615000000000201</v>
      </c>
      <c r="M177">
        <v>-4.9907999999999904</v>
      </c>
      <c r="N177" s="10">
        <v>0.37310000000002203</v>
      </c>
      <c r="O177">
        <v>-6.1999999999983402E-2</v>
      </c>
    </row>
    <row r="178" spans="4:15">
      <c r="D178" t="s">
        <v>9</v>
      </c>
      <c r="E178" s="1">
        <v>0.72620000000000595</v>
      </c>
      <c r="F178">
        <v>2.0364000000000102</v>
      </c>
      <c r="G178" s="2">
        <v>-18.937799999999999</v>
      </c>
      <c r="H178">
        <v>2.5374000000000199</v>
      </c>
      <c r="I178" s="8">
        <v>2.8070000000000199</v>
      </c>
      <c r="J178" s="9">
        <v>-2.6104999999999698</v>
      </c>
      <c r="K178">
        <v>11.833600000000001</v>
      </c>
      <c r="L178" s="5">
        <v>8.8027000000000193</v>
      </c>
      <c r="M178">
        <v>0</v>
      </c>
      <c r="N178" s="10">
        <v>25.342199999999998</v>
      </c>
      <c r="O178">
        <v>2.3083</v>
      </c>
    </row>
    <row r="179" spans="4:15">
      <c r="D179" t="s">
        <v>10</v>
      </c>
      <c r="E179" s="1">
        <v>-1.3776999999999799</v>
      </c>
      <c r="F179">
        <v>-4.7654999999999896</v>
      </c>
      <c r="G179" s="2">
        <v>4.0769000000000197</v>
      </c>
      <c r="H179">
        <v>-13.835599999999999</v>
      </c>
      <c r="I179" s="8">
        <v>-3.08249999999998</v>
      </c>
      <c r="J179" s="9">
        <v>-17.688099999999999</v>
      </c>
      <c r="K179">
        <v>-2.3169999999999802</v>
      </c>
      <c r="L179" s="5">
        <v>1.5145000000000299</v>
      </c>
      <c r="M179">
        <v>-4.1096999999999797</v>
      </c>
      <c r="N179" s="10">
        <v>-0.61779999999998803</v>
      </c>
      <c r="O179">
        <v>0.51650000000000795</v>
      </c>
    </row>
    <row r="180" spans="4:15">
      <c r="D180" t="s">
        <v>11</v>
      </c>
      <c r="E180" s="1">
        <v>2.0475000000000101</v>
      </c>
      <c r="F180">
        <v>1.9019000000000099</v>
      </c>
      <c r="G180" s="2">
        <v>7.3967000000000098</v>
      </c>
      <c r="H180">
        <v>1.27770000000001</v>
      </c>
      <c r="I180" s="8">
        <v>-0.17799999999999699</v>
      </c>
      <c r="J180" s="9">
        <v>-12.4901</v>
      </c>
      <c r="K180">
        <v>8.32040000000001</v>
      </c>
      <c r="L180" s="5">
        <v>8.1036000000000001</v>
      </c>
      <c r="M180">
        <v>-2.2110999999999899</v>
      </c>
      <c r="N180" s="10">
        <v>6.6683000000000199</v>
      </c>
      <c r="O180">
        <v>1.2313000000000001</v>
      </c>
    </row>
    <row r="181" spans="4:15">
      <c r="D181" t="s">
        <v>12</v>
      </c>
      <c r="E181" s="1">
        <v>-0.23529999999999501</v>
      </c>
      <c r="F181">
        <v>-0.61659999999997706</v>
      </c>
      <c r="G181" s="2">
        <v>-4.6004999999999798</v>
      </c>
      <c r="H181">
        <v>-12.680999999999999</v>
      </c>
      <c r="I181" s="8">
        <v>1.6882000000000199</v>
      </c>
      <c r="J181" s="9">
        <v>-19.568000000000001</v>
      </c>
      <c r="K181">
        <v>2.94120000000001</v>
      </c>
      <c r="L181" s="5">
        <v>2.3559000000000201</v>
      </c>
      <c r="M181">
        <v>-4.5747999999999802</v>
      </c>
      <c r="N181" s="10">
        <v>-1.2927999999999999</v>
      </c>
      <c r="O181">
        <v>0</v>
      </c>
    </row>
    <row r="182" spans="4:15">
      <c r="D182" t="s">
        <v>13</v>
      </c>
      <c r="E182" s="1">
        <v>0.497500000000002</v>
      </c>
      <c r="F182">
        <v>-11.74</v>
      </c>
      <c r="G182" s="2">
        <v>8.3949000000000105</v>
      </c>
      <c r="H182">
        <v>-8.7185999999999808</v>
      </c>
      <c r="I182" s="8">
        <v>0</v>
      </c>
      <c r="J182" s="9">
        <v>-7.8714999999999797</v>
      </c>
      <c r="K182">
        <v>9.20940000000002</v>
      </c>
      <c r="L182" s="5">
        <v>7.0476000000000196</v>
      </c>
      <c r="M182">
        <v>-2.1620999999999801</v>
      </c>
      <c r="N182" s="10">
        <v>-13.154199999999999</v>
      </c>
      <c r="O182">
        <v>1.28630000000001</v>
      </c>
    </row>
    <row r="183" spans="4:15">
      <c r="D183" t="s">
        <v>14</v>
      </c>
      <c r="E183" s="1">
        <v>0.37220000000002101</v>
      </c>
      <c r="F183">
        <v>1.0773000000000099</v>
      </c>
      <c r="G183" s="2">
        <v>-1.4909999999999901</v>
      </c>
      <c r="H183">
        <v>-9.2655999999999903</v>
      </c>
      <c r="I183" s="8">
        <v>-3.0690999999999899</v>
      </c>
      <c r="J183" s="9">
        <v>-6.1324999999999896</v>
      </c>
      <c r="K183">
        <v>3.9043000000000099</v>
      </c>
      <c r="L183" s="5">
        <v>1.95170000000002</v>
      </c>
      <c r="M183">
        <v>-2.7857999999999898</v>
      </c>
      <c r="N183" s="10">
        <v>2.9326000000000101</v>
      </c>
      <c r="O183">
        <v>0.86710000000002196</v>
      </c>
    </row>
    <row r="184" spans="4:15">
      <c r="D184" t="s">
        <v>15</v>
      </c>
      <c r="E184" s="1">
        <v>7.3600000000027394E-2</v>
      </c>
      <c r="F184">
        <v>-1.0150999999999899</v>
      </c>
      <c r="G184" s="2">
        <v>5.0305000000000204</v>
      </c>
      <c r="H184">
        <v>1.4407000000000201</v>
      </c>
      <c r="I184" s="8">
        <v>-11.074999999999999</v>
      </c>
      <c r="J184" s="9">
        <v>-8.8449999999999793</v>
      </c>
      <c r="K184">
        <v>6.4422000000000104</v>
      </c>
      <c r="L184" s="5">
        <v>4.8343000000000096</v>
      </c>
      <c r="M184">
        <v>-4.29209999999998</v>
      </c>
      <c r="N184" s="10">
        <v>1.9467000000000201</v>
      </c>
      <c r="O184">
        <v>0.66370000000000595</v>
      </c>
    </row>
    <row r="185" spans="4:15">
      <c r="D185" t="s">
        <v>16</v>
      </c>
      <c r="E185" s="1">
        <v>1.22540000000001</v>
      </c>
      <c r="F185">
        <v>0.33370000000002198</v>
      </c>
      <c r="G185" s="2">
        <v>6.93120000000002</v>
      </c>
      <c r="H185">
        <v>-5.8751999999999898</v>
      </c>
      <c r="I185" s="8">
        <v>1.16120000000001</v>
      </c>
      <c r="J185" s="9">
        <v>0</v>
      </c>
      <c r="K185">
        <v>7.0350000000000303</v>
      </c>
      <c r="L185" s="5">
        <v>6.1951000000000302</v>
      </c>
      <c r="M185">
        <v>-1.8957999999999799</v>
      </c>
      <c r="N185" s="10">
        <v>2.0955000000000199</v>
      </c>
      <c r="O185">
        <v>1.01020000000003</v>
      </c>
    </row>
    <row r="186" spans="4:15">
      <c r="D186" t="s">
        <v>17</v>
      </c>
      <c r="E186" s="1">
        <v>1.5213000000000301</v>
      </c>
      <c r="F186">
        <v>-3.5961999999999801</v>
      </c>
      <c r="G186" s="2">
        <v>1.86280000000002</v>
      </c>
      <c r="H186">
        <v>-2.3822999999999901</v>
      </c>
      <c r="I186" s="8">
        <v>-8.5717999999999801</v>
      </c>
      <c r="J186" s="9">
        <v>-22.438300000000002</v>
      </c>
      <c r="K186">
        <v>1.4583000000000099</v>
      </c>
      <c r="L186" s="5">
        <v>1.9061000000000099</v>
      </c>
      <c r="M186">
        <v>-4.80269999999999</v>
      </c>
      <c r="N186" s="10">
        <v>0</v>
      </c>
      <c r="O186">
        <v>5.5128000000000297</v>
      </c>
    </row>
    <row r="187" spans="4:15">
      <c r="D187" t="s">
        <v>18</v>
      </c>
      <c r="E187" s="1">
        <v>-0.30879999999999103</v>
      </c>
      <c r="F187">
        <v>0</v>
      </c>
      <c r="G187" s="2">
        <v>8.4621000000000208</v>
      </c>
      <c r="H187">
        <v>-0.96199999999998898</v>
      </c>
      <c r="I187" s="8">
        <v>-6.9911999999999903</v>
      </c>
      <c r="J187" s="9">
        <v>-13.468999999999999</v>
      </c>
      <c r="K187">
        <v>0</v>
      </c>
      <c r="L187" s="5">
        <v>4.2244000000000002</v>
      </c>
      <c r="M187">
        <v>-3.8417999999999801</v>
      </c>
      <c r="N187" s="10">
        <v>1.9831000000000101</v>
      </c>
      <c r="O187">
        <v>0.51930000000001497</v>
      </c>
    </row>
    <row r="188" spans="4:15">
      <c r="D188" t="s">
        <v>19</v>
      </c>
      <c r="E188" s="1">
        <v>0</v>
      </c>
      <c r="F188">
        <v>2.19390000000001</v>
      </c>
      <c r="G188" s="2">
        <v>3.7139000000000202</v>
      </c>
      <c r="H188">
        <v>-1.2831999999999899</v>
      </c>
      <c r="I188" s="8">
        <v>-7.0158999999999896</v>
      </c>
      <c r="J188" s="9">
        <v>-8.7802999999999791</v>
      </c>
      <c r="K188">
        <v>1.6562000000000101</v>
      </c>
      <c r="L188" s="5">
        <v>6.9677000000000104</v>
      </c>
      <c r="M188">
        <v>-3.4615999999999798</v>
      </c>
      <c r="N188" s="10">
        <v>3.42310000000001</v>
      </c>
      <c r="O188">
        <v>0.62470000000001802</v>
      </c>
    </row>
    <row r="189" spans="4:15">
      <c r="D189" t="s">
        <v>20</v>
      </c>
      <c r="E189" s="1">
        <v>0.99770000000000902</v>
      </c>
      <c r="F189">
        <v>0.68240000000000101</v>
      </c>
      <c r="G189" s="2">
        <v>5.2093000000000096</v>
      </c>
      <c r="H189">
        <v>0</v>
      </c>
      <c r="I189" s="8">
        <v>-6.1346999999999801</v>
      </c>
      <c r="J189" s="9">
        <v>-10.628299999999999</v>
      </c>
      <c r="K189">
        <v>4.2853000000000101</v>
      </c>
      <c r="L189" s="5">
        <v>-8.6378999999999895</v>
      </c>
      <c r="M189">
        <v>-2.6665999999999901</v>
      </c>
      <c r="N189" s="10">
        <v>3.3117000000000001</v>
      </c>
      <c r="O189">
        <v>1.0146999999999999</v>
      </c>
    </row>
    <row r="190" spans="4:15">
      <c r="D190" t="s">
        <v>21</v>
      </c>
      <c r="E190" s="1">
        <v>0.69730000000001302</v>
      </c>
      <c r="F190">
        <v>-9.5013999999999896</v>
      </c>
      <c r="G190" s="2">
        <v>-57.5379</v>
      </c>
      <c r="H190">
        <v>-6.2349999999999897</v>
      </c>
      <c r="I190" s="8">
        <v>4.0127000000000201</v>
      </c>
      <c r="J190" s="9">
        <v>1.4524000000000099</v>
      </c>
      <c r="K190">
        <v>12.336399999999999</v>
      </c>
      <c r="L190" s="5">
        <v>9.5495000000000196</v>
      </c>
      <c r="M190">
        <v>1.9568000000000201</v>
      </c>
      <c r="N190" s="10">
        <v>0.22720000000001001</v>
      </c>
      <c r="O190">
        <v>-0.286799999999999</v>
      </c>
    </row>
    <row r="191" spans="4:15">
      <c r="D191" t="s">
        <v>22</v>
      </c>
      <c r="E191" s="1">
        <v>0.74720000000002096</v>
      </c>
      <c r="F191">
        <v>2.5371000000000099</v>
      </c>
      <c r="G191" s="2">
        <v>-49.906700000000001</v>
      </c>
      <c r="H191">
        <v>1.8638000000000301</v>
      </c>
      <c r="I191" s="8">
        <v>4.5376000000000296</v>
      </c>
      <c r="J191" s="9">
        <v>-0.44339999999999702</v>
      </c>
      <c r="K191">
        <v>3.41330000000002</v>
      </c>
      <c r="L191" s="5">
        <v>8.7524000000000193</v>
      </c>
      <c r="M191">
        <v>8.3000000000197395E-3</v>
      </c>
      <c r="N191" s="10">
        <v>29.0581</v>
      </c>
      <c r="O191">
        <v>2.3980999999999999</v>
      </c>
    </row>
  </sheetData>
  <mergeCells count="24">
    <mergeCell ref="S2:AE2"/>
    <mergeCell ref="S27:AX27"/>
    <mergeCell ref="Q29:Q45"/>
    <mergeCell ref="AE29:AE45"/>
    <mergeCell ref="AW29:AW45"/>
    <mergeCell ref="AI30:AI45"/>
    <mergeCell ref="Q48:Q64"/>
    <mergeCell ref="AE48:AE64"/>
    <mergeCell ref="AI48:AI64"/>
    <mergeCell ref="AW48:AW64"/>
    <mergeCell ref="Q67:Q83"/>
    <mergeCell ref="AE67:AE83"/>
    <mergeCell ref="AI67:AI83"/>
    <mergeCell ref="AW67:AW83"/>
    <mergeCell ref="AW86:AW102"/>
    <mergeCell ref="Q105:Q121"/>
    <mergeCell ref="AE105:AE121"/>
    <mergeCell ref="AI105:AI121"/>
    <mergeCell ref="AW105:AW121"/>
    <mergeCell ref="Q124:Q140"/>
    <mergeCell ref="AE124:AE140"/>
    <mergeCell ref="Q86:Q102"/>
    <mergeCell ref="AE86:AE102"/>
    <mergeCell ref="AI86:AI10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G46"/>
  <sheetViews>
    <sheetView tabSelected="1" topLeftCell="L18" zoomScale="70" zoomScaleNormal="70" workbookViewId="0">
      <selection activeCell="Z30" sqref="Z30"/>
    </sheetView>
  </sheetViews>
  <sheetFormatPr defaultRowHeight="13"/>
  <cols>
    <col min="1" max="1" width="13.08984375" customWidth="1"/>
    <col min="2" max="2" width="9.26953125" style="49" customWidth="1"/>
    <col min="3" max="3" width="15" customWidth="1"/>
    <col min="4" max="4" width="11.54296875"/>
    <col min="5" max="5" width="8.453125" style="49" customWidth="1"/>
    <col min="6" max="6" width="16.36328125" customWidth="1"/>
    <col min="7" max="7" width="11.54296875"/>
    <col min="8" max="8" width="5.7265625" style="49" customWidth="1"/>
    <col min="9" max="9" width="14.81640625" customWidth="1"/>
    <col min="10" max="10" width="11.54296875"/>
    <col min="11" max="11" width="7.36328125" style="49" customWidth="1"/>
    <col min="12" max="12" width="16.54296875" customWidth="1"/>
    <col min="13" max="13" width="11.54296875"/>
    <col min="14" max="14" width="8" style="49" customWidth="1"/>
    <col min="15" max="15" width="16.08984375" customWidth="1"/>
    <col min="16" max="16" width="10" customWidth="1"/>
    <col min="17" max="17" width="7.54296875" style="49" customWidth="1"/>
    <col min="18" max="18" width="15.453125" customWidth="1"/>
    <col min="19" max="19" width="11.54296875"/>
    <col min="20" max="20" width="7.08984375" style="49" customWidth="1"/>
    <col min="21" max="21" width="15.08984375" customWidth="1"/>
    <col min="22" max="22" width="11.54296875"/>
    <col min="23" max="23" width="7.26953125" style="49" customWidth="1"/>
    <col min="24" max="24" width="15" customWidth="1"/>
    <col min="25" max="25" width="11.54296875"/>
    <col min="26" max="26" width="7.90625" style="49" customWidth="1"/>
    <col min="27" max="27" width="15.6328125" customWidth="1"/>
    <col min="28" max="28" width="11.54296875"/>
    <col min="29" max="29" width="6.81640625" style="49" customWidth="1"/>
    <col min="30" max="30" width="15.6328125" customWidth="1"/>
    <col min="31" max="31" width="11.54296875"/>
    <col min="32" max="32" width="7.26953125" style="49" customWidth="1"/>
    <col min="33" max="33" width="15.26953125" customWidth="1"/>
    <col min="34" max="1025" width="11.54296875"/>
  </cols>
  <sheetData>
    <row r="2" spans="2:33">
      <c r="D2" s="67"/>
      <c r="E2" s="67"/>
      <c r="F2" s="67"/>
      <c r="G2" s="67"/>
    </row>
    <row r="3" spans="2:33" ht="38.25" customHeight="1">
      <c r="D3" s="68" t="s">
        <v>216</v>
      </c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</row>
    <row r="4" spans="2:33" ht="15.5">
      <c r="I4" s="59"/>
      <c r="J4" s="71" t="s">
        <v>241</v>
      </c>
      <c r="K4" s="70"/>
      <c r="L4" s="70"/>
      <c r="M4" s="70"/>
      <c r="N4" s="70"/>
      <c r="O4" s="70"/>
      <c r="P4" s="70"/>
      <c r="Q4" s="70"/>
    </row>
    <row r="6" spans="2:33" ht="18">
      <c r="C6" s="69" t="s">
        <v>215</v>
      </c>
      <c r="D6" s="70"/>
      <c r="E6" s="70"/>
    </row>
    <row r="7" spans="2:33" ht="14">
      <c r="C7" s="72" t="s">
        <v>251</v>
      </c>
      <c r="D7" s="55"/>
      <c r="E7" s="55"/>
      <c r="F7" t="s">
        <v>246</v>
      </c>
      <c r="I7" t="s">
        <v>243</v>
      </c>
      <c r="L7" t="s">
        <v>244</v>
      </c>
      <c r="O7" t="s">
        <v>250</v>
      </c>
      <c r="R7" t="s">
        <v>247</v>
      </c>
      <c r="U7" t="s">
        <v>249</v>
      </c>
      <c r="X7" t="s">
        <v>252</v>
      </c>
      <c r="AA7" t="s">
        <v>248</v>
      </c>
      <c r="AD7" t="s">
        <v>245</v>
      </c>
      <c r="AG7" t="s">
        <v>242</v>
      </c>
    </row>
    <row r="8" spans="2:33" s="50" customFormat="1" ht="14">
      <c r="C8" s="50" t="s">
        <v>167</v>
      </c>
      <c r="F8" s="50" t="s">
        <v>168</v>
      </c>
      <c r="I8" s="50" t="s">
        <v>169</v>
      </c>
      <c r="L8" s="50" t="s">
        <v>170</v>
      </c>
      <c r="O8" s="50" t="s">
        <v>171</v>
      </c>
      <c r="R8" s="50" t="s">
        <v>172</v>
      </c>
      <c r="U8" s="50" t="s">
        <v>173</v>
      </c>
      <c r="X8" s="50" t="s">
        <v>174</v>
      </c>
      <c r="AA8" s="50" t="s">
        <v>175</v>
      </c>
      <c r="AD8" s="50" t="s">
        <v>176</v>
      </c>
      <c r="AG8" s="50" t="s">
        <v>177</v>
      </c>
    </row>
    <row r="9" spans="2:33" ht="17.5">
      <c r="B9" s="49" t="s">
        <v>178</v>
      </c>
      <c r="C9" s="39">
        <v>1.1603000000000001</v>
      </c>
      <c r="D9" s="38"/>
      <c r="E9" s="49" t="s">
        <v>179</v>
      </c>
      <c r="F9" s="40">
        <v>5.5210999999999997</v>
      </c>
      <c r="H9" s="49" t="s">
        <v>180</v>
      </c>
      <c r="I9" s="40">
        <v>0</v>
      </c>
      <c r="K9" s="49" t="s">
        <v>181</v>
      </c>
      <c r="L9" s="40">
        <v>11.6745</v>
      </c>
      <c r="N9" s="49" t="s">
        <v>182</v>
      </c>
      <c r="O9" s="40">
        <v>0</v>
      </c>
      <c r="Q9" s="49" t="s">
        <v>178</v>
      </c>
      <c r="R9" s="40">
        <v>5.3590999999999998</v>
      </c>
      <c r="T9" s="49" t="s">
        <v>183</v>
      </c>
      <c r="U9" s="40">
        <v>8.2190999999999992</v>
      </c>
      <c r="W9" s="49" t="s">
        <v>184</v>
      </c>
      <c r="X9" s="40">
        <v>0.65639999999999998</v>
      </c>
      <c r="Z9" s="49" t="s">
        <v>185</v>
      </c>
      <c r="AA9" s="40">
        <v>3.1566000000000001</v>
      </c>
      <c r="AC9" s="49" t="s">
        <v>184</v>
      </c>
      <c r="AD9" s="40">
        <v>2.4377</v>
      </c>
      <c r="AF9" s="49" t="s">
        <v>182</v>
      </c>
      <c r="AG9" s="40">
        <v>0.89790000000000003</v>
      </c>
    </row>
    <row r="10" spans="2:33" ht="17.5">
      <c r="B10" s="49" t="s">
        <v>181</v>
      </c>
      <c r="C10" s="39">
        <v>5.6075999999999997</v>
      </c>
      <c r="D10" s="38"/>
      <c r="E10" s="49" t="s">
        <v>186</v>
      </c>
      <c r="F10" s="40">
        <v>8.0710999999999995</v>
      </c>
      <c r="H10" s="49" t="s">
        <v>184</v>
      </c>
      <c r="I10" s="40">
        <v>2.6936</v>
      </c>
      <c r="K10" s="49" t="s">
        <v>187</v>
      </c>
      <c r="L10" s="40">
        <v>2.3679000000000001</v>
      </c>
      <c r="N10" s="49" t="s">
        <v>188</v>
      </c>
      <c r="O10" s="40">
        <v>0</v>
      </c>
      <c r="Q10" s="49" t="s">
        <v>189</v>
      </c>
      <c r="R10" s="40">
        <v>3.0573000000000001</v>
      </c>
      <c r="T10" s="49" t="s">
        <v>189</v>
      </c>
      <c r="U10" s="40">
        <v>3.5186999999999999</v>
      </c>
      <c r="W10" s="49" t="s">
        <v>182</v>
      </c>
      <c r="X10" s="40">
        <v>3.3607</v>
      </c>
      <c r="Z10" s="49" t="s">
        <v>190</v>
      </c>
      <c r="AA10" s="40">
        <v>1.9543999999999999</v>
      </c>
      <c r="AC10" s="49" t="s">
        <v>179</v>
      </c>
      <c r="AD10" s="40">
        <v>6.8010000000000002</v>
      </c>
      <c r="AF10" s="49" t="s">
        <v>180</v>
      </c>
      <c r="AG10" s="40">
        <v>0</v>
      </c>
    </row>
    <row r="11" spans="2:33" ht="17.5">
      <c r="B11" s="49" t="s">
        <v>180</v>
      </c>
      <c r="C11" s="39">
        <v>0</v>
      </c>
      <c r="D11" s="38"/>
      <c r="E11" s="49" t="s">
        <v>185</v>
      </c>
      <c r="F11" s="40">
        <v>7.5194000000000001</v>
      </c>
      <c r="H11" s="49" t="s">
        <v>189</v>
      </c>
      <c r="I11" s="40">
        <v>8.1889000000000003</v>
      </c>
      <c r="K11" s="49" t="s">
        <v>185</v>
      </c>
      <c r="L11" s="40">
        <v>7.2766000000000002</v>
      </c>
      <c r="N11" s="49" t="s">
        <v>189</v>
      </c>
      <c r="O11" s="40">
        <v>8.1845999999999997</v>
      </c>
      <c r="Q11" s="49" t="s">
        <v>180</v>
      </c>
      <c r="R11" s="40">
        <v>0</v>
      </c>
      <c r="T11" s="49" t="s">
        <v>180</v>
      </c>
      <c r="U11" s="40">
        <v>0</v>
      </c>
      <c r="W11" s="49" t="s">
        <v>180</v>
      </c>
      <c r="X11" s="40">
        <v>0</v>
      </c>
      <c r="Z11" s="49" t="s">
        <v>184</v>
      </c>
      <c r="AA11" s="40">
        <v>16.030100000000001</v>
      </c>
      <c r="AC11" s="49" t="s">
        <v>184</v>
      </c>
      <c r="AD11" s="40">
        <v>16.2804</v>
      </c>
      <c r="AF11" s="49" t="s">
        <v>189</v>
      </c>
      <c r="AG11" s="40">
        <v>8.0571999999999999</v>
      </c>
    </row>
    <row r="12" spans="2:33" ht="17.5">
      <c r="B12" s="49" t="s">
        <v>184</v>
      </c>
      <c r="C12" s="39">
        <v>1.5330999999999999</v>
      </c>
      <c r="D12" s="38"/>
      <c r="E12" s="49" t="s">
        <v>183</v>
      </c>
      <c r="F12" s="40">
        <v>4.0484999999999998</v>
      </c>
      <c r="H12" s="49" t="s">
        <v>181</v>
      </c>
      <c r="I12" s="40">
        <v>7.6795999999999998</v>
      </c>
      <c r="K12" s="49" t="s">
        <v>191</v>
      </c>
      <c r="L12" s="40">
        <v>3.6652999999999998</v>
      </c>
      <c r="N12" s="49" t="s">
        <v>184</v>
      </c>
      <c r="O12" s="40">
        <v>1.6911</v>
      </c>
      <c r="Q12" s="49" t="s">
        <v>184</v>
      </c>
      <c r="R12" s="40">
        <v>3.6728999999999998</v>
      </c>
      <c r="T12" s="49" t="s">
        <v>184</v>
      </c>
      <c r="U12" s="40">
        <v>1.9941</v>
      </c>
      <c r="W12" s="49" t="s">
        <v>189</v>
      </c>
      <c r="X12" s="40">
        <v>2.8940999999999999</v>
      </c>
      <c r="Z12" s="49" t="s">
        <v>189</v>
      </c>
      <c r="AA12" s="40">
        <v>2.7896000000000001</v>
      </c>
      <c r="AC12" s="49" t="s">
        <v>181</v>
      </c>
      <c r="AD12" s="40">
        <v>12.692</v>
      </c>
      <c r="AF12" s="49" t="s">
        <v>183</v>
      </c>
      <c r="AG12" s="40">
        <v>2.9186999999999999</v>
      </c>
    </row>
    <row r="13" spans="2:33" ht="17.5">
      <c r="B13" s="49" t="s">
        <v>192</v>
      </c>
      <c r="C13" s="39">
        <v>9.2331000000000003</v>
      </c>
      <c r="D13" s="38"/>
      <c r="E13" s="49" t="s">
        <v>192</v>
      </c>
      <c r="F13" s="40">
        <v>9.0175999999999998</v>
      </c>
      <c r="H13" s="49" t="s">
        <v>192</v>
      </c>
      <c r="I13" s="40">
        <v>9.7257999999999996</v>
      </c>
      <c r="K13" s="49" t="s">
        <v>192</v>
      </c>
      <c r="L13" s="40">
        <v>9.4177999999999997</v>
      </c>
      <c r="N13" s="49" t="s">
        <v>179</v>
      </c>
      <c r="O13" s="40">
        <v>18.129300000000001</v>
      </c>
      <c r="Q13" s="49" t="s">
        <v>192</v>
      </c>
      <c r="R13" s="40">
        <v>10.194000000000001</v>
      </c>
      <c r="T13" s="49" t="s">
        <v>189</v>
      </c>
      <c r="U13" s="40">
        <v>6.1597999999999997</v>
      </c>
      <c r="W13" s="49" t="s">
        <v>192</v>
      </c>
      <c r="X13" s="40">
        <v>10.127000000000001</v>
      </c>
      <c r="Z13" s="49" t="s">
        <v>192</v>
      </c>
      <c r="AA13" s="40">
        <v>9.8956999999999997</v>
      </c>
      <c r="AC13" s="49" t="s">
        <v>192</v>
      </c>
      <c r="AD13" s="40">
        <v>8.8902000000000001</v>
      </c>
      <c r="AF13" s="49" t="s">
        <v>192</v>
      </c>
      <c r="AG13" s="40">
        <v>9.0585000000000004</v>
      </c>
    </row>
    <row r="14" spans="2:33" ht="17.5">
      <c r="B14" s="49" t="s">
        <v>193</v>
      </c>
      <c r="C14" s="39">
        <v>10.1187</v>
      </c>
      <c r="D14" s="38"/>
      <c r="E14" s="49" t="s">
        <v>193</v>
      </c>
      <c r="F14" s="40">
        <v>15.320499999999999</v>
      </c>
      <c r="H14" s="49" t="s">
        <v>193</v>
      </c>
      <c r="I14" s="40">
        <v>10.2401</v>
      </c>
      <c r="K14" s="49" t="s">
        <v>193</v>
      </c>
      <c r="L14" s="40">
        <v>11.2203</v>
      </c>
      <c r="N14" s="49" t="s">
        <v>193</v>
      </c>
      <c r="O14" s="40">
        <v>10.7944</v>
      </c>
      <c r="Q14" s="49" t="s">
        <v>193</v>
      </c>
      <c r="R14" s="40">
        <v>9.2727000000000004</v>
      </c>
      <c r="T14" s="49" t="s">
        <v>193</v>
      </c>
      <c r="U14" s="40">
        <v>9.5402000000000005</v>
      </c>
      <c r="W14" s="49" t="s">
        <v>193</v>
      </c>
      <c r="X14" s="40">
        <v>10.854799999999999</v>
      </c>
      <c r="Z14" s="49" t="s">
        <v>193</v>
      </c>
      <c r="AA14" s="40">
        <v>10.2074</v>
      </c>
      <c r="AC14" s="49" t="s">
        <v>193</v>
      </c>
      <c r="AD14" s="40">
        <v>9.0469000000000008</v>
      </c>
      <c r="AF14" s="49" t="s">
        <v>193</v>
      </c>
      <c r="AG14" s="40">
        <v>14.850199999999999</v>
      </c>
    </row>
    <row r="15" spans="2:33" ht="17.5">
      <c r="B15" s="49" t="s">
        <v>180</v>
      </c>
      <c r="C15" s="39">
        <v>0</v>
      </c>
      <c r="D15" s="38"/>
      <c r="E15" s="49" t="s">
        <v>182</v>
      </c>
      <c r="F15" s="40">
        <v>0.77890000000000004</v>
      </c>
      <c r="H15" s="49" t="s">
        <v>180</v>
      </c>
      <c r="I15" s="40">
        <v>0</v>
      </c>
      <c r="K15" s="49" t="s">
        <v>182</v>
      </c>
      <c r="L15" s="40">
        <v>0.79179999999999995</v>
      </c>
      <c r="N15" s="49" t="s">
        <v>182</v>
      </c>
      <c r="O15" s="40">
        <v>0.88049999999999995</v>
      </c>
      <c r="Q15" s="49" t="s">
        <v>180</v>
      </c>
      <c r="R15" s="40">
        <v>0</v>
      </c>
      <c r="T15" s="49" t="s">
        <v>182</v>
      </c>
      <c r="U15" s="40">
        <v>0.47639999999999999</v>
      </c>
      <c r="W15" s="49" t="s">
        <v>182</v>
      </c>
      <c r="X15" s="40">
        <v>0.13070000000000001</v>
      </c>
      <c r="Z15" s="49" t="s">
        <v>180</v>
      </c>
      <c r="AA15" s="40">
        <v>0</v>
      </c>
      <c r="AC15" s="49" t="s">
        <v>182</v>
      </c>
      <c r="AD15" s="40">
        <v>0.4506</v>
      </c>
      <c r="AF15" s="49" t="s">
        <v>178</v>
      </c>
      <c r="AG15" s="40">
        <v>5.2065999999999999</v>
      </c>
    </row>
    <row r="16" spans="2:33" ht="17.5">
      <c r="B16" s="49" t="s">
        <v>194</v>
      </c>
      <c r="C16" s="39">
        <v>5.6140999999999996</v>
      </c>
      <c r="D16" s="38"/>
      <c r="E16" s="49" t="s">
        <v>182</v>
      </c>
      <c r="F16" s="40">
        <v>2.7452999999999999</v>
      </c>
      <c r="H16" s="49" t="s">
        <v>188</v>
      </c>
      <c r="I16" s="40">
        <v>0</v>
      </c>
      <c r="K16" s="49" t="s">
        <v>180</v>
      </c>
      <c r="L16" s="40">
        <v>0</v>
      </c>
      <c r="N16" s="49" t="s">
        <v>180</v>
      </c>
      <c r="O16" s="40">
        <v>0</v>
      </c>
      <c r="Q16" s="49" t="s">
        <v>187</v>
      </c>
      <c r="R16" s="40">
        <v>1.2717000000000001</v>
      </c>
      <c r="T16" s="49" t="s">
        <v>183</v>
      </c>
      <c r="U16" s="40">
        <v>4.1153000000000004</v>
      </c>
      <c r="W16" s="49" t="s">
        <v>188</v>
      </c>
      <c r="X16" s="40">
        <v>0</v>
      </c>
      <c r="Z16" s="49" t="s">
        <v>189</v>
      </c>
      <c r="AA16" s="40">
        <v>4.7550999999999997</v>
      </c>
      <c r="AC16" s="49" t="s">
        <v>192</v>
      </c>
      <c r="AD16" s="40">
        <v>5.9505999999999997</v>
      </c>
      <c r="AF16" s="49" t="s">
        <v>178</v>
      </c>
      <c r="AG16" s="40">
        <v>4.5133999999999999</v>
      </c>
    </row>
    <row r="17" spans="1:33" ht="17.5">
      <c r="B17" s="49" t="s">
        <v>180</v>
      </c>
      <c r="C17" s="39">
        <v>0</v>
      </c>
      <c r="D17" s="38"/>
      <c r="E17" s="49" t="s">
        <v>193</v>
      </c>
      <c r="F17" s="40">
        <v>2.0825999999999998</v>
      </c>
      <c r="H17" s="49" t="s">
        <v>178</v>
      </c>
      <c r="I17" s="40">
        <v>-2.3400000000000001E-2</v>
      </c>
      <c r="K17" s="49" t="s">
        <v>195</v>
      </c>
      <c r="L17" s="40">
        <v>1.3892</v>
      </c>
      <c r="N17" s="49" t="s">
        <v>189</v>
      </c>
      <c r="O17" s="40">
        <v>1.6471</v>
      </c>
      <c r="Q17" s="49" t="s">
        <v>178</v>
      </c>
      <c r="R17" s="40">
        <v>1.1778999999999999</v>
      </c>
      <c r="T17" s="49" t="s">
        <v>191</v>
      </c>
      <c r="U17" s="40">
        <v>2.0114999999999998</v>
      </c>
      <c r="W17" s="49" t="s">
        <v>179</v>
      </c>
      <c r="X17" s="40">
        <v>4.4691000000000001</v>
      </c>
      <c r="Z17" s="49" t="s">
        <v>188</v>
      </c>
      <c r="AA17" s="40">
        <v>0</v>
      </c>
      <c r="AC17" s="49" t="s">
        <v>187</v>
      </c>
      <c r="AD17" s="40">
        <v>4.7134999999999998</v>
      </c>
      <c r="AF17" s="49" t="s">
        <v>187</v>
      </c>
      <c r="AG17" s="40">
        <v>3.4447999999999999</v>
      </c>
    </row>
    <row r="18" spans="1:33" ht="17.5">
      <c r="B18" s="49" t="s">
        <v>182</v>
      </c>
      <c r="C18" s="39">
        <v>2.2783000000000002</v>
      </c>
      <c r="D18" s="38"/>
      <c r="E18" s="49" t="s">
        <v>180</v>
      </c>
      <c r="F18" s="40">
        <v>0</v>
      </c>
      <c r="H18" s="49" t="s">
        <v>180</v>
      </c>
      <c r="I18" s="40">
        <v>0</v>
      </c>
      <c r="K18" s="49" t="s">
        <v>180</v>
      </c>
      <c r="L18" s="40">
        <v>0</v>
      </c>
      <c r="N18" s="49" t="s">
        <v>183</v>
      </c>
      <c r="O18" s="40">
        <v>5.1845999999999997</v>
      </c>
      <c r="Q18" s="49" t="s">
        <v>189</v>
      </c>
      <c r="R18" s="40">
        <v>3.9239999999999999</v>
      </c>
      <c r="T18" s="49" t="s">
        <v>182</v>
      </c>
      <c r="U18" s="40">
        <v>1.2322</v>
      </c>
      <c r="W18" s="49" t="s">
        <v>181</v>
      </c>
      <c r="X18" s="40">
        <v>3.7446999999999999</v>
      </c>
      <c r="Z18" s="49" t="s">
        <v>180</v>
      </c>
      <c r="AA18" s="40">
        <v>0</v>
      </c>
      <c r="AC18" s="49" t="s">
        <v>178</v>
      </c>
      <c r="AD18" s="40">
        <v>4.1093000000000002</v>
      </c>
      <c r="AF18" s="49" t="s">
        <v>192</v>
      </c>
      <c r="AG18" s="40">
        <v>6.5442999999999998</v>
      </c>
    </row>
    <row r="19" spans="1:33" ht="17.5">
      <c r="B19" s="49" t="s">
        <v>187</v>
      </c>
      <c r="C19" s="39">
        <v>0.26650000000000001</v>
      </c>
      <c r="D19" s="38"/>
      <c r="E19" s="49" t="s">
        <v>196</v>
      </c>
      <c r="F19" s="40">
        <v>0.20250000000000001</v>
      </c>
      <c r="H19" s="49" t="s">
        <v>184</v>
      </c>
      <c r="I19" s="40">
        <v>0.126</v>
      </c>
      <c r="K19" s="49" t="s">
        <v>193</v>
      </c>
      <c r="L19" s="40">
        <v>0.505</v>
      </c>
      <c r="N19" s="49" t="s">
        <v>181</v>
      </c>
      <c r="O19" s="40">
        <v>6.3200000000000006E-2</v>
      </c>
      <c r="Q19" s="49" t="s">
        <v>184</v>
      </c>
      <c r="R19" s="40">
        <v>0.19620000000000001</v>
      </c>
      <c r="T19" s="49" t="s">
        <v>195</v>
      </c>
      <c r="U19" s="40">
        <v>0.22</v>
      </c>
      <c r="W19" s="49" t="s">
        <v>183</v>
      </c>
      <c r="X19" s="40">
        <v>0.28239999999999998</v>
      </c>
      <c r="Z19" s="49" t="s">
        <v>197</v>
      </c>
      <c r="AA19" s="40">
        <v>0</v>
      </c>
      <c r="AC19" s="49" t="s">
        <v>189</v>
      </c>
      <c r="AD19" s="40">
        <v>-0.40620000000000001</v>
      </c>
      <c r="AF19" s="49" t="s">
        <v>182</v>
      </c>
      <c r="AG19" s="40">
        <v>0</v>
      </c>
    </row>
    <row r="20" spans="1:33" s="41" customFormat="1" ht="18">
      <c r="A20" s="41" t="s">
        <v>198</v>
      </c>
      <c r="B20" s="51"/>
      <c r="C20" s="42">
        <f>SUM(C9:C19)</f>
        <v>35.811700000000002</v>
      </c>
      <c r="E20" s="51"/>
      <c r="F20" s="43">
        <f>SUM(F9:F19)</f>
        <v>55.307499999999997</v>
      </c>
      <c r="H20" s="51"/>
      <c r="I20" s="43">
        <f>SUM(I9:I19)</f>
        <v>38.630599999999994</v>
      </c>
      <c r="K20" s="51"/>
      <c r="L20" s="43">
        <f>SUM(L9:L19)</f>
        <v>48.308400000000013</v>
      </c>
      <c r="N20" s="51"/>
      <c r="O20" s="43">
        <f>SUM(O9:O19)</f>
        <v>46.574800000000003</v>
      </c>
      <c r="Q20" s="51"/>
      <c r="R20" s="43">
        <f>SUM(R9:R19)</f>
        <v>38.125799999999998</v>
      </c>
      <c r="T20" s="51"/>
      <c r="U20" s="43">
        <f>SUM(U9:U19)</f>
        <v>37.487299999999998</v>
      </c>
      <c r="W20" s="51"/>
      <c r="X20" s="43">
        <f>SUM(X9:X19)</f>
        <v>36.519900000000007</v>
      </c>
      <c r="Z20" s="51"/>
      <c r="AA20" s="43">
        <f>SUM(AA9:AA19)</f>
        <v>48.788899999999998</v>
      </c>
      <c r="AC20" s="51"/>
      <c r="AD20" s="43">
        <f>SUM(AD9:AD19)</f>
        <v>70.966000000000008</v>
      </c>
      <c r="AF20" s="51"/>
      <c r="AG20" s="43">
        <f>SUM(AG9:AG19)</f>
        <v>55.491599999999998</v>
      </c>
    </row>
    <row r="21" spans="1:33" ht="17.5">
      <c r="D21" s="38"/>
    </row>
    <row r="22" spans="1:33" ht="17.5">
      <c r="D22" s="38"/>
    </row>
    <row r="23" spans="1:33" ht="18">
      <c r="C23" s="69" t="s">
        <v>214</v>
      </c>
      <c r="D23" s="70"/>
      <c r="E23" s="70"/>
    </row>
    <row r="24" spans="1:33">
      <c r="Y24" s="73" t="s">
        <v>252</v>
      </c>
      <c r="Z24" s="74">
        <v>36.5</v>
      </c>
    </row>
    <row r="25" spans="1:33">
      <c r="C25" s="49" t="s">
        <v>203</v>
      </c>
      <c r="D25" s="49"/>
      <c r="F25" s="49" t="s">
        <v>199</v>
      </c>
      <c r="G25" s="49"/>
      <c r="I25" s="49" t="s">
        <v>201</v>
      </c>
      <c r="J25" s="49"/>
      <c r="L25" s="49" t="s">
        <v>202</v>
      </c>
      <c r="M25" s="49"/>
      <c r="O25" s="49" t="s">
        <v>200</v>
      </c>
      <c r="Y25" s="73" t="s">
        <v>250</v>
      </c>
      <c r="Z25" s="74">
        <v>46.6</v>
      </c>
    </row>
    <row r="26" spans="1:33" ht="14">
      <c r="C26" s="50" t="s">
        <v>114</v>
      </c>
      <c r="D26" s="50"/>
      <c r="E26" s="50"/>
      <c r="F26" s="50" t="s">
        <v>204</v>
      </c>
      <c r="G26" s="50"/>
      <c r="H26" s="50"/>
      <c r="I26" s="50" t="s">
        <v>206</v>
      </c>
      <c r="J26" s="50"/>
      <c r="K26" s="50"/>
      <c r="L26" s="50" t="s">
        <v>207</v>
      </c>
      <c r="M26" s="50"/>
      <c r="N26" s="50"/>
      <c r="O26" s="50" t="s">
        <v>205</v>
      </c>
      <c r="Y26" s="73" t="s">
        <v>249</v>
      </c>
      <c r="Z26" s="76">
        <v>37.5</v>
      </c>
    </row>
    <row r="27" spans="1:33">
      <c r="B27" s="49" t="s">
        <v>183</v>
      </c>
      <c r="C27" s="40">
        <v>0.65039999999999998</v>
      </c>
      <c r="E27" s="49" t="s">
        <v>183</v>
      </c>
      <c r="F27" s="40">
        <v>8.2457999999999991</v>
      </c>
      <c r="H27" s="49" t="s">
        <v>178</v>
      </c>
      <c r="I27" s="40">
        <v>0.34710000000000002</v>
      </c>
      <c r="K27" s="49" t="s">
        <v>192</v>
      </c>
      <c r="L27" s="40">
        <v>3.1886999999999999</v>
      </c>
      <c r="N27" s="49" t="s">
        <v>196</v>
      </c>
      <c r="O27" s="40">
        <v>7.1604000000000001</v>
      </c>
      <c r="Y27" s="73" t="s">
        <v>251</v>
      </c>
      <c r="Z27" s="74">
        <v>35.799999999999997</v>
      </c>
    </row>
    <row r="28" spans="1:33" s="44" customFormat="1" ht="15.5">
      <c r="A28"/>
      <c r="B28" s="49" t="s">
        <v>186</v>
      </c>
      <c r="C28" s="40">
        <v>8.9859000000000009</v>
      </c>
      <c r="D28"/>
      <c r="E28" s="49" t="s">
        <v>186</v>
      </c>
      <c r="F28" s="40">
        <v>6.5225999999999997</v>
      </c>
      <c r="G28"/>
      <c r="H28" s="49" t="s">
        <v>182</v>
      </c>
      <c r="I28" s="40">
        <v>2.5626000000000002</v>
      </c>
      <c r="J28"/>
      <c r="K28" s="49" t="s">
        <v>184</v>
      </c>
      <c r="L28" s="40">
        <v>3.0367000000000002</v>
      </c>
      <c r="M28"/>
      <c r="N28" s="49" t="s">
        <v>179</v>
      </c>
      <c r="O28" s="40">
        <v>6.7718999999999996</v>
      </c>
      <c r="P28"/>
      <c r="Q28" s="53"/>
      <c r="T28" s="53"/>
      <c r="W28" s="53"/>
      <c r="Y28" s="75" t="s">
        <v>253</v>
      </c>
      <c r="Z28" s="76" t="s">
        <v>254</v>
      </c>
      <c r="AC28" s="53"/>
      <c r="AF28" s="53"/>
    </row>
    <row r="29" spans="1:33">
      <c r="B29" s="49" t="s">
        <v>184</v>
      </c>
      <c r="C29" s="40">
        <v>13.158099999999999</v>
      </c>
      <c r="E29" s="49" t="s">
        <v>192</v>
      </c>
      <c r="F29" s="40">
        <v>12.8864</v>
      </c>
      <c r="H29" s="49" t="s">
        <v>189</v>
      </c>
      <c r="I29" s="40">
        <v>7.9169999999999998</v>
      </c>
      <c r="K29" s="49" t="s">
        <v>194</v>
      </c>
      <c r="L29" s="40">
        <v>12.1486</v>
      </c>
      <c r="N29" s="49" t="s">
        <v>184</v>
      </c>
      <c r="O29" s="40">
        <v>15.233599999999999</v>
      </c>
      <c r="Y29" s="73" t="s">
        <v>243</v>
      </c>
      <c r="Z29" s="74">
        <v>38.6</v>
      </c>
    </row>
    <row r="30" spans="1:33" ht="15.75" customHeight="1">
      <c r="B30" s="49" t="s">
        <v>179</v>
      </c>
      <c r="C30" s="40">
        <v>6.8650000000000002</v>
      </c>
      <c r="E30" s="49" t="s">
        <v>184</v>
      </c>
      <c r="F30" s="40">
        <v>1.8228</v>
      </c>
      <c r="H30" s="49" t="s">
        <v>184</v>
      </c>
      <c r="I30" s="40">
        <v>2.4504000000000001</v>
      </c>
      <c r="K30" s="49" t="s">
        <v>178</v>
      </c>
      <c r="L30" s="40">
        <v>5.9124999999999996</v>
      </c>
      <c r="N30" s="49" t="s">
        <v>192</v>
      </c>
      <c r="O30" s="40">
        <v>4.3185000000000002</v>
      </c>
      <c r="Y30" s="73" t="s">
        <v>244</v>
      </c>
      <c r="Z30" s="76">
        <v>48.3</v>
      </c>
    </row>
    <row r="31" spans="1:33" ht="17.5" customHeight="1">
      <c r="B31" s="49" t="s">
        <v>196</v>
      </c>
      <c r="C31" s="40">
        <v>23.544799999999999</v>
      </c>
      <c r="E31" s="49" t="s">
        <v>196</v>
      </c>
      <c r="F31" s="40">
        <v>18.390899999999998</v>
      </c>
      <c r="H31" s="49" t="s">
        <v>179</v>
      </c>
      <c r="I31" s="40">
        <v>16.461300000000001</v>
      </c>
      <c r="K31" s="49" t="s">
        <v>196</v>
      </c>
      <c r="L31" s="40">
        <v>22.802</v>
      </c>
      <c r="N31" s="49" t="s">
        <v>183</v>
      </c>
      <c r="O31" s="40">
        <v>14.245699999999999</v>
      </c>
      <c r="Y31" s="73" t="s">
        <v>248</v>
      </c>
      <c r="Z31" s="74">
        <v>48.8</v>
      </c>
    </row>
    <row r="32" spans="1:33" ht="18.25" customHeight="1">
      <c r="B32" s="49" t="s">
        <v>193</v>
      </c>
      <c r="C32" s="40">
        <v>12.5108</v>
      </c>
      <c r="E32" s="49" t="s">
        <v>193</v>
      </c>
      <c r="F32" s="40">
        <v>11.540100000000001</v>
      </c>
      <c r="H32" s="49" t="s">
        <v>196</v>
      </c>
      <c r="I32" s="40">
        <v>21.154199999999999</v>
      </c>
      <c r="K32" s="49" t="s">
        <v>193</v>
      </c>
      <c r="L32" s="40">
        <v>14.345000000000001</v>
      </c>
      <c r="N32" s="49" t="s">
        <v>193</v>
      </c>
      <c r="O32" s="40">
        <v>8.4560999999999993</v>
      </c>
      <c r="Y32" s="73" t="s">
        <v>247</v>
      </c>
      <c r="Z32" s="74">
        <v>38.1</v>
      </c>
    </row>
    <row r="33" spans="1:32" ht="17.5" customHeight="1">
      <c r="B33" s="49" t="s">
        <v>186</v>
      </c>
      <c r="C33" s="40">
        <v>10.337300000000001</v>
      </c>
      <c r="E33" s="49" t="s">
        <v>178</v>
      </c>
      <c r="F33" s="40">
        <v>4.0033000000000003</v>
      </c>
      <c r="H33" s="49" t="s">
        <v>194</v>
      </c>
      <c r="I33" s="40">
        <v>10.864100000000001</v>
      </c>
      <c r="K33" s="49" t="s">
        <v>183</v>
      </c>
      <c r="L33" s="40">
        <v>7.5477999999999996</v>
      </c>
      <c r="N33" s="49" t="s">
        <v>186</v>
      </c>
      <c r="O33" s="40">
        <v>24.388200000000001</v>
      </c>
      <c r="Y33" s="73" t="s">
        <v>245</v>
      </c>
      <c r="Z33" s="74">
        <v>71</v>
      </c>
    </row>
    <row r="34" spans="1:32" ht="18.25" customHeight="1">
      <c r="B34" s="49" t="s">
        <v>182</v>
      </c>
      <c r="C34" s="40">
        <v>1.7292000000000001</v>
      </c>
      <c r="E34" s="49" t="s">
        <v>182</v>
      </c>
      <c r="F34" s="40">
        <v>1.3654999999999999</v>
      </c>
      <c r="H34" s="49" t="s">
        <v>182</v>
      </c>
      <c r="I34" s="40">
        <v>4.5171000000000001</v>
      </c>
      <c r="K34" s="49" t="s">
        <v>186</v>
      </c>
      <c r="L34" s="40">
        <v>35.86</v>
      </c>
      <c r="N34" s="49" t="s">
        <v>196</v>
      </c>
      <c r="O34" s="40">
        <v>9.4111999999999991</v>
      </c>
      <c r="Y34" s="73" t="s">
        <v>246</v>
      </c>
      <c r="Z34" s="74">
        <v>55.3</v>
      </c>
    </row>
    <row r="35" spans="1:32" ht="17.5" customHeight="1">
      <c r="B35" s="49" t="s">
        <v>193</v>
      </c>
      <c r="C35" s="40">
        <v>3.2524000000000002</v>
      </c>
      <c r="E35" s="49" t="s">
        <v>193</v>
      </c>
      <c r="F35" s="40">
        <v>7.9977</v>
      </c>
      <c r="H35" s="49" t="s">
        <v>193</v>
      </c>
      <c r="I35" s="40">
        <v>3.1292</v>
      </c>
      <c r="K35" s="49" t="s">
        <v>179</v>
      </c>
      <c r="L35" s="40">
        <v>4.0171000000000001</v>
      </c>
      <c r="N35" s="49" t="s">
        <v>193</v>
      </c>
      <c r="O35" s="40">
        <v>2.5518000000000001</v>
      </c>
    </row>
    <row r="36" spans="1:32" ht="19.149999999999999" customHeight="1">
      <c r="B36" s="49" t="s">
        <v>179</v>
      </c>
      <c r="C36" s="40">
        <v>14.1286</v>
      </c>
      <c r="E36" s="49" t="s">
        <v>194</v>
      </c>
      <c r="F36" s="40">
        <v>7.8158000000000003</v>
      </c>
      <c r="H36" s="49" t="s">
        <v>179</v>
      </c>
      <c r="I36" s="40">
        <v>15.0646</v>
      </c>
      <c r="K36" s="49" t="s">
        <v>178</v>
      </c>
      <c r="L36" s="40">
        <v>6.7502000000000004</v>
      </c>
      <c r="N36" s="49" t="s">
        <v>184</v>
      </c>
      <c r="O36" s="40">
        <v>5.7568999999999999</v>
      </c>
    </row>
    <row r="37" spans="1:32" ht="20" customHeight="1">
      <c r="B37" s="49" t="s">
        <v>186</v>
      </c>
      <c r="C37" s="40">
        <v>1.4655</v>
      </c>
      <c r="E37" s="49" t="s">
        <v>178</v>
      </c>
      <c r="F37" s="40">
        <v>0.74219999999999997</v>
      </c>
      <c r="H37" s="49" t="s">
        <v>193</v>
      </c>
      <c r="I37" s="40">
        <v>3.0748000000000002</v>
      </c>
      <c r="K37" s="49" t="s">
        <v>184</v>
      </c>
      <c r="L37" s="40">
        <v>0.36070000000000002</v>
      </c>
      <c r="N37" s="49" t="s">
        <v>178</v>
      </c>
      <c r="O37" s="40">
        <v>0.35980000000000001</v>
      </c>
    </row>
    <row r="38" spans="1:32" ht="22.5" customHeight="1">
      <c r="A38" s="46" t="s">
        <v>198</v>
      </c>
      <c r="C38" s="48">
        <v>96.628</v>
      </c>
      <c r="D38" s="47"/>
      <c r="E38" s="52"/>
      <c r="F38" s="48">
        <v>81.333100000000002</v>
      </c>
      <c r="G38" s="47"/>
      <c r="H38" s="52"/>
      <c r="I38" s="48">
        <v>87.542400000000001</v>
      </c>
      <c r="J38" s="47"/>
      <c r="K38" s="52"/>
      <c r="L38" s="48">
        <v>115.9693</v>
      </c>
      <c r="M38" s="47"/>
      <c r="N38" s="52"/>
      <c r="O38" s="48">
        <v>98.6541</v>
      </c>
      <c r="Q38" s="56"/>
      <c r="R38" s="45"/>
    </row>
    <row r="39" spans="1:32" ht="20" customHeight="1"/>
    <row r="40" spans="1:32" ht="21.65" customHeight="1"/>
    <row r="41" spans="1:32" s="46" customFormat="1" ht="18">
      <c r="A41"/>
      <c r="B41" s="49"/>
      <c r="C41"/>
      <c r="D41"/>
      <c r="E41" s="49"/>
      <c r="F41"/>
      <c r="G41"/>
      <c r="H41" s="49"/>
      <c r="I41"/>
      <c r="J41"/>
      <c r="K41" s="49"/>
      <c r="L41"/>
      <c r="M41"/>
      <c r="N41" s="49"/>
      <c r="O41"/>
      <c r="P41"/>
      <c r="Q41" s="54"/>
      <c r="T41" s="54"/>
      <c r="W41" s="54"/>
      <c r="Z41" s="54"/>
      <c r="AC41" s="54"/>
      <c r="AF41" s="54"/>
    </row>
    <row r="42" spans="1:32" ht="16.5">
      <c r="G42" s="48"/>
    </row>
    <row r="43" spans="1:32" ht="16.5">
      <c r="G43" s="48"/>
    </row>
    <row r="44" spans="1:32" ht="16.5">
      <c r="A44" t="s">
        <v>208</v>
      </c>
      <c r="G44" s="48"/>
    </row>
    <row r="45" spans="1:32" ht="16.5">
      <c r="G45" s="48"/>
    </row>
    <row r="46" spans="1:32" ht="16.5">
      <c r="G46" s="48"/>
    </row>
  </sheetData>
  <mergeCells count="5">
    <mergeCell ref="D2:G2"/>
    <mergeCell ref="D3:U3"/>
    <mergeCell ref="C23:E23"/>
    <mergeCell ref="C6:E6"/>
    <mergeCell ref="J4:Q4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DDG_results_all_Garrett_Mpro_pe</vt:lpstr>
      <vt:lpstr>Sheet1</vt:lpstr>
      <vt:lpstr>peptide_position_choices</vt:lpstr>
      <vt:lpstr>example_before_after_DDGs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Deborah Shoemark</dc:creator>
  <dc:description/>
  <cp:lastModifiedBy>Deborah Shoemark</cp:lastModifiedBy>
  <cp:revision>62</cp:revision>
  <dcterms:created xsi:type="dcterms:W3CDTF">2020-12-09T13:39:44Z</dcterms:created>
  <dcterms:modified xsi:type="dcterms:W3CDTF">2021-06-02T14:50:54Z</dcterms:modified>
  <dc:language>en-GB</dc:language>
</cp:coreProperties>
</file>