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l1111\Desktop\"/>
    </mc:Choice>
  </mc:AlternateContent>
  <bookViews>
    <workbookView xWindow="0" yWindow="0" windowWidth="21576" windowHeight="8616" activeTab="2"/>
  </bookViews>
  <sheets>
    <sheet name="All" sheetId="1" r:id="rId1"/>
    <sheet name="Good" sheetId="2" r:id="rId2"/>
    <sheet name="Bad" sheetId="3" r:id="rId3"/>
  </sheets>
  <definedNames>
    <definedName name="New_Text_Document" localSheetId="0">All!$A$2:$G$23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H11" i="2" s="1"/>
  <c r="D11" i="2"/>
  <c r="E11" i="2"/>
  <c r="F11" i="2"/>
  <c r="G11" i="2"/>
  <c r="C15" i="3"/>
  <c r="H15" i="3" s="1"/>
  <c r="E16" i="3" s="1"/>
  <c r="D15" i="3"/>
  <c r="E15" i="3"/>
  <c r="F15" i="3"/>
  <c r="G15" i="3"/>
  <c r="F16" i="3" l="1"/>
  <c r="G12" i="2"/>
  <c r="F12" i="2"/>
  <c r="E12" i="2"/>
  <c r="G16" i="3"/>
  <c r="D12" i="2"/>
  <c r="C12" i="2"/>
  <c r="C16" i="3"/>
  <c r="D16" i="3"/>
  <c r="C24" i="1"/>
  <c r="D24" i="1"/>
  <c r="E24" i="1"/>
  <c r="F24" i="1"/>
  <c r="G24" i="1"/>
</calcChain>
</file>

<file path=xl/connections.xml><?xml version="1.0" encoding="utf-8"?>
<connections xmlns="http://schemas.openxmlformats.org/spreadsheetml/2006/main">
  <connection id="1" name="New Text Document" type="6" refreshedVersion="5" background="1" saveData="1">
    <textPr codePage="850" sourceFile="\\storage3.eng.unimelb.edu.au\Profile\Desktop\New Text Documen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<sst xmlns="http://schemas.openxmlformats.org/spreadsheetml/2006/main" count="109" uniqueCount="36">
  <si>
    <t>2b</t>
  </si>
  <si>
    <t>3a</t>
  </si>
  <si>
    <t>1e</t>
  </si>
  <si>
    <t>3d</t>
  </si>
  <si>
    <t>4e</t>
  </si>
  <si>
    <t>4g</t>
  </si>
  <si>
    <t>3e</t>
  </si>
  <si>
    <t>4b</t>
  </si>
  <si>
    <t>4a</t>
  </si>
  <si>
    <t>1c</t>
  </si>
  <si>
    <t>1b</t>
  </si>
  <si>
    <t>2a</t>
  </si>
  <si>
    <t>3b</t>
  </si>
  <si>
    <t>4d</t>
  </si>
  <si>
    <t>1a</t>
  </si>
  <si>
    <t>3g</t>
  </si>
  <si>
    <t>3f</t>
  </si>
  <si>
    <t>4f</t>
  </si>
  <si>
    <t>4h</t>
  </si>
  <si>
    <t>1d</t>
  </si>
  <si>
    <t>4c</t>
  </si>
  <si>
    <t>3c</t>
  </si>
  <si>
    <t>Trail</t>
  </si>
  <si>
    <t>cluster0</t>
  </si>
  <si>
    <t>cluster1</t>
  </si>
  <si>
    <t>cluster2</t>
  </si>
  <si>
    <t>cluster3</t>
  </si>
  <si>
    <t>cluster4</t>
  </si>
  <si>
    <t>I-1</t>
  </si>
  <si>
    <t>II-2</t>
  </si>
  <si>
    <t>III-3</t>
  </si>
  <si>
    <t>IV-2</t>
  </si>
  <si>
    <t>II-1</t>
  </si>
  <si>
    <t>III-2</t>
  </si>
  <si>
    <t>V-1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</si>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</sst>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in Good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7-4087-BAEA-0C5FC665EF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7-4087-BAEA-0C5FC665EF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7-4087-BAEA-0C5FC665EF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7-4087-BAEA-0C5FC665EF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C7-4087-BAEA-0C5FC665EFA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Good!$C$1:$G$1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Good!$C$12:$G$12</c:f>
              <c:numCache>
                <c:formatCode>General</c:formatCode>
                <c:ptCount val="5"/>
                <c:pt idx="0">
                  <c:v>0.10376940133037695</c:v>
                </c:pt>
                <c:pt idx="1">
                  <c:v>0.15476718403547671</c:v>
                </c:pt>
                <c:pt idx="2">
                  <c:v>0.28203991130820399</c:v>
                </c:pt>
                <c:pt idx="3">
                  <c:v>0.1720620842572062</c:v>
                </c:pt>
                <c:pt idx="4">
                  <c:v>0.28736141906873613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C7-4087-BAEA-0C5FC665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in Good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Good!$C$1:$G$1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Good!$C$11:$G$11</c:f>
              <c:numCache>
                <c:formatCode>General</c:formatCode>
                <c:ptCount val="5"/>
                <c:pt idx="0">
                  <c:v>234</c:v>
                </c:pt>
                <c:pt idx="1">
                  <c:v>349</c:v>
                </c:pt>
                <c:pt idx="2">
                  <c:v>636</c:v>
                </c:pt>
                <c:pt idx="3">
                  <c:v>388</c:v>
                </c:pt>
                <c:pt idx="4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2BF-9A60-E473E68D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119760"/>
        <c:axId val="677120152"/>
      </c:barChart>
      <c:catAx>
        <c:axId val="677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20152"/>
        <c:crosses val="autoZero"/>
        <c:auto val="1"/>
        <c:lblAlgn val="ctr"/>
        <c:lblOffset val="100"/>
        <c:noMultiLvlLbl val="0"/>
      </c:catAx>
      <c:valAx>
        <c:axId val="6771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in Bad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3-4055-A3FB-6A388E6A99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3-4055-A3FB-6A388E6A99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3-4055-A3FB-6A388E6A99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3-4055-A3FB-6A388E6A99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3-4055-A3FB-6A388E6A998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Bad!$C$16:$G$16</c:f>
              <c:numCache>
                <c:formatCode>General</c:formatCode>
                <c:ptCount val="5"/>
                <c:pt idx="0">
                  <c:v>0.29203539823008851</c:v>
                </c:pt>
                <c:pt idx="1">
                  <c:v>0.16597836774827926</c:v>
                </c:pt>
                <c:pt idx="2">
                  <c:v>0.10737463126843658</c:v>
                </c:pt>
                <c:pt idx="3">
                  <c:v>7.354965585054081E-2</c:v>
                </c:pt>
                <c:pt idx="4">
                  <c:v>0.36106194690265486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83-4055-A3FB-6A388E6A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in Bad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Bad!$C$15:$G$15</c:f>
              <c:numCache>
                <c:formatCode>General</c:formatCode>
                <c:ptCount val="5"/>
                <c:pt idx="0">
                  <c:v>1485</c:v>
                </c:pt>
                <c:pt idx="1">
                  <c:v>844</c:v>
                </c:pt>
                <c:pt idx="2">
                  <c:v>546</c:v>
                </c:pt>
                <c:pt idx="3">
                  <c:v>374</c:v>
                </c:pt>
                <c:pt idx="4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243-B8DD-D6720E10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752"/>
        <c:axId val="675155064"/>
      </c:barChart>
      <c:catAx>
        <c:axId val="40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5064"/>
        <c:crosses val="autoZero"/>
        <c:auto val="1"/>
        <c:lblAlgn val="ctr"/>
        <c:lblOffset val="100"/>
        <c:noMultiLvlLbl val="0"/>
      </c:catAx>
      <c:valAx>
        <c:axId val="6751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114299</xdr:colOff>
      <xdr:row>2</xdr:row>
      <xdr:rowOff>171449</xdr:rowOff>
    </xdr:from>
    <xdr:to>
      <xdr:col>24</xdr:col>
      <xdr:colOff>390524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2</xdr:row>
      <xdr:rowOff>66674</xdr:rowOff>
    </xdr:from>
    <xdr:to>
      <xdr:col>15</xdr:col>
      <xdr:colOff>504825</xdr:colOff>
      <xdr:row>30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395287</xdr:colOff>
      <xdr:row>3</xdr:row>
      <xdr:rowOff>133350</xdr:rowOff>
    </xdr:from>
    <xdr:to>
      <xdr:col>25</xdr:col>
      <xdr:colOff>61912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3</xdr:row>
      <xdr:rowOff>142875</xdr:rowOff>
    </xdr:from>
    <xdr:to>
      <xdr:col>16</xdr:col>
      <xdr:colOff>323849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1" sqref="A11:B23"/>
    </sheetView>
  </sheetViews>
  <sheetFormatPr defaultRowHeight="14.4" x14ac:dyDescent="0.3"/>
  <cols>
    <col min="1" max="2" width="36.33203125" customWidth="1"/>
    <col min="3" max="3" width="31" customWidth="1"/>
    <col min="4" max="4" width="20" customWidth="1"/>
    <col min="5" max="5" width="11.6640625" customWidth="1"/>
    <col min="6" max="6" width="16.33203125" customWidth="1"/>
    <col min="7" max="7" width="23.88671875" customWidth="1"/>
  </cols>
  <sheetData>
    <row r="1" spans="1:7" x14ac:dyDescent="0.3">
      <c r="A1" s="1" t="s">
        <v>22</v>
      </c>
      <c r="B1" s="1" t="s">
        <v>35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t="s">
        <v>14</v>
      </c>
      <c r="B2" t="s">
        <v>28</v>
      </c>
      <c r="C2">
        <v>17</v>
      </c>
      <c r="D2">
        <v>34</v>
      </c>
      <c r="E2">
        <v>117</v>
      </c>
      <c r="F2">
        <v>69</v>
      </c>
      <c r="G2">
        <v>0</v>
      </c>
    </row>
    <row r="3" spans="1:7" x14ac:dyDescent="0.3">
      <c r="A3" t="s">
        <v>10</v>
      </c>
      <c r="B3" t="s">
        <v>28</v>
      </c>
      <c r="C3">
        <v>0</v>
      </c>
      <c r="D3">
        <v>198</v>
      </c>
      <c r="E3">
        <v>319</v>
      </c>
      <c r="F3">
        <v>39</v>
      </c>
      <c r="G3">
        <v>10</v>
      </c>
    </row>
    <row r="4" spans="1:7" x14ac:dyDescent="0.3">
      <c r="A4" t="s">
        <v>9</v>
      </c>
      <c r="B4" t="s">
        <v>28</v>
      </c>
      <c r="C4">
        <v>15</v>
      </c>
      <c r="D4">
        <v>42</v>
      </c>
      <c r="E4">
        <v>53</v>
      </c>
      <c r="F4">
        <v>185</v>
      </c>
      <c r="G4">
        <v>18</v>
      </c>
    </row>
    <row r="5" spans="1:7" x14ac:dyDescent="0.3">
      <c r="A5" t="s">
        <v>19</v>
      </c>
      <c r="B5" t="s">
        <v>28</v>
      </c>
      <c r="C5">
        <v>2</v>
      </c>
      <c r="D5">
        <v>10</v>
      </c>
      <c r="E5">
        <v>76</v>
      </c>
      <c r="F5">
        <v>85</v>
      </c>
      <c r="G5">
        <v>1</v>
      </c>
    </row>
    <row r="6" spans="1:7" x14ac:dyDescent="0.3">
      <c r="A6" t="s">
        <v>2</v>
      </c>
      <c r="B6" t="s">
        <v>28</v>
      </c>
      <c r="C6">
        <v>84</v>
      </c>
      <c r="D6">
        <v>35</v>
      </c>
      <c r="E6">
        <v>38</v>
      </c>
      <c r="F6">
        <v>6</v>
      </c>
      <c r="G6">
        <v>113</v>
      </c>
    </row>
    <row r="7" spans="1:7" x14ac:dyDescent="0.3">
      <c r="A7" t="s">
        <v>11</v>
      </c>
      <c r="B7" t="s">
        <v>28</v>
      </c>
      <c r="C7">
        <v>8</v>
      </c>
      <c r="D7">
        <v>8</v>
      </c>
      <c r="E7">
        <v>23</v>
      </c>
      <c r="F7">
        <v>1</v>
      </c>
      <c r="G7">
        <v>15</v>
      </c>
    </row>
    <row r="8" spans="1:7" x14ac:dyDescent="0.3">
      <c r="A8" t="s">
        <v>1</v>
      </c>
      <c r="B8" t="s">
        <v>28</v>
      </c>
      <c r="C8">
        <v>0</v>
      </c>
      <c r="D8">
        <v>0</v>
      </c>
      <c r="E8">
        <v>1</v>
      </c>
      <c r="F8">
        <v>1</v>
      </c>
      <c r="G8">
        <v>4</v>
      </c>
    </row>
    <row r="9" spans="1:7" x14ac:dyDescent="0.3">
      <c r="A9" t="s">
        <v>8</v>
      </c>
      <c r="B9" t="s">
        <v>28</v>
      </c>
      <c r="C9">
        <v>60</v>
      </c>
      <c r="D9">
        <v>0</v>
      </c>
      <c r="E9">
        <v>2</v>
      </c>
      <c r="F9">
        <v>0</v>
      </c>
      <c r="G9">
        <v>127</v>
      </c>
    </row>
    <row r="10" spans="1:7" x14ac:dyDescent="0.3">
      <c r="A10" t="s">
        <v>18</v>
      </c>
      <c r="B10" t="s">
        <v>28</v>
      </c>
      <c r="C10">
        <v>48</v>
      </c>
      <c r="D10">
        <v>22</v>
      </c>
      <c r="E10">
        <v>7</v>
      </c>
      <c r="F10">
        <v>2</v>
      </c>
      <c r="G10">
        <v>360</v>
      </c>
    </row>
    <row r="11" spans="1:7" x14ac:dyDescent="0.3">
      <c r="A11" t="s">
        <v>12</v>
      </c>
      <c r="B11" t="s">
        <v>32</v>
      </c>
      <c r="C11">
        <v>22</v>
      </c>
      <c r="D11">
        <v>23</v>
      </c>
      <c r="E11">
        <v>43</v>
      </c>
      <c r="F11">
        <v>32</v>
      </c>
      <c r="G11">
        <v>1</v>
      </c>
    </row>
    <row r="12" spans="1:7" x14ac:dyDescent="0.3">
      <c r="A12" t="s">
        <v>4</v>
      </c>
      <c r="B12" t="s">
        <v>32</v>
      </c>
      <c r="C12">
        <v>4</v>
      </c>
      <c r="D12">
        <v>280</v>
      </c>
      <c r="E12">
        <v>100</v>
      </c>
      <c r="F12">
        <v>22</v>
      </c>
      <c r="G12">
        <v>41</v>
      </c>
    </row>
    <row r="13" spans="1:7" x14ac:dyDescent="0.3">
      <c r="A13" t="s">
        <v>17</v>
      </c>
      <c r="B13" t="s">
        <v>32</v>
      </c>
      <c r="C13">
        <v>48</v>
      </c>
      <c r="D13">
        <v>39</v>
      </c>
      <c r="E13">
        <v>9</v>
      </c>
      <c r="F13">
        <v>10</v>
      </c>
      <c r="G13">
        <v>362</v>
      </c>
    </row>
    <row r="14" spans="1:7" x14ac:dyDescent="0.3">
      <c r="A14" t="s">
        <v>16</v>
      </c>
      <c r="B14" t="s">
        <v>29</v>
      </c>
      <c r="C14">
        <v>27</v>
      </c>
      <c r="D14">
        <v>5</v>
      </c>
      <c r="E14">
        <v>2</v>
      </c>
      <c r="F14">
        <v>0</v>
      </c>
      <c r="G14">
        <v>434</v>
      </c>
    </row>
    <row r="15" spans="1:7" x14ac:dyDescent="0.3">
      <c r="A15" t="s">
        <v>6</v>
      </c>
      <c r="B15" t="s">
        <v>33</v>
      </c>
      <c r="C15">
        <v>406</v>
      </c>
      <c r="D15">
        <v>8</v>
      </c>
      <c r="E15">
        <v>5</v>
      </c>
      <c r="F15">
        <v>10</v>
      </c>
      <c r="G15">
        <v>174</v>
      </c>
    </row>
    <row r="16" spans="1:7" x14ac:dyDescent="0.3">
      <c r="A16" t="s">
        <v>3</v>
      </c>
      <c r="B16" t="s">
        <v>30</v>
      </c>
      <c r="C16">
        <v>44</v>
      </c>
      <c r="D16">
        <v>10</v>
      </c>
      <c r="E16">
        <v>34</v>
      </c>
      <c r="F16">
        <v>136</v>
      </c>
      <c r="G16">
        <v>0</v>
      </c>
    </row>
    <row r="17" spans="1:7" x14ac:dyDescent="0.3">
      <c r="A17" t="s">
        <v>7</v>
      </c>
      <c r="B17" t="s">
        <v>30</v>
      </c>
      <c r="C17">
        <v>25</v>
      </c>
      <c r="D17">
        <v>93</v>
      </c>
      <c r="E17">
        <v>11</v>
      </c>
      <c r="F17">
        <v>3</v>
      </c>
      <c r="G17">
        <v>262</v>
      </c>
    </row>
    <row r="18" spans="1:7" x14ac:dyDescent="0.3">
      <c r="A18" t="s">
        <v>5</v>
      </c>
      <c r="B18" t="s">
        <v>30</v>
      </c>
      <c r="C18">
        <v>1</v>
      </c>
      <c r="D18">
        <v>135</v>
      </c>
      <c r="E18">
        <v>104</v>
      </c>
      <c r="F18">
        <v>3</v>
      </c>
      <c r="G18">
        <v>76</v>
      </c>
    </row>
    <row r="19" spans="1:7" x14ac:dyDescent="0.3">
      <c r="A19" t="s">
        <v>0</v>
      </c>
      <c r="B19" t="s">
        <v>31</v>
      </c>
      <c r="C19">
        <v>3</v>
      </c>
      <c r="D19">
        <v>1</v>
      </c>
      <c r="E19">
        <v>17</v>
      </c>
      <c r="F19">
        <v>16</v>
      </c>
      <c r="G19">
        <v>2</v>
      </c>
    </row>
    <row r="20" spans="1:7" x14ac:dyDescent="0.3">
      <c r="A20" t="s">
        <v>21</v>
      </c>
      <c r="B20" t="s">
        <v>31</v>
      </c>
      <c r="C20">
        <v>4</v>
      </c>
      <c r="D20">
        <v>24</v>
      </c>
      <c r="E20">
        <v>104</v>
      </c>
      <c r="F20">
        <v>120</v>
      </c>
      <c r="G20">
        <v>5</v>
      </c>
    </row>
    <row r="21" spans="1:7" x14ac:dyDescent="0.3">
      <c r="A21" t="s">
        <v>20</v>
      </c>
      <c r="B21" t="s">
        <v>31</v>
      </c>
      <c r="C21">
        <v>0</v>
      </c>
      <c r="D21">
        <v>5</v>
      </c>
      <c r="E21">
        <v>1</v>
      </c>
      <c r="F21">
        <v>0</v>
      </c>
      <c r="G21">
        <v>415</v>
      </c>
    </row>
    <row r="22" spans="1:7" x14ac:dyDescent="0.3">
      <c r="A22" t="s">
        <v>13</v>
      </c>
      <c r="B22" t="s">
        <v>31</v>
      </c>
      <c r="C22">
        <v>25</v>
      </c>
      <c r="D22">
        <v>183</v>
      </c>
      <c r="E22">
        <v>80</v>
      </c>
      <c r="F22">
        <v>14</v>
      </c>
      <c r="G22">
        <v>12</v>
      </c>
    </row>
    <row r="23" spans="1:7" x14ac:dyDescent="0.3">
      <c r="A23" t="s">
        <v>15</v>
      </c>
      <c r="B23" t="s">
        <v>34</v>
      </c>
      <c r="C23">
        <v>876</v>
      </c>
      <c r="D23">
        <v>38</v>
      </c>
      <c r="E23">
        <v>36</v>
      </c>
      <c r="F23">
        <v>8</v>
      </c>
      <c r="G23">
        <v>52</v>
      </c>
    </row>
    <row r="24" spans="1:7" x14ac:dyDescent="0.3">
      <c r="C24" s="1">
        <f>SUM(C2:C23)</f>
        <v>1719</v>
      </c>
      <c r="D24" s="1">
        <f>SUM(D2:D23)</f>
        <v>1193</v>
      </c>
      <c r="E24" s="1">
        <f>SUM(E2:E23)</f>
        <v>1182</v>
      </c>
      <c r="F24" s="1">
        <f>SUM(F2:F23)</f>
        <v>762</v>
      </c>
      <c r="G24" s="1">
        <f>SUM(G2:G23)</f>
        <v>2484</v>
      </c>
    </row>
  </sheetData>
  <sortState ref="A2:G2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4.4" x14ac:dyDescent="0.3"/>
  <sheetData>
    <row r="1" spans="1:8" x14ac:dyDescent="0.3">
      <c r="A1" s="1" t="s">
        <v>22</v>
      </c>
      <c r="B1" s="1" t="s">
        <v>35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8" x14ac:dyDescent="0.3">
      <c r="A2" t="s">
        <v>14</v>
      </c>
      <c r="B2" t="s">
        <v>28</v>
      </c>
      <c r="C2">
        <v>17</v>
      </c>
      <c r="D2">
        <v>34</v>
      </c>
      <c r="E2">
        <v>117</v>
      </c>
      <c r="F2">
        <v>69</v>
      </c>
      <c r="G2">
        <v>0</v>
      </c>
    </row>
    <row r="3" spans="1:8" x14ac:dyDescent="0.3">
      <c r="A3" t="s">
        <v>10</v>
      </c>
      <c r="B3" t="s">
        <v>28</v>
      </c>
      <c r="C3">
        <v>0</v>
      </c>
      <c r="D3">
        <v>198</v>
      </c>
      <c r="E3">
        <v>319</v>
      </c>
      <c r="F3">
        <v>39</v>
      </c>
      <c r="G3">
        <v>10</v>
      </c>
    </row>
    <row r="4" spans="1:8" x14ac:dyDescent="0.3">
      <c r="A4" t="s">
        <v>9</v>
      </c>
      <c r="B4" t="s">
        <v>28</v>
      </c>
      <c r="C4">
        <v>15</v>
      </c>
      <c r="D4">
        <v>42</v>
      </c>
      <c r="E4">
        <v>53</v>
      </c>
      <c r="F4">
        <v>185</v>
      </c>
      <c r="G4">
        <v>18</v>
      </c>
    </row>
    <row r="5" spans="1:8" x14ac:dyDescent="0.3">
      <c r="A5" t="s">
        <v>19</v>
      </c>
      <c r="B5" t="s">
        <v>28</v>
      </c>
      <c r="C5">
        <v>2</v>
      </c>
      <c r="D5">
        <v>10</v>
      </c>
      <c r="E5">
        <v>76</v>
      </c>
      <c r="F5">
        <v>85</v>
      </c>
      <c r="G5">
        <v>1</v>
      </c>
    </row>
    <row r="6" spans="1:8" x14ac:dyDescent="0.3">
      <c r="A6" t="s">
        <v>2</v>
      </c>
      <c r="B6" t="s">
        <v>28</v>
      </c>
      <c r="C6">
        <v>84</v>
      </c>
      <c r="D6">
        <v>35</v>
      </c>
      <c r="E6">
        <v>38</v>
      </c>
      <c r="F6">
        <v>6</v>
      </c>
      <c r="G6">
        <v>113</v>
      </c>
    </row>
    <row r="7" spans="1:8" x14ac:dyDescent="0.3">
      <c r="A7" t="s">
        <v>11</v>
      </c>
      <c r="B7" t="s">
        <v>28</v>
      </c>
      <c r="C7">
        <v>8</v>
      </c>
      <c r="D7">
        <v>8</v>
      </c>
      <c r="E7">
        <v>23</v>
      </c>
      <c r="F7">
        <v>1</v>
      </c>
      <c r="G7">
        <v>15</v>
      </c>
    </row>
    <row r="8" spans="1:8" x14ac:dyDescent="0.3">
      <c r="A8" t="s">
        <v>1</v>
      </c>
      <c r="B8" t="s">
        <v>28</v>
      </c>
      <c r="C8">
        <v>0</v>
      </c>
      <c r="D8">
        <v>0</v>
      </c>
      <c r="E8">
        <v>1</v>
      </c>
      <c r="F8">
        <v>1</v>
      </c>
      <c r="G8">
        <v>4</v>
      </c>
    </row>
    <row r="9" spans="1:8" x14ac:dyDescent="0.3">
      <c r="A9" t="s">
        <v>8</v>
      </c>
      <c r="B9" t="s">
        <v>28</v>
      </c>
      <c r="C9">
        <v>60</v>
      </c>
      <c r="D9">
        <v>0</v>
      </c>
      <c r="E9">
        <v>2</v>
      </c>
      <c r="F9">
        <v>0</v>
      </c>
      <c r="G9">
        <v>127</v>
      </c>
    </row>
    <row r="10" spans="1:8" x14ac:dyDescent="0.3">
      <c r="A10" t="s">
        <v>18</v>
      </c>
      <c r="B10" t="s">
        <v>28</v>
      </c>
      <c r="C10">
        <v>48</v>
      </c>
      <c r="D10">
        <v>22</v>
      </c>
      <c r="E10">
        <v>7</v>
      </c>
      <c r="F10">
        <v>2</v>
      </c>
      <c r="G10">
        <v>360</v>
      </c>
    </row>
    <row r="11" spans="1:8" x14ac:dyDescent="0.3">
      <c r="C11" s="1">
        <f t="shared" ref="C11:G11" si="0">SUM(C2:C10)</f>
        <v>234</v>
      </c>
      <c r="D11" s="1">
        <f t="shared" si="0"/>
        <v>349</v>
      </c>
      <c r="E11" s="1">
        <f t="shared" si="0"/>
        <v>636</v>
      </c>
      <c r="F11" s="1">
        <f t="shared" si="0"/>
        <v>388</v>
      </c>
      <c r="G11" s="1">
        <f t="shared" si="0"/>
        <v>648</v>
      </c>
      <c r="H11" s="1">
        <f>SUM(C11:G11)</f>
        <v>2255</v>
      </c>
    </row>
    <row r="12" spans="1:8" x14ac:dyDescent="0.3">
      <c r="C12">
        <f>C11/H11</f>
        <v>0.10376940133037695</v>
      </c>
      <c r="D12">
        <f>D11/H11</f>
        <v>0.15476718403547671</v>
      </c>
      <c r="E12" s="2">
        <f>E11/H11</f>
        <v>0.28203991130820399</v>
      </c>
      <c r="F12">
        <f>F11/H11</f>
        <v>0.1720620842572062</v>
      </c>
      <c r="G12" s="2">
        <f>G11/H11</f>
        <v>0.28736141906873613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A1" s="1" t="s">
        <v>22</v>
      </c>
      <c r="B1" s="1" t="s">
        <v>35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8" x14ac:dyDescent="0.3">
      <c r="A2" t="s">
        <v>12</v>
      </c>
      <c r="B2" t="s">
        <v>32</v>
      </c>
      <c r="C2">
        <v>22</v>
      </c>
      <c r="D2">
        <v>23</v>
      </c>
      <c r="E2">
        <v>43</v>
      </c>
      <c r="F2">
        <v>32</v>
      </c>
      <c r="G2">
        <v>1</v>
      </c>
    </row>
    <row r="3" spans="1:8" x14ac:dyDescent="0.3">
      <c r="A3" t="s">
        <v>4</v>
      </c>
      <c r="B3" t="s">
        <v>32</v>
      </c>
      <c r="C3">
        <v>4</v>
      </c>
      <c r="D3">
        <v>280</v>
      </c>
      <c r="E3">
        <v>100</v>
      </c>
      <c r="F3">
        <v>22</v>
      </c>
      <c r="G3">
        <v>41</v>
      </c>
    </row>
    <row r="4" spans="1:8" x14ac:dyDescent="0.3">
      <c r="A4" t="s">
        <v>17</v>
      </c>
      <c r="B4" t="s">
        <v>32</v>
      </c>
      <c r="C4">
        <v>48</v>
      </c>
      <c r="D4">
        <v>39</v>
      </c>
      <c r="E4">
        <v>9</v>
      </c>
      <c r="F4">
        <v>10</v>
      </c>
      <c r="G4">
        <v>362</v>
      </c>
    </row>
    <row r="5" spans="1:8" x14ac:dyDescent="0.3">
      <c r="A5" t="s">
        <v>16</v>
      </c>
      <c r="B5" t="s">
        <v>29</v>
      </c>
      <c r="C5">
        <v>27</v>
      </c>
      <c r="D5">
        <v>5</v>
      </c>
      <c r="E5">
        <v>2</v>
      </c>
      <c r="F5">
        <v>0</v>
      </c>
      <c r="G5">
        <v>434</v>
      </c>
    </row>
    <row r="6" spans="1:8" x14ac:dyDescent="0.3">
      <c r="A6" t="s">
        <v>6</v>
      </c>
      <c r="B6" t="s">
        <v>33</v>
      </c>
      <c r="C6">
        <v>406</v>
      </c>
      <c r="D6">
        <v>8</v>
      </c>
      <c r="E6">
        <v>5</v>
      </c>
      <c r="F6">
        <v>10</v>
      </c>
      <c r="G6">
        <v>174</v>
      </c>
    </row>
    <row r="7" spans="1:8" x14ac:dyDescent="0.3">
      <c r="A7" t="s">
        <v>3</v>
      </c>
      <c r="B7" t="s">
        <v>30</v>
      </c>
      <c r="C7">
        <v>44</v>
      </c>
      <c r="D7">
        <v>10</v>
      </c>
      <c r="E7">
        <v>34</v>
      </c>
      <c r="F7">
        <v>136</v>
      </c>
      <c r="G7">
        <v>0</v>
      </c>
    </row>
    <row r="8" spans="1:8" x14ac:dyDescent="0.3">
      <c r="A8" t="s">
        <v>7</v>
      </c>
      <c r="B8" t="s">
        <v>30</v>
      </c>
      <c r="C8">
        <v>25</v>
      </c>
      <c r="D8">
        <v>93</v>
      </c>
      <c r="E8">
        <v>11</v>
      </c>
      <c r="F8">
        <v>3</v>
      </c>
      <c r="G8">
        <v>262</v>
      </c>
    </row>
    <row r="9" spans="1:8" x14ac:dyDescent="0.3">
      <c r="A9" t="s">
        <v>5</v>
      </c>
      <c r="B9" t="s">
        <v>30</v>
      </c>
      <c r="C9">
        <v>1</v>
      </c>
      <c r="D9">
        <v>135</v>
      </c>
      <c r="E9">
        <v>104</v>
      </c>
      <c r="F9">
        <v>3</v>
      </c>
      <c r="G9">
        <v>76</v>
      </c>
    </row>
    <row r="10" spans="1:8" x14ac:dyDescent="0.3">
      <c r="A10" t="s">
        <v>0</v>
      </c>
      <c r="B10" t="s">
        <v>31</v>
      </c>
      <c r="C10">
        <v>3</v>
      </c>
      <c r="D10">
        <v>1</v>
      </c>
      <c r="E10">
        <v>17</v>
      </c>
      <c r="F10">
        <v>16</v>
      </c>
      <c r="G10">
        <v>2</v>
      </c>
    </row>
    <row r="11" spans="1:8" x14ac:dyDescent="0.3">
      <c r="A11" t="s">
        <v>21</v>
      </c>
      <c r="B11" t="s">
        <v>31</v>
      </c>
      <c r="C11">
        <v>4</v>
      </c>
      <c r="D11">
        <v>24</v>
      </c>
      <c r="E11">
        <v>104</v>
      </c>
      <c r="F11">
        <v>120</v>
      </c>
      <c r="G11">
        <v>5</v>
      </c>
    </row>
    <row r="12" spans="1:8" x14ac:dyDescent="0.3">
      <c r="A12" t="s">
        <v>20</v>
      </c>
      <c r="B12" t="s">
        <v>31</v>
      </c>
      <c r="C12">
        <v>0</v>
      </c>
      <c r="D12">
        <v>5</v>
      </c>
      <c r="E12">
        <v>1</v>
      </c>
      <c r="F12">
        <v>0</v>
      </c>
      <c r="G12">
        <v>415</v>
      </c>
    </row>
    <row r="13" spans="1:8" x14ac:dyDescent="0.3">
      <c r="A13" t="s">
        <v>13</v>
      </c>
      <c r="B13" t="s">
        <v>31</v>
      </c>
      <c r="C13">
        <v>25</v>
      </c>
      <c r="D13">
        <v>183</v>
      </c>
      <c r="E13">
        <v>80</v>
      </c>
      <c r="F13">
        <v>14</v>
      </c>
      <c r="G13">
        <v>12</v>
      </c>
    </row>
    <row r="14" spans="1:8" x14ac:dyDescent="0.3">
      <c r="A14" t="s">
        <v>15</v>
      </c>
      <c r="B14" t="s">
        <v>34</v>
      </c>
      <c r="C14">
        <v>876</v>
      </c>
      <c r="D14">
        <v>38</v>
      </c>
      <c r="E14">
        <v>36</v>
      </c>
      <c r="F14">
        <v>8</v>
      </c>
      <c r="G14">
        <v>52</v>
      </c>
    </row>
    <row r="15" spans="1:8" x14ac:dyDescent="0.3">
      <c r="C15" s="1">
        <f t="shared" ref="C15:G15" si="0">SUM(C2:C14)</f>
        <v>1485</v>
      </c>
      <c r="D15" s="1">
        <f t="shared" si="0"/>
        <v>844</v>
      </c>
      <c r="E15" s="1">
        <f t="shared" si="0"/>
        <v>546</v>
      </c>
      <c r="F15" s="1">
        <f t="shared" si="0"/>
        <v>374</v>
      </c>
      <c r="G15" s="1">
        <f t="shared" si="0"/>
        <v>1836</v>
      </c>
      <c r="H15" s="1">
        <f>SUM(C15:G15)</f>
        <v>5085</v>
      </c>
    </row>
    <row r="16" spans="1:8" x14ac:dyDescent="0.3">
      <c r="C16" s="2">
        <f>C15/H15</f>
        <v>0.29203539823008851</v>
      </c>
      <c r="D16">
        <f>D15/H15</f>
        <v>0.16597836774827926</v>
      </c>
      <c r="E16">
        <f>E15/H15</f>
        <v>0.10737463126843658</v>
      </c>
      <c r="F16" s="3">
        <f>F15/H15</f>
        <v>7.354965585054081E-2</v>
      </c>
      <c r="G16" s="2">
        <f>G15/H15</f>
        <v>0.36106194690265486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All</vt:lpstr>
      <vt:lpstr>Good</vt:lpstr>
      <vt:lpstr>Bad</vt:lpstr>
      <vt:lpstr>All!New_Text_Document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config</dc:creator>
  <cp:lastModifiedBy>Tim Luo</cp:lastModifiedBy>
  <dcterms:created xsi:type="dcterms:W3CDTF">2018-02-15T23:05:24Z</dcterms:created>
  <dcterms:modified xsi:type="dcterms:W3CDTF">2018-02-16T03:21:28Z</dcterms:modified>
</cp:coreProperties>
</file>