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58paj\Documents\NetworkSplines\Data\"/>
    </mc:Choice>
  </mc:AlternateContent>
  <xr:revisionPtr revIDLastSave="0" documentId="13_ncr:1_{BF4D8FCD-0A45-4299-9C79-B88CB883C4AB}" xr6:coauthVersionLast="45" xr6:coauthVersionMax="45" xr10:uidLastSave="{00000000-0000-0000-0000-000000000000}"/>
  <bookViews>
    <workbookView xWindow="-110" yWindow="-110" windowWidth="25820" windowHeight="14020" xr2:uid="{C83AF3A6-E951-4B84-A7BD-9528164A1D9F}"/>
  </bookViews>
  <sheets>
    <sheet name="Tabelle1" sheetId="1" r:id="rId1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4" i="1" l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C553" i="1"/>
  <c r="B553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C536" i="1"/>
  <c r="B536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C455" i="1"/>
  <c r="B455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C444" i="1"/>
  <c r="B444" i="1"/>
  <c r="C443" i="1"/>
  <c r="B443" i="1"/>
  <c r="C442" i="1"/>
  <c r="B442" i="1"/>
  <c r="C441" i="1"/>
  <c r="B441" i="1"/>
  <c r="C440" i="1"/>
  <c r="B440" i="1"/>
  <c r="C346" i="1"/>
  <c r="B346" i="1"/>
  <c r="B436" i="1"/>
  <c r="C436" i="1"/>
  <c r="B437" i="1"/>
  <c r="C437" i="1"/>
  <c r="B438" i="1"/>
  <c r="C438" i="1"/>
  <c r="C439" i="1"/>
  <c r="B439" i="1"/>
  <c r="C393" i="1" l="1"/>
  <c r="B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391" i="1"/>
  <c r="C391" i="1"/>
  <c r="C392" i="1"/>
  <c r="B392" i="1"/>
  <c r="C390" i="1"/>
  <c r="B390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77" i="1"/>
  <c r="C377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C345" i="1"/>
  <c r="B345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33" i="1"/>
  <c r="C333" i="1"/>
  <c r="B334" i="1"/>
  <c r="C334" i="1"/>
  <c r="B335" i="1"/>
  <c r="C335" i="1"/>
  <c r="B336" i="1"/>
  <c r="C336" i="1"/>
  <c r="B337" i="1"/>
  <c r="C337" i="1"/>
  <c r="C338" i="1"/>
  <c r="B338" i="1"/>
  <c r="B321" i="1" l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C320" i="1"/>
  <c r="B320" i="1"/>
  <c r="B219" i="1"/>
  <c r="C219" i="1"/>
  <c r="B315" i="1"/>
  <c r="C315" i="1"/>
  <c r="B316" i="1"/>
  <c r="C316" i="1"/>
  <c r="B317" i="1"/>
  <c r="C317" i="1"/>
  <c r="B318" i="1"/>
  <c r="C318" i="1"/>
  <c r="C319" i="1"/>
  <c r="B319" i="1"/>
  <c r="C96" i="1"/>
  <c r="B96" i="1"/>
  <c r="B314" i="1"/>
  <c r="C314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C305" i="1"/>
  <c r="B305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C34" i="1"/>
  <c r="B34" i="1"/>
  <c r="B286" i="1"/>
  <c r="C286" i="1"/>
  <c r="B263" i="1" l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C99" i="1"/>
  <c r="B99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C186" i="1"/>
  <c r="B186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29" i="1"/>
  <c r="C229" i="1"/>
  <c r="B230" i="1"/>
  <c r="C230" i="1"/>
  <c r="C231" i="1"/>
  <c r="B231" i="1"/>
  <c r="C228" i="1"/>
  <c r="B228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C188" i="1"/>
  <c r="B188" i="1"/>
  <c r="B184" i="1"/>
  <c r="C184" i="1"/>
  <c r="B185" i="1"/>
  <c r="C185" i="1"/>
  <c r="B187" i="1"/>
  <c r="C187" i="1"/>
  <c r="C183" i="1"/>
  <c r="B183" i="1"/>
  <c r="B178" i="1"/>
  <c r="C178" i="1"/>
  <c r="B179" i="1"/>
  <c r="C179" i="1"/>
  <c r="B180" i="1"/>
  <c r="C180" i="1"/>
  <c r="B181" i="1"/>
  <c r="C181" i="1"/>
  <c r="B182" i="1"/>
  <c r="C182" i="1"/>
  <c r="C177" i="1"/>
  <c r="B177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156" i="1"/>
  <c r="B156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C147" i="1"/>
  <c r="B147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C90" i="1"/>
  <c r="B90" i="1"/>
  <c r="C83" i="1"/>
  <c r="B83" i="1"/>
  <c r="C62" i="1"/>
  <c r="B62" i="1"/>
  <c r="C76" i="1"/>
  <c r="B76" i="1"/>
  <c r="C59" i="1"/>
  <c r="B59" i="1"/>
  <c r="C25" i="1"/>
  <c r="B25" i="1"/>
  <c r="C11" i="1"/>
  <c r="B11" i="1"/>
  <c r="C102" i="1"/>
  <c r="B102" i="1"/>
  <c r="C101" i="1"/>
  <c r="B101" i="1"/>
  <c r="C100" i="1"/>
  <c r="B100" i="1"/>
  <c r="C98" i="1"/>
  <c r="B98" i="1"/>
  <c r="C97" i="1"/>
  <c r="B97" i="1"/>
  <c r="C95" i="1"/>
  <c r="B95" i="1"/>
  <c r="C94" i="1"/>
  <c r="B94" i="1"/>
  <c r="C93" i="1"/>
  <c r="B93" i="1"/>
  <c r="C92" i="1"/>
  <c r="B92" i="1"/>
  <c r="C91" i="1"/>
  <c r="B91" i="1"/>
  <c r="C89" i="1"/>
  <c r="B89" i="1"/>
  <c r="C88" i="1"/>
  <c r="B88" i="1"/>
  <c r="C87" i="1"/>
  <c r="B87" i="1"/>
  <c r="C86" i="1"/>
  <c r="B86" i="1"/>
  <c r="C85" i="1"/>
  <c r="B85" i="1"/>
  <c r="C84" i="1"/>
  <c r="B84" i="1"/>
  <c r="C82" i="1"/>
  <c r="B82" i="1"/>
  <c r="C81" i="1"/>
  <c r="B81" i="1"/>
  <c r="C80" i="1"/>
  <c r="B80" i="1"/>
  <c r="C79" i="1"/>
  <c r="B79" i="1"/>
  <c r="C78" i="1"/>
  <c r="B78" i="1"/>
  <c r="C77" i="1"/>
  <c r="B77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<sst xmlns="http://schemas.openxmlformats.org/spreadsheetml/2006/main" count="1298" uniqueCount="551">
  <si>
    <t>Id</t>
  </si>
  <si>
    <t>38.949419, -77.101218</t>
  </si>
  <si>
    <t>MD 396</t>
  </si>
  <si>
    <t>38.953455, -77.103134</t>
  </si>
  <si>
    <t>38.957617, -77.108083</t>
  </si>
  <si>
    <t>38.962080, -77.119123</t>
  </si>
  <si>
    <t>38.967210, -77.126193</t>
  </si>
  <si>
    <t>38.969863, -77.131257</t>
  </si>
  <si>
    <t>MD 614</t>
  </si>
  <si>
    <t>38.968813, -77.138661</t>
  </si>
  <si>
    <t>38.970026, -77.136529</t>
  </si>
  <si>
    <t>38.969271, -77.134297</t>
  </si>
  <si>
    <t>38.971109, -77.128678</t>
  </si>
  <si>
    <t>38.970887, -77.126630</t>
  </si>
  <si>
    <t>38.972101, -77.123084</t>
  </si>
  <si>
    <t>38.973160, -77.121968</t>
  </si>
  <si>
    <t>MD 190</t>
  </si>
  <si>
    <t>38.974048, -77.120305</t>
  </si>
  <si>
    <t>38.973952, -77.118529</t>
  </si>
  <si>
    <t>38.974970, -77.113218</t>
  </si>
  <si>
    <t>38.975529, -77.112102</t>
  </si>
  <si>
    <t>38.975979, -77.107886</t>
  </si>
  <si>
    <t>38.977159, -77.106738</t>
  </si>
  <si>
    <t>MD 191</t>
  </si>
  <si>
    <t>38.956511, -77.091272</t>
  </si>
  <si>
    <t>38.969179, -77.110334</t>
  </si>
  <si>
    <t>38.971047, -77.118853</t>
  </si>
  <si>
    <t>38.983564, -77.137701</t>
  </si>
  <si>
    <t>MD 188</t>
  </si>
  <si>
    <t>38.984582, -77.139444</t>
  </si>
  <si>
    <t>38.989586, -77.150581</t>
  </si>
  <si>
    <t>38.991095, -77.157276</t>
  </si>
  <si>
    <t>I 495</t>
  </si>
  <si>
    <t>38.991887, -77.160613</t>
  </si>
  <si>
    <t>38.997738, -77.170798</t>
  </si>
  <si>
    <t>39.002050, -77.180858</t>
  </si>
  <si>
    <t>39.005934, -77.189956</t>
  </si>
  <si>
    <t>39.024545, -77.218317</t>
  </si>
  <si>
    <t>39.029262, -77.222319</t>
  </si>
  <si>
    <t>39.029070, -77.226482</t>
  </si>
  <si>
    <t>39.039823, -77.250619</t>
  </si>
  <si>
    <t>39.042790, -77.255629</t>
  </si>
  <si>
    <t>39.043598, -77.259824</t>
  </si>
  <si>
    <t>39.047047, -77.264183</t>
  </si>
  <si>
    <t>39.051033, -77.271892</t>
  </si>
  <si>
    <t>39.056926, -77.276335</t>
  </si>
  <si>
    <t>39.058209, -77.279006</t>
  </si>
  <si>
    <t>39.062928, -77.285399</t>
  </si>
  <si>
    <t>39.063741, -77.290809</t>
  </si>
  <si>
    <t>39.063273, -77.297478</t>
  </si>
  <si>
    <t>39.066547, -77.305095</t>
  </si>
  <si>
    <t>39.071700, -77.310372</t>
  </si>
  <si>
    <t>39.072416, -77.312593</t>
  </si>
  <si>
    <t>39.071916, -77.316316</t>
  </si>
  <si>
    <t>39.073732, -77.324830</t>
  </si>
  <si>
    <t>39.075106, -77.326289</t>
  </si>
  <si>
    <t>39.076830, -77.326632</t>
  </si>
  <si>
    <t>39.078860, -77.327608</t>
  </si>
  <si>
    <t>MD 112</t>
  </si>
  <si>
    <t>lat</t>
  </si>
  <si>
    <t>lon</t>
  </si>
  <si>
    <t>lat/lon</t>
  </si>
  <si>
    <t>remove</t>
  </si>
  <si>
    <t>route1</t>
  </si>
  <si>
    <t>route2</t>
  </si>
  <si>
    <t>38.976691, -77.077168</t>
  </si>
  <si>
    <t>MD 185</t>
  </si>
  <si>
    <t>38.977167, -77.090743</t>
  </si>
  <si>
    <t>MD 355</t>
  </si>
  <si>
    <t>38.978226, -77.094166</t>
  </si>
  <si>
    <t>38.978257, -77.109563</t>
  </si>
  <si>
    <t>38.984434, -77.114971</t>
  </si>
  <si>
    <t>38.988929, -77.115872</t>
  </si>
  <si>
    <t>38.993107, -77.118940</t>
  </si>
  <si>
    <t>38.993357, -77.121762</t>
  </si>
  <si>
    <t>38.995475, -77.125303</t>
  </si>
  <si>
    <t>38.997151, -77.130131</t>
  </si>
  <si>
    <t>39.002637, -77.133146</t>
  </si>
  <si>
    <t>39.005688, -77.141096</t>
  </si>
  <si>
    <t>39.005046, -77.145055</t>
  </si>
  <si>
    <t>39.012479, -77.157039</t>
  </si>
  <si>
    <t>39.011153, -77.162961</t>
  </si>
  <si>
    <t>39.009127, -77.170214</t>
  </si>
  <si>
    <t>39.004933, -77.176469</t>
  </si>
  <si>
    <t>39.003716, -77.179580</t>
  </si>
  <si>
    <t>38.987443, -77.098771</t>
  </si>
  <si>
    <t>MD 187</t>
  </si>
  <si>
    <t>38.987001, -77.111635</t>
  </si>
  <si>
    <t>38.986179, -77.115331</t>
  </si>
  <si>
    <t>38.987145, -77.116591</t>
  </si>
  <si>
    <t>38.989923, -77.121437</t>
  </si>
  <si>
    <t>38.986396, -77.134425</t>
  </si>
  <si>
    <t>38.979137, -77.142364</t>
  </si>
  <si>
    <t>38.975762, -77.143462</t>
  </si>
  <si>
    <t>38.974443, -77.145256</t>
  </si>
  <si>
    <t>38.972818, -77.146116</t>
  </si>
  <si>
    <t>38.960799, -77.085739</t>
  </si>
  <si>
    <t>38.967406, -77.088722</t>
  </si>
  <si>
    <t>38.984761, -77.094229</t>
  </si>
  <si>
    <t>MD 410</t>
  </si>
  <si>
    <t>route3</t>
  </si>
  <si>
    <t>39.006121, -77.097604</t>
  </si>
  <si>
    <t>39.010473, -77.097443</t>
  </si>
  <si>
    <t>39.017878, -77.101964</t>
  </si>
  <si>
    <t>I 270</t>
  </si>
  <si>
    <t>39.029380, -77.104481</t>
  </si>
  <si>
    <t>39.049480, -77.114356</t>
  </si>
  <si>
    <t>39.073373, -77.134549</t>
  </si>
  <si>
    <t>39.081535, -77.145900</t>
  </si>
  <si>
    <t>MD 28</t>
  </si>
  <si>
    <t>MD 586</t>
  </si>
  <si>
    <t>39.083559, -77.146896</t>
  </si>
  <si>
    <t>39.091835, -77.153265</t>
  </si>
  <si>
    <t>39.096606, -77.153286</t>
  </si>
  <si>
    <t>39.103463, -77.155938</t>
  </si>
  <si>
    <t>39.113446, -77.162833</t>
  </si>
  <si>
    <t>39.123095, -77.178467</t>
  </si>
  <si>
    <t>I 370</t>
  </si>
  <si>
    <t>39.127960, -77.185312</t>
  </si>
  <si>
    <t>39.140288, -77.197104</t>
  </si>
  <si>
    <t>39.160037, -77.219794</t>
  </si>
  <si>
    <t>39.163522, -77.226259</t>
  </si>
  <si>
    <t>39.167872, -77.230411</t>
  </si>
  <si>
    <t>39.168837, -77.234177</t>
  </si>
  <si>
    <t>39.176595, -77.238471</t>
  </si>
  <si>
    <t>39.182439, -77.238459</t>
  </si>
  <si>
    <t>39.195585, -77.244209</t>
  </si>
  <si>
    <t>39.204611, -77.246047</t>
  </si>
  <si>
    <t>MD 27</t>
  </si>
  <si>
    <t>39.214032, -77.249374</t>
  </si>
  <si>
    <t>39.216256, -77.253488</t>
  </si>
  <si>
    <t>39.218096, -77.255219</t>
  </si>
  <si>
    <t>39.221570, -77.259685</t>
  </si>
  <si>
    <t>39.223971, -77.261139</t>
  </si>
  <si>
    <t>39.235529, -77.274906</t>
  </si>
  <si>
    <t>39.246562, -77.290807</t>
  </si>
  <si>
    <t>39.247624, -77.296067</t>
  </si>
  <si>
    <t>39.251155, -77.298406</t>
  </si>
  <si>
    <t>39.256273, -77.302209</t>
  </si>
  <si>
    <t>39.261522, -77.302890</t>
  </si>
  <si>
    <t>39.273529, -77.309043</t>
  </si>
  <si>
    <t>39.277765, -77.314558</t>
  </si>
  <si>
    <t>39.284245, -77.315106</t>
  </si>
  <si>
    <t>39.286443, -77.313848</t>
  </si>
  <si>
    <t>38.993557, -77.108251</t>
  </si>
  <si>
    <t>39.003557, -77.110274</t>
  </si>
  <si>
    <t>39.008438, -77.113277</t>
  </si>
  <si>
    <t>39.015742, -77.119179</t>
  </si>
  <si>
    <t>39.025900, -77.126072</t>
  </si>
  <si>
    <t>39.030663, -77.126448</t>
  </si>
  <si>
    <t>39.048183, -77.119244</t>
  </si>
  <si>
    <t>38.972389, -77.178883</t>
  </si>
  <si>
    <t>38.977730, -77.177657</t>
  </si>
  <si>
    <t>38.981508, -77.172647</t>
  </si>
  <si>
    <t>38.983009, -77.166220</t>
  </si>
  <si>
    <t>38.984135, -77.159890</t>
  </si>
  <si>
    <t>38.987129, -77.157018</t>
  </si>
  <si>
    <t>38.996918, -77.158125</t>
  </si>
  <si>
    <t>39.001479, -77.156655</t>
  </si>
  <si>
    <t>39.011321, -77.150499</t>
  </si>
  <si>
    <t>39.013213, -77.146958</t>
  </si>
  <si>
    <t>39.013246, -77.131777</t>
  </si>
  <si>
    <t>39.016712, -77.110792</t>
  </si>
  <si>
    <t>39.019113, -77.107337</t>
  </si>
  <si>
    <t>39.015037, -77.095417</t>
  </si>
  <si>
    <t>39.011928, -77.092799</t>
  </si>
  <si>
    <t>39.010411, -77.089280</t>
  </si>
  <si>
    <t>39.008043, -77.087413</t>
  </si>
  <si>
    <t>39.005317, -77.082134</t>
  </si>
  <si>
    <t>39.005488, -77.078096</t>
  </si>
  <si>
    <t>39.006779, -77.068636</t>
  </si>
  <si>
    <t>39.012999, -77.062799</t>
  </si>
  <si>
    <t>39.014283, -77.059591</t>
  </si>
  <si>
    <t>39.013419, -77.041910</t>
  </si>
  <si>
    <t>MD 97</t>
  </si>
  <si>
    <t>39.013624, -77.034751</t>
  </si>
  <si>
    <t>39.016101, -77.030021</t>
  </si>
  <si>
    <t>39.016901, -77.024957</t>
  </si>
  <si>
    <t>39.015875, -77.016523</t>
  </si>
  <si>
    <t>US 29</t>
  </si>
  <si>
    <t>39.016473, -77.010471</t>
  </si>
  <si>
    <t>39.015272, -77.005005</t>
  </si>
  <si>
    <t>MD 193</t>
  </si>
  <si>
    <t>39.015847, -77.000591</t>
  </si>
  <si>
    <t>39.019877, -76.984272</t>
  </si>
  <si>
    <t>39.019118, -76.976665</t>
  </si>
  <si>
    <t>MD 650</t>
  </si>
  <si>
    <t>39.018468, -76.971698</t>
  </si>
  <si>
    <t>39.016771, -77.147865</t>
  </si>
  <si>
    <t>39.021606, -77.142731</t>
  </si>
  <si>
    <t>39.024956, -77.141737</t>
  </si>
  <si>
    <t>39.031358, -77.141844</t>
  </si>
  <si>
    <t>39.037033, -77.145095</t>
  </si>
  <si>
    <t>I 270-1</t>
  </si>
  <si>
    <t xml:space="preserve">I 270 </t>
  </si>
  <si>
    <t>39.026519, -77.110314</t>
  </si>
  <si>
    <t>39.028966, -77.115694</t>
  </si>
  <si>
    <t>39.032747, -77.139751</t>
  </si>
  <si>
    <t>39.067743, -77.158094</t>
  </si>
  <si>
    <t>39.073826, -77.164527</t>
  </si>
  <si>
    <t>MD 189</t>
  </si>
  <si>
    <t>39.079957, -77.170575</t>
  </si>
  <si>
    <t>39.085897, -77.173284</t>
  </si>
  <si>
    <t>39.104042, -77.180966</t>
  </si>
  <si>
    <t>39.121556, -77.198293</t>
  </si>
  <si>
    <t>39.140528, -77.212603</t>
  </si>
  <si>
    <t>MD 117</t>
  </si>
  <si>
    <t>39.148899, -77.216711</t>
  </si>
  <si>
    <t>MD 124</t>
  </si>
  <si>
    <t>39.156411, -77.225483</t>
  </si>
  <si>
    <t>39.163355, -77.237212</t>
  </si>
  <si>
    <t>39.167848, -77.242141</t>
  </si>
  <si>
    <t>39.175248, -77.246926</t>
  </si>
  <si>
    <t>39.184437, -77.254715</t>
  </si>
  <si>
    <t>MD 118</t>
  </si>
  <si>
    <t>39.190223, -77.258806</t>
  </si>
  <si>
    <t>39.197704, -77.263262</t>
  </si>
  <si>
    <t>39.206354, -77.272775</t>
  </si>
  <si>
    <t>39.212495, -77.276551</t>
  </si>
  <si>
    <t>39.231932, -77.284806</t>
  </si>
  <si>
    <t>39.266508, -77.313031</t>
  </si>
  <si>
    <t>39.271882, -77.315466</t>
  </si>
  <si>
    <t>39.276251, -77.322025</t>
  </si>
  <si>
    <t>39.281159, -77.325051</t>
  </si>
  <si>
    <t>38.968092, -77.077165</t>
  </si>
  <si>
    <t>38.987997, -77.077183</t>
  </si>
  <si>
    <t>38.999849, -77.076923</t>
  </si>
  <si>
    <t>39.005473, -77.077862</t>
  </si>
  <si>
    <t>39.008848, -77.080642</t>
  </si>
  <si>
    <t>39.011407, -77.080814</t>
  </si>
  <si>
    <t>39.024368, -77.075923</t>
  </si>
  <si>
    <t>39.031741, -77.074855</t>
  </si>
  <si>
    <t>39.045064, -77.076280</t>
  </si>
  <si>
    <t>39.051637, -77.074824</t>
  </si>
  <si>
    <t>39.060980, -77.073107</t>
  </si>
  <si>
    <t>39.070626, -77.076273</t>
  </si>
  <si>
    <t>39.076277, -77.080632</t>
  </si>
  <si>
    <t>39.080250, -77.080578</t>
  </si>
  <si>
    <t>39.084023, -77.078046</t>
  </si>
  <si>
    <t>38.986519, -77.084991</t>
  </si>
  <si>
    <t>38.988095, -77.082448</t>
  </si>
  <si>
    <t>38.989251, -77.070359</t>
  </si>
  <si>
    <t>38.991174, -77.068935</t>
  </si>
  <si>
    <t>38.992858, -77.065899</t>
  </si>
  <si>
    <t>38.993217, -77.063496</t>
  </si>
  <si>
    <t>38.992255, -77.058986</t>
  </si>
  <si>
    <t>38.992547, -77.055403</t>
  </si>
  <si>
    <t>38.995057, -77.049609</t>
  </si>
  <si>
    <t>38.994715, -77.044309</t>
  </si>
  <si>
    <t>38.996009, -77.041156</t>
  </si>
  <si>
    <t>38.995882, -77.039217</t>
  </si>
  <si>
    <t>38.994530, -77.036338</t>
  </si>
  <si>
    <t>MD 390</t>
  </si>
  <si>
    <t>38.994303, -77.033412</t>
  </si>
  <si>
    <t>38.993603, -77.032318</t>
  </si>
  <si>
    <t>MD 384</t>
  </si>
  <si>
    <t>38.987403, -77.026662</t>
  </si>
  <si>
    <t>38.987894, -77.023558</t>
  </si>
  <si>
    <t>38.983267, -77.015520</t>
  </si>
  <si>
    <t>MD 320</t>
  </si>
  <si>
    <t>38.981259, -77.011849</t>
  </si>
  <si>
    <t>38.981000, -77.010293</t>
  </si>
  <si>
    <t>38.977796, -77.007403</t>
  </si>
  <si>
    <t>MD 195</t>
  </si>
  <si>
    <t>38.978065, -77.006029</t>
  </si>
  <si>
    <t>38.978219, -77.002538</t>
  </si>
  <si>
    <t>38.975301, -76.994277</t>
  </si>
  <si>
    <t>39.036114, -77.049941</t>
  </si>
  <si>
    <t>39.040035, -77.055453</t>
  </si>
  <si>
    <t>39.045550, -77.065851</t>
  </si>
  <si>
    <t>39.049208, -77.070132</t>
  </si>
  <si>
    <t>39.073361, -77.111859</t>
  </si>
  <si>
    <t>39.075735, -77.118328</t>
  </si>
  <si>
    <t>39.079800, -77.137932</t>
  </si>
  <si>
    <t>MD 911</t>
  </si>
  <si>
    <t>39.077135, -77.139450</t>
  </si>
  <si>
    <t>38.988947, -76.987706</t>
  </si>
  <si>
    <t>38.994036, -76.992584</t>
  </si>
  <si>
    <t>38.997171, -76.993603</t>
  </si>
  <si>
    <t>38.999625, -76.995357</t>
  </si>
  <si>
    <t>39.002501, -76.995715</t>
  </si>
  <si>
    <t>39.009046, -76.999045</t>
  </si>
  <si>
    <t>39.011380, -77.002028</t>
  </si>
  <si>
    <t>I 485</t>
  </si>
  <si>
    <t>39.018732, -77.008111</t>
  </si>
  <si>
    <t>39.020341, -77.012681</t>
  </si>
  <si>
    <t>39.025601, -77.019917</t>
  </si>
  <si>
    <t>39.029442, -77.020853</t>
  </si>
  <si>
    <t>39.035498, -77.025767</t>
  </si>
  <si>
    <t>39.036570, -77.031989</t>
  </si>
  <si>
    <t>39.036262, -77.037675</t>
  </si>
  <si>
    <t>39.040334, -77.043796</t>
  </si>
  <si>
    <t>39.041584, -77.049600</t>
  </si>
  <si>
    <t>39.041491, -77.051747</t>
  </si>
  <si>
    <t>39.036016, -77.063329</t>
  </si>
  <si>
    <t>39.034866, -77.070238</t>
  </si>
  <si>
    <t>39.033624, -77.072791</t>
  </si>
  <si>
    <t>39.018047, -77.208935</t>
  </si>
  <si>
    <t>39.025480, -77.206012</t>
  </si>
  <si>
    <t>39.028039, -77.201924</t>
  </si>
  <si>
    <t>39.030706, -77.201409</t>
  </si>
  <si>
    <t>39.031956, -77.196828</t>
  </si>
  <si>
    <t>39.037371, -77.193241</t>
  </si>
  <si>
    <t>39.041725, -77.192398</t>
  </si>
  <si>
    <t>39.044550, -77.192709</t>
  </si>
  <si>
    <t>39.051282, -77.187409</t>
  </si>
  <si>
    <t>39.052448, -77.185113</t>
  </si>
  <si>
    <t>39.054006, -77.183493</t>
  </si>
  <si>
    <t>39.056267, -77.179333</t>
  </si>
  <si>
    <t>39.058027, -77.178008</t>
  </si>
  <si>
    <t>39.062862, -77.176515</t>
  </si>
  <si>
    <t>39.067978, -77.172970</t>
  </si>
  <si>
    <t>39.075938, -77.162758</t>
  </si>
  <si>
    <t>39.081181, -77.151426</t>
  </si>
  <si>
    <t>39.082782, -77.151093</t>
  </si>
  <si>
    <t>39.079432, -77.324797</t>
  </si>
  <si>
    <t>39.081647, -77.317405</t>
  </si>
  <si>
    <t>39.081238, -77.313548</t>
  </si>
  <si>
    <t>39.083688, -77.306257</t>
  </si>
  <si>
    <t>39.091543, -77.300883</t>
  </si>
  <si>
    <t>39.095117, -77.296763</t>
  </si>
  <si>
    <t>39.100929, -77.293920</t>
  </si>
  <si>
    <t>39.103277, -77.291753</t>
  </si>
  <si>
    <t>39.034772, -77.106832</t>
  </si>
  <si>
    <t>MD 547</t>
  </si>
  <si>
    <t>39.034874, -77.095557</t>
  </si>
  <si>
    <t>39.033441, -77.089109</t>
  </si>
  <si>
    <t>39.030997, -77.086118</t>
  </si>
  <si>
    <t>39.027820, -77.079571</t>
  </si>
  <si>
    <t>39.027485, -77.076631</t>
  </si>
  <si>
    <t>MD 192</t>
  </si>
  <si>
    <t>39.029680, -77.075927</t>
  </si>
  <si>
    <t>39.029705, -77.074692</t>
  </si>
  <si>
    <t>39.026769, -77.070540</t>
  </si>
  <si>
    <t>39.022970, -77.066965</t>
  </si>
  <si>
    <t>39.023337, -77.062555</t>
  </si>
  <si>
    <t>39.021018, -77.061979</t>
  </si>
  <si>
    <t>39.020201, -77.060112</t>
  </si>
  <si>
    <t>39.017360, -77.058304</t>
  </si>
  <si>
    <t>39.016525, -77.058360</t>
  </si>
  <si>
    <t>39.014740, -77.055093</t>
  </si>
  <si>
    <t>39.014513, -77.051599</t>
  </si>
  <si>
    <t>39.015272, -77.050043</t>
  </si>
  <si>
    <t>39.015630, -77.042726</t>
  </si>
  <si>
    <t>MD 186</t>
  </si>
  <si>
    <t>38.968671, -77.075738</t>
  </si>
  <si>
    <t>38.972416, -77.074521</t>
  </si>
  <si>
    <t>38.977445, -77.071249</t>
  </si>
  <si>
    <t>38.979488, -77.070927</t>
  </si>
  <si>
    <t>38.985327, -77.072684</t>
  </si>
  <si>
    <t>38.992319, -77.036276</t>
  </si>
  <si>
    <t>38.997120, -77.036741</t>
  </si>
  <si>
    <t>38.998571, -77.039649</t>
  </si>
  <si>
    <t>39.005188, -77.040147</t>
  </si>
  <si>
    <t>39.006746, -77.039342</t>
  </si>
  <si>
    <t>38.996071, -77.028210</t>
  </si>
  <si>
    <t>39.000319, -77.025660</t>
  </si>
  <si>
    <t>39.005616, -77.022553</t>
  </si>
  <si>
    <t>39.009039, -77.018085</t>
  </si>
  <si>
    <t>39.013228, -77.016702</t>
  </si>
  <si>
    <t>39.027099, -77.010232</t>
  </si>
  <si>
    <t>39.030600, -77.005321</t>
  </si>
  <si>
    <t>39.039893, -76.997169</t>
  </si>
  <si>
    <t>39.043398, -76.991885</t>
  </si>
  <si>
    <t>39.060668, -76.964550</t>
  </si>
  <si>
    <t>39.077953, -76.952581</t>
  </si>
  <si>
    <t>MD 200</t>
  </si>
  <si>
    <t>39.095607, -76.937983</t>
  </si>
  <si>
    <t>39.111669, -76.929036</t>
  </si>
  <si>
    <t>MD 198</t>
  </si>
  <si>
    <t>39.123850, -76.925056</t>
  </si>
  <si>
    <t>39.131732, -76.919266</t>
  </si>
  <si>
    <t>38.974774, -77.013709</t>
  </si>
  <si>
    <t>38.974682, -77.012174</t>
  </si>
  <si>
    <t>38.975057, -77.011450</t>
  </si>
  <si>
    <t>38.975556, -77.009352</t>
  </si>
  <si>
    <t>38.981824, -77.002859</t>
  </si>
  <si>
    <t>38.982558, -77.000940</t>
  </si>
  <si>
    <t>38.984116, -76.999645</t>
  </si>
  <si>
    <t>38.985550, -76.996963</t>
  </si>
  <si>
    <t>38.988294, -76.994034</t>
  </si>
  <si>
    <t>38.997696, -76.991672</t>
  </si>
  <si>
    <t>38.999988, -76.990622</t>
  </si>
  <si>
    <t>38.978420, -77.018556</t>
  </si>
  <si>
    <t>38.982140, -77.015552</t>
  </si>
  <si>
    <t>38.984213, -77.015149</t>
  </si>
  <si>
    <t>38.994031, -77.008770</t>
  </si>
  <si>
    <t>38.995981, -77.005781</t>
  </si>
  <si>
    <t>38.998118, -77.003986</t>
  </si>
  <si>
    <t>38.998634, -76.999375</t>
  </si>
  <si>
    <t>39.001235, -76.987149</t>
  </si>
  <si>
    <t>39.001651, -76.982039</t>
  </si>
  <si>
    <t>38.981640, -76.988864</t>
  </si>
  <si>
    <t>39.008179, -76.979821</t>
  </si>
  <si>
    <t>39.022558, -76.977657</t>
  </si>
  <si>
    <t>39.028674, -76.983185</t>
  </si>
  <si>
    <t>39.032166, -76.984698</t>
  </si>
  <si>
    <t>39.036475, -76.989011</t>
  </si>
  <si>
    <t>39.053328, -76.994194</t>
  </si>
  <si>
    <t>39.057525, -76.997296</t>
  </si>
  <si>
    <t>39.065440, -77.000177</t>
  </si>
  <si>
    <t>39.070046, -77.003385</t>
  </si>
  <si>
    <t>39.088422, -76.999509</t>
  </si>
  <si>
    <t>39.099759, -77.003714</t>
  </si>
  <si>
    <t>39.103572, -77.003489</t>
  </si>
  <si>
    <t>39.117194, -76.989849</t>
  </si>
  <si>
    <t>39.121156, -76.988905</t>
  </si>
  <si>
    <t>39.126275, -76.989820</t>
  </si>
  <si>
    <t>39.140948, -76.996767</t>
  </si>
  <si>
    <t>39.148147, -77.011580</t>
  </si>
  <si>
    <t>39.149344, -77.012377</t>
  </si>
  <si>
    <t>MD 108</t>
  </si>
  <si>
    <t>39.154471, -77.012435</t>
  </si>
  <si>
    <t>39.166675, -77.015488</t>
  </si>
  <si>
    <t>39.174280, -77.020679</t>
  </si>
  <si>
    <t>39.175178, -77.024026</t>
  </si>
  <si>
    <t>39.180359, -77.027438</t>
  </si>
  <si>
    <t>39.184975, -77.026629</t>
  </si>
  <si>
    <t>39.188484, -77.024365</t>
  </si>
  <si>
    <t>39.192895, -77.026558</t>
  </si>
  <si>
    <t>39.199236, -77.024241</t>
  </si>
  <si>
    <t>39.203277, -77.028286</t>
  </si>
  <si>
    <t>39.213488, -77.045862</t>
  </si>
  <si>
    <t>39.218725, -77.056999</t>
  </si>
  <si>
    <t>39.221526, -77.059853</t>
  </si>
  <si>
    <t>39.223665, -77.061976</t>
  </si>
  <si>
    <t>39.226287, -77.068863</t>
  </si>
  <si>
    <t>39.226312, -77.073562</t>
  </si>
  <si>
    <t>39.229469, -77.083333</t>
  </si>
  <si>
    <t>39.230017, -77.091176</t>
  </si>
  <si>
    <t>39.237969, -77.103501</t>
  </si>
  <si>
    <t>39.246430, -77.118098</t>
  </si>
  <si>
    <t>39.253105, -77.140848</t>
  </si>
  <si>
    <t>39.254841, -77.143605</t>
  </si>
  <si>
    <t>38.984657, -77.026583</t>
  </si>
  <si>
    <t>38.994499, -77.026780</t>
  </si>
  <si>
    <t>39.049533, -77.051817</t>
  </si>
  <si>
    <t>39.055886, -77.049941</t>
  </si>
  <si>
    <t>39.067551, -77.060523</t>
  </si>
  <si>
    <t>39.072499, -77.064787</t>
  </si>
  <si>
    <t>39.081604, -77.076336</t>
  </si>
  <si>
    <t>39.088076, -77.079750</t>
  </si>
  <si>
    <t>39.093996, -77.079401</t>
  </si>
  <si>
    <t>39.102065, -77.076866</t>
  </si>
  <si>
    <t>39.118259, -77.074892</t>
  </si>
  <si>
    <t>39.143773, -77.067282</t>
  </si>
  <si>
    <t>39.153249, -77.066865</t>
  </si>
  <si>
    <t>39.155659, -77.066664</t>
  </si>
  <si>
    <t>39.165900, -77.060320</t>
  </si>
  <si>
    <t>39.178772, -77.057863</t>
  </si>
  <si>
    <t>39.180810, -77.058914</t>
  </si>
  <si>
    <t>39.180244, -77.059912</t>
  </si>
  <si>
    <t>39.181076, -77.061543</t>
  </si>
  <si>
    <t>39.192216, -77.066282</t>
  </si>
  <si>
    <t>39.196896, -77.067010</t>
  </si>
  <si>
    <t>39.203754, -77.063708</t>
  </si>
  <si>
    <t>39.208846, -77.062700</t>
  </si>
  <si>
    <t>39.217012, -77.061286</t>
  </si>
  <si>
    <t>39.234754, -77.055867</t>
  </si>
  <si>
    <t>39.238319, -77.055720</t>
  </si>
  <si>
    <t>39.232305, -77.431665</t>
  </si>
  <si>
    <t>39.220500, -77.424239</t>
  </si>
  <si>
    <t>39.218898, -77.424741</t>
  </si>
  <si>
    <t>39.217927, -77.426893</t>
  </si>
  <si>
    <t>39.216517, -77.428333</t>
  </si>
  <si>
    <t>39.208795, -77.432341</t>
  </si>
  <si>
    <t>39.206294, -77.435443</t>
  </si>
  <si>
    <t>39.179262, -77.413020</t>
  </si>
  <si>
    <t>MD 109</t>
  </si>
  <si>
    <t>39.174731, -77.404816</t>
  </si>
  <si>
    <t>39.171392, -77.402417</t>
  </si>
  <si>
    <t>39.168732, -77.398202</t>
  </si>
  <si>
    <t>39.167971, -77.391545</t>
  </si>
  <si>
    <t>39.162227, -77.386746</t>
  </si>
  <si>
    <t>39.158346, -77.380604</t>
  </si>
  <si>
    <t>39.152957, -77.364593</t>
  </si>
  <si>
    <t>39.150229, -77.361670</t>
  </si>
  <si>
    <t>39.144991, -77.357819</t>
  </si>
  <si>
    <t>39.139247, -77.356885</t>
  </si>
  <si>
    <t>39.129297, -77.345221</t>
  </si>
  <si>
    <t>39.128540, -77.343225</t>
  </si>
  <si>
    <t>MD 107</t>
  </si>
  <si>
    <t>39.127509, -77.331975</t>
  </si>
  <si>
    <t>39.102879, -77.290329</t>
  </si>
  <si>
    <t>39.104111, -77.286123</t>
  </si>
  <si>
    <t>39.111001, -77.278514</t>
  </si>
  <si>
    <t>39.113405, -77.268436</t>
  </si>
  <si>
    <t>39.117672, -77.261585</t>
  </si>
  <si>
    <t>39.117843, -77.252705</t>
  </si>
  <si>
    <t>39.115787, -77.246444</t>
  </si>
  <si>
    <t>39.112219, -77.240583</t>
  </si>
  <si>
    <t>39.107288, -77.234856</t>
  </si>
  <si>
    <t>39.103619, -77.227957</t>
  </si>
  <si>
    <t>39.102684, -77.220720</t>
  </si>
  <si>
    <t>39.100536, -77.213800</t>
  </si>
  <si>
    <t>39.105323, -77.200406</t>
  </si>
  <si>
    <t>39.104892, -77.194309</t>
  </si>
  <si>
    <t>39.100162, -77.185160</t>
  </si>
  <si>
    <t>39.097542, -77.184070</t>
  </si>
  <si>
    <t>39.095096, -77.184331</t>
  </si>
  <si>
    <t>39.093422, -77.183387</t>
  </si>
  <si>
    <t>39.090533, -77.178902</t>
  </si>
  <si>
    <t>39.087310, -77.176434</t>
  </si>
  <si>
    <t>39.084152, -77.157286</t>
  </si>
  <si>
    <t>39.083166, -77.156158</t>
  </si>
  <si>
    <t>39.083106, -77.151923</t>
  </si>
  <si>
    <t>39.081457, -77.147782</t>
  </si>
  <si>
    <t>39.086134, -77.135675</t>
  </si>
  <si>
    <t>39.088282, -77.133089</t>
  </si>
  <si>
    <t>39.092932, -77.122711</t>
  </si>
  <si>
    <t>39.095214, -77.112574</t>
  </si>
  <si>
    <t>39.104768, -77.086521</t>
  </si>
  <si>
    <t>39.109031, -77.080127</t>
  </si>
  <si>
    <t>MD 115</t>
  </si>
  <si>
    <t>39.109493, -77.075972</t>
  </si>
  <si>
    <t>39.112085, -77.072670</t>
  </si>
  <si>
    <t>39.112784, -77.067306</t>
  </si>
  <si>
    <t>39.112301, -77.060118</t>
  </si>
  <si>
    <t>39.115663, -77.051641</t>
  </si>
  <si>
    <t>39.119256, -77.046241</t>
  </si>
  <si>
    <t>39.120746, -77.039235</t>
  </si>
  <si>
    <t>39.120520, -77.033894</t>
  </si>
  <si>
    <t>MD 182</t>
  </si>
  <si>
    <t>39.060243, -77.051046</t>
  </si>
  <si>
    <t>39.063794, -77.049811</t>
  </si>
  <si>
    <t>39.065618, -77.047805</t>
  </si>
  <si>
    <t>39.070378, -77.045374</t>
  </si>
  <si>
    <t>39.081298, -77.047080</t>
  </si>
  <si>
    <t>39.088901, -77.044619</t>
  </si>
  <si>
    <t>39.094366, -77.045016</t>
  </si>
  <si>
    <t>39.099556, -77.042334</t>
  </si>
  <si>
    <t>39.108145, -77.037099</t>
  </si>
  <si>
    <t>39.113275, -77.037077</t>
  </si>
  <si>
    <t>39.117379, -77.036326</t>
  </si>
  <si>
    <t>39.125349, -77.027522</t>
  </si>
  <si>
    <t>39.135277, -77.031274</t>
  </si>
  <si>
    <t>39.139022, -77.033978</t>
  </si>
  <si>
    <t>39.141776, -77.038259</t>
  </si>
  <si>
    <t>39.144215, -77.043608</t>
  </si>
  <si>
    <t>39.115424, -77.097369</t>
  </si>
  <si>
    <t>39.118104, -77.102079</t>
  </si>
  <si>
    <t>39.121913, -77.114969</t>
  </si>
  <si>
    <t>39.125480, -77.115656</t>
  </si>
  <si>
    <t>39.128368, -77.116933</t>
  </si>
  <si>
    <t>39.136056, -77.125168</t>
  </si>
  <si>
    <t>39.139443, -77.132399</t>
  </si>
  <si>
    <t>39.141589, -77.138132</t>
  </si>
  <si>
    <t>39.146520, -77.145749</t>
  </si>
  <si>
    <t>39.148102, -77.146385</t>
  </si>
  <si>
    <t>39.153254, -77.152965</t>
  </si>
  <si>
    <t>39.159038, -77.160397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</si>
</sst>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64E1-CA95-48A2-96C4-9A3EE0AEB8D0}">
  <dimension ref="A1:H565"/>
  <sheetViews>
    <sheetView tabSelected="1" topLeftCell="A535" workbookViewId="0">
      <selection activeCell="A554" sqref="A554:A565"/>
    </sheetView>
  </sheetViews>
  <sheetFormatPr baseColWidth="10" defaultRowHeight="14.5" x14ac:dyDescent="0.35"/>
  <cols>
    <col min="4" max="4" width="27.54296875" customWidth="1"/>
    <col min="5" max="5" width="9.90625" customWidth="1"/>
  </cols>
  <sheetData>
    <row r="1" spans="1:8" x14ac:dyDescent="0.35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100</v>
      </c>
    </row>
    <row r="2" spans="1:8" x14ac:dyDescent="0.35">
      <c r="A2">
        <v>1</v>
      </c>
      <c r="B2" t="str">
        <f>LEFT(D2,SEARCH(",",D2)-1)</f>
        <v>38.949419</v>
      </c>
      <c r="C2" t="str">
        <f>RIGHT(D2,LEN(D2)-FIND(" ",D2))</f>
        <v>-77.101218</v>
      </c>
      <c r="D2" t="s">
        <v>1</v>
      </c>
      <c r="F2" t="s">
        <v>2</v>
      </c>
    </row>
    <row r="3" spans="1:8" x14ac:dyDescent="0.35">
      <c r="A3">
        <v>2</v>
      </c>
      <c r="B3" t="str">
        <f t="shared" ref="B3:B69" si="0">LEFT(D3,SEARCH(",",D3)-1)</f>
        <v>38.953455</v>
      </c>
      <c r="C3" t="str">
        <f t="shared" ref="C3:C69" si="1">RIGHT(D3,LEN(D3)-FIND(" ",D3))</f>
        <v>-77.103134</v>
      </c>
      <c r="D3" t="s">
        <v>3</v>
      </c>
      <c r="F3" t="s">
        <v>2</v>
      </c>
    </row>
    <row r="4" spans="1:8" x14ac:dyDescent="0.35">
      <c r="A4">
        <v>3</v>
      </c>
      <c r="B4" t="str">
        <f t="shared" si="0"/>
        <v>38.957617</v>
      </c>
      <c r="C4" t="str">
        <f t="shared" si="1"/>
        <v>-77.108083</v>
      </c>
      <c r="D4" t="s">
        <v>4</v>
      </c>
      <c r="F4" t="s">
        <v>2</v>
      </c>
    </row>
    <row r="5" spans="1:8" x14ac:dyDescent="0.35">
      <c r="A5">
        <v>4</v>
      </c>
      <c r="B5" t="str">
        <f t="shared" si="0"/>
        <v>38.962080</v>
      </c>
      <c r="C5" t="str">
        <f t="shared" si="1"/>
        <v>-77.119123</v>
      </c>
      <c r="D5" t="s">
        <v>5</v>
      </c>
      <c r="F5" t="s">
        <v>2</v>
      </c>
    </row>
    <row r="6" spans="1:8" x14ac:dyDescent="0.35">
      <c r="A6">
        <v>5</v>
      </c>
      <c r="B6" t="str">
        <f t="shared" si="0"/>
        <v>38.967210</v>
      </c>
      <c r="C6" t="str">
        <f t="shared" si="1"/>
        <v>-77.126193</v>
      </c>
      <c r="D6" t="s">
        <v>6</v>
      </c>
      <c r="F6" t="s">
        <v>2</v>
      </c>
    </row>
    <row r="7" spans="1:8" x14ac:dyDescent="0.35">
      <c r="A7">
        <v>6</v>
      </c>
      <c r="B7" t="str">
        <f t="shared" si="0"/>
        <v>38.969863</v>
      </c>
      <c r="C7" t="str">
        <f t="shared" si="1"/>
        <v>-77.131257</v>
      </c>
      <c r="D7" t="s">
        <v>7</v>
      </c>
      <c r="F7" t="s">
        <v>2</v>
      </c>
      <c r="G7" t="s">
        <v>8</v>
      </c>
    </row>
    <row r="8" spans="1:8" x14ac:dyDescent="0.35">
      <c r="A8">
        <v>7</v>
      </c>
      <c r="B8" t="str">
        <f t="shared" si="0"/>
        <v>38.968813</v>
      </c>
      <c r="C8" t="str">
        <f t="shared" si="1"/>
        <v>-77.138661</v>
      </c>
      <c r="D8" t="s">
        <v>9</v>
      </c>
      <c r="F8" t="s">
        <v>8</v>
      </c>
    </row>
    <row r="9" spans="1:8" x14ac:dyDescent="0.35">
      <c r="A9">
        <v>8</v>
      </c>
      <c r="B9" t="str">
        <f t="shared" si="0"/>
        <v>38.970026</v>
      </c>
      <c r="C9" t="str">
        <f t="shared" si="1"/>
        <v>-77.136529</v>
      </c>
      <c r="D9" t="s">
        <v>10</v>
      </c>
      <c r="F9" t="s">
        <v>8</v>
      </c>
    </row>
    <row r="10" spans="1:8" x14ac:dyDescent="0.35">
      <c r="A10">
        <v>9</v>
      </c>
      <c r="B10" t="str">
        <f t="shared" si="0"/>
        <v>38.969271</v>
      </c>
      <c r="C10" t="str">
        <f t="shared" si="1"/>
        <v>-77.134297</v>
      </c>
      <c r="D10" t="s">
        <v>11</v>
      </c>
      <c r="F10" t="s">
        <v>8</v>
      </c>
    </row>
    <row r="11" spans="1:8" x14ac:dyDescent="0.35">
      <c r="A11">
        <v>6</v>
      </c>
      <c r="B11" t="str">
        <f t="shared" ref="B11" si="2">LEFT(D11,SEARCH(",",D11)-1)</f>
        <v>38.969863</v>
      </c>
      <c r="C11" t="str">
        <f t="shared" ref="C11" si="3">RIGHT(D11,LEN(D11)-FIND(" ",D11))</f>
        <v>-77.131257</v>
      </c>
      <c r="D11" t="s">
        <v>7</v>
      </c>
      <c r="E11">
        <v>1</v>
      </c>
      <c r="F11" t="s">
        <v>8</v>
      </c>
      <c r="G11" t="s">
        <v>2</v>
      </c>
    </row>
    <row r="12" spans="1:8" x14ac:dyDescent="0.35">
      <c r="A12">
        <v>10</v>
      </c>
      <c r="B12" t="str">
        <f t="shared" si="0"/>
        <v>38.971109</v>
      </c>
      <c r="C12" t="str">
        <f t="shared" si="1"/>
        <v>-77.128678</v>
      </c>
      <c r="D12" t="s">
        <v>12</v>
      </c>
      <c r="F12" t="s">
        <v>8</v>
      </c>
    </row>
    <row r="13" spans="1:8" x14ac:dyDescent="0.35">
      <c r="A13">
        <v>11</v>
      </c>
      <c r="B13" t="str">
        <f t="shared" si="0"/>
        <v>38.970887</v>
      </c>
      <c r="C13" t="str">
        <f t="shared" si="1"/>
        <v>-77.126630</v>
      </c>
      <c r="D13" t="s">
        <v>13</v>
      </c>
      <c r="F13" t="s">
        <v>8</v>
      </c>
    </row>
    <row r="14" spans="1:8" x14ac:dyDescent="0.35">
      <c r="A14">
        <v>12</v>
      </c>
      <c r="B14" t="str">
        <f t="shared" si="0"/>
        <v>38.972101</v>
      </c>
      <c r="C14" t="str">
        <f t="shared" si="1"/>
        <v>-77.123084</v>
      </c>
      <c r="D14" t="s">
        <v>14</v>
      </c>
      <c r="F14" t="s">
        <v>8</v>
      </c>
    </row>
    <row r="15" spans="1:8" x14ac:dyDescent="0.35">
      <c r="A15">
        <v>13</v>
      </c>
      <c r="B15" t="str">
        <f t="shared" si="0"/>
        <v>38.973160</v>
      </c>
      <c r="C15" t="str">
        <f t="shared" si="1"/>
        <v>-77.121968</v>
      </c>
      <c r="D15" t="s">
        <v>15</v>
      </c>
      <c r="F15" t="s">
        <v>8</v>
      </c>
      <c r="G15" t="s">
        <v>16</v>
      </c>
    </row>
    <row r="16" spans="1:8" x14ac:dyDescent="0.35">
      <c r="A16">
        <v>14</v>
      </c>
      <c r="B16" t="str">
        <f t="shared" si="0"/>
        <v>38.974048</v>
      </c>
      <c r="C16" t="str">
        <f t="shared" si="1"/>
        <v>-77.120305</v>
      </c>
      <c r="D16" t="s">
        <v>17</v>
      </c>
      <c r="F16" t="s">
        <v>8</v>
      </c>
    </row>
    <row r="17" spans="1:7" x14ac:dyDescent="0.35">
      <c r="A17">
        <v>15</v>
      </c>
      <c r="B17" t="str">
        <f t="shared" si="0"/>
        <v>38.973952</v>
      </c>
      <c r="C17" t="str">
        <f t="shared" si="1"/>
        <v>-77.118529</v>
      </c>
      <c r="D17" t="s">
        <v>18</v>
      </c>
      <c r="F17" t="s">
        <v>8</v>
      </c>
    </row>
    <row r="18" spans="1:7" x14ac:dyDescent="0.35">
      <c r="A18">
        <v>16</v>
      </c>
      <c r="B18" t="str">
        <f t="shared" si="0"/>
        <v>38.974970</v>
      </c>
      <c r="C18" t="str">
        <f t="shared" si="1"/>
        <v>-77.113218</v>
      </c>
      <c r="D18" t="s">
        <v>19</v>
      </c>
      <c r="F18" t="s">
        <v>8</v>
      </c>
    </row>
    <row r="19" spans="1:7" x14ac:dyDescent="0.35">
      <c r="A19">
        <v>17</v>
      </c>
      <c r="B19" t="str">
        <f t="shared" si="0"/>
        <v>38.975529</v>
      </c>
      <c r="C19" t="str">
        <f t="shared" si="1"/>
        <v>-77.112102</v>
      </c>
      <c r="D19" t="s">
        <v>20</v>
      </c>
      <c r="F19" t="s">
        <v>8</v>
      </c>
    </row>
    <row r="20" spans="1:7" x14ac:dyDescent="0.35">
      <c r="A20">
        <v>18</v>
      </c>
      <c r="B20" t="str">
        <f t="shared" si="0"/>
        <v>38.975979</v>
      </c>
      <c r="C20" t="str">
        <f t="shared" si="1"/>
        <v>-77.107886</v>
      </c>
      <c r="D20" t="s">
        <v>21</v>
      </c>
      <c r="F20" t="s">
        <v>8</v>
      </c>
    </row>
    <row r="21" spans="1:7" x14ac:dyDescent="0.35">
      <c r="A21">
        <v>19</v>
      </c>
      <c r="B21" t="str">
        <f t="shared" si="0"/>
        <v>38.977159</v>
      </c>
      <c r="C21" t="str">
        <f t="shared" si="1"/>
        <v>-77.106738</v>
      </c>
      <c r="D21" t="s">
        <v>22</v>
      </c>
      <c r="F21" t="s">
        <v>8</v>
      </c>
      <c r="G21" t="s">
        <v>23</v>
      </c>
    </row>
    <row r="22" spans="1:7" x14ac:dyDescent="0.35">
      <c r="A22">
        <v>20</v>
      </c>
      <c r="B22" t="str">
        <f t="shared" si="0"/>
        <v>38.956511</v>
      </c>
      <c r="C22" t="str">
        <f t="shared" si="1"/>
        <v>-77.091272</v>
      </c>
      <c r="D22" t="s">
        <v>24</v>
      </c>
      <c r="F22" t="s">
        <v>16</v>
      </c>
    </row>
    <row r="23" spans="1:7" x14ac:dyDescent="0.35">
      <c r="A23">
        <v>21</v>
      </c>
      <c r="B23" t="str">
        <f t="shared" si="0"/>
        <v>38.969179</v>
      </c>
      <c r="C23" t="str">
        <f t="shared" si="1"/>
        <v>-77.110334</v>
      </c>
      <c r="D23" t="s">
        <v>25</v>
      </c>
      <c r="F23" t="s">
        <v>16</v>
      </c>
    </row>
    <row r="24" spans="1:7" x14ac:dyDescent="0.35">
      <c r="A24">
        <v>22</v>
      </c>
      <c r="B24" t="str">
        <f t="shared" si="0"/>
        <v>38.971047</v>
      </c>
      <c r="C24" t="str">
        <f t="shared" si="1"/>
        <v>-77.118853</v>
      </c>
      <c r="D24" t="s">
        <v>26</v>
      </c>
      <c r="F24" t="s">
        <v>16</v>
      </c>
    </row>
    <row r="25" spans="1:7" x14ac:dyDescent="0.35">
      <c r="A25">
        <v>13</v>
      </c>
      <c r="B25" t="str">
        <f t="shared" ref="B25" si="4">LEFT(D25,SEARCH(",",D25)-1)</f>
        <v>38.973160</v>
      </c>
      <c r="C25" t="str">
        <f t="shared" ref="C25" si="5">RIGHT(D25,LEN(D25)-FIND(" ",D25))</f>
        <v>-77.121968</v>
      </c>
      <c r="D25" t="s">
        <v>15</v>
      </c>
      <c r="E25">
        <v>1</v>
      </c>
      <c r="F25" t="s">
        <v>16</v>
      </c>
      <c r="G25" t="s">
        <v>8</v>
      </c>
    </row>
    <row r="26" spans="1:7" x14ac:dyDescent="0.35">
      <c r="A26">
        <v>23</v>
      </c>
      <c r="B26" t="str">
        <f t="shared" si="0"/>
        <v>38.983564</v>
      </c>
      <c r="C26" t="str">
        <f t="shared" si="1"/>
        <v>-77.137701</v>
      </c>
      <c r="D26" t="s">
        <v>27</v>
      </c>
      <c r="F26" t="s">
        <v>16</v>
      </c>
      <c r="G26" t="s">
        <v>28</v>
      </c>
    </row>
    <row r="27" spans="1:7" x14ac:dyDescent="0.35">
      <c r="A27">
        <v>24</v>
      </c>
      <c r="B27" t="str">
        <f t="shared" si="0"/>
        <v>38.984582</v>
      </c>
      <c r="C27" t="str">
        <f t="shared" si="1"/>
        <v>-77.139444</v>
      </c>
      <c r="D27" t="s">
        <v>29</v>
      </c>
      <c r="F27" t="s">
        <v>16</v>
      </c>
    </row>
    <row r="28" spans="1:7" x14ac:dyDescent="0.35">
      <c r="A28">
        <v>25</v>
      </c>
      <c r="B28" t="str">
        <f t="shared" si="0"/>
        <v>38.989586</v>
      </c>
      <c r="C28" t="str">
        <f t="shared" si="1"/>
        <v>-77.150581</v>
      </c>
      <c r="D28" t="s">
        <v>30</v>
      </c>
      <c r="F28" t="s">
        <v>16</v>
      </c>
    </row>
    <row r="29" spans="1:7" x14ac:dyDescent="0.35">
      <c r="A29">
        <v>26</v>
      </c>
      <c r="B29" t="str">
        <f t="shared" si="0"/>
        <v>38.991095</v>
      </c>
      <c r="C29" t="str">
        <f t="shared" si="1"/>
        <v>-77.157276</v>
      </c>
      <c r="D29" t="s">
        <v>31</v>
      </c>
      <c r="F29" t="s">
        <v>16</v>
      </c>
      <c r="G29" t="s">
        <v>32</v>
      </c>
    </row>
    <row r="30" spans="1:7" x14ac:dyDescent="0.35">
      <c r="A30">
        <v>27</v>
      </c>
      <c r="B30" t="str">
        <f t="shared" si="0"/>
        <v>38.991887</v>
      </c>
      <c r="C30" t="str">
        <f t="shared" si="1"/>
        <v>-77.160613</v>
      </c>
      <c r="D30" t="s">
        <v>33</v>
      </c>
      <c r="F30" t="s">
        <v>16</v>
      </c>
    </row>
    <row r="31" spans="1:7" x14ac:dyDescent="0.35">
      <c r="A31">
        <v>28</v>
      </c>
      <c r="B31" t="str">
        <f t="shared" si="0"/>
        <v>38.997738</v>
      </c>
      <c r="C31" t="str">
        <f t="shared" si="1"/>
        <v>-77.170798</v>
      </c>
      <c r="D31" t="s">
        <v>34</v>
      </c>
      <c r="F31" t="s">
        <v>16</v>
      </c>
    </row>
    <row r="32" spans="1:7" x14ac:dyDescent="0.35">
      <c r="A32">
        <v>29</v>
      </c>
      <c r="B32" t="str">
        <f t="shared" si="0"/>
        <v>39.002050</v>
      </c>
      <c r="C32" t="str">
        <f t="shared" si="1"/>
        <v>-77.180858</v>
      </c>
      <c r="D32" t="s">
        <v>35</v>
      </c>
      <c r="F32" t="s">
        <v>16</v>
      </c>
      <c r="G32" t="s">
        <v>23</v>
      </c>
    </row>
    <row r="33" spans="1:7" x14ac:dyDescent="0.35">
      <c r="A33">
        <v>30</v>
      </c>
      <c r="B33" t="str">
        <f t="shared" si="0"/>
        <v>39.005934</v>
      </c>
      <c r="C33" t="str">
        <f t="shared" si="1"/>
        <v>-77.189956</v>
      </c>
      <c r="D33" t="s">
        <v>36</v>
      </c>
      <c r="F33" t="s">
        <v>16</v>
      </c>
    </row>
    <row r="34" spans="1:7" x14ac:dyDescent="0.35">
      <c r="A34">
        <v>259</v>
      </c>
      <c r="B34" t="str">
        <f t="shared" si="0"/>
        <v>39.018047</v>
      </c>
      <c r="C34" t="str">
        <f t="shared" si="1"/>
        <v>-77.208935</v>
      </c>
      <c r="D34" t="s">
        <v>297</v>
      </c>
      <c r="F34" t="s">
        <v>16</v>
      </c>
      <c r="G34" t="s">
        <v>200</v>
      </c>
    </row>
    <row r="35" spans="1:7" x14ac:dyDescent="0.35">
      <c r="A35">
        <v>31</v>
      </c>
      <c r="B35" t="str">
        <f t="shared" si="0"/>
        <v>39.024545</v>
      </c>
      <c r="C35" t="str">
        <f t="shared" si="1"/>
        <v>-77.218317</v>
      </c>
      <c r="D35" t="s">
        <v>37</v>
      </c>
      <c r="F35" t="s">
        <v>16</v>
      </c>
    </row>
    <row r="36" spans="1:7" x14ac:dyDescent="0.35">
      <c r="A36">
        <v>32</v>
      </c>
      <c r="B36" t="str">
        <f t="shared" si="0"/>
        <v>39.029262</v>
      </c>
      <c r="C36" t="str">
        <f t="shared" si="1"/>
        <v>-77.222319</v>
      </c>
      <c r="D36" t="s">
        <v>38</v>
      </c>
      <c r="F36" t="s">
        <v>16</v>
      </c>
    </row>
    <row r="37" spans="1:7" x14ac:dyDescent="0.35">
      <c r="A37">
        <v>33</v>
      </c>
      <c r="B37" t="str">
        <f t="shared" si="0"/>
        <v>39.029070</v>
      </c>
      <c r="C37" t="str">
        <f t="shared" si="1"/>
        <v>-77.226482</v>
      </c>
      <c r="D37" t="s">
        <v>39</v>
      </c>
      <c r="F37" t="s">
        <v>16</v>
      </c>
    </row>
    <row r="38" spans="1:7" x14ac:dyDescent="0.35">
      <c r="A38">
        <v>34</v>
      </c>
      <c r="B38" t="str">
        <f t="shared" si="0"/>
        <v>39.039823</v>
      </c>
      <c r="C38" t="str">
        <f t="shared" si="1"/>
        <v>-77.250619</v>
      </c>
      <c r="D38" t="s">
        <v>40</v>
      </c>
      <c r="F38" t="s">
        <v>16</v>
      </c>
    </row>
    <row r="39" spans="1:7" x14ac:dyDescent="0.35">
      <c r="A39">
        <v>35</v>
      </c>
      <c r="B39" t="str">
        <f t="shared" si="0"/>
        <v>39.042790</v>
      </c>
      <c r="C39" t="str">
        <f t="shared" si="1"/>
        <v>-77.255629</v>
      </c>
      <c r="D39" t="s">
        <v>41</v>
      </c>
      <c r="F39" t="s">
        <v>16</v>
      </c>
    </row>
    <row r="40" spans="1:7" x14ac:dyDescent="0.35">
      <c r="A40">
        <v>36</v>
      </c>
      <c r="B40" t="str">
        <f t="shared" si="0"/>
        <v>39.043598</v>
      </c>
      <c r="C40" t="str">
        <f t="shared" si="1"/>
        <v>-77.259824</v>
      </c>
      <c r="D40" t="s">
        <v>42</v>
      </c>
      <c r="F40" t="s">
        <v>16</v>
      </c>
    </row>
    <row r="41" spans="1:7" x14ac:dyDescent="0.35">
      <c r="A41">
        <v>37</v>
      </c>
      <c r="B41" t="str">
        <f t="shared" si="0"/>
        <v>39.047047</v>
      </c>
      <c r="C41" t="str">
        <f t="shared" si="1"/>
        <v>-77.264183</v>
      </c>
      <c r="D41" t="s">
        <v>43</v>
      </c>
      <c r="F41" t="s">
        <v>16</v>
      </c>
    </row>
    <row r="42" spans="1:7" x14ac:dyDescent="0.35">
      <c r="A42">
        <v>38</v>
      </c>
      <c r="B42" t="str">
        <f t="shared" si="0"/>
        <v>39.051033</v>
      </c>
      <c r="C42" t="str">
        <f t="shared" si="1"/>
        <v>-77.271892</v>
      </c>
      <c r="D42" t="s">
        <v>44</v>
      </c>
      <c r="F42" t="s">
        <v>16</v>
      </c>
    </row>
    <row r="43" spans="1:7" x14ac:dyDescent="0.35">
      <c r="A43">
        <v>39</v>
      </c>
      <c r="B43" t="str">
        <f t="shared" si="0"/>
        <v>39.056926</v>
      </c>
      <c r="C43" t="str">
        <f t="shared" si="1"/>
        <v>-77.276335</v>
      </c>
      <c r="D43" t="s">
        <v>45</v>
      </c>
      <c r="F43" t="s">
        <v>16</v>
      </c>
    </row>
    <row r="44" spans="1:7" x14ac:dyDescent="0.35">
      <c r="A44">
        <v>40</v>
      </c>
      <c r="B44" t="str">
        <f t="shared" si="0"/>
        <v>39.058209</v>
      </c>
      <c r="C44" t="str">
        <f t="shared" si="1"/>
        <v>-77.279006</v>
      </c>
      <c r="D44" t="s">
        <v>46</v>
      </c>
      <c r="F44" t="s">
        <v>16</v>
      </c>
    </row>
    <row r="45" spans="1:7" x14ac:dyDescent="0.35">
      <c r="A45">
        <v>41</v>
      </c>
      <c r="B45" t="str">
        <f t="shared" si="0"/>
        <v>39.062928</v>
      </c>
      <c r="C45" t="str">
        <f t="shared" si="1"/>
        <v>-77.285399</v>
      </c>
      <c r="D45" t="s">
        <v>47</v>
      </c>
      <c r="F45" t="s">
        <v>16</v>
      </c>
    </row>
    <row r="46" spans="1:7" x14ac:dyDescent="0.35">
      <c r="A46">
        <v>42</v>
      </c>
      <c r="B46" t="str">
        <f t="shared" si="0"/>
        <v>39.063741</v>
      </c>
      <c r="C46" t="str">
        <f t="shared" si="1"/>
        <v>-77.290809</v>
      </c>
      <c r="D46" t="s">
        <v>48</v>
      </c>
      <c r="F46" t="s">
        <v>16</v>
      </c>
    </row>
    <row r="47" spans="1:7" x14ac:dyDescent="0.35">
      <c r="A47">
        <v>43</v>
      </c>
      <c r="B47" t="str">
        <f t="shared" si="0"/>
        <v>39.063273</v>
      </c>
      <c r="C47" t="str">
        <f t="shared" si="1"/>
        <v>-77.297478</v>
      </c>
      <c r="D47" t="s">
        <v>49</v>
      </c>
      <c r="F47" t="s">
        <v>16</v>
      </c>
    </row>
    <row r="48" spans="1:7" x14ac:dyDescent="0.35">
      <c r="A48">
        <v>44</v>
      </c>
      <c r="B48" t="str">
        <f t="shared" si="0"/>
        <v>39.066547</v>
      </c>
      <c r="C48" t="str">
        <f t="shared" si="1"/>
        <v>-77.305095</v>
      </c>
      <c r="D48" t="s">
        <v>50</v>
      </c>
      <c r="F48" t="s">
        <v>16</v>
      </c>
    </row>
    <row r="49" spans="1:7" x14ac:dyDescent="0.35">
      <c r="A49">
        <v>45</v>
      </c>
      <c r="B49" t="str">
        <f t="shared" si="0"/>
        <v>39.071700</v>
      </c>
      <c r="C49" t="str">
        <f t="shared" si="1"/>
        <v>-77.310372</v>
      </c>
      <c r="D49" t="s">
        <v>51</v>
      </c>
      <c r="F49" t="s">
        <v>16</v>
      </c>
    </row>
    <row r="50" spans="1:7" x14ac:dyDescent="0.35">
      <c r="A50">
        <v>46</v>
      </c>
      <c r="B50" t="str">
        <f t="shared" si="0"/>
        <v>39.072416</v>
      </c>
      <c r="C50" t="str">
        <f t="shared" si="1"/>
        <v>-77.312593</v>
      </c>
      <c r="D50" t="s">
        <v>52</v>
      </c>
      <c r="F50" t="s">
        <v>16</v>
      </c>
    </row>
    <row r="51" spans="1:7" x14ac:dyDescent="0.35">
      <c r="A51">
        <v>47</v>
      </c>
      <c r="B51" t="str">
        <f t="shared" si="0"/>
        <v>39.071916</v>
      </c>
      <c r="C51" t="str">
        <f t="shared" si="1"/>
        <v>-77.316316</v>
      </c>
      <c r="D51" t="s">
        <v>53</v>
      </c>
      <c r="F51" t="s">
        <v>16</v>
      </c>
    </row>
    <row r="52" spans="1:7" x14ac:dyDescent="0.35">
      <c r="A52">
        <v>48</v>
      </c>
      <c r="B52" t="str">
        <f t="shared" si="0"/>
        <v>39.073732</v>
      </c>
      <c r="C52" t="str">
        <f t="shared" si="1"/>
        <v>-77.324830</v>
      </c>
      <c r="D52" t="s">
        <v>54</v>
      </c>
      <c r="F52" t="s">
        <v>16</v>
      </c>
    </row>
    <row r="53" spans="1:7" x14ac:dyDescent="0.35">
      <c r="A53">
        <v>49</v>
      </c>
      <c r="B53" t="str">
        <f t="shared" si="0"/>
        <v>39.075106</v>
      </c>
      <c r="C53" t="str">
        <f t="shared" si="1"/>
        <v>-77.326289</v>
      </c>
      <c r="D53" t="s">
        <v>55</v>
      </c>
      <c r="F53" t="s">
        <v>16</v>
      </c>
    </row>
    <row r="54" spans="1:7" x14ac:dyDescent="0.35">
      <c r="A54">
        <v>50</v>
      </c>
      <c r="B54" t="str">
        <f t="shared" si="0"/>
        <v>39.076830</v>
      </c>
      <c r="C54" t="str">
        <f t="shared" si="1"/>
        <v>-77.326632</v>
      </c>
      <c r="D54" t="s">
        <v>56</v>
      </c>
      <c r="F54" t="s">
        <v>16</v>
      </c>
    </row>
    <row r="55" spans="1:7" x14ac:dyDescent="0.35">
      <c r="A55">
        <v>51</v>
      </c>
      <c r="B55" t="str">
        <f t="shared" si="0"/>
        <v>39.078860</v>
      </c>
      <c r="C55" t="str">
        <f t="shared" si="1"/>
        <v>-77.327608</v>
      </c>
      <c r="D55" t="s">
        <v>57</v>
      </c>
      <c r="F55" t="s">
        <v>16</v>
      </c>
      <c r="G55" t="s">
        <v>58</v>
      </c>
    </row>
    <row r="56" spans="1:7" x14ac:dyDescent="0.35">
      <c r="A56">
        <v>52</v>
      </c>
      <c r="B56" t="str">
        <f t="shared" si="0"/>
        <v>38.976691</v>
      </c>
      <c r="C56" t="str">
        <f t="shared" si="1"/>
        <v>-77.077168</v>
      </c>
      <c r="D56" t="s">
        <v>65</v>
      </c>
      <c r="F56" t="s">
        <v>23</v>
      </c>
      <c r="G56" t="s">
        <v>66</v>
      </c>
    </row>
    <row r="57" spans="1:7" x14ac:dyDescent="0.35">
      <c r="A57">
        <v>53</v>
      </c>
      <c r="B57" t="str">
        <f t="shared" si="0"/>
        <v>38.977167</v>
      </c>
      <c r="C57" t="str">
        <f t="shared" si="1"/>
        <v>-77.090743</v>
      </c>
      <c r="D57" t="s">
        <v>67</v>
      </c>
      <c r="F57" t="s">
        <v>23</v>
      </c>
      <c r="G57" t="s">
        <v>68</v>
      </c>
    </row>
    <row r="58" spans="1:7" x14ac:dyDescent="0.35">
      <c r="A58">
        <v>54</v>
      </c>
      <c r="B58" t="str">
        <f t="shared" si="0"/>
        <v>38.978226</v>
      </c>
      <c r="C58" t="str">
        <f t="shared" si="1"/>
        <v>-77.094166</v>
      </c>
      <c r="D58" t="s">
        <v>69</v>
      </c>
      <c r="F58" t="s">
        <v>23</v>
      </c>
    </row>
    <row r="59" spans="1:7" x14ac:dyDescent="0.35">
      <c r="A59">
        <v>19</v>
      </c>
      <c r="B59" t="str">
        <f t="shared" ref="B59" si="6">LEFT(D59,SEARCH(",",D59)-1)</f>
        <v>38.977159</v>
      </c>
      <c r="C59" t="str">
        <f t="shared" ref="C59" si="7">RIGHT(D59,LEN(D59)-FIND(" ",D59))</f>
        <v>-77.106738</v>
      </c>
      <c r="D59" t="s">
        <v>22</v>
      </c>
      <c r="E59">
        <v>1</v>
      </c>
      <c r="F59" t="s">
        <v>23</v>
      </c>
      <c r="G59" t="s">
        <v>8</v>
      </c>
    </row>
    <row r="60" spans="1:7" x14ac:dyDescent="0.35">
      <c r="A60">
        <v>55</v>
      </c>
      <c r="B60" t="str">
        <f t="shared" si="0"/>
        <v>38.978257</v>
      </c>
      <c r="C60" t="str">
        <f t="shared" si="1"/>
        <v>-77.109563</v>
      </c>
      <c r="D60" t="s">
        <v>70</v>
      </c>
      <c r="F60" t="s">
        <v>23</v>
      </c>
    </row>
    <row r="61" spans="1:7" x14ac:dyDescent="0.35">
      <c r="A61">
        <v>56</v>
      </c>
      <c r="B61" t="str">
        <f t="shared" si="0"/>
        <v>38.984434</v>
      </c>
      <c r="C61" t="str">
        <f t="shared" si="1"/>
        <v>-77.114971</v>
      </c>
      <c r="D61" t="s">
        <v>71</v>
      </c>
      <c r="F61" t="s">
        <v>23</v>
      </c>
    </row>
    <row r="62" spans="1:7" x14ac:dyDescent="0.35">
      <c r="A62">
        <v>72</v>
      </c>
      <c r="B62" t="str">
        <f t="shared" si="0"/>
        <v>38.986179</v>
      </c>
      <c r="C62" t="str">
        <f t="shared" si="1"/>
        <v>-77.115331</v>
      </c>
      <c r="D62" t="s">
        <v>88</v>
      </c>
      <c r="E62">
        <v>1</v>
      </c>
      <c r="F62" t="s">
        <v>23</v>
      </c>
      <c r="G62" t="s">
        <v>28</v>
      </c>
    </row>
    <row r="63" spans="1:7" x14ac:dyDescent="0.35">
      <c r="A63">
        <v>57</v>
      </c>
      <c r="B63" t="str">
        <f t="shared" si="0"/>
        <v>38.988929</v>
      </c>
      <c r="C63" t="str">
        <f t="shared" si="1"/>
        <v>-77.115872</v>
      </c>
      <c r="D63" t="s">
        <v>72</v>
      </c>
      <c r="F63" t="s">
        <v>23</v>
      </c>
    </row>
    <row r="64" spans="1:7" x14ac:dyDescent="0.35">
      <c r="A64">
        <v>58</v>
      </c>
      <c r="B64" t="str">
        <f t="shared" si="0"/>
        <v>38.993107</v>
      </c>
      <c r="C64" t="str">
        <f t="shared" si="1"/>
        <v>-77.118940</v>
      </c>
      <c r="D64" t="s">
        <v>73</v>
      </c>
      <c r="F64" t="s">
        <v>23</v>
      </c>
    </row>
    <row r="65" spans="1:7" x14ac:dyDescent="0.35">
      <c r="A65">
        <v>59</v>
      </c>
      <c r="B65" t="str">
        <f t="shared" si="0"/>
        <v>38.993357</v>
      </c>
      <c r="C65" t="str">
        <f t="shared" si="1"/>
        <v>-77.121762</v>
      </c>
      <c r="D65" t="s">
        <v>74</v>
      </c>
      <c r="F65" t="s">
        <v>23</v>
      </c>
    </row>
    <row r="66" spans="1:7" x14ac:dyDescent="0.35">
      <c r="A66">
        <v>60</v>
      </c>
      <c r="B66" t="str">
        <f t="shared" si="0"/>
        <v>38.995475</v>
      </c>
      <c r="C66" t="str">
        <f t="shared" si="1"/>
        <v>-77.125303</v>
      </c>
      <c r="D66" t="s">
        <v>75</v>
      </c>
      <c r="F66" t="s">
        <v>23</v>
      </c>
    </row>
    <row r="67" spans="1:7" x14ac:dyDescent="0.35">
      <c r="A67">
        <v>61</v>
      </c>
      <c r="B67" t="str">
        <f t="shared" si="0"/>
        <v>38.997151</v>
      </c>
      <c r="C67" t="str">
        <f t="shared" si="1"/>
        <v>-77.130131</v>
      </c>
      <c r="D67" t="s">
        <v>76</v>
      </c>
      <c r="F67" t="s">
        <v>23</v>
      </c>
    </row>
    <row r="68" spans="1:7" x14ac:dyDescent="0.35">
      <c r="A68">
        <v>62</v>
      </c>
      <c r="B68" t="str">
        <f t="shared" si="0"/>
        <v>39.002637</v>
      </c>
      <c r="C68" t="str">
        <f t="shared" si="1"/>
        <v>-77.133146</v>
      </c>
      <c r="D68" t="s">
        <v>77</v>
      </c>
      <c r="F68" t="s">
        <v>23</v>
      </c>
    </row>
    <row r="69" spans="1:7" x14ac:dyDescent="0.35">
      <c r="A69">
        <v>63</v>
      </c>
      <c r="B69" t="str">
        <f t="shared" si="0"/>
        <v>39.005688</v>
      </c>
      <c r="C69" t="str">
        <f t="shared" si="1"/>
        <v>-77.141096</v>
      </c>
      <c r="D69" t="s">
        <v>78</v>
      </c>
      <c r="F69" t="s">
        <v>23</v>
      </c>
    </row>
    <row r="70" spans="1:7" x14ac:dyDescent="0.35">
      <c r="A70">
        <v>64</v>
      </c>
      <c r="B70" t="str">
        <f t="shared" ref="B70:B135" si="8">LEFT(D70,SEARCH(",",D70)-1)</f>
        <v>39.005046</v>
      </c>
      <c r="C70" t="str">
        <f t="shared" ref="C70:C135" si="9">RIGHT(D70,LEN(D70)-FIND(" ",D70))</f>
        <v>-77.145055</v>
      </c>
      <c r="D70" t="s">
        <v>79</v>
      </c>
      <c r="F70" t="s">
        <v>23</v>
      </c>
    </row>
    <row r="71" spans="1:7" x14ac:dyDescent="0.35">
      <c r="A71">
        <v>65</v>
      </c>
      <c r="B71" t="str">
        <f t="shared" si="8"/>
        <v>39.012479</v>
      </c>
      <c r="C71" t="str">
        <f t="shared" si="9"/>
        <v>-77.157039</v>
      </c>
      <c r="D71" t="s">
        <v>80</v>
      </c>
      <c r="F71" t="s">
        <v>23</v>
      </c>
    </row>
    <row r="72" spans="1:7" x14ac:dyDescent="0.35">
      <c r="A72">
        <v>66</v>
      </c>
      <c r="B72" t="str">
        <f t="shared" si="8"/>
        <v>39.011153</v>
      </c>
      <c r="C72" t="str">
        <f t="shared" si="9"/>
        <v>-77.162961</v>
      </c>
      <c r="D72" t="s">
        <v>81</v>
      </c>
      <c r="F72" t="s">
        <v>23</v>
      </c>
    </row>
    <row r="73" spans="1:7" x14ac:dyDescent="0.35">
      <c r="A73">
        <v>67</v>
      </c>
      <c r="B73" t="str">
        <f t="shared" si="8"/>
        <v>39.009127</v>
      </c>
      <c r="C73" t="str">
        <f t="shared" si="9"/>
        <v>-77.170214</v>
      </c>
      <c r="D73" t="s">
        <v>82</v>
      </c>
      <c r="F73" t="s">
        <v>23</v>
      </c>
    </row>
    <row r="74" spans="1:7" x14ac:dyDescent="0.35">
      <c r="A74">
        <v>68</v>
      </c>
      <c r="B74" t="str">
        <f t="shared" si="8"/>
        <v>39.004933</v>
      </c>
      <c r="C74" t="str">
        <f t="shared" si="9"/>
        <v>-77.176469</v>
      </c>
      <c r="D74" t="s">
        <v>83</v>
      </c>
      <c r="F74" t="s">
        <v>23</v>
      </c>
    </row>
    <row r="75" spans="1:7" x14ac:dyDescent="0.35">
      <c r="A75">
        <v>69</v>
      </c>
      <c r="B75" t="str">
        <f t="shared" si="8"/>
        <v>39.003716</v>
      </c>
      <c r="C75" t="str">
        <f t="shared" si="9"/>
        <v>-77.179580</v>
      </c>
      <c r="D75" t="s">
        <v>84</v>
      </c>
      <c r="F75" t="s">
        <v>23</v>
      </c>
    </row>
    <row r="76" spans="1:7" x14ac:dyDescent="0.35">
      <c r="A76">
        <v>29</v>
      </c>
      <c r="B76" t="str">
        <f t="shared" si="8"/>
        <v>39.002050</v>
      </c>
      <c r="C76" t="str">
        <f t="shared" si="9"/>
        <v>-77.180858</v>
      </c>
      <c r="D76" t="s">
        <v>35</v>
      </c>
      <c r="E76">
        <v>1</v>
      </c>
      <c r="F76" t="s">
        <v>23</v>
      </c>
      <c r="G76" t="s">
        <v>16</v>
      </c>
    </row>
    <row r="77" spans="1:7" x14ac:dyDescent="0.35">
      <c r="A77">
        <v>70</v>
      </c>
      <c r="B77" t="str">
        <f t="shared" si="8"/>
        <v>38.987443</v>
      </c>
      <c r="C77" t="str">
        <f t="shared" si="9"/>
        <v>-77.098771</v>
      </c>
      <c r="D77" t="s">
        <v>85</v>
      </c>
      <c r="F77" t="s">
        <v>28</v>
      </c>
      <c r="G77" t="s">
        <v>86</v>
      </c>
    </row>
    <row r="78" spans="1:7" x14ac:dyDescent="0.35">
      <c r="A78">
        <v>71</v>
      </c>
      <c r="B78" t="str">
        <f t="shared" si="8"/>
        <v>38.987001</v>
      </c>
      <c r="C78" t="str">
        <f t="shared" si="9"/>
        <v>-77.111635</v>
      </c>
      <c r="D78" t="s">
        <v>87</v>
      </c>
      <c r="F78" t="s">
        <v>28</v>
      </c>
    </row>
    <row r="79" spans="1:7" x14ac:dyDescent="0.35">
      <c r="A79">
        <v>72</v>
      </c>
      <c r="B79" t="str">
        <f t="shared" si="8"/>
        <v>38.986179</v>
      </c>
      <c r="C79" t="str">
        <f t="shared" si="9"/>
        <v>-77.115331</v>
      </c>
      <c r="D79" t="s">
        <v>88</v>
      </c>
      <c r="F79" t="s">
        <v>28</v>
      </c>
      <c r="G79" t="s">
        <v>23</v>
      </c>
    </row>
    <row r="80" spans="1:7" x14ac:dyDescent="0.35">
      <c r="A80">
        <v>73</v>
      </c>
      <c r="B80" t="str">
        <f t="shared" si="8"/>
        <v>38.987145</v>
      </c>
      <c r="C80" t="str">
        <f t="shared" si="9"/>
        <v>-77.116591</v>
      </c>
      <c r="D80" t="s">
        <v>89</v>
      </c>
      <c r="F80" t="s">
        <v>28</v>
      </c>
    </row>
    <row r="81" spans="1:8" x14ac:dyDescent="0.35">
      <c r="A81">
        <v>74</v>
      </c>
      <c r="B81" t="str">
        <f t="shared" si="8"/>
        <v>38.989923</v>
      </c>
      <c r="C81" t="str">
        <f t="shared" si="9"/>
        <v>-77.121437</v>
      </c>
      <c r="D81" t="s">
        <v>90</v>
      </c>
      <c r="F81" t="s">
        <v>28</v>
      </c>
    </row>
    <row r="82" spans="1:8" x14ac:dyDescent="0.35">
      <c r="A82">
        <v>75</v>
      </c>
      <c r="B82" t="str">
        <f t="shared" si="8"/>
        <v>38.986396</v>
      </c>
      <c r="C82" t="str">
        <f t="shared" si="9"/>
        <v>-77.134425</v>
      </c>
      <c r="D82" t="s">
        <v>91</v>
      </c>
      <c r="F82" t="s">
        <v>28</v>
      </c>
    </row>
    <row r="83" spans="1:8" x14ac:dyDescent="0.35">
      <c r="A83">
        <v>23</v>
      </c>
      <c r="B83" t="str">
        <f t="shared" si="8"/>
        <v>38.983564</v>
      </c>
      <c r="C83" t="str">
        <f t="shared" si="9"/>
        <v>-77.137701</v>
      </c>
      <c r="D83" t="s">
        <v>27</v>
      </c>
      <c r="E83">
        <v>1</v>
      </c>
      <c r="F83" t="s">
        <v>28</v>
      </c>
      <c r="G83" t="s">
        <v>16</v>
      </c>
    </row>
    <row r="84" spans="1:8" x14ac:dyDescent="0.35">
      <c r="A84">
        <v>76</v>
      </c>
      <c r="B84" t="str">
        <f t="shared" si="8"/>
        <v>38.979137</v>
      </c>
      <c r="C84" t="str">
        <f t="shared" si="9"/>
        <v>-77.142364</v>
      </c>
      <c r="D84" t="s">
        <v>92</v>
      </c>
      <c r="F84" t="s">
        <v>28</v>
      </c>
    </row>
    <row r="85" spans="1:8" x14ac:dyDescent="0.35">
      <c r="A85">
        <v>77</v>
      </c>
      <c r="B85" t="str">
        <f t="shared" si="8"/>
        <v>38.975762</v>
      </c>
      <c r="C85" t="str">
        <f t="shared" si="9"/>
        <v>-77.143462</v>
      </c>
      <c r="D85" t="s">
        <v>93</v>
      </c>
      <c r="F85" t="s">
        <v>28</v>
      </c>
    </row>
    <row r="86" spans="1:8" x14ac:dyDescent="0.35">
      <c r="A86">
        <v>78</v>
      </c>
      <c r="B86" t="str">
        <f t="shared" si="8"/>
        <v>38.974443</v>
      </c>
      <c r="C86" t="str">
        <f t="shared" si="9"/>
        <v>-77.145256</v>
      </c>
      <c r="D86" t="s">
        <v>94</v>
      </c>
      <c r="F86" t="s">
        <v>28</v>
      </c>
    </row>
    <row r="87" spans="1:8" x14ac:dyDescent="0.35">
      <c r="A87">
        <v>79</v>
      </c>
      <c r="B87" t="str">
        <f t="shared" si="8"/>
        <v>38.972818</v>
      </c>
      <c r="C87" t="str">
        <f t="shared" si="9"/>
        <v>-77.146116</v>
      </c>
      <c r="D87" t="s">
        <v>95</v>
      </c>
      <c r="F87" t="s">
        <v>28</v>
      </c>
    </row>
    <row r="88" spans="1:8" x14ac:dyDescent="0.35">
      <c r="A88">
        <v>80</v>
      </c>
      <c r="B88" t="str">
        <f t="shared" si="8"/>
        <v>38.960799</v>
      </c>
      <c r="C88" t="str">
        <f t="shared" si="9"/>
        <v>-77.085739</v>
      </c>
      <c r="D88" t="s">
        <v>96</v>
      </c>
      <c r="F88" t="s">
        <v>68</v>
      </c>
    </row>
    <row r="89" spans="1:8" x14ac:dyDescent="0.35">
      <c r="A89">
        <v>81</v>
      </c>
      <c r="B89" t="str">
        <f t="shared" si="8"/>
        <v>38.967406</v>
      </c>
      <c r="C89" t="str">
        <f t="shared" si="9"/>
        <v>-77.088722</v>
      </c>
      <c r="D89" t="s">
        <v>97</v>
      </c>
      <c r="F89" t="s">
        <v>68</v>
      </c>
    </row>
    <row r="90" spans="1:8" x14ac:dyDescent="0.35">
      <c r="A90">
        <v>53</v>
      </c>
      <c r="B90" t="str">
        <f t="shared" si="8"/>
        <v>38.977167</v>
      </c>
      <c r="C90" t="str">
        <f t="shared" si="9"/>
        <v>-77.090743</v>
      </c>
      <c r="D90" t="s">
        <v>67</v>
      </c>
      <c r="E90">
        <v>1</v>
      </c>
      <c r="F90" t="s">
        <v>68</v>
      </c>
      <c r="G90" t="s">
        <v>23</v>
      </c>
    </row>
    <row r="91" spans="1:8" x14ac:dyDescent="0.35">
      <c r="A91">
        <v>82</v>
      </c>
      <c r="B91" t="str">
        <f t="shared" si="8"/>
        <v>38.984761</v>
      </c>
      <c r="C91" t="str">
        <f t="shared" si="9"/>
        <v>-77.094229</v>
      </c>
      <c r="D91" t="s">
        <v>98</v>
      </c>
      <c r="F91" t="s">
        <v>68</v>
      </c>
      <c r="G91" t="s">
        <v>86</v>
      </c>
      <c r="H91" t="s">
        <v>99</v>
      </c>
    </row>
    <row r="92" spans="1:8" x14ac:dyDescent="0.35">
      <c r="A92">
        <v>83</v>
      </c>
      <c r="B92" t="str">
        <f t="shared" si="8"/>
        <v>39.006121</v>
      </c>
      <c r="C92" t="str">
        <f t="shared" si="9"/>
        <v>-77.097604</v>
      </c>
      <c r="D92" t="s">
        <v>101</v>
      </c>
      <c r="F92" t="s">
        <v>68</v>
      </c>
    </row>
    <row r="93" spans="1:8" x14ac:dyDescent="0.35">
      <c r="A93">
        <v>84</v>
      </c>
      <c r="B93" t="str">
        <f t="shared" si="8"/>
        <v>39.010473</v>
      </c>
      <c r="C93" t="str">
        <f t="shared" si="9"/>
        <v>-77.097443</v>
      </c>
      <c r="D93" t="s">
        <v>102</v>
      </c>
      <c r="F93" t="s">
        <v>68</v>
      </c>
    </row>
    <row r="94" spans="1:8" x14ac:dyDescent="0.35">
      <c r="A94">
        <v>85</v>
      </c>
      <c r="B94" t="str">
        <f t="shared" si="8"/>
        <v>39.017878</v>
      </c>
      <c r="C94" t="str">
        <f t="shared" si="9"/>
        <v>-77.101964</v>
      </c>
      <c r="D94" t="s">
        <v>103</v>
      </c>
      <c r="F94" t="s">
        <v>68</v>
      </c>
      <c r="G94" t="s">
        <v>104</v>
      </c>
      <c r="H94" t="s">
        <v>32</v>
      </c>
    </row>
    <row r="95" spans="1:8" x14ac:dyDescent="0.35">
      <c r="A95">
        <v>86</v>
      </c>
      <c r="B95" t="str">
        <f t="shared" si="8"/>
        <v>39.029380</v>
      </c>
      <c r="C95" t="str">
        <f t="shared" si="9"/>
        <v>-77.104481</v>
      </c>
      <c r="D95" t="s">
        <v>105</v>
      </c>
      <c r="F95" t="s">
        <v>68</v>
      </c>
    </row>
    <row r="96" spans="1:8" x14ac:dyDescent="0.35">
      <c r="A96">
        <v>285</v>
      </c>
      <c r="B96" t="str">
        <f t="shared" si="8"/>
        <v>39.034772</v>
      </c>
      <c r="C96" t="str">
        <f t="shared" si="9"/>
        <v>-77.106832</v>
      </c>
      <c r="D96" t="s">
        <v>323</v>
      </c>
      <c r="F96" t="s">
        <v>68</v>
      </c>
      <c r="G96" t="s">
        <v>324</v>
      </c>
    </row>
    <row r="97" spans="1:7" x14ac:dyDescent="0.35">
      <c r="A97">
        <v>87</v>
      </c>
      <c r="B97" t="str">
        <f t="shared" si="8"/>
        <v>39.049480</v>
      </c>
      <c r="C97" t="str">
        <f t="shared" si="9"/>
        <v>-77.114356</v>
      </c>
      <c r="D97" t="s">
        <v>106</v>
      </c>
      <c r="F97" t="s">
        <v>68</v>
      </c>
      <c r="G97" t="s">
        <v>86</v>
      </c>
    </row>
    <row r="98" spans="1:7" x14ac:dyDescent="0.35">
      <c r="A98">
        <v>88</v>
      </c>
      <c r="B98" t="str">
        <f t="shared" si="8"/>
        <v>39.073373</v>
      </c>
      <c r="C98" t="str">
        <f t="shared" si="9"/>
        <v>-77.134549</v>
      </c>
      <c r="D98" t="s">
        <v>107</v>
      </c>
      <c r="F98" t="s">
        <v>68</v>
      </c>
    </row>
    <row r="99" spans="1:7" x14ac:dyDescent="0.35">
      <c r="A99">
        <v>238</v>
      </c>
      <c r="B99" t="str">
        <f t="shared" si="8"/>
        <v>39.077135</v>
      </c>
      <c r="C99" t="str">
        <f t="shared" si="9"/>
        <v>-77.139450</v>
      </c>
      <c r="D99" t="s">
        <v>275</v>
      </c>
      <c r="F99" t="s">
        <v>68</v>
      </c>
      <c r="G99" t="s">
        <v>274</v>
      </c>
    </row>
    <row r="100" spans="1:7" x14ac:dyDescent="0.35">
      <c r="A100">
        <v>89</v>
      </c>
      <c r="B100" t="str">
        <f t="shared" si="8"/>
        <v>39.081535</v>
      </c>
      <c r="C100" t="str">
        <f t="shared" si="9"/>
        <v>-77.145900</v>
      </c>
      <c r="D100" t="s">
        <v>108</v>
      </c>
      <c r="F100" t="s">
        <v>68</v>
      </c>
      <c r="G100" t="s">
        <v>109</v>
      </c>
    </row>
    <row r="101" spans="1:7" x14ac:dyDescent="0.35">
      <c r="A101">
        <v>90</v>
      </c>
      <c r="B101" t="str">
        <f t="shared" si="8"/>
        <v>39.083559</v>
      </c>
      <c r="C101" t="str">
        <f t="shared" si="9"/>
        <v>-77.146896</v>
      </c>
      <c r="D101" t="s">
        <v>111</v>
      </c>
      <c r="F101" t="s">
        <v>68</v>
      </c>
    </row>
    <row r="102" spans="1:7" x14ac:dyDescent="0.35">
      <c r="A102">
        <v>91</v>
      </c>
      <c r="B102" t="str">
        <f t="shared" si="8"/>
        <v>39.091835</v>
      </c>
      <c r="C102" t="str">
        <f t="shared" si="9"/>
        <v>-77.153265</v>
      </c>
      <c r="D102" t="s">
        <v>112</v>
      </c>
      <c r="F102" t="s">
        <v>68</v>
      </c>
    </row>
    <row r="103" spans="1:7" x14ac:dyDescent="0.35">
      <c r="A103">
        <v>92</v>
      </c>
      <c r="B103" t="str">
        <f t="shared" si="8"/>
        <v>39.096606</v>
      </c>
      <c r="C103" t="str">
        <f t="shared" si="9"/>
        <v>-77.153286</v>
      </c>
      <c r="D103" t="s">
        <v>113</v>
      </c>
      <c r="F103" t="s">
        <v>68</v>
      </c>
    </row>
    <row r="104" spans="1:7" x14ac:dyDescent="0.35">
      <c r="A104">
        <v>93</v>
      </c>
      <c r="B104" t="str">
        <f t="shared" si="8"/>
        <v>39.103463</v>
      </c>
      <c r="C104" t="str">
        <f t="shared" si="9"/>
        <v>-77.155938</v>
      </c>
      <c r="D104" t="s">
        <v>114</v>
      </c>
      <c r="F104" t="s">
        <v>68</v>
      </c>
    </row>
    <row r="105" spans="1:7" x14ac:dyDescent="0.35">
      <c r="A105">
        <v>94</v>
      </c>
      <c r="B105" t="str">
        <f t="shared" si="8"/>
        <v>39.113446</v>
      </c>
      <c r="C105" t="str">
        <f t="shared" si="9"/>
        <v>-77.162833</v>
      </c>
      <c r="D105" t="s">
        <v>115</v>
      </c>
      <c r="F105" t="s">
        <v>68</v>
      </c>
    </row>
    <row r="106" spans="1:7" x14ac:dyDescent="0.35">
      <c r="A106">
        <v>95</v>
      </c>
      <c r="B106" t="str">
        <f t="shared" si="8"/>
        <v>39.123095</v>
      </c>
      <c r="C106" t="str">
        <f t="shared" si="9"/>
        <v>-77.178467</v>
      </c>
      <c r="D106" t="s">
        <v>116</v>
      </c>
      <c r="F106" t="s">
        <v>68</v>
      </c>
      <c r="G106" t="s">
        <v>117</v>
      </c>
    </row>
    <row r="107" spans="1:7" x14ac:dyDescent="0.35">
      <c r="A107">
        <v>96</v>
      </c>
      <c r="B107" t="str">
        <f t="shared" si="8"/>
        <v>39.127960</v>
      </c>
      <c r="C107" t="str">
        <f t="shared" si="9"/>
        <v>-77.185312</v>
      </c>
      <c r="D107" t="s">
        <v>118</v>
      </c>
      <c r="F107" t="s">
        <v>68</v>
      </c>
    </row>
    <row r="108" spans="1:7" x14ac:dyDescent="0.35">
      <c r="A108">
        <v>97</v>
      </c>
      <c r="B108" t="str">
        <f t="shared" si="8"/>
        <v>39.140288</v>
      </c>
      <c r="C108" t="str">
        <f t="shared" si="9"/>
        <v>-77.197104</v>
      </c>
      <c r="D108" t="s">
        <v>119</v>
      </c>
      <c r="F108" t="s">
        <v>68</v>
      </c>
    </row>
    <row r="109" spans="1:7" x14ac:dyDescent="0.35">
      <c r="A109">
        <v>98</v>
      </c>
      <c r="B109" t="str">
        <f t="shared" si="8"/>
        <v>39.160037</v>
      </c>
      <c r="C109" t="str">
        <f t="shared" si="9"/>
        <v>-77.219794</v>
      </c>
      <c r="D109" t="s">
        <v>120</v>
      </c>
      <c r="F109" t="s">
        <v>68</v>
      </c>
    </row>
    <row r="110" spans="1:7" x14ac:dyDescent="0.35">
      <c r="A110">
        <v>99</v>
      </c>
      <c r="B110" t="str">
        <f t="shared" si="8"/>
        <v>39.163522</v>
      </c>
      <c r="C110" t="str">
        <f t="shared" si="9"/>
        <v>-77.226259</v>
      </c>
      <c r="D110" t="s">
        <v>121</v>
      </c>
      <c r="F110" t="s">
        <v>68</v>
      </c>
    </row>
    <row r="111" spans="1:7" x14ac:dyDescent="0.35">
      <c r="A111">
        <v>100</v>
      </c>
      <c r="B111" t="str">
        <f t="shared" si="8"/>
        <v>39.167872</v>
      </c>
      <c r="C111" t="str">
        <f t="shared" si="9"/>
        <v>-77.230411</v>
      </c>
      <c r="D111" t="s">
        <v>122</v>
      </c>
      <c r="F111" t="s">
        <v>68</v>
      </c>
    </row>
    <row r="112" spans="1:7" x14ac:dyDescent="0.35">
      <c r="A112">
        <v>101</v>
      </c>
      <c r="B112" t="str">
        <f t="shared" si="8"/>
        <v>39.168837</v>
      </c>
      <c r="C112" t="str">
        <f t="shared" si="9"/>
        <v>-77.234177</v>
      </c>
      <c r="D112" t="s">
        <v>123</v>
      </c>
      <c r="F112" t="s">
        <v>68</v>
      </c>
    </row>
    <row r="113" spans="1:7" x14ac:dyDescent="0.35">
      <c r="A113">
        <v>102</v>
      </c>
      <c r="B113" t="str">
        <f t="shared" si="8"/>
        <v>39.176595</v>
      </c>
      <c r="C113" t="str">
        <f t="shared" si="9"/>
        <v>-77.238471</v>
      </c>
      <c r="D113" t="s">
        <v>124</v>
      </c>
      <c r="F113" t="s">
        <v>68</v>
      </c>
    </row>
    <row r="114" spans="1:7" x14ac:dyDescent="0.35">
      <c r="A114">
        <v>103</v>
      </c>
      <c r="B114" t="str">
        <f t="shared" si="8"/>
        <v>39.182439</v>
      </c>
      <c r="C114" t="str">
        <f t="shared" si="9"/>
        <v>-77.238459</v>
      </c>
      <c r="D114" t="s">
        <v>125</v>
      </c>
      <c r="F114" t="s">
        <v>68</v>
      </c>
    </row>
    <row r="115" spans="1:7" x14ac:dyDescent="0.35">
      <c r="A115">
        <v>104</v>
      </c>
      <c r="B115" t="str">
        <f t="shared" si="8"/>
        <v>39.195585</v>
      </c>
      <c r="C115" t="str">
        <f t="shared" si="9"/>
        <v>-77.244209</v>
      </c>
      <c r="D115" t="s">
        <v>126</v>
      </c>
      <c r="F115" t="s">
        <v>68</v>
      </c>
    </row>
    <row r="116" spans="1:7" x14ac:dyDescent="0.35">
      <c r="A116">
        <v>105</v>
      </c>
      <c r="B116" t="str">
        <f t="shared" si="8"/>
        <v>39.204611</v>
      </c>
      <c r="C116" t="str">
        <f t="shared" si="9"/>
        <v>-77.246047</v>
      </c>
      <c r="D116" t="s">
        <v>127</v>
      </c>
      <c r="F116" t="s">
        <v>68</v>
      </c>
      <c r="G116" t="s">
        <v>128</v>
      </c>
    </row>
    <row r="117" spans="1:7" x14ac:dyDescent="0.35">
      <c r="A117">
        <v>106</v>
      </c>
      <c r="B117" t="str">
        <f t="shared" si="8"/>
        <v>39.214032</v>
      </c>
      <c r="C117" t="str">
        <f t="shared" si="9"/>
        <v>-77.249374</v>
      </c>
      <c r="D117" t="s">
        <v>129</v>
      </c>
      <c r="F117" t="s">
        <v>68</v>
      </c>
    </row>
    <row r="118" spans="1:7" x14ac:dyDescent="0.35">
      <c r="A118">
        <v>107</v>
      </c>
      <c r="B118" t="str">
        <f t="shared" si="8"/>
        <v>39.216256</v>
      </c>
      <c r="C118" t="str">
        <f t="shared" si="9"/>
        <v>-77.253488</v>
      </c>
      <c r="D118" t="s">
        <v>130</v>
      </c>
      <c r="F118" t="s">
        <v>68</v>
      </c>
    </row>
    <row r="119" spans="1:7" x14ac:dyDescent="0.35">
      <c r="A119">
        <v>108</v>
      </c>
      <c r="B119" t="str">
        <f t="shared" si="8"/>
        <v>39.218096</v>
      </c>
      <c r="C119" t="str">
        <f t="shared" si="9"/>
        <v>-77.255219</v>
      </c>
      <c r="D119" t="s">
        <v>131</v>
      </c>
      <c r="F119" t="s">
        <v>68</v>
      </c>
    </row>
    <row r="120" spans="1:7" x14ac:dyDescent="0.35">
      <c r="A120">
        <v>109</v>
      </c>
      <c r="B120" t="str">
        <f t="shared" si="8"/>
        <v>39.221570</v>
      </c>
      <c r="C120" t="str">
        <f t="shared" si="9"/>
        <v>-77.259685</v>
      </c>
      <c r="D120" t="s">
        <v>132</v>
      </c>
      <c r="F120" t="s">
        <v>68</v>
      </c>
    </row>
    <row r="121" spans="1:7" x14ac:dyDescent="0.35">
      <c r="A121">
        <v>110</v>
      </c>
      <c r="B121" t="str">
        <f t="shared" si="8"/>
        <v>39.223971</v>
      </c>
      <c r="C121" t="str">
        <f t="shared" si="9"/>
        <v>-77.261139</v>
      </c>
      <c r="D121" t="s">
        <v>133</v>
      </c>
      <c r="F121" t="s">
        <v>68</v>
      </c>
    </row>
    <row r="122" spans="1:7" x14ac:dyDescent="0.35">
      <c r="A122">
        <v>111</v>
      </c>
      <c r="B122" t="str">
        <f t="shared" si="8"/>
        <v>39.235529</v>
      </c>
      <c r="C122" t="str">
        <f t="shared" si="9"/>
        <v>-77.274906</v>
      </c>
      <c r="D122" t="s">
        <v>134</v>
      </c>
      <c r="F122" t="s">
        <v>68</v>
      </c>
    </row>
    <row r="123" spans="1:7" x14ac:dyDescent="0.35">
      <c r="A123">
        <v>112</v>
      </c>
      <c r="B123" t="str">
        <f t="shared" si="8"/>
        <v>39.246562</v>
      </c>
      <c r="C123" t="str">
        <f t="shared" si="9"/>
        <v>-77.290807</v>
      </c>
      <c r="D123" t="s">
        <v>135</v>
      </c>
      <c r="F123" t="s">
        <v>68</v>
      </c>
    </row>
    <row r="124" spans="1:7" x14ac:dyDescent="0.35">
      <c r="A124">
        <v>113</v>
      </c>
      <c r="B124" t="str">
        <f t="shared" si="8"/>
        <v>39.247624</v>
      </c>
      <c r="C124" t="str">
        <f t="shared" si="9"/>
        <v>-77.296067</v>
      </c>
      <c r="D124" t="s">
        <v>136</v>
      </c>
      <c r="F124" t="s">
        <v>68</v>
      </c>
    </row>
    <row r="125" spans="1:7" x14ac:dyDescent="0.35">
      <c r="A125">
        <v>114</v>
      </c>
      <c r="B125" t="str">
        <f t="shared" si="8"/>
        <v>39.251155</v>
      </c>
      <c r="C125" t="str">
        <f t="shared" si="9"/>
        <v>-77.298406</v>
      </c>
      <c r="D125" t="s">
        <v>137</v>
      </c>
      <c r="F125" t="s">
        <v>68</v>
      </c>
    </row>
    <row r="126" spans="1:7" x14ac:dyDescent="0.35">
      <c r="A126">
        <v>115</v>
      </c>
      <c r="B126" t="str">
        <f t="shared" si="8"/>
        <v>39.256273</v>
      </c>
      <c r="C126" t="str">
        <f t="shared" si="9"/>
        <v>-77.302209</v>
      </c>
      <c r="D126" t="s">
        <v>138</v>
      </c>
      <c r="F126" t="s">
        <v>68</v>
      </c>
    </row>
    <row r="127" spans="1:7" x14ac:dyDescent="0.35">
      <c r="A127">
        <v>116</v>
      </c>
      <c r="B127" t="str">
        <f t="shared" si="8"/>
        <v>39.261522</v>
      </c>
      <c r="C127" t="str">
        <f t="shared" si="9"/>
        <v>-77.302890</v>
      </c>
      <c r="D127" t="s">
        <v>139</v>
      </c>
      <c r="F127" t="s">
        <v>68</v>
      </c>
    </row>
    <row r="128" spans="1:7" x14ac:dyDescent="0.35">
      <c r="A128">
        <v>117</v>
      </c>
      <c r="B128" t="str">
        <f t="shared" si="8"/>
        <v>39.273529</v>
      </c>
      <c r="C128" t="str">
        <f t="shared" si="9"/>
        <v>-77.309043</v>
      </c>
      <c r="D128" t="s">
        <v>140</v>
      </c>
      <c r="F128" t="s">
        <v>68</v>
      </c>
    </row>
    <row r="129" spans="1:8" x14ac:dyDescent="0.35">
      <c r="A129">
        <v>118</v>
      </c>
      <c r="B129" t="str">
        <f t="shared" si="8"/>
        <v>39.277765</v>
      </c>
      <c r="C129" t="str">
        <f t="shared" si="9"/>
        <v>-77.314558</v>
      </c>
      <c r="D129" t="s">
        <v>141</v>
      </c>
      <c r="F129" t="s">
        <v>68</v>
      </c>
    </row>
    <row r="130" spans="1:8" x14ac:dyDescent="0.35">
      <c r="A130">
        <v>119</v>
      </c>
      <c r="B130" t="str">
        <f t="shared" si="8"/>
        <v>39.284245</v>
      </c>
      <c r="C130" t="str">
        <f t="shared" si="9"/>
        <v>-77.315106</v>
      </c>
      <c r="D130" t="s">
        <v>142</v>
      </c>
      <c r="F130" t="s">
        <v>68</v>
      </c>
    </row>
    <row r="131" spans="1:8" x14ac:dyDescent="0.35">
      <c r="A131">
        <v>120</v>
      </c>
      <c r="B131" t="str">
        <f t="shared" si="8"/>
        <v>39.286443</v>
      </c>
      <c r="C131" t="str">
        <f t="shared" si="9"/>
        <v>-77.313848</v>
      </c>
      <c r="D131" t="s">
        <v>143</v>
      </c>
      <c r="F131" t="s">
        <v>68</v>
      </c>
    </row>
    <row r="132" spans="1:8" x14ac:dyDescent="0.35">
      <c r="A132">
        <v>82</v>
      </c>
      <c r="B132" t="str">
        <f t="shared" si="8"/>
        <v>38.984761</v>
      </c>
      <c r="C132" t="str">
        <f t="shared" si="9"/>
        <v>-77.094229</v>
      </c>
      <c r="D132" t="s">
        <v>98</v>
      </c>
      <c r="E132">
        <v>1</v>
      </c>
      <c r="F132" t="s">
        <v>86</v>
      </c>
      <c r="G132" t="s">
        <v>68</v>
      </c>
      <c r="H132" t="s">
        <v>99</v>
      </c>
    </row>
    <row r="133" spans="1:8" x14ac:dyDescent="0.35">
      <c r="A133">
        <v>121</v>
      </c>
      <c r="B133" t="str">
        <f t="shared" si="8"/>
        <v>38.993557</v>
      </c>
      <c r="C133" t="str">
        <f t="shared" si="9"/>
        <v>-77.108251</v>
      </c>
      <c r="D133" t="s">
        <v>144</v>
      </c>
      <c r="F133" t="s">
        <v>86</v>
      </c>
    </row>
    <row r="134" spans="1:8" x14ac:dyDescent="0.35">
      <c r="A134">
        <v>122</v>
      </c>
      <c r="B134" t="str">
        <f t="shared" si="8"/>
        <v>39.003557</v>
      </c>
      <c r="C134" t="str">
        <f t="shared" si="9"/>
        <v>-77.110274</v>
      </c>
      <c r="D134" t="s">
        <v>145</v>
      </c>
      <c r="F134" t="s">
        <v>86</v>
      </c>
    </row>
    <row r="135" spans="1:8" x14ac:dyDescent="0.35">
      <c r="A135">
        <v>123</v>
      </c>
      <c r="B135" t="str">
        <f t="shared" si="8"/>
        <v>39.008438</v>
      </c>
      <c r="C135" t="str">
        <f t="shared" si="9"/>
        <v>-77.113277</v>
      </c>
      <c r="D135" t="s">
        <v>146</v>
      </c>
      <c r="F135" t="s">
        <v>86</v>
      </c>
    </row>
    <row r="136" spans="1:8" x14ac:dyDescent="0.35">
      <c r="A136">
        <v>124</v>
      </c>
      <c r="B136" t="str">
        <f t="shared" ref="B136:B140" si="10">LEFT(D136,SEARCH(",",D136)-1)</f>
        <v>39.015742</v>
      </c>
      <c r="C136" t="str">
        <f t="shared" ref="C136:C140" si="11">RIGHT(D136,LEN(D136)-FIND(" ",D136))</f>
        <v>-77.119179</v>
      </c>
      <c r="D136" t="s">
        <v>147</v>
      </c>
      <c r="F136" t="s">
        <v>86</v>
      </c>
      <c r="G136" t="s">
        <v>32</v>
      </c>
    </row>
    <row r="137" spans="1:8" x14ac:dyDescent="0.35">
      <c r="A137">
        <v>125</v>
      </c>
      <c r="B137" t="str">
        <f t="shared" si="10"/>
        <v>39.025900</v>
      </c>
      <c r="C137" t="str">
        <f t="shared" si="11"/>
        <v>-77.126072</v>
      </c>
      <c r="D137" t="s">
        <v>148</v>
      </c>
      <c r="F137" t="s">
        <v>86</v>
      </c>
    </row>
    <row r="138" spans="1:8" x14ac:dyDescent="0.35">
      <c r="A138">
        <v>126</v>
      </c>
      <c r="B138" t="str">
        <f t="shared" si="10"/>
        <v>39.030663</v>
      </c>
      <c r="C138" t="str">
        <f t="shared" si="11"/>
        <v>-77.126448</v>
      </c>
      <c r="D138" t="s">
        <v>149</v>
      </c>
      <c r="F138" t="s">
        <v>86</v>
      </c>
      <c r="G138" t="s">
        <v>104</v>
      </c>
    </row>
    <row r="139" spans="1:8" x14ac:dyDescent="0.35">
      <c r="A139">
        <v>127</v>
      </c>
      <c r="B139" t="str">
        <f t="shared" si="10"/>
        <v>39.048183</v>
      </c>
      <c r="C139" t="str">
        <f t="shared" si="11"/>
        <v>-77.119244</v>
      </c>
      <c r="D139" t="s">
        <v>150</v>
      </c>
      <c r="F139" t="s">
        <v>86</v>
      </c>
    </row>
    <row r="140" spans="1:8" x14ac:dyDescent="0.35">
      <c r="A140">
        <v>87</v>
      </c>
      <c r="B140" t="str">
        <f t="shared" si="10"/>
        <v>39.049480</v>
      </c>
      <c r="C140" t="str">
        <f t="shared" si="11"/>
        <v>-77.114356</v>
      </c>
      <c r="D140" t="s">
        <v>106</v>
      </c>
      <c r="E140">
        <v>1</v>
      </c>
      <c r="F140" t="s">
        <v>86</v>
      </c>
      <c r="G140" t="s">
        <v>68</v>
      </c>
    </row>
    <row r="141" spans="1:8" x14ac:dyDescent="0.35">
      <c r="A141">
        <v>128</v>
      </c>
      <c r="B141" t="str">
        <f t="shared" ref="B141:B146" si="12">LEFT(D141,SEARCH(",",D141)-1)</f>
        <v>38.972389</v>
      </c>
      <c r="C141" t="str">
        <f t="shared" ref="C141:C146" si="13">RIGHT(D141,LEN(D141)-FIND(" ",D141))</f>
        <v>-77.178883</v>
      </c>
      <c r="D141" t="s">
        <v>151</v>
      </c>
      <c r="F141" t="s">
        <v>32</v>
      </c>
    </row>
    <row r="142" spans="1:8" x14ac:dyDescent="0.35">
      <c r="A142">
        <v>129</v>
      </c>
      <c r="B142" t="str">
        <f t="shared" si="12"/>
        <v>38.977730</v>
      </c>
      <c r="C142" t="str">
        <f t="shared" si="13"/>
        <v>-77.177657</v>
      </c>
      <c r="D142" t="s">
        <v>152</v>
      </c>
      <c r="F142" t="s">
        <v>32</v>
      </c>
    </row>
    <row r="143" spans="1:8" x14ac:dyDescent="0.35">
      <c r="A143">
        <v>130</v>
      </c>
      <c r="B143" t="str">
        <f t="shared" si="12"/>
        <v>38.981508</v>
      </c>
      <c r="C143" t="str">
        <f t="shared" si="13"/>
        <v>-77.172647</v>
      </c>
      <c r="D143" t="s">
        <v>153</v>
      </c>
      <c r="F143" t="s">
        <v>32</v>
      </c>
    </row>
    <row r="144" spans="1:8" x14ac:dyDescent="0.35">
      <c r="A144">
        <v>131</v>
      </c>
      <c r="B144" t="str">
        <f t="shared" si="12"/>
        <v>38.983009</v>
      </c>
      <c r="C144" t="str">
        <f t="shared" si="13"/>
        <v>-77.166220</v>
      </c>
      <c r="D144" t="s">
        <v>154</v>
      </c>
      <c r="F144" t="s">
        <v>32</v>
      </c>
    </row>
    <row r="145" spans="1:8" x14ac:dyDescent="0.35">
      <c r="A145">
        <v>132</v>
      </c>
      <c r="B145" t="str">
        <f t="shared" si="12"/>
        <v>38.984135</v>
      </c>
      <c r="C145" t="str">
        <f t="shared" si="13"/>
        <v>-77.159890</v>
      </c>
      <c r="D145" t="s">
        <v>155</v>
      </c>
      <c r="F145" t="s">
        <v>32</v>
      </c>
    </row>
    <row r="146" spans="1:8" x14ac:dyDescent="0.35">
      <c r="A146">
        <v>133</v>
      </c>
      <c r="B146" t="str">
        <f t="shared" si="12"/>
        <v>38.987129</v>
      </c>
      <c r="C146" t="str">
        <f t="shared" si="13"/>
        <v>-77.157018</v>
      </c>
      <c r="D146" t="s">
        <v>156</v>
      </c>
      <c r="F146" t="s">
        <v>32</v>
      </c>
    </row>
    <row r="147" spans="1:8" x14ac:dyDescent="0.35">
      <c r="A147">
        <v>26</v>
      </c>
      <c r="B147" t="str">
        <f t="shared" ref="B147" si="14">LEFT(D147,SEARCH(",",D147)-1)</f>
        <v>38.991095</v>
      </c>
      <c r="C147" t="str">
        <f t="shared" ref="C147" si="15">RIGHT(D147,LEN(D147)-FIND(" ",D147))</f>
        <v>-77.157276</v>
      </c>
      <c r="D147" t="s">
        <v>31</v>
      </c>
      <c r="E147">
        <v>1</v>
      </c>
      <c r="F147" t="s">
        <v>32</v>
      </c>
      <c r="G147" t="s">
        <v>16</v>
      </c>
    </row>
    <row r="148" spans="1:8" x14ac:dyDescent="0.35">
      <c r="A148">
        <v>134</v>
      </c>
      <c r="B148" t="str">
        <f t="shared" ref="B148:B155" si="16">LEFT(D148,SEARCH(",",D148)-1)</f>
        <v>38.996918</v>
      </c>
      <c r="C148" t="str">
        <f t="shared" ref="C148:C155" si="17">RIGHT(D148,LEN(D148)-FIND(" ",D148))</f>
        <v>-77.158125</v>
      </c>
      <c r="D148" t="s">
        <v>157</v>
      </c>
      <c r="F148" t="s">
        <v>32</v>
      </c>
    </row>
    <row r="149" spans="1:8" x14ac:dyDescent="0.35">
      <c r="A149">
        <v>135</v>
      </c>
      <c r="B149" t="str">
        <f t="shared" si="16"/>
        <v>39.001479</v>
      </c>
      <c r="C149" t="str">
        <f t="shared" si="17"/>
        <v>-77.156655</v>
      </c>
      <c r="D149" t="s">
        <v>158</v>
      </c>
      <c r="F149" t="s">
        <v>32</v>
      </c>
    </row>
    <row r="150" spans="1:8" x14ac:dyDescent="0.35">
      <c r="A150">
        <v>136</v>
      </c>
      <c r="B150" t="str">
        <f t="shared" si="16"/>
        <v>39.011321</v>
      </c>
      <c r="C150" t="str">
        <f t="shared" si="17"/>
        <v>-77.150499</v>
      </c>
      <c r="D150" t="s">
        <v>159</v>
      </c>
      <c r="F150" t="s">
        <v>32</v>
      </c>
      <c r="G150" t="s">
        <v>104</v>
      </c>
    </row>
    <row r="151" spans="1:8" x14ac:dyDescent="0.35">
      <c r="A151">
        <v>137</v>
      </c>
      <c r="B151" t="str">
        <f t="shared" si="16"/>
        <v>39.013213</v>
      </c>
      <c r="C151" t="str">
        <f t="shared" si="17"/>
        <v>-77.146958</v>
      </c>
      <c r="D151" t="s">
        <v>160</v>
      </c>
      <c r="F151" t="s">
        <v>32</v>
      </c>
    </row>
    <row r="152" spans="1:8" x14ac:dyDescent="0.35">
      <c r="A152">
        <v>138</v>
      </c>
      <c r="B152" t="str">
        <f t="shared" si="16"/>
        <v>39.013246</v>
      </c>
      <c r="C152" t="str">
        <f t="shared" si="17"/>
        <v>-77.131777</v>
      </c>
      <c r="D152" t="s">
        <v>161</v>
      </c>
      <c r="F152" t="s">
        <v>32</v>
      </c>
    </row>
    <row r="153" spans="1:8" x14ac:dyDescent="0.35">
      <c r="A153">
        <v>124</v>
      </c>
      <c r="B153" t="str">
        <f t="shared" si="16"/>
        <v>39.015742</v>
      </c>
      <c r="C153" t="str">
        <f t="shared" si="17"/>
        <v>-77.119179</v>
      </c>
      <c r="D153" t="s">
        <v>147</v>
      </c>
      <c r="E153">
        <v>1</v>
      </c>
      <c r="F153" t="s">
        <v>32</v>
      </c>
      <c r="G153" t="s">
        <v>86</v>
      </c>
    </row>
    <row r="154" spans="1:8" x14ac:dyDescent="0.35">
      <c r="A154">
        <v>139</v>
      </c>
      <c r="B154" t="str">
        <f t="shared" si="16"/>
        <v>39.016712</v>
      </c>
      <c r="C154" t="str">
        <f t="shared" si="17"/>
        <v>-77.110792</v>
      </c>
      <c r="D154" t="s">
        <v>162</v>
      </c>
      <c r="F154" t="s">
        <v>32</v>
      </c>
    </row>
    <row r="155" spans="1:8" x14ac:dyDescent="0.35">
      <c r="A155">
        <v>140</v>
      </c>
      <c r="B155" t="str">
        <f t="shared" si="16"/>
        <v>39.019113</v>
      </c>
      <c r="C155" t="str">
        <f t="shared" si="17"/>
        <v>-77.107337</v>
      </c>
      <c r="D155" t="s">
        <v>163</v>
      </c>
      <c r="F155" t="s">
        <v>32</v>
      </c>
    </row>
    <row r="156" spans="1:8" x14ac:dyDescent="0.35">
      <c r="A156">
        <v>85</v>
      </c>
      <c r="B156" t="str">
        <f t="shared" ref="B156" si="18">LEFT(D156,SEARCH(",",D156)-1)</f>
        <v>39.017878</v>
      </c>
      <c r="C156" t="str">
        <f t="shared" ref="C156" si="19">RIGHT(D156,LEN(D156)-FIND(" ",D156))</f>
        <v>-77.101964</v>
      </c>
      <c r="D156" t="s">
        <v>103</v>
      </c>
      <c r="E156">
        <v>1</v>
      </c>
      <c r="F156" t="s">
        <v>32</v>
      </c>
      <c r="G156" t="s">
        <v>104</v>
      </c>
      <c r="H156" t="s">
        <v>68</v>
      </c>
    </row>
    <row r="157" spans="1:8" x14ac:dyDescent="0.35">
      <c r="A157">
        <v>141</v>
      </c>
      <c r="B157" t="str">
        <f t="shared" ref="B157:B177" si="20">LEFT(D157,SEARCH(",",D157)-1)</f>
        <v>39.015037</v>
      </c>
      <c r="C157" t="str">
        <f t="shared" ref="C157:C177" si="21">RIGHT(D157,LEN(D157)-FIND(" ",D157))</f>
        <v>-77.095417</v>
      </c>
      <c r="D157" t="s">
        <v>164</v>
      </c>
      <c r="F157" t="s">
        <v>32</v>
      </c>
    </row>
    <row r="158" spans="1:8" x14ac:dyDescent="0.35">
      <c r="A158">
        <v>142</v>
      </c>
      <c r="B158" t="str">
        <f t="shared" si="20"/>
        <v>39.011928</v>
      </c>
      <c r="C158" t="str">
        <f t="shared" si="21"/>
        <v>-77.092799</v>
      </c>
      <c r="D158" t="s">
        <v>165</v>
      </c>
      <c r="F158" t="s">
        <v>32</v>
      </c>
    </row>
    <row r="159" spans="1:8" x14ac:dyDescent="0.35">
      <c r="A159">
        <v>143</v>
      </c>
      <c r="B159" t="str">
        <f t="shared" si="20"/>
        <v>39.010411</v>
      </c>
      <c r="C159" t="str">
        <f t="shared" si="21"/>
        <v>-77.089280</v>
      </c>
      <c r="D159" t="s">
        <v>166</v>
      </c>
      <c r="F159" t="s">
        <v>32</v>
      </c>
    </row>
    <row r="160" spans="1:8" x14ac:dyDescent="0.35">
      <c r="A160">
        <v>144</v>
      </c>
      <c r="B160" t="str">
        <f t="shared" si="20"/>
        <v>39.008043</v>
      </c>
      <c r="C160" t="str">
        <f t="shared" si="21"/>
        <v>-77.087413</v>
      </c>
      <c r="D160" t="s">
        <v>167</v>
      </c>
      <c r="F160" t="s">
        <v>32</v>
      </c>
    </row>
    <row r="161" spans="1:7" x14ac:dyDescent="0.35">
      <c r="A161">
        <v>145</v>
      </c>
      <c r="B161" t="str">
        <f t="shared" si="20"/>
        <v>39.005317</v>
      </c>
      <c r="C161" t="str">
        <f t="shared" si="21"/>
        <v>-77.082134</v>
      </c>
      <c r="D161" t="s">
        <v>168</v>
      </c>
      <c r="F161" t="s">
        <v>32</v>
      </c>
    </row>
    <row r="162" spans="1:7" x14ac:dyDescent="0.35">
      <c r="A162">
        <v>146</v>
      </c>
      <c r="B162" t="str">
        <f t="shared" si="20"/>
        <v>39.005488</v>
      </c>
      <c r="C162" t="str">
        <f t="shared" si="21"/>
        <v>-77.078096</v>
      </c>
      <c r="D162" t="s">
        <v>169</v>
      </c>
      <c r="F162" t="s">
        <v>32</v>
      </c>
      <c r="G162" t="s">
        <v>66</v>
      </c>
    </row>
    <row r="163" spans="1:7" x14ac:dyDescent="0.35">
      <c r="A163">
        <v>147</v>
      </c>
      <c r="B163" t="str">
        <f t="shared" si="20"/>
        <v>39.006779</v>
      </c>
      <c r="C163" t="str">
        <f t="shared" si="21"/>
        <v>-77.068636</v>
      </c>
      <c r="D163" t="s">
        <v>170</v>
      </c>
      <c r="F163" t="s">
        <v>32</v>
      </c>
    </row>
    <row r="164" spans="1:7" x14ac:dyDescent="0.35">
      <c r="A164">
        <v>148</v>
      </c>
      <c r="B164" t="str">
        <f t="shared" si="20"/>
        <v>39.012999</v>
      </c>
      <c r="C164" t="str">
        <f t="shared" si="21"/>
        <v>-77.062799</v>
      </c>
      <c r="D164" t="s">
        <v>171</v>
      </c>
      <c r="F164" t="s">
        <v>32</v>
      </c>
    </row>
    <row r="165" spans="1:7" x14ac:dyDescent="0.35">
      <c r="A165">
        <v>149</v>
      </c>
      <c r="B165" t="str">
        <f t="shared" si="20"/>
        <v>39.014283</v>
      </c>
      <c r="C165" t="str">
        <f t="shared" si="21"/>
        <v>-77.059591</v>
      </c>
      <c r="D165" t="s">
        <v>172</v>
      </c>
      <c r="F165" t="s">
        <v>32</v>
      </c>
    </row>
    <row r="166" spans="1:7" x14ac:dyDescent="0.35">
      <c r="A166">
        <v>150</v>
      </c>
      <c r="B166" t="str">
        <f t="shared" si="20"/>
        <v>39.013419</v>
      </c>
      <c r="C166" t="str">
        <f t="shared" si="21"/>
        <v>-77.041910</v>
      </c>
      <c r="D166" t="s">
        <v>173</v>
      </c>
      <c r="F166" t="s">
        <v>32</v>
      </c>
      <c r="G166" t="s">
        <v>174</v>
      </c>
    </row>
    <row r="167" spans="1:7" x14ac:dyDescent="0.35">
      <c r="A167">
        <v>151</v>
      </c>
      <c r="B167" t="str">
        <f t="shared" si="20"/>
        <v>39.013624</v>
      </c>
      <c r="C167" t="str">
        <f t="shared" si="21"/>
        <v>-77.034751</v>
      </c>
      <c r="D167" t="s">
        <v>175</v>
      </c>
      <c r="F167" t="s">
        <v>32</v>
      </c>
    </row>
    <row r="168" spans="1:7" x14ac:dyDescent="0.35">
      <c r="A168">
        <v>152</v>
      </c>
      <c r="B168" t="str">
        <f t="shared" si="20"/>
        <v>39.016101</v>
      </c>
      <c r="C168" t="str">
        <f t="shared" si="21"/>
        <v>-77.030021</v>
      </c>
      <c r="D168" t="s">
        <v>176</v>
      </c>
      <c r="F168" t="s">
        <v>32</v>
      </c>
    </row>
    <row r="169" spans="1:7" x14ac:dyDescent="0.35">
      <c r="A169">
        <v>153</v>
      </c>
      <c r="B169" t="str">
        <f t="shared" si="20"/>
        <v>39.016901</v>
      </c>
      <c r="C169" t="str">
        <f t="shared" si="21"/>
        <v>-77.024957</v>
      </c>
      <c r="D169" t="s">
        <v>177</v>
      </c>
      <c r="F169" t="s">
        <v>32</v>
      </c>
    </row>
    <row r="170" spans="1:7" x14ac:dyDescent="0.35">
      <c r="A170">
        <v>154</v>
      </c>
      <c r="B170" t="str">
        <f t="shared" si="20"/>
        <v>39.015875</v>
      </c>
      <c r="C170" t="str">
        <f t="shared" si="21"/>
        <v>-77.016523</v>
      </c>
      <c r="D170" t="s">
        <v>178</v>
      </c>
      <c r="F170" t="s">
        <v>32</v>
      </c>
      <c r="G170" t="s">
        <v>179</v>
      </c>
    </row>
    <row r="171" spans="1:7" x14ac:dyDescent="0.35">
      <c r="A171">
        <v>155</v>
      </c>
      <c r="B171" t="str">
        <f t="shared" si="20"/>
        <v>39.016473</v>
      </c>
      <c r="C171" t="str">
        <f t="shared" si="21"/>
        <v>-77.010471</v>
      </c>
      <c r="D171" t="s">
        <v>180</v>
      </c>
      <c r="F171" t="s">
        <v>32</v>
      </c>
    </row>
    <row r="172" spans="1:7" x14ac:dyDescent="0.35">
      <c r="A172">
        <v>156</v>
      </c>
      <c r="B172" t="str">
        <f t="shared" si="20"/>
        <v>39.015272</v>
      </c>
      <c r="C172" t="str">
        <f t="shared" si="21"/>
        <v>-77.005005</v>
      </c>
      <c r="D172" t="s">
        <v>181</v>
      </c>
      <c r="F172" t="s">
        <v>32</v>
      </c>
      <c r="G172" t="s">
        <v>182</v>
      </c>
    </row>
    <row r="173" spans="1:7" x14ac:dyDescent="0.35">
      <c r="A173">
        <v>157</v>
      </c>
      <c r="B173" t="str">
        <f t="shared" si="20"/>
        <v>39.015847</v>
      </c>
      <c r="C173" t="str">
        <f t="shared" si="21"/>
        <v>-77.000591</v>
      </c>
      <c r="D173" t="s">
        <v>183</v>
      </c>
      <c r="F173" t="s">
        <v>32</v>
      </c>
    </row>
    <row r="174" spans="1:7" x14ac:dyDescent="0.35">
      <c r="A174">
        <v>158</v>
      </c>
      <c r="B174" t="str">
        <f t="shared" si="20"/>
        <v>39.019877</v>
      </c>
      <c r="C174" t="str">
        <f t="shared" si="21"/>
        <v>-76.984272</v>
      </c>
      <c r="D174" t="s">
        <v>184</v>
      </c>
      <c r="F174" t="s">
        <v>32</v>
      </c>
    </row>
    <row r="175" spans="1:7" x14ac:dyDescent="0.35">
      <c r="A175">
        <v>159</v>
      </c>
      <c r="B175" t="str">
        <f t="shared" si="20"/>
        <v>39.019118</v>
      </c>
      <c r="C175" t="str">
        <f t="shared" si="21"/>
        <v>-76.976665</v>
      </c>
      <c r="D175" t="s">
        <v>185</v>
      </c>
      <c r="F175" t="s">
        <v>32</v>
      </c>
      <c r="G175" t="s">
        <v>186</v>
      </c>
    </row>
    <row r="176" spans="1:7" x14ac:dyDescent="0.35">
      <c r="A176">
        <v>160</v>
      </c>
      <c r="B176" t="str">
        <f t="shared" si="20"/>
        <v>39.018468</v>
      </c>
      <c r="C176" t="str">
        <f t="shared" si="21"/>
        <v>-76.971698</v>
      </c>
      <c r="D176" t="s">
        <v>187</v>
      </c>
      <c r="F176" t="s">
        <v>32</v>
      </c>
    </row>
    <row r="177" spans="1:8" x14ac:dyDescent="0.35">
      <c r="A177">
        <v>136</v>
      </c>
      <c r="B177" t="str">
        <f t="shared" si="20"/>
        <v>39.011321</v>
      </c>
      <c r="C177" t="str">
        <f t="shared" si="21"/>
        <v>-77.150499</v>
      </c>
      <c r="D177" t="s">
        <v>159</v>
      </c>
      <c r="E177">
        <v>1</v>
      </c>
      <c r="F177" t="s">
        <v>193</v>
      </c>
      <c r="G177" t="s">
        <v>32</v>
      </c>
    </row>
    <row r="178" spans="1:8" x14ac:dyDescent="0.35">
      <c r="A178">
        <v>161</v>
      </c>
      <c r="B178" t="str">
        <f t="shared" ref="B178:B183" si="22">LEFT(D178,SEARCH(",",D178)-1)</f>
        <v>39.016771</v>
      </c>
      <c r="C178" t="str">
        <f t="shared" ref="C178:C183" si="23">RIGHT(D178,LEN(D178)-FIND(" ",D178))</f>
        <v>-77.147865</v>
      </c>
      <c r="D178" t="s">
        <v>188</v>
      </c>
      <c r="F178" t="s">
        <v>193</v>
      </c>
    </row>
    <row r="179" spans="1:8" x14ac:dyDescent="0.35">
      <c r="A179">
        <v>162</v>
      </c>
      <c r="B179" t="str">
        <f t="shared" si="22"/>
        <v>39.021606</v>
      </c>
      <c r="C179" t="str">
        <f t="shared" si="23"/>
        <v>-77.142731</v>
      </c>
      <c r="D179" t="s">
        <v>189</v>
      </c>
      <c r="F179" t="s">
        <v>193</v>
      </c>
    </row>
    <row r="180" spans="1:8" x14ac:dyDescent="0.35">
      <c r="A180">
        <v>163</v>
      </c>
      <c r="B180" t="str">
        <f t="shared" si="22"/>
        <v>39.024956</v>
      </c>
      <c r="C180" t="str">
        <f t="shared" si="23"/>
        <v>-77.141737</v>
      </c>
      <c r="D180" t="s">
        <v>190</v>
      </c>
      <c r="F180" t="s">
        <v>193</v>
      </c>
    </row>
    <row r="181" spans="1:8" x14ac:dyDescent="0.35">
      <c r="A181">
        <v>164</v>
      </c>
      <c r="B181" t="str">
        <f t="shared" si="22"/>
        <v>39.031358</v>
      </c>
      <c r="C181" t="str">
        <f t="shared" si="23"/>
        <v>-77.141844</v>
      </c>
      <c r="D181" t="s">
        <v>191</v>
      </c>
      <c r="F181" t="s">
        <v>193</v>
      </c>
    </row>
    <row r="182" spans="1:8" x14ac:dyDescent="0.35">
      <c r="A182">
        <v>165</v>
      </c>
      <c r="B182" t="str">
        <f t="shared" si="22"/>
        <v>39.037033</v>
      </c>
      <c r="C182" t="str">
        <f t="shared" si="23"/>
        <v>-77.145095</v>
      </c>
      <c r="D182" t="s">
        <v>192</v>
      </c>
      <c r="F182" t="s">
        <v>193</v>
      </c>
      <c r="G182" t="s">
        <v>104</v>
      </c>
    </row>
    <row r="183" spans="1:8" x14ac:dyDescent="0.35">
      <c r="A183">
        <v>85</v>
      </c>
      <c r="B183" t="str">
        <f t="shared" si="22"/>
        <v>39.017878</v>
      </c>
      <c r="C183" t="str">
        <f t="shared" si="23"/>
        <v>-77.101964</v>
      </c>
      <c r="D183" t="s">
        <v>103</v>
      </c>
      <c r="E183">
        <v>1</v>
      </c>
      <c r="F183" t="s">
        <v>194</v>
      </c>
      <c r="G183" t="s">
        <v>32</v>
      </c>
      <c r="H183" t="s">
        <v>68</v>
      </c>
    </row>
    <row r="184" spans="1:8" x14ac:dyDescent="0.35">
      <c r="A184">
        <v>166</v>
      </c>
      <c r="B184" t="str">
        <f t="shared" ref="B184:B188" si="24">LEFT(D184,SEARCH(",",D184)-1)</f>
        <v>39.026519</v>
      </c>
      <c r="C184" t="str">
        <f t="shared" ref="C184:C188" si="25">RIGHT(D184,LEN(D184)-FIND(" ",D184))</f>
        <v>-77.110314</v>
      </c>
      <c r="D184" t="s">
        <v>195</v>
      </c>
      <c r="F184" t="s">
        <v>194</v>
      </c>
    </row>
    <row r="185" spans="1:8" x14ac:dyDescent="0.35">
      <c r="A185">
        <v>167</v>
      </c>
      <c r="B185" t="str">
        <f t="shared" si="24"/>
        <v>39.028966</v>
      </c>
      <c r="C185" t="str">
        <f t="shared" si="25"/>
        <v>-77.115694</v>
      </c>
      <c r="D185" t="s">
        <v>196</v>
      </c>
      <c r="F185" t="s">
        <v>194</v>
      </c>
    </row>
    <row r="186" spans="1:8" x14ac:dyDescent="0.35">
      <c r="A186">
        <v>126</v>
      </c>
      <c r="B186" t="str">
        <f t="shared" si="24"/>
        <v>39.030663</v>
      </c>
      <c r="C186" t="str">
        <f t="shared" si="25"/>
        <v>-77.126448</v>
      </c>
      <c r="D186" t="s">
        <v>149</v>
      </c>
      <c r="E186">
        <v>1</v>
      </c>
      <c r="F186" t="s">
        <v>104</v>
      </c>
      <c r="G186" t="s">
        <v>86</v>
      </c>
    </row>
    <row r="187" spans="1:8" x14ac:dyDescent="0.35">
      <c r="A187">
        <v>168</v>
      </c>
      <c r="B187" t="str">
        <f t="shared" si="24"/>
        <v>39.032747</v>
      </c>
      <c r="C187" t="str">
        <f t="shared" si="25"/>
        <v>-77.139751</v>
      </c>
      <c r="D187" t="s">
        <v>197</v>
      </c>
      <c r="F187" t="s">
        <v>194</v>
      </c>
    </row>
    <row r="188" spans="1:8" x14ac:dyDescent="0.35">
      <c r="A188">
        <v>165</v>
      </c>
      <c r="B188" t="str">
        <f t="shared" si="24"/>
        <v>39.037033</v>
      </c>
      <c r="C188" t="str">
        <f t="shared" si="25"/>
        <v>-77.145095</v>
      </c>
      <c r="D188" t="s">
        <v>192</v>
      </c>
      <c r="E188">
        <v>1</v>
      </c>
      <c r="F188" t="s">
        <v>104</v>
      </c>
      <c r="G188" t="s">
        <v>193</v>
      </c>
    </row>
    <row r="189" spans="1:8" x14ac:dyDescent="0.35">
      <c r="A189">
        <v>169</v>
      </c>
      <c r="B189" t="str">
        <f t="shared" ref="B189:B210" si="26">LEFT(D189,SEARCH(",",D189)-1)</f>
        <v>39.067743</v>
      </c>
      <c r="C189" t="str">
        <f t="shared" ref="C189:C210" si="27">RIGHT(D189,LEN(D189)-FIND(" ",D189))</f>
        <v>-77.158094</v>
      </c>
      <c r="D189" t="s">
        <v>198</v>
      </c>
      <c r="F189" t="s">
        <v>104</v>
      </c>
    </row>
    <row r="190" spans="1:8" x14ac:dyDescent="0.35">
      <c r="A190">
        <v>170</v>
      </c>
      <c r="B190" t="str">
        <f t="shared" si="26"/>
        <v>39.073826</v>
      </c>
      <c r="C190" t="str">
        <f t="shared" si="27"/>
        <v>-77.164527</v>
      </c>
      <c r="D190" t="s">
        <v>199</v>
      </c>
      <c r="F190" t="s">
        <v>104</v>
      </c>
      <c r="G190" t="s">
        <v>200</v>
      </c>
    </row>
    <row r="191" spans="1:8" x14ac:dyDescent="0.35">
      <c r="A191">
        <v>171</v>
      </c>
      <c r="B191" t="str">
        <f t="shared" si="26"/>
        <v>39.079957</v>
      </c>
      <c r="C191" t="str">
        <f t="shared" si="27"/>
        <v>-77.170575</v>
      </c>
      <c r="D191" t="s">
        <v>201</v>
      </c>
      <c r="F191" t="s">
        <v>104</v>
      </c>
    </row>
    <row r="192" spans="1:8" x14ac:dyDescent="0.35">
      <c r="A192">
        <v>172</v>
      </c>
      <c r="B192" t="str">
        <f t="shared" si="26"/>
        <v>39.085897</v>
      </c>
      <c r="C192" t="str">
        <f t="shared" si="27"/>
        <v>-77.173284</v>
      </c>
      <c r="D192" t="s">
        <v>202</v>
      </c>
      <c r="F192" t="s">
        <v>104</v>
      </c>
      <c r="G192" t="s">
        <v>109</v>
      </c>
    </row>
    <row r="193" spans="1:7" x14ac:dyDescent="0.35">
      <c r="A193">
        <v>173</v>
      </c>
      <c r="B193" t="str">
        <f t="shared" si="26"/>
        <v>39.104042</v>
      </c>
      <c r="C193" t="str">
        <f t="shared" si="27"/>
        <v>-77.180966</v>
      </c>
      <c r="D193" t="s">
        <v>203</v>
      </c>
      <c r="F193" t="s">
        <v>104</v>
      </c>
    </row>
    <row r="194" spans="1:7" x14ac:dyDescent="0.35">
      <c r="A194">
        <v>174</v>
      </c>
      <c r="B194" t="str">
        <f t="shared" si="26"/>
        <v>39.121556</v>
      </c>
      <c r="C194" t="str">
        <f t="shared" si="27"/>
        <v>-77.198293</v>
      </c>
      <c r="D194" t="s">
        <v>204</v>
      </c>
      <c r="F194" t="s">
        <v>104</v>
      </c>
      <c r="G194" t="s">
        <v>117</v>
      </c>
    </row>
    <row r="195" spans="1:7" x14ac:dyDescent="0.35">
      <c r="A195">
        <v>175</v>
      </c>
      <c r="B195" t="str">
        <f t="shared" si="26"/>
        <v>39.140528</v>
      </c>
      <c r="C195" t="str">
        <f t="shared" si="27"/>
        <v>-77.212603</v>
      </c>
      <c r="D195" t="s">
        <v>205</v>
      </c>
      <c r="F195" t="s">
        <v>104</v>
      </c>
      <c r="G195" t="s">
        <v>206</v>
      </c>
    </row>
    <row r="196" spans="1:7" x14ac:dyDescent="0.35">
      <c r="A196">
        <v>176</v>
      </c>
      <c r="B196" t="str">
        <f t="shared" si="26"/>
        <v>39.148899</v>
      </c>
      <c r="C196" t="str">
        <f t="shared" si="27"/>
        <v>-77.216711</v>
      </c>
      <c r="D196" t="s">
        <v>207</v>
      </c>
      <c r="F196" t="s">
        <v>104</v>
      </c>
      <c r="G196" t="s">
        <v>208</v>
      </c>
    </row>
    <row r="197" spans="1:7" x14ac:dyDescent="0.35">
      <c r="A197">
        <v>177</v>
      </c>
      <c r="B197" t="str">
        <f t="shared" si="26"/>
        <v>39.156411</v>
      </c>
      <c r="C197" t="str">
        <f t="shared" si="27"/>
        <v>-77.225483</v>
      </c>
      <c r="D197" t="s">
        <v>209</v>
      </c>
      <c r="F197" t="s">
        <v>104</v>
      </c>
    </row>
    <row r="198" spans="1:7" x14ac:dyDescent="0.35">
      <c r="A198">
        <v>178</v>
      </c>
      <c r="B198" t="str">
        <f t="shared" si="26"/>
        <v>39.163355</v>
      </c>
      <c r="C198" t="str">
        <f t="shared" si="27"/>
        <v>-77.237212</v>
      </c>
      <c r="D198" t="s">
        <v>210</v>
      </c>
      <c r="F198" t="s">
        <v>104</v>
      </c>
    </row>
    <row r="199" spans="1:7" x14ac:dyDescent="0.35">
      <c r="A199">
        <v>179</v>
      </c>
      <c r="B199" t="str">
        <f t="shared" si="26"/>
        <v>39.167848</v>
      </c>
      <c r="C199" t="str">
        <f t="shared" si="27"/>
        <v>-77.242141</v>
      </c>
      <c r="D199" t="s">
        <v>211</v>
      </c>
      <c r="F199" t="s">
        <v>104</v>
      </c>
    </row>
    <row r="200" spans="1:7" x14ac:dyDescent="0.35">
      <c r="A200">
        <v>180</v>
      </c>
      <c r="B200" t="str">
        <f t="shared" si="26"/>
        <v>39.175248</v>
      </c>
      <c r="C200" t="str">
        <f t="shared" si="27"/>
        <v>-77.246926</v>
      </c>
      <c r="D200" t="s">
        <v>212</v>
      </c>
      <c r="F200" t="s">
        <v>104</v>
      </c>
    </row>
    <row r="201" spans="1:7" x14ac:dyDescent="0.35">
      <c r="A201">
        <v>181</v>
      </c>
      <c r="B201" t="str">
        <f t="shared" si="26"/>
        <v>39.184437</v>
      </c>
      <c r="C201" t="str">
        <f t="shared" si="27"/>
        <v>-77.254715</v>
      </c>
      <c r="D201" t="s">
        <v>213</v>
      </c>
      <c r="F201" t="s">
        <v>104</v>
      </c>
      <c r="G201" t="s">
        <v>214</v>
      </c>
    </row>
    <row r="202" spans="1:7" x14ac:dyDescent="0.35">
      <c r="A202">
        <v>182</v>
      </c>
      <c r="B202" t="str">
        <f t="shared" si="26"/>
        <v>39.190223</v>
      </c>
      <c r="C202" t="str">
        <f t="shared" si="27"/>
        <v>-77.258806</v>
      </c>
      <c r="D202" t="s">
        <v>215</v>
      </c>
      <c r="F202" t="s">
        <v>104</v>
      </c>
    </row>
    <row r="203" spans="1:7" x14ac:dyDescent="0.35">
      <c r="A203">
        <v>183</v>
      </c>
      <c r="B203" t="str">
        <f t="shared" si="26"/>
        <v>39.197704</v>
      </c>
      <c r="C203" t="str">
        <f t="shared" si="27"/>
        <v>-77.263262</v>
      </c>
      <c r="D203" t="s">
        <v>216</v>
      </c>
      <c r="F203" t="s">
        <v>104</v>
      </c>
      <c r="G203" t="s">
        <v>128</v>
      </c>
    </row>
    <row r="204" spans="1:7" x14ac:dyDescent="0.35">
      <c r="A204">
        <v>184</v>
      </c>
      <c r="B204" t="str">
        <f t="shared" si="26"/>
        <v>39.206354</v>
      </c>
      <c r="C204" t="str">
        <f t="shared" si="27"/>
        <v>-77.272775</v>
      </c>
      <c r="D204" t="s">
        <v>217</v>
      </c>
      <c r="F204" t="s">
        <v>104</v>
      </c>
    </row>
    <row r="205" spans="1:7" x14ac:dyDescent="0.35">
      <c r="A205">
        <v>185</v>
      </c>
      <c r="B205" t="str">
        <f t="shared" si="26"/>
        <v>39.212495</v>
      </c>
      <c r="C205" t="str">
        <f t="shared" si="27"/>
        <v>-77.276551</v>
      </c>
      <c r="D205" t="s">
        <v>218</v>
      </c>
      <c r="F205" t="s">
        <v>104</v>
      </c>
    </row>
    <row r="206" spans="1:7" x14ac:dyDescent="0.35">
      <c r="A206">
        <v>186</v>
      </c>
      <c r="B206" t="str">
        <f t="shared" si="26"/>
        <v>39.231932</v>
      </c>
      <c r="C206" t="str">
        <f t="shared" si="27"/>
        <v>-77.284806</v>
      </c>
      <c r="D206" t="s">
        <v>219</v>
      </c>
      <c r="F206" t="s">
        <v>104</v>
      </c>
    </row>
    <row r="207" spans="1:7" x14ac:dyDescent="0.35">
      <c r="A207">
        <v>187</v>
      </c>
      <c r="B207" t="str">
        <f t="shared" si="26"/>
        <v>39.266508</v>
      </c>
      <c r="C207" t="str">
        <f t="shared" si="27"/>
        <v>-77.313031</v>
      </c>
      <c r="D207" t="s">
        <v>220</v>
      </c>
      <c r="F207" t="s">
        <v>104</v>
      </c>
    </row>
    <row r="208" spans="1:7" x14ac:dyDescent="0.35">
      <c r="A208">
        <v>188</v>
      </c>
      <c r="B208" t="str">
        <f t="shared" si="26"/>
        <v>39.271882</v>
      </c>
      <c r="C208" t="str">
        <f t="shared" si="27"/>
        <v>-77.315466</v>
      </c>
      <c r="D208" t="s">
        <v>221</v>
      </c>
      <c r="F208" t="s">
        <v>104</v>
      </c>
    </row>
    <row r="209" spans="1:7" x14ac:dyDescent="0.35">
      <c r="A209">
        <v>189</v>
      </c>
      <c r="B209" t="str">
        <f t="shared" si="26"/>
        <v>39.276251</v>
      </c>
      <c r="C209" t="str">
        <f t="shared" si="27"/>
        <v>-77.322025</v>
      </c>
      <c r="D209" t="s">
        <v>222</v>
      </c>
      <c r="F209" t="s">
        <v>104</v>
      </c>
    </row>
    <row r="210" spans="1:7" x14ac:dyDescent="0.35">
      <c r="A210">
        <v>190</v>
      </c>
      <c r="B210" t="str">
        <f t="shared" si="26"/>
        <v>39.281159</v>
      </c>
      <c r="C210" t="str">
        <f t="shared" si="27"/>
        <v>-77.325051</v>
      </c>
      <c r="D210" t="s">
        <v>223</v>
      </c>
      <c r="F210" t="s">
        <v>104</v>
      </c>
    </row>
    <row r="211" spans="1:7" x14ac:dyDescent="0.35">
      <c r="A211">
        <v>191</v>
      </c>
      <c r="B211" t="str">
        <f t="shared" ref="B211:B228" si="28">LEFT(D211,SEARCH(",",D211)-1)</f>
        <v>38.968092</v>
      </c>
      <c r="C211" t="str">
        <f t="shared" ref="C211:C228" si="29">RIGHT(D211,LEN(D211)-FIND(" ",D211))</f>
        <v>-77.077165</v>
      </c>
      <c r="D211" t="s">
        <v>224</v>
      </c>
      <c r="F211" t="s">
        <v>66</v>
      </c>
    </row>
    <row r="212" spans="1:7" x14ac:dyDescent="0.35">
      <c r="A212">
        <v>192</v>
      </c>
      <c r="B212" t="str">
        <f t="shared" si="28"/>
        <v>38.987997</v>
      </c>
      <c r="C212" t="str">
        <f t="shared" si="29"/>
        <v>-77.077183</v>
      </c>
      <c r="D212" t="s">
        <v>225</v>
      </c>
      <c r="F212" t="s">
        <v>66</v>
      </c>
      <c r="G212" t="s">
        <v>99</v>
      </c>
    </row>
    <row r="213" spans="1:7" x14ac:dyDescent="0.35">
      <c r="A213">
        <v>193</v>
      </c>
      <c r="B213" t="str">
        <f t="shared" si="28"/>
        <v>38.999849</v>
      </c>
      <c r="C213" t="str">
        <f t="shared" si="29"/>
        <v>-77.076923</v>
      </c>
      <c r="D213" t="s">
        <v>226</v>
      </c>
      <c r="F213" t="s">
        <v>66</v>
      </c>
    </row>
    <row r="214" spans="1:7" x14ac:dyDescent="0.35">
      <c r="A214">
        <v>194</v>
      </c>
      <c r="B214" t="str">
        <f t="shared" si="28"/>
        <v>39.005473</v>
      </c>
      <c r="C214" t="str">
        <f t="shared" si="29"/>
        <v>-77.077862</v>
      </c>
      <c r="D214" t="s">
        <v>227</v>
      </c>
      <c r="F214" t="s">
        <v>66</v>
      </c>
      <c r="G214" t="s">
        <v>32</v>
      </c>
    </row>
    <row r="215" spans="1:7" x14ac:dyDescent="0.35">
      <c r="A215">
        <v>195</v>
      </c>
      <c r="B215" t="str">
        <f t="shared" si="28"/>
        <v>39.008848</v>
      </c>
      <c r="C215" t="str">
        <f t="shared" si="29"/>
        <v>-77.080642</v>
      </c>
      <c r="D215" t="s">
        <v>228</v>
      </c>
      <c r="F215" t="s">
        <v>66</v>
      </c>
    </row>
    <row r="216" spans="1:7" x14ac:dyDescent="0.35">
      <c r="A216">
        <v>196</v>
      </c>
      <c r="B216" t="str">
        <f t="shared" si="28"/>
        <v>39.011407</v>
      </c>
      <c r="C216" t="str">
        <f t="shared" si="29"/>
        <v>-77.080814</v>
      </c>
      <c r="D216" t="s">
        <v>229</v>
      </c>
      <c r="F216" t="s">
        <v>66</v>
      </c>
    </row>
    <row r="217" spans="1:7" x14ac:dyDescent="0.35">
      <c r="A217">
        <v>197</v>
      </c>
      <c r="B217" t="str">
        <f t="shared" si="28"/>
        <v>39.024368</v>
      </c>
      <c r="C217" t="str">
        <f t="shared" si="29"/>
        <v>-77.075923</v>
      </c>
      <c r="D217" t="s">
        <v>230</v>
      </c>
      <c r="F217" t="s">
        <v>66</v>
      </c>
    </row>
    <row r="218" spans="1:7" x14ac:dyDescent="0.35">
      <c r="A218">
        <v>198</v>
      </c>
      <c r="B218" t="str">
        <f t="shared" si="28"/>
        <v>39.027485</v>
      </c>
      <c r="C218" t="str">
        <f t="shared" si="29"/>
        <v>-77.076631</v>
      </c>
      <c r="D218" t="s">
        <v>329</v>
      </c>
      <c r="F218" t="s">
        <v>66</v>
      </c>
      <c r="G218" t="s">
        <v>324</v>
      </c>
    </row>
    <row r="219" spans="1:7" x14ac:dyDescent="0.35">
      <c r="A219">
        <v>290</v>
      </c>
      <c r="B219" t="str">
        <f t="shared" ref="B219" si="30">LEFT(D219,SEARCH(",",D219)-1)</f>
        <v>39.029680</v>
      </c>
      <c r="C219" t="str">
        <f t="shared" ref="C219" si="31">RIGHT(D219,LEN(D219)-FIND(" ",D219))</f>
        <v>-77.075927</v>
      </c>
      <c r="D219" t="s">
        <v>331</v>
      </c>
      <c r="F219" t="s">
        <v>66</v>
      </c>
      <c r="G219" t="s">
        <v>330</v>
      </c>
    </row>
    <row r="220" spans="1:7" x14ac:dyDescent="0.35">
      <c r="A220">
        <v>199</v>
      </c>
      <c r="B220" t="str">
        <f t="shared" si="28"/>
        <v>39.031741</v>
      </c>
      <c r="C220" t="str">
        <f t="shared" si="29"/>
        <v>-77.074855</v>
      </c>
      <c r="D220" t="s">
        <v>231</v>
      </c>
      <c r="F220" t="s">
        <v>66</v>
      </c>
      <c r="G220" t="s">
        <v>182</v>
      </c>
    </row>
    <row r="221" spans="1:7" x14ac:dyDescent="0.35">
      <c r="A221">
        <v>200</v>
      </c>
      <c r="B221" t="str">
        <f t="shared" si="28"/>
        <v>39.045064</v>
      </c>
      <c r="C221" t="str">
        <f t="shared" si="29"/>
        <v>-77.076280</v>
      </c>
      <c r="D221" t="s">
        <v>232</v>
      </c>
      <c r="F221" t="s">
        <v>66</v>
      </c>
    </row>
    <row r="222" spans="1:7" x14ac:dyDescent="0.35">
      <c r="A222">
        <v>201</v>
      </c>
      <c r="B222" t="str">
        <f t="shared" si="28"/>
        <v>39.051637</v>
      </c>
      <c r="C222" t="str">
        <f t="shared" si="29"/>
        <v>-77.074824</v>
      </c>
      <c r="D222" t="s">
        <v>233</v>
      </c>
      <c r="F222" t="s">
        <v>66</v>
      </c>
      <c r="G222" t="s">
        <v>110</v>
      </c>
    </row>
    <row r="223" spans="1:7" x14ac:dyDescent="0.35">
      <c r="A223">
        <v>202</v>
      </c>
      <c r="B223" t="str">
        <f t="shared" si="28"/>
        <v>39.060980</v>
      </c>
      <c r="C223" t="str">
        <f t="shared" si="29"/>
        <v>-77.073107</v>
      </c>
      <c r="D223" t="s">
        <v>234</v>
      </c>
      <c r="F223" t="s">
        <v>66</v>
      </c>
    </row>
    <row r="224" spans="1:7" x14ac:dyDescent="0.35">
      <c r="A224">
        <v>203</v>
      </c>
      <c r="B224" t="str">
        <f t="shared" si="28"/>
        <v>39.070626</v>
      </c>
      <c r="C224" t="str">
        <f t="shared" si="29"/>
        <v>-77.076273</v>
      </c>
      <c r="D224" t="s">
        <v>235</v>
      </c>
      <c r="F224" t="s">
        <v>66</v>
      </c>
    </row>
    <row r="225" spans="1:8" x14ac:dyDescent="0.35">
      <c r="A225">
        <v>204</v>
      </c>
      <c r="B225" t="str">
        <f t="shared" si="28"/>
        <v>39.076277</v>
      </c>
      <c r="C225" t="str">
        <f t="shared" si="29"/>
        <v>-77.080632</v>
      </c>
      <c r="D225" t="s">
        <v>236</v>
      </c>
      <c r="F225" t="s">
        <v>66</v>
      </c>
    </row>
    <row r="226" spans="1:8" x14ac:dyDescent="0.35">
      <c r="A226">
        <v>205</v>
      </c>
      <c r="B226" t="str">
        <f t="shared" si="28"/>
        <v>39.080250</v>
      </c>
      <c r="C226" t="str">
        <f t="shared" si="29"/>
        <v>-77.080578</v>
      </c>
      <c r="D226" t="s">
        <v>237</v>
      </c>
      <c r="F226" t="s">
        <v>66</v>
      </c>
    </row>
    <row r="227" spans="1:8" x14ac:dyDescent="0.35">
      <c r="A227">
        <v>206</v>
      </c>
      <c r="B227" t="str">
        <f t="shared" si="28"/>
        <v>39.084023</v>
      </c>
      <c r="C227" t="str">
        <f t="shared" si="29"/>
        <v>-77.078046</v>
      </c>
      <c r="D227" t="s">
        <v>238</v>
      </c>
      <c r="F227" t="s">
        <v>66</v>
      </c>
      <c r="G227" t="s">
        <v>174</v>
      </c>
    </row>
    <row r="228" spans="1:8" x14ac:dyDescent="0.35">
      <c r="A228">
        <v>82</v>
      </c>
      <c r="B228" t="str">
        <f t="shared" si="28"/>
        <v>38.984761</v>
      </c>
      <c r="C228" t="str">
        <f t="shared" si="29"/>
        <v>-77.094229</v>
      </c>
      <c r="D228" t="s">
        <v>98</v>
      </c>
      <c r="E228">
        <v>1</v>
      </c>
      <c r="F228" t="s">
        <v>99</v>
      </c>
      <c r="G228" t="s">
        <v>86</v>
      </c>
      <c r="H228" t="s">
        <v>68</v>
      </c>
    </row>
    <row r="229" spans="1:8" x14ac:dyDescent="0.35">
      <c r="A229">
        <v>207</v>
      </c>
      <c r="B229" t="str">
        <f t="shared" ref="B229:B230" si="32">LEFT(D229,SEARCH(",",D229)-1)</f>
        <v>38.986519</v>
      </c>
      <c r="C229" t="str">
        <f t="shared" ref="C229:C230" si="33">RIGHT(D229,LEN(D229)-FIND(" ",D229))</f>
        <v>-77.084991</v>
      </c>
      <c r="D229" t="s">
        <v>239</v>
      </c>
      <c r="F229" t="s">
        <v>99</v>
      </c>
    </row>
    <row r="230" spans="1:8" x14ac:dyDescent="0.35">
      <c r="A230">
        <v>208</v>
      </c>
      <c r="B230" t="str">
        <f t="shared" si="32"/>
        <v>38.988095</v>
      </c>
      <c r="C230" t="str">
        <f t="shared" si="33"/>
        <v>-77.082448</v>
      </c>
      <c r="D230" t="s">
        <v>240</v>
      </c>
      <c r="F230" t="s">
        <v>99</v>
      </c>
    </row>
    <row r="231" spans="1:8" x14ac:dyDescent="0.35">
      <c r="A231">
        <v>192</v>
      </c>
      <c r="B231" t="str">
        <f t="shared" ref="B231" si="34">LEFT(D231,SEARCH(",",D231)-1)</f>
        <v>38.987997</v>
      </c>
      <c r="C231" t="str">
        <f t="shared" ref="C231" si="35">RIGHT(D231,LEN(D231)-FIND(" ",D231))</f>
        <v>-77.077183</v>
      </c>
      <c r="D231" t="s">
        <v>225</v>
      </c>
      <c r="E231">
        <v>1</v>
      </c>
      <c r="F231" t="s">
        <v>99</v>
      </c>
      <c r="G231" t="s">
        <v>66</v>
      </c>
    </row>
    <row r="232" spans="1:8" x14ac:dyDescent="0.35">
      <c r="A232">
        <v>209</v>
      </c>
      <c r="B232" t="str">
        <f t="shared" ref="B232:B253" si="36">LEFT(D232,SEARCH(",",D232)-1)</f>
        <v>38.989251</v>
      </c>
      <c r="C232" t="str">
        <f t="shared" ref="C232:C253" si="37">RIGHT(D232,LEN(D232)-FIND(" ",D232))</f>
        <v>-77.070359</v>
      </c>
      <c r="D232" t="s">
        <v>241</v>
      </c>
      <c r="F232" t="s">
        <v>99</v>
      </c>
      <c r="G232" t="s">
        <v>344</v>
      </c>
    </row>
    <row r="233" spans="1:8" x14ac:dyDescent="0.35">
      <c r="A233">
        <v>210</v>
      </c>
      <c r="B233" t="str">
        <f t="shared" si="36"/>
        <v>38.991174</v>
      </c>
      <c r="C233" t="str">
        <f t="shared" si="37"/>
        <v>-77.068935</v>
      </c>
      <c r="D233" t="s">
        <v>242</v>
      </c>
      <c r="F233" t="s">
        <v>99</v>
      </c>
    </row>
    <row r="234" spans="1:8" x14ac:dyDescent="0.35">
      <c r="A234">
        <v>211</v>
      </c>
      <c r="B234" t="str">
        <f t="shared" si="36"/>
        <v>38.992858</v>
      </c>
      <c r="C234" t="str">
        <f t="shared" si="37"/>
        <v>-77.065899</v>
      </c>
      <c r="D234" t="s">
        <v>243</v>
      </c>
      <c r="F234" t="s">
        <v>99</v>
      </c>
    </row>
    <row r="235" spans="1:8" x14ac:dyDescent="0.35">
      <c r="A235">
        <v>212</v>
      </c>
      <c r="B235" t="str">
        <f t="shared" si="36"/>
        <v>38.993217</v>
      </c>
      <c r="C235" t="str">
        <f t="shared" si="37"/>
        <v>-77.063496</v>
      </c>
      <c r="D235" t="s">
        <v>244</v>
      </c>
      <c r="F235" t="s">
        <v>99</v>
      </c>
    </row>
    <row r="236" spans="1:8" x14ac:dyDescent="0.35">
      <c r="A236">
        <v>213</v>
      </c>
      <c r="B236" t="str">
        <f t="shared" si="36"/>
        <v>38.992255</v>
      </c>
      <c r="C236" t="str">
        <f t="shared" si="37"/>
        <v>-77.058986</v>
      </c>
      <c r="D236" t="s">
        <v>245</v>
      </c>
      <c r="F236" t="s">
        <v>99</v>
      </c>
    </row>
    <row r="237" spans="1:8" x14ac:dyDescent="0.35">
      <c r="A237">
        <v>214</v>
      </c>
      <c r="B237" t="str">
        <f t="shared" si="36"/>
        <v>38.992547</v>
      </c>
      <c r="C237" t="str">
        <f t="shared" si="37"/>
        <v>-77.055403</v>
      </c>
      <c r="D237" t="s">
        <v>246</v>
      </c>
      <c r="F237" t="s">
        <v>99</v>
      </c>
    </row>
    <row r="238" spans="1:8" x14ac:dyDescent="0.35">
      <c r="A238">
        <v>215</v>
      </c>
      <c r="B238" t="str">
        <f t="shared" si="36"/>
        <v>38.995057</v>
      </c>
      <c r="C238" t="str">
        <f t="shared" si="37"/>
        <v>-77.049609</v>
      </c>
      <c r="D238" t="s">
        <v>247</v>
      </c>
      <c r="F238" t="s">
        <v>99</v>
      </c>
    </row>
    <row r="239" spans="1:8" x14ac:dyDescent="0.35">
      <c r="A239">
        <v>216</v>
      </c>
      <c r="B239" t="str">
        <f t="shared" si="36"/>
        <v>38.994715</v>
      </c>
      <c r="C239" t="str">
        <f t="shared" si="37"/>
        <v>-77.044309</v>
      </c>
      <c r="D239" t="s">
        <v>248</v>
      </c>
      <c r="F239" t="s">
        <v>99</v>
      </c>
    </row>
    <row r="240" spans="1:8" x14ac:dyDescent="0.35">
      <c r="A240">
        <v>217</v>
      </c>
      <c r="B240" t="str">
        <f t="shared" si="36"/>
        <v>38.996009</v>
      </c>
      <c r="C240" t="str">
        <f t="shared" si="37"/>
        <v>-77.041156</v>
      </c>
      <c r="D240" t="s">
        <v>249</v>
      </c>
      <c r="F240" t="s">
        <v>99</v>
      </c>
    </row>
    <row r="241" spans="1:7" x14ac:dyDescent="0.35">
      <c r="A241">
        <v>218</v>
      </c>
      <c r="B241" t="str">
        <f t="shared" si="36"/>
        <v>38.995882</v>
      </c>
      <c r="C241" t="str">
        <f t="shared" si="37"/>
        <v>-77.039217</v>
      </c>
      <c r="D241" t="s">
        <v>250</v>
      </c>
      <c r="F241" t="s">
        <v>99</v>
      </c>
    </row>
    <row r="242" spans="1:7" x14ac:dyDescent="0.35">
      <c r="A242">
        <v>219</v>
      </c>
      <c r="B242" t="str">
        <f t="shared" si="36"/>
        <v>38.994530</v>
      </c>
      <c r="C242" t="str">
        <f t="shared" si="37"/>
        <v>-77.036338</v>
      </c>
      <c r="D242" t="s">
        <v>251</v>
      </c>
      <c r="F242" t="s">
        <v>99</v>
      </c>
      <c r="G242" t="s">
        <v>252</v>
      </c>
    </row>
    <row r="243" spans="1:7" x14ac:dyDescent="0.35">
      <c r="A243">
        <v>220</v>
      </c>
      <c r="B243" t="str">
        <f t="shared" si="36"/>
        <v>38.994303</v>
      </c>
      <c r="C243" t="str">
        <f t="shared" si="37"/>
        <v>-77.033412</v>
      </c>
      <c r="D243" t="s">
        <v>253</v>
      </c>
      <c r="F243" t="s">
        <v>99</v>
      </c>
    </row>
    <row r="244" spans="1:7" x14ac:dyDescent="0.35">
      <c r="A244">
        <v>221</v>
      </c>
      <c r="B244" t="str">
        <f t="shared" si="36"/>
        <v>38.993603</v>
      </c>
      <c r="C244" t="str">
        <f t="shared" si="37"/>
        <v>-77.032318</v>
      </c>
      <c r="D244" t="s">
        <v>254</v>
      </c>
      <c r="F244" t="s">
        <v>99</v>
      </c>
      <c r="G244" t="s">
        <v>255</v>
      </c>
    </row>
    <row r="245" spans="1:7" x14ac:dyDescent="0.35">
      <c r="A245">
        <v>222</v>
      </c>
      <c r="B245" t="str">
        <f t="shared" si="36"/>
        <v>38.987403</v>
      </c>
      <c r="C245" t="str">
        <f t="shared" si="37"/>
        <v>-77.026662</v>
      </c>
      <c r="D245" t="s">
        <v>256</v>
      </c>
      <c r="F245" t="s">
        <v>99</v>
      </c>
      <c r="G245" t="s">
        <v>179</v>
      </c>
    </row>
    <row r="246" spans="1:7" x14ac:dyDescent="0.35">
      <c r="A246">
        <v>223</v>
      </c>
      <c r="B246" t="str">
        <f t="shared" si="36"/>
        <v>38.987894</v>
      </c>
      <c r="C246" t="str">
        <f t="shared" si="37"/>
        <v>-77.023558</v>
      </c>
      <c r="D246" t="s">
        <v>257</v>
      </c>
      <c r="F246" t="s">
        <v>99</v>
      </c>
    </row>
    <row r="247" spans="1:7" x14ac:dyDescent="0.35">
      <c r="A247">
        <v>224</v>
      </c>
      <c r="B247" t="str">
        <f t="shared" si="36"/>
        <v>38.983267</v>
      </c>
      <c r="C247" t="str">
        <f t="shared" si="37"/>
        <v>-77.015520</v>
      </c>
      <c r="D247" t="s">
        <v>258</v>
      </c>
      <c r="F247" t="s">
        <v>99</v>
      </c>
      <c r="G247" t="s">
        <v>259</v>
      </c>
    </row>
    <row r="248" spans="1:7" x14ac:dyDescent="0.35">
      <c r="A248">
        <v>225</v>
      </c>
      <c r="B248" t="str">
        <f t="shared" si="36"/>
        <v>38.981259</v>
      </c>
      <c r="C248" t="str">
        <f t="shared" si="37"/>
        <v>-77.011849</v>
      </c>
      <c r="D248" t="s">
        <v>260</v>
      </c>
      <c r="F248" t="s">
        <v>99</v>
      </c>
    </row>
    <row r="249" spans="1:7" x14ac:dyDescent="0.35">
      <c r="A249">
        <v>226</v>
      </c>
      <c r="B249" t="str">
        <f t="shared" si="36"/>
        <v>38.981000</v>
      </c>
      <c r="C249" t="str">
        <f t="shared" si="37"/>
        <v>-77.010293</v>
      </c>
      <c r="D249" t="s">
        <v>261</v>
      </c>
      <c r="F249" t="s">
        <v>99</v>
      </c>
    </row>
    <row r="250" spans="1:7" x14ac:dyDescent="0.35">
      <c r="A250">
        <v>227</v>
      </c>
      <c r="B250" t="str">
        <f t="shared" si="36"/>
        <v>38.977796</v>
      </c>
      <c r="C250" t="str">
        <f t="shared" si="37"/>
        <v>-77.007403</v>
      </c>
      <c r="D250" t="s">
        <v>262</v>
      </c>
      <c r="F250" t="s">
        <v>99</v>
      </c>
      <c r="G250" t="s">
        <v>263</v>
      </c>
    </row>
    <row r="251" spans="1:7" x14ac:dyDescent="0.35">
      <c r="A251">
        <v>228</v>
      </c>
      <c r="B251" t="str">
        <f t="shared" si="36"/>
        <v>38.978065</v>
      </c>
      <c r="C251" t="str">
        <f t="shared" si="37"/>
        <v>-77.006029</v>
      </c>
      <c r="D251" t="s">
        <v>264</v>
      </c>
      <c r="F251" t="s">
        <v>99</v>
      </c>
      <c r="G251" t="s">
        <v>263</v>
      </c>
    </row>
    <row r="252" spans="1:7" x14ac:dyDescent="0.35">
      <c r="A252">
        <v>229</v>
      </c>
      <c r="B252" t="str">
        <f t="shared" si="36"/>
        <v>38.978219</v>
      </c>
      <c r="C252" t="str">
        <f t="shared" si="37"/>
        <v>-77.002538</v>
      </c>
      <c r="D252" t="s">
        <v>265</v>
      </c>
      <c r="F252" t="s">
        <v>99</v>
      </c>
    </row>
    <row r="253" spans="1:7" x14ac:dyDescent="0.35">
      <c r="A253">
        <v>230</v>
      </c>
      <c r="B253" t="str">
        <f t="shared" si="36"/>
        <v>38.975301</v>
      </c>
      <c r="C253" t="str">
        <f t="shared" si="37"/>
        <v>-76.994277</v>
      </c>
      <c r="D253" t="s">
        <v>266</v>
      </c>
      <c r="F253" t="s">
        <v>99</v>
      </c>
      <c r="G253" t="s">
        <v>186</v>
      </c>
    </row>
    <row r="254" spans="1:7" x14ac:dyDescent="0.35">
      <c r="A254">
        <v>231</v>
      </c>
      <c r="B254" t="str">
        <f t="shared" ref="B254:B262" si="38">LEFT(D254,SEARCH(",",D254)-1)</f>
        <v>39.036114</v>
      </c>
      <c r="C254" t="str">
        <f t="shared" ref="C254:C262" si="39">RIGHT(D254,LEN(D254)-FIND(" ",D254))</f>
        <v>-77.049941</v>
      </c>
      <c r="D254" t="s">
        <v>267</v>
      </c>
      <c r="F254" t="s">
        <v>110</v>
      </c>
      <c r="G254" t="s">
        <v>174</v>
      </c>
    </row>
    <row r="255" spans="1:7" x14ac:dyDescent="0.35">
      <c r="A255">
        <v>232</v>
      </c>
      <c r="B255" t="str">
        <f t="shared" si="38"/>
        <v>39.040035</v>
      </c>
      <c r="C255" t="str">
        <f t="shared" si="39"/>
        <v>-77.055453</v>
      </c>
      <c r="D255" t="s">
        <v>268</v>
      </c>
      <c r="F255" t="s">
        <v>110</v>
      </c>
      <c r="G255" t="s">
        <v>182</v>
      </c>
    </row>
    <row r="256" spans="1:7" x14ac:dyDescent="0.35">
      <c r="A256">
        <v>233</v>
      </c>
      <c r="B256" t="str">
        <f t="shared" si="38"/>
        <v>39.045550</v>
      </c>
      <c r="C256" t="str">
        <f t="shared" si="39"/>
        <v>-77.065851</v>
      </c>
      <c r="D256" t="s">
        <v>269</v>
      </c>
      <c r="F256" t="s">
        <v>110</v>
      </c>
    </row>
    <row r="257" spans="1:8" x14ac:dyDescent="0.35">
      <c r="A257">
        <v>234</v>
      </c>
      <c r="B257" t="str">
        <f t="shared" si="38"/>
        <v>39.049208</v>
      </c>
      <c r="C257" t="str">
        <f t="shared" si="39"/>
        <v>-77.070132</v>
      </c>
      <c r="D257" t="s">
        <v>270</v>
      </c>
      <c r="F257" t="s">
        <v>110</v>
      </c>
    </row>
    <row r="258" spans="1:8" x14ac:dyDescent="0.35">
      <c r="A258">
        <v>201</v>
      </c>
      <c r="B258" t="str">
        <f t="shared" si="38"/>
        <v>39.051637</v>
      </c>
      <c r="C258" t="str">
        <f t="shared" si="39"/>
        <v>-77.074824</v>
      </c>
      <c r="D258" t="s">
        <v>233</v>
      </c>
      <c r="E258">
        <v>1</v>
      </c>
      <c r="F258" t="s">
        <v>110</v>
      </c>
      <c r="G258" t="s">
        <v>66</v>
      </c>
    </row>
    <row r="259" spans="1:8" x14ac:dyDescent="0.35">
      <c r="A259">
        <v>235</v>
      </c>
      <c r="B259" t="str">
        <f t="shared" si="38"/>
        <v>39.073361</v>
      </c>
      <c r="C259" t="str">
        <f t="shared" si="39"/>
        <v>-77.111859</v>
      </c>
      <c r="D259" t="s">
        <v>271</v>
      </c>
      <c r="F259" t="s">
        <v>110</v>
      </c>
    </row>
    <row r="260" spans="1:8" x14ac:dyDescent="0.35">
      <c r="A260">
        <v>236</v>
      </c>
      <c r="B260" t="str">
        <f t="shared" si="38"/>
        <v>39.075735</v>
      </c>
      <c r="C260" t="str">
        <f t="shared" si="39"/>
        <v>-77.118328</v>
      </c>
      <c r="D260" t="s">
        <v>272</v>
      </c>
      <c r="F260" t="s">
        <v>110</v>
      </c>
    </row>
    <row r="261" spans="1:8" x14ac:dyDescent="0.35">
      <c r="A261">
        <v>237</v>
      </c>
      <c r="B261" t="str">
        <f t="shared" si="38"/>
        <v>39.079800</v>
      </c>
      <c r="C261" t="str">
        <f t="shared" si="39"/>
        <v>-77.137932</v>
      </c>
      <c r="D261" t="s">
        <v>273</v>
      </c>
      <c r="F261" t="s">
        <v>110</v>
      </c>
      <c r="G261" t="s">
        <v>274</v>
      </c>
      <c r="H261" t="s">
        <v>109</v>
      </c>
    </row>
    <row r="262" spans="1:8" x14ac:dyDescent="0.35">
      <c r="A262">
        <v>238</v>
      </c>
      <c r="B262" t="str">
        <f t="shared" si="38"/>
        <v>39.077135</v>
      </c>
      <c r="C262" t="str">
        <f t="shared" si="39"/>
        <v>-77.139450</v>
      </c>
      <c r="D262" t="s">
        <v>275</v>
      </c>
      <c r="E262">
        <v>1</v>
      </c>
      <c r="F262" t="s">
        <v>274</v>
      </c>
      <c r="G262" t="s">
        <v>68</v>
      </c>
    </row>
    <row r="263" spans="1:8" x14ac:dyDescent="0.35">
      <c r="A263">
        <v>239</v>
      </c>
      <c r="B263" t="str">
        <f t="shared" ref="B263:B285" si="40">LEFT(D263,SEARCH(",",D263)-1)</f>
        <v>38.988947</v>
      </c>
      <c r="C263" t="str">
        <f t="shared" ref="C263:C285" si="41">RIGHT(D263,LEN(D263)-FIND(" ",D263))</f>
        <v>-76.987706</v>
      </c>
      <c r="D263" t="s">
        <v>276</v>
      </c>
      <c r="F263" t="s">
        <v>182</v>
      </c>
      <c r="G263" t="s">
        <v>186</v>
      </c>
    </row>
    <row r="264" spans="1:8" x14ac:dyDescent="0.35">
      <c r="A264">
        <v>240</v>
      </c>
      <c r="B264" t="str">
        <f t="shared" si="40"/>
        <v>38.994036</v>
      </c>
      <c r="C264" t="str">
        <f t="shared" si="41"/>
        <v>-76.992584</v>
      </c>
      <c r="D264" t="s">
        <v>277</v>
      </c>
      <c r="F264" t="s">
        <v>182</v>
      </c>
      <c r="G264" t="s">
        <v>263</v>
      </c>
    </row>
    <row r="265" spans="1:8" x14ac:dyDescent="0.35">
      <c r="A265">
        <v>241</v>
      </c>
      <c r="B265" t="str">
        <f t="shared" si="40"/>
        <v>38.997171</v>
      </c>
      <c r="C265" t="str">
        <f t="shared" si="41"/>
        <v>-76.993603</v>
      </c>
      <c r="D265" t="s">
        <v>278</v>
      </c>
      <c r="F265" t="s">
        <v>182</v>
      </c>
    </row>
    <row r="266" spans="1:8" x14ac:dyDescent="0.35">
      <c r="A266">
        <v>242</v>
      </c>
      <c r="B266" t="str">
        <f t="shared" si="40"/>
        <v>38.999625</v>
      </c>
      <c r="C266" t="str">
        <f t="shared" si="41"/>
        <v>-76.995357</v>
      </c>
      <c r="D266" t="s">
        <v>279</v>
      </c>
      <c r="F266" t="s">
        <v>182</v>
      </c>
      <c r="G266" t="s">
        <v>259</v>
      </c>
    </row>
    <row r="267" spans="1:8" x14ac:dyDescent="0.35">
      <c r="A267">
        <v>243</v>
      </c>
      <c r="B267" t="str">
        <f t="shared" si="40"/>
        <v>39.002501</v>
      </c>
      <c r="C267" t="str">
        <f t="shared" si="41"/>
        <v>-76.995715</v>
      </c>
      <c r="D267" t="s">
        <v>280</v>
      </c>
      <c r="F267" t="s">
        <v>182</v>
      </c>
    </row>
    <row r="268" spans="1:8" x14ac:dyDescent="0.35">
      <c r="A268">
        <v>244</v>
      </c>
      <c r="B268" t="str">
        <f t="shared" si="40"/>
        <v>39.009046</v>
      </c>
      <c r="C268" t="str">
        <f t="shared" si="41"/>
        <v>-76.999045</v>
      </c>
      <c r="D268" t="s">
        <v>281</v>
      </c>
      <c r="F268" t="s">
        <v>182</v>
      </c>
    </row>
    <row r="269" spans="1:8" x14ac:dyDescent="0.35">
      <c r="A269">
        <v>245</v>
      </c>
      <c r="B269" t="str">
        <f t="shared" si="40"/>
        <v>39.011380</v>
      </c>
      <c r="C269" t="str">
        <f t="shared" si="41"/>
        <v>-77.002028</v>
      </c>
      <c r="D269" t="s">
        <v>282</v>
      </c>
      <c r="F269" t="s">
        <v>182</v>
      </c>
    </row>
    <row r="270" spans="1:8" x14ac:dyDescent="0.35">
      <c r="A270">
        <v>156</v>
      </c>
      <c r="B270" t="str">
        <f t="shared" si="40"/>
        <v>39.015272</v>
      </c>
      <c r="C270" t="str">
        <f t="shared" si="41"/>
        <v>-77.005005</v>
      </c>
      <c r="D270" t="s">
        <v>181</v>
      </c>
      <c r="E270">
        <v>1</v>
      </c>
      <c r="F270" t="s">
        <v>182</v>
      </c>
      <c r="G270" t="s">
        <v>283</v>
      </c>
    </row>
    <row r="271" spans="1:8" x14ac:dyDescent="0.35">
      <c r="A271">
        <v>246</v>
      </c>
      <c r="B271" t="str">
        <f t="shared" si="40"/>
        <v>39.018732</v>
      </c>
      <c r="C271" t="str">
        <f t="shared" si="41"/>
        <v>-77.008111</v>
      </c>
      <c r="D271" t="s">
        <v>284</v>
      </c>
      <c r="F271" t="s">
        <v>182</v>
      </c>
    </row>
    <row r="272" spans="1:8" x14ac:dyDescent="0.35">
      <c r="A272">
        <v>247</v>
      </c>
      <c r="B272" t="str">
        <f t="shared" si="40"/>
        <v>39.020341</v>
      </c>
      <c r="C272" t="str">
        <f t="shared" si="41"/>
        <v>-77.012681</v>
      </c>
      <c r="D272" t="s">
        <v>285</v>
      </c>
      <c r="F272" t="s">
        <v>182</v>
      </c>
      <c r="G272" t="s">
        <v>179</v>
      </c>
    </row>
    <row r="273" spans="1:7" x14ac:dyDescent="0.35">
      <c r="A273">
        <v>248</v>
      </c>
      <c r="B273" t="str">
        <f t="shared" si="40"/>
        <v>39.025601</v>
      </c>
      <c r="C273" t="str">
        <f t="shared" si="41"/>
        <v>-77.019917</v>
      </c>
      <c r="D273" t="s">
        <v>286</v>
      </c>
      <c r="F273" t="s">
        <v>182</v>
      </c>
    </row>
    <row r="274" spans="1:7" x14ac:dyDescent="0.35">
      <c r="A274">
        <v>249</v>
      </c>
      <c r="B274" t="str">
        <f t="shared" si="40"/>
        <v>39.029442</v>
      </c>
      <c r="C274" t="str">
        <f t="shared" si="41"/>
        <v>-77.020853</v>
      </c>
      <c r="D274" t="s">
        <v>287</v>
      </c>
      <c r="F274" t="s">
        <v>182</v>
      </c>
    </row>
    <row r="275" spans="1:7" x14ac:dyDescent="0.35">
      <c r="A275">
        <v>250</v>
      </c>
      <c r="B275" t="str">
        <f t="shared" si="40"/>
        <v>39.035498</v>
      </c>
      <c r="C275" t="str">
        <f t="shared" si="41"/>
        <v>-77.025767</v>
      </c>
      <c r="D275" t="s">
        <v>288</v>
      </c>
      <c r="F275" t="s">
        <v>182</v>
      </c>
    </row>
    <row r="276" spans="1:7" x14ac:dyDescent="0.35">
      <c r="A276">
        <v>251</v>
      </c>
      <c r="B276" t="str">
        <f t="shared" si="40"/>
        <v>39.036570</v>
      </c>
      <c r="C276" t="str">
        <f t="shared" si="41"/>
        <v>-77.031989</v>
      </c>
      <c r="D276" t="s">
        <v>289</v>
      </c>
      <c r="F276" t="s">
        <v>182</v>
      </c>
    </row>
    <row r="277" spans="1:7" x14ac:dyDescent="0.35">
      <c r="A277">
        <v>252</v>
      </c>
      <c r="B277" t="str">
        <f t="shared" si="40"/>
        <v>39.036262</v>
      </c>
      <c r="C277" t="str">
        <f t="shared" si="41"/>
        <v>-77.037675</v>
      </c>
      <c r="D277" t="s">
        <v>290</v>
      </c>
      <c r="F277" t="s">
        <v>182</v>
      </c>
    </row>
    <row r="278" spans="1:7" x14ac:dyDescent="0.35">
      <c r="A278">
        <v>253</v>
      </c>
      <c r="B278" t="str">
        <f t="shared" si="40"/>
        <v>39.040334</v>
      </c>
      <c r="C278" t="str">
        <f t="shared" si="41"/>
        <v>-77.043796</v>
      </c>
      <c r="D278" t="s">
        <v>291</v>
      </c>
      <c r="F278" t="s">
        <v>182</v>
      </c>
    </row>
    <row r="279" spans="1:7" x14ac:dyDescent="0.35">
      <c r="A279">
        <v>254</v>
      </c>
      <c r="B279" t="str">
        <f t="shared" si="40"/>
        <v>39.041584</v>
      </c>
      <c r="C279" t="str">
        <f t="shared" si="41"/>
        <v>-77.049600</v>
      </c>
      <c r="D279" t="s">
        <v>292</v>
      </c>
      <c r="F279" t="s">
        <v>182</v>
      </c>
    </row>
    <row r="280" spans="1:7" x14ac:dyDescent="0.35">
      <c r="A280">
        <v>255</v>
      </c>
      <c r="B280" t="str">
        <f t="shared" si="40"/>
        <v>39.041491</v>
      </c>
      <c r="C280" t="str">
        <f t="shared" si="41"/>
        <v>-77.051747</v>
      </c>
      <c r="D280" t="s">
        <v>293</v>
      </c>
      <c r="F280" t="s">
        <v>182</v>
      </c>
      <c r="G280" t="s">
        <v>174</v>
      </c>
    </row>
    <row r="281" spans="1:7" x14ac:dyDescent="0.35">
      <c r="A281">
        <v>232</v>
      </c>
      <c r="B281" t="str">
        <f t="shared" si="40"/>
        <v>39.040035</v>
      </c>
      <c r="C281" t="str">
        <f t="shared" si="41"/>
        <v>-77.055453</v>
      </c>
      <c r="D281" t="s">
        <v>268</v>
      </c>
      <c r="E281">
        <v>1</v>
      </c>
      <c r="F281" t="s">
        <v>182</v>
      </c>
      <c r="G281" t="s">
        <v>110</v>
      </c>
    </row>
    <row r="282" spans="1:7" x14ac:dyDescent="0.35">
      <c r="A282">
        <v>256</v>
      </c>
      <c r="B282" t="str">
        <f t="shared" si="40"/>
        <v>39.036016</v>
      </c>
      <c r="C282" t="str">
        <f t="shared" si="41"/>
        <v>-77.063329</v>
      </c>
      <c r="D282" t="s">
        <v>294</v>
      </c>
      <c r="F282" t="s">
        <v>182</v>
      </c>
    </row>
    <row r="283" spans="1:7" x14ac:dyDescent="0.35">
      <c r="A283">
        <v>257</v>
      </c>
      <c r="B283" t="str">
        <f t="shared" si="40"/>
        <v>39.034866</v>
      </c>
      <c r="C283" t="str">
        <f t="shared" si="41"/>
        <v>-77.070238</v>
      </c>
      <c r="D283" t="s">
        <v>295</v>
      </c>
      <c r="F283" t="s">
        <v>182</v>
      </c>
    </row>
    <row r="284" spans="1:7" x14ac:dyDescent="0.35">
      <c r="A284">
        <v>258</v>
      </c>
      <c r="B284" t="str">
        <f t="shared" si="40"/>
        <v>39.033624</v>
      </c>
      <c r="C284" t="str">
        <f t="shared" si="41"/>
        <v>-77.072791</v>
      </c>
      <c r="D284" t="s">
        <v>296</v>
      </c>
      <c r="F284" t="s">
        <v>182</v>
      </c>
    </row>
    <row r="285" spans="1:7" x14ac:dyDescent="0.35">
      <c r="A285">
        <v>199</v>
      </c>
      <c r="B285" t="str">
        <f t="shared" si="40"/>
        <v>39.031741</v>
      </c>
      <c r="C285" t="str">
        <f t="shared" si="41"/>
        <v>-77.074855</v>
      </c>
      <c r="D285" t="s">
        <v>231</v>
      </c>
      <c r="E285">
        <v>1</v>
      </c>
      <c r="F285" t="s">
        <v>182</v>
      </c>
      <c r="G285" t="s">
        <v>110</v>
      </c>
    </row>
    <row r="286" spans="1:7" x14ac:dyDescent="0.35">
      <c r="A286">
        <v>259</v>
      </c>
      <c r="B286" t="str">
        <f t="shared" ref="B286" si="42">LEFT(D286,SEARCH(",",D286)-1)</f>
        <v>39.018047</v>
      </c>
      <c r="C286" t="str">
        <f t="shared" ref="C286" si="43">RIGHT(D286,LEN(D286)-FIND(" ",D286))</f>
        <v>-77.208935</v>
      </c>
      <c r="D286" t="s">
        <v>297</v>
      </c>
      <c r="E286">
        <v>1</v>
      </c>
      <c r="F286" t="s">
        <v>200</v>
      </c>
      <c r="G286" t="s">
        <v>16</v>
      </c>
    </row>
    <row r="287" spans="1:7" x14ac:dyDescent="0.35">
      <c r="A287">
        <v>260</v>
      </c>
      <c r="B287" t="str">
        <f t="shared" ref="B287:B305" si="44">LEFT(D287,SEARCH(",",D287)-1)</f>
        <v>39.025480</v>
      </c>
      <c r="C287" t="str">
        <f t="shared" ref="C287:C305" si="45">RIGHT(D287,LEN(D287)-FIND(" ",D287))</f>
        <v>-77.206012</v>
      </c>
      <c r="D287" t="s">
        <v>298</v>
      </c>
      <c r="F287" t="s">
        <v>200</v>
      </c>
    </row>
    <row r="288" spans="1:7" x14ac:dyDescent="0.35">
      <c r="A288">
        <v>261</v>
      </c>
      <c r="B288" t="str">
        <f t="shared" si="44"/>
        <v>39.028039</v>
      </c>
      <c r="C288" t="str">
        <f t="shared" si="45"/>
        <v>-77.201924</v>
      </c>
      <c r="D288" t="s">
        <v>299</v>
      </c>
      <c r="F288" t="s">
        <v>200</v>
      </c>
    </row>
    <row r="289" spans="1:7" x14ac:dyDescent="0.35">
      <c r="A289">
        <v>262</v>
      </c>
      <c r="B289" t="str">
        <f t="shared" si="44"/>
        <v>39.030706</v>
      </c>
      <c r="C289" t="str">
        <f t="shared" si="45"/>
        <v>-77.201409</v>
      </c>
      <c r="D289" t="s">
        <v>300</v>
      </c>
      <c r="F289" t="s">
        <v>200</v>
      </c>
    </row>
    <row r="290" spans="1:7" x14ac:dyDescent="0.35">
      <c r="A290">
        <v>263</v>
      </c>
      <c r="B290" t="str">
        <f t="shared" si="44"/>
        <v>39.031956</v>
      </c>
      <c r="C290" t="str">
        <f t="shared" si="45"/>
        <v>-77.196828</v>
      </c>
      <c r="D290" t="s">
        <v>301</v>
      </c>
      <c r="F290" t="s">
        <v>200</v>
      </c>
    </row>
    <row r="291" spans="1:7" x14ac:dyDescent="0.35">
      <c r="A291">
        <v>264</v>
      </c>
      <c r="B291" t="str">
        <f t="shared" si="44"/>
        <v>39.037371</v>
      </c>
      <c r="C291" t="str">
        <f t="shared" si="45"/>
        <v>-77.193241</v>
      </c>
      <c r="D291" t="s">
        <v>302</v>
      </c>
      <c r="F291" t="s">
        <v>200</v>
      </c>
    </row>
    <row r="292" spans="1:7" x14ac:dyDescent="0.35">
      <c r="A292">
        <v>265</v>
      </c>
      <c r="B292" t="str">
        <f t="shared" si="44"/>
        <v>39.041725</v>
      </c>
      <c r="C292" t="str">
        <f t="shared" si="45"/>
        <v>-77.192398</v>
      </c>
      <c r="D292" t="s">
        <v>303</v>
      </c>
      <c r="F292" t="s">
        <v>200</v>
      </c>
    </row>
    <row r="293" spans="1:7" x14ac:dyDescent="0.35">
      <c r="A293">
        <v>266</v>
      </c>
      <c r="B293" t="str">
        <f t="shared" si="44"/>
        <v>39.044550</v>
      </c>
      <c r="C293" t="str">
        <f t="shared" si="45"/>
        <v>-77.192709</v>
      </c>
      <c r="D293" t="s">
        <v>304</v>
      </c>
      <c r="F293" t="s">
        <v>200</v>
      </c>
    </row>
    <row r="294" spans="1:7" x14ac:dyDescent="0.35">
      <c r="A294">
        <v>267</v>
      </c>
      <c r="B294" t="str">
        <f t="shared" si="44"/>
        <v>39.051282</v>
      </c>
      <c r="C294" t="str">
        <f t="shared" si="45"/>
        <v>-77.187409</v>
      </c>
      <c r="D294" t="s">
        <v>305</v>
      </c>
      <c r="F294" t="s">
        <v>200</v>
      </c>
    </row>
    <row r="295" spans="1:7" x14ac:dyDescent="0.35">
      <c r="A295">
        <v>268</v>
      </c>
      <c r="B295" t="str">
        <f t="shared" si="44"/>
        <v>39.052448</v>
      </c>
      <c r="C295" t="str">
        <f t="shared" si="45"/>
        <v>-77.185113</v>
      </c>
      <c r="D295" t="s">
        <v>306</v>
      </c>
      <c r="F295" t="s">
        <v>200</v>
      </c>
    </row>
    <row r="296" spans="1:7" x14ac:dyDescent="0.35">
      <c r="A296">
        <v>269</v>
      </c>
      <c r="B296" t="str">
        <f t="shared" si="44"/>
        <v>39.054006</v>
      </c>
      <c r="C296" t="str">
        <f t="shared" si="45"/>
        <v>-77.183493</v>
      </c>
      <c r="D296" t="s">
        <v>307</v>
      </c>
      <c r="F296" t="s">
        <v>200</v>
      </c>
    </row>
    <row r="297" spans="1:7" x14ac:dyDescent="0.35">
      <c r="A297">
        <v>270</v>
      </c>
      <c r="B297" t="str">
        <f t="shared" si="44"/>
        <v>39.056267</v>
      </c>
      <c r="C297" t="str">
        <f t="shared" si="45"/>
        <v>-77.179333</v>
      </c>
      <c r="D297" t="s">
        <v>308</v>
      </c>
      <c r="F297" t="s">
        <v>200</v>
      </c>
    </row>
    <row r="298" spans="1:7" x14ac:dyDescent="0.35">
      <c r="A298">
        <v>271</v>
      </c>
      <c r="B298" t="str">
        <f t="shared" si="44"/>
        <v>39.058027</v>
      </c>
      <c r="C298" t="str">
        <f t="shared" si="45"/>
        <v>-77.178008</v>
      </c>
      <c r="D298" t="s">
        <v>309</v>
      </c>
      <c r="F298" t="s">
        <v>200</v>
      </c>
    </row>
    <row r="299" spans="1:7" x14ac:dyDescent="0.35">
      <c r="A299">
        <v>272</v>
      </c>
      <c r="B299" t="str">
        <f t="shared" si="44"/>
        <v>39.062862</v>
      </c>
      <c r="C299" t="str">
        <f t="shared" si="45"/>
        <v>-77.176515</v>
      </c>
      <c r="D299" t="s">
        <v>310</v>
      </c>
      <c r="F299" t="s">
        <v>200</v>
      </c>
    </row>
    <row r="300" spans="1:7" x14ac:dyDescent="0.35">
      <c r="A300">
        <v>273</v>
      </c>
      <c r="B300" t="str">
        <f t="shared" si="44"/>
        <v>39.067978</v>
      </c>
      <c r="C300" t="str">
        <f t="shared" si="45"/>
        <v>-77.172970</v>
      </c>
      <c r="D300" t="s">
        <v>311</v>
      </c>
      <c r="F300" t="s">
        <v>200</v>
      </c>
    </row>
    <row r="301" spans="1:7" x14ac:dyDescent="0.35">
      <c r="A301">
        <v>170</v>
      </c>
      <c r="B301" t="str">
        <f t="shared" si="44"/>
        <v>39.073826</v>
      </c>
      <c r="C301" t="str">
        <f t="shared" si="45"/>
        <v>-77.164527</v>
      </c>
      <c r="D301" t="s">
        <v>199</v>
      </c>
      <c r="E301">
        <v>1</v>
      </c>
      <c r="F301" t="s">
        <v>200</v>
      </c>
      <c r="G301" t="s">
        <v>104</v>
      </c>
    </row>
    <row r="302" spans="1:7" x14ac:dyDescent="0.35">
      <c r="A302">
        <v>274</v>
      </c>
      <c r="B302" t="str">
        <f t="shared" si="44"/>
        <v>39.075938</v>
      </c>
      <c r="C302" t="str">
        <f t="shared" si="45"/>
        <v>-77.162758</v>
      </c>
      <c r="D302" t="s">
        <v>312</v>
      </c>
      <c r="F302" t="s">
        <v>200</v>
      </c>
    </row>
    <row r="303" spans="1:7" x14ac:dyDescent="0.35">
      <c r="A303">
        <v>275</v>
      </c>
      <c r="B303" t="str">
        <f t="shared" si="44"/>
        <v>39.081181</v>
      </c>
      <c r="C303" t="str">
        <f t="shared" si="45"/>
        <v>-77.151426</v>
      </c>
      <c r="D303" t="s">
        <v>313</v>
      </c>
      <c r="F303" t="s">
        <v>200</v>
      </c>
    </row>
    <row r="304" spans="1:7" x14ac:dyDescent="0.35">
      <c r="A304">
        <v>276</v>
      </c>
      <c r="B304" t="str">
        <f t="shared" si="44"/>
        <v>39.082782</v>
      </c>
      <c r="C304" t="str">
        <f t="shared" si="45"/>
        <v>-77.151093</v>
      </c>
      <c r="D304" t="s">
        <v>314</v>
      </c>
      <c r="F304" t="s">
        <v>200</v>
      </c>
      <c r="G304" t="s">
        <v>109</v>
      </c>
    </row>
    <row r="305" spans="1:7" x14ac:dyDescent="0.35">
      <c r="A305">
        <v>51</v>
      </c>
      <c r="B305" t="str">
        <f t="shared" si="44"/>
        <v>39.078860</v>
      </c>
      <c r="C305" t="str">
        <f t="shared" si="45"/>
        <v>-77.327608</v>
      </c>
      <c r="D305" t="s">
        <v>57</v>
      </c>
      <c r="E305">
        <v>1</v>
      </c>
      <c r="F305" t="s">
        <v>58</v>
      </c>
      <c r="G305" t="s">
        <v>16</v>
      </c>
    </row>
    <row r="306" spans="1:7" x14ac:dyDescent="0.35">
      <c r="A306">
        <v>277</v>
      </c>
      <c r="B306" t="str">
        <f t="shared" ref="B306:B313" si="46">LEFT(D306,SEARCH(",",D306)-1)</f>
        <v>39.079432</v>
      </c>
      <c r="C306" t="str">
        <f t="shared" ref="C306:C313" si="47">RIGHT(D306,LEN(D306)-FIND(" ",D306))</f>
        <v>-77.324797</v>
      </c>
      <c r="D306" t="s">
        <v>315</v>
      </c>
      <c r="F306" t="s">
        <v>58</v>
      </c>
    </row>
    <row r="307" spans="1:7" x14ac:dyDescent="0.35">
      <c r="A307">
        <v>278</v>
      </c>
      <c r="B307" t="str">
        <f t="shared" si="46"/>
        <v>39.081647</v>
      </c>
      <c r="C307" t="str">
        <f t="shared" si="47"/>
        <v>-77.317405</v>
      </c>
      <c r="D307" t="s">
        <v>316</v>
      </c>
      <c r="F307" t="s">
        <v>58</v>
      </c>
    </row>
    <row r="308" spans="1:7" x14ac:dyDescent="0.35">
      <c r="A308">
        <v>279</v>
      </c>
      <c r="B308" t="str">
        <f t="shared" si="46"/>
        <v>39.081238</v>
      </c>
      <c r="C308" t="str">
        <f t="shared" si="47"/>
        <v>-77.313548</v>
      </c>
      <c r="D308" t="s">
        <v>317</v>
      </c>
      <c r="F308" t="s">
        <v>58</v>
      </c>
    </row>
    <row r="309" spans="1:7" x14ac:dyDescent="0.35">
      <c r="A309">
        <v>280</v>
      </c>
      <c r="B309" t="str">
        <f t="shared" si="46"/>
        <v>39.083688</v>
      </c>
      <c r="C309" t="str">
        <f t="shared" si="47"/>
        <v>-77.306257</v>
      </c>
      <c r="D309" t="s">
        <v>318</v>
      </c>
      <c r="F309" t="s">
        <v>58</v>
      </c>
    </row>
    <row r="310" spans="1:7" x14ac:dyDescent="0.35">
      <c r="A310">
        <v>281</v>
      </c>
      <c r="B310" t="str">
        <f t="shared" si="46"/>
        <v>39.091543</v>
      </c>
      <c r="C310" t="str">
        <f t="shared" si="47"/>
        <v>-77.300883</v>
      </c>
      <c r="D310" t="s">
        <v>319</v>
      </c>
      <c r="F310" t="s">
        <v>58</v>
      </c>
    </row>
    <row r="311" spans="1:7" x14ac:dyDescent="0.35">
      <c r="A311">
        <v>282</v>
      </c>
      <c r="B311" t="str">
        <f t="shared" si="46"/>
        <v>39.095117</v>
      </c>
      <c r="C311" t="str">
        <f t="shared" si="47"/>
        <v>-77.296763</v>
      </c>
      <c r="D311" t="s">
        <v>320</v>
      </c>
      <c r="F311" t="s">
        <v>58</v>
      </c>
    </row>
    <row r="312" spans="1:7" x14ac:dyDescent="0.35">
      <c r="A312">
        <v>283</v>
      </c>
      <c r="B312" t="str">
        <f t="shared" si="46"/>
        <v>39.100929</v>
      </c>
      <c r="C312" t="str">
        <f t="shared" si="47"/>
        <v>-77.293920</v>
      </c>
      <c r="D312" t="s">
        <v>321</v>
      </c>
      <c r="F312" t="s">
        <v>58</v>
      </c>
    </row>
    <row r="313" spans="1:7" x14ac:dyDescent="0.35">
      <c r="A313">
        <v>284</v>
      </c>
      <c r="B313" t="str">
        <f t="shared" si="46"/>
        <v>39.103277</v>
      </c>
      <c r="C313" t="str">
        <f t="shared" si="47"/>
        <v>-77.291753</v>
      </c>
      <c r="D313" t="s">
        <v>322</v>
      </c>
      <c r="F313" t="s">
        <v>58</v>
      </c>
      <c r="G313" t="s">
        <v>109</v>
      </c>
    </row>
    <row r="314" spans="1:7" x14ac:dyDescent="0.35">
      <c r="A314">
        <v>285</v>
      </c>
      <c r="B314" t="str">
        <f t="shared" ref="B314" si="48">LEFT(D314,SEARCH(",",D314)-1)</f>
        <v>39.034772</v>
      </c>
      <c r="C314" t="str">
        <f t="shared" ref="C314" si="49">RIGHT(D314,LEN(D314)-FIND(" ",D314))</f>
        <v>-77.106832</v>
      </c>
      <c r="D314" t="s">
        <v>323</v>
      </c>
      <c r="E314">
        <v>1</v>
      </c>
      <c r="F314" t="s">
        <v>324</v>
      </c>
      <c r="G314" t="s">
        <v>68</v>
      </c>
    </row>
    <row r="315" spans="1:7" x14ac:dyDescent="0.35">
      <c r="A315">
        <v>286</v>
      </c>
      <c r="B315" t="str">
        <f t="shared" ref="B315:B318" si="50">LEFT(D315,SEARCH(",",D315)-1)</f>
        <v>39.034874</v>
      </c>
      <c r="C315" t="str">
        <f t="shared" ref="C315:C318" si="51">RIGHT(D315,LEN(D315)-FIND(" ",D315))</f>
        <v>-77.095557</v>
      </c>
      <c r="D315" t="s">
        <v>325</v>
      </c>
      <c r="F315" t="s">
        <v>324</v>
      </c>
    </row>
    <row r="316" spans="1:7" x14ac:dyDescent="0.35">
      <c r="A316">
        <v>287</v>
      </c>
      <c r="B316" t="str">
        <f t="shared" si="50"/>
        <v>39.033441</v>
      </c>
      <c r="C316" t="str">
        <f t="shared" si="51"/>
        <v>-77.089109</v>
      </c>
      <c r="D316" t="s">
        <v>326</v>
      </c>
      <c r="F316" t="s">
        <v>324</v>
      </c>
    </row>
    <row r="317" spans="1:7" x14ac:dyDescent="0.35">
      <c r="A317">
        <v>288</v>
      </c>
      <c r="B317" t="str">
        <f t="shared" si="50"/>
        <v>39.030997</v>
      </c>
      <c r="C317" t="str">
        <f t="shared" si="51"/>
        <v>-77.086118</v>
      </c>
      <c r="D317" t="s">
        <v>327</v>
      </c>
      <c r="F317" t="s">
        <v>324</v>
      </c>
    </row>
    <row r="318" spans="1:7" x14ac:dyDescent="0.35">
      <c r="A318">
        <v>289</v>
      </c>
      <c r="B318" t="str">
        <f t="shared" si="50"/>
        <v>39.027820</v>
      </c>
      <c r="C318" t="str">
        <f t="shared" si="51"/>
        <v>-77.079571</v>
      </c>
      <c r="D318" t="s">
        <v>328</v>
      </c>
      <c r="F318" t="s">
        <v>324</v>
      </c>
    </row>
    <row r="319" spans="1:7" x14ac:dyDescent="0.35">
      <c r="A319">
        <v>198</v>
      </c>
      <c r="B319" t="str">
        <f t="shared" ref="B319:B320" si="52">LEFT(D319,SEARCH(",",D319)-1)</f>
        <v>39.027485</v>
      </c>
      <c r="C319" t="str">
        <f t="shared" ref="C319:C320" si="53">RIGHT(D319,LEN(D319)-FIND(" ",D319))</f>
        <v>-77.076631</v>
      </c>
      <c r="D319" t="s">
        <v>329</v>
      </c>
      <c r="E319">
        <v>1</v>
      </c>
      <c r="F319" t="s">
        <v>324</v>
      </c>
      <c r="G319" t="s">
        <v>66</v>
      </c>
    </row>
    <row r="320" spans="1:7" x14ac:dyDescent="0.35">
      <c r="A320">
        <v>290</v>
      </c>
      <c r="B320" t="str">
        <f t="shared" si="52"/>
        <v>39.029680</v>
      </c>
      <c r="C320" t="str">
        <f t="shared" si="53"/>
        <v>-77.075927</v>
      </c>
      <c r="D320" t="s">
        <v>331</v>
      </c>
      <c r="E320">
        <v>1</v>
      </c>
      <c r="F320" t="s">
        <v>330</v>
      </c>
      <c r="G320" t="s">
        <v>66</v>
      </c>
    </row>
    <row r="321" spans="1:7" x14ac:dyDescent="0.35">
      <c r="A321">
        <v>291</v>
      </c>
      <c r="B321" t="str">
        <f t="shared" ref="B321:B332" si="54">LEFT(D321,SEARCH(",",D321)-1)</f>
        <v>39.029705</v>
      </c>
      <c r="C321" t="str">
        <f t="shared" ref="C321:C332" si="55">RIGHT(D321,LEN(D321)-FIND(" ",D321))</f>
        <v>-77.074692</v>
      </c>
      <c r="D321" t="s">
        <v>332</v>
      </c>
      <c r="F321" t="s">
        <v>330</v>
      </c>
    </row>
    <row r="322" spans="1:7" x14ac:dyDescent="0.35">
      <c r="A322">
        <v>292</v>
      </c>
      <c r="B322" t="str">
        <f t="shared" si="54"/>
        <v>39.026769</v>
      </c>
      <c r="C322" t="str">
        <f t="shared" si="55"/>
        <v>-77.070540</v>
      </c>
      <c r="D322" t="s">
        <v>333</v>
      </c>
      <c r="F322" t="s">
        <v>330</v>
      </c>
    </row>
    <row r="323" spans="1:7" x14ac:dyDescent="0.35">
      <c r="A323">
        <v>293</v>
      </c>
      <c r="B323" t="str">
        <f t="shared" si="54"/>
        <v>39.022970</v>
      </c>
      <c r="C323" t="str">
        <f t="shared" si="55"/>
        <v>-77.066965</v>
      </c>
      <c r="D323" t="s">
        <v>334</v>
      </c>
      <c r="F323" t="s">
        <v>330</v>
      </c>
    </row>
    <row r="324" spans="1:7" x14ac:dyDescent="0.35">
      <c r="A324">
        <v>294</v>
      </c>
      <c r="B324" t="str">
        <f t="shared" si="54"/>
        <v>39.023337</v>
      </c>
      <c r="C324" t="str">
        <f t="shared" si="55"/>
        <v>-77.062555</v>
      </c>
      <c r="D324" t="s">
        <v>335</v>
      </c>
      <c r="F324" t="s">
        <v>330</v>
      </c>
    </row>
    <row r="325" spans="1:7" x14ac:dyDescent="0.35">
      <c r="A325">
        <v>295</v>
      </c>
      <c r="B325" t="str">
        <f t="shared" si="54"/>
        <v>39.021018</v>
      </c>
      <c r="C325" t="str">
        <f t="shared" si="55"/>
        <v>-77.061979</v>
      </c>
      <c r="D325" t="s">
        <v>336</v>
      </c>
      <c r="F325" t="s">
        <v>330</v>
      </c>
    </row>
    <row r="326" spans="1:7" x14ac:dyDescent="0.35">
      <c r="A326">
        <v>296</v>
      </c>
      <c r="B326" t="str">
        <f t="shared" si="54"/>
        <v>39.020201</v>
      </c>
      <c r="C326" t="str">
        <f t="shared" si="55"/>
        <v>-77.060112</v>
      </c>
      <c r="D326" t="s">
        <v>337</v>
      </c>
      <c r="F326" t="s">
        <v>330</v>
      </c>
    </row>
    <row r="327" spans="1:7" x14ac:dyDescent="0.35">
      <c r="A327">
        <v>297</v>
      </c>
      <c r="B327" t="str">
        <f t="shared" si="54"/>
        <v>39.017360</v>
      </c>
      <c r="C327" t="str">
        <f t="shared" si="55"/>
        <v>-77.058304</v>
      </c>
      <c r="D327" t="s">
        <v>338</v>
      </c>
      <c r="F327" t="s">
        <v>330</v>
      </c>
    </row>
    <row r="328" spans="1:7" x14ac:dyDescent="0.35">
      <c r="A328">
        <v>298</v>
      </c>
      <c r="B328" t="str">
        <f t="shared" si="54"/>
        <v>39.016525</v>
      </c>
      <c r="C328" t="str">
        <f t="shared" si="55"/>
        <v>-77.058360</v>
      </c>
      <c r="D328" t="s">
        <v>339</v>
      </c>
      <c r="F328" t="s">
        <v>330</v>
      </c>
    </row>
    <row r="329" spans="1:7" x14ac:dyDescent="0.35">
      <c r="A329">
        <v>299</v>
      </c>
      <c r="B329" t="str">
        <f t="shared" si="54"/>
        <v>39.014740</v>
      </c>
      <c r="C329" t="str">
        <f t="shared" si="55"/>
        <v>-77.055093</v>
      </c>
      <c r="D329" t="s">
        <v>340</v>
      </c>
      <c r="F329" t="s">
        <v>330</v>
      </c>
    </row>
    <row r="330" spans="1:7" x14ac:dyDescent="0.35">
      <c r="A330">
        <v>300</v>
      </c>
      <c r="B330" t="str">
        <f t="shared" si="54"/>
        <v>39.014513</v>
      </c>
      <c r="C330" t="str">
        <f t="shared" si="55"/>
        <v>-77.051599</v>
      </c>
      <c r="D330" t="s">
        <v>341</v>
      </c>
      <c r="F330" t="s">
        <v>330</v>
      </c>
    </row>
    <row r="331" spans="1:7" x14ac:dyDescent="0.35">
      <c r="A331">
        <v>301</v>
      </c>
      <c r="B331" t="str">
        <f t="shared" si="54"/>
        <v>39.015272</v>
      </c>
      <c r="C331" t="str">
        <f t="shared" si="55"/>
        <v>-77.050043</v>
      </c>
      <c r="D331" t="s">
        <v>342</v>
      </c>
      <c r="F331" t="s">
        <v>330</v>
      </c>
    </row>
    <row r="332" spans="1:7" x14ac:dyDescent="0.35">
      <c r="A332">
        <v>302</v>
      </c>
      <c r="B332" t="str">
        <f t="shared" si="54"/>
        <v>39.015630</v>
      </c>
      <c r="C332" t="str">
        <f t="shared" si="55"/>
        <v>-77.042726</v>
      </c>
      <c r="D332" t="s">
        <v>343</v>
      </c>
      <c r="F332" t="s">
        <v>330</v>
      </c>
      <c r="G332" t="s">
        <v>174</v>
      </c>
    </row>
    <row r="333" spans="1:7" x14ac:dyDescent="0.35">
      <c r="A333">
        <v>303</v>
      </c>
      <c r="B333" t="str">
        <f t="shared" ref="B333:B337" si="56">LEFT(D333,SEARCH(",",D333)-1)</f>
        <v>38.968671</v>
      </c>
      <c r="C333" t="str">
        <f t="shared" ref="C333:C337" si="57">RIGHT(D333,LEN(D333)-FIND(" ",D333))</f>
        <v>-77.075738</v>
      </c>
      <c r="D333" t="s">
        <v>345</v>
      </c>
      <c r="F333" t="s">
        <v>344</v>
      </c>
    </row>
    <row r="334" spans="1:7" x14ac:dyDescent="0.35">
      <c r="A334">
        <v>304</v>
      </c>
      <c r="B334" t="str">
        <f t="shared" si="56"/>
        <v>38.972416</v>
      </c>
      <c r="C334" t="str">
        <f t="shared" si="57"/>
        <v>-77.074521</v>
      </c>
      <c r="D334" t="s">
        <v>346</v>
      </c>
      <c r="F334" t="s">
        <v>344</v>
      </c>
    </row>
    <row r="335" spans="1:7" x14ac:dyDescent="0.35">
      <c r="A335">
        <v>305</v>
      </c>
      <c r="B335" t="str">
        <f t="shared" si="56"/>
        <v>38.977445</v>
      </c>
      <c r="C335" t="str">
        <f t="shared" si="57"/>
        <v>-77.071249</v>
      </c>
      <c r="D335" t="s">
        <v>347</v>
      </c>
      <c r="F335" t="s">
        <v>344</v>
      </c>
    </row>
    <row r="336" spans="1:7" x14ac:dyDescent="0.35">
      <c r="A336">
        <v>306</v>
      </c>
      <c r="B336" t="str">
        <f t="shared" si="56"/>
        <v>38.979488</v>
      </c>
      <c r="C336" t="str">
        <f t="shared" si="57"/>
        <v>-77.070927</v>
      </c>
      <c r="D336" t="s">
        <v>348</v>
      </c>
      <c r="F336" t="s">
        <v>344</v>
      </c>
    </row>
    <row r="337" spans="1:8" x14ac:dyDescent="0.35">
      <c r="A337">
        <v>307</v>
      </c>
      <c r="B337" t="str">
        <f t="shared" si="56"/>
        <v>38.985327</v>
      </c>
      <c r="C337" t="str">
        <f t="shared" si="57"/>
        <v>-77.072684</v>
      </c>
      <c r="D337" t="s">
        <v>349</v>
      </c>
      <c r="F337" t="s">
        <v>344</v>
      </c>
    </row>
    <row r="338" spans="1:8" x14ac:dyDescent="0.35">
      <c r="A338">
        <v>209</v>
      </c>
      <c r="B338" t="str">
        <f t="shared" ref="B338" si="58">LEFT(D338,SEARCH(",",D338)-1)</f>
        <v>38.989251</v>
      </c>
      <c r="C338" t="str">
        <f t="shared" ref="C338" si="59">RIGHT(D338,LEN(D338)-FIND(" ",D338))</f>
        <v>-77.070359</v>
      </c>
      <c r="D338" t="s">
        <v>241</v>
      </c>
      <c r="E338">
        <v>1</v>
      </c>
      <c r="F338" t="s">
        <v>344</v>
      </c>
      <c r="G338" t="s">
        <v>99</v>
      </c>
    </row>
    <row r="339" spans="1:8" x14ac:dyDescent="0.35">
      <c r="A339">
        <v>308</v>
      </c>
      <c r="B339" t="str">
        <f t="shared" ref="B339:B344" si="60">LEFT(D339,SEARCH(",",D339)-1)</f>
        <v>38.992319</v>
      </c>
      <c r="C339" t="str">
        <f t="shared" ref="C339:C344" si="61">RIGHT(D339,LEN(D339)-FIND(" ",D339))</f>
        <v>-77.036276</v>
      </c>
      <c r="D339" t="s">
        <v>350</v>
      </c>
      <c r="F339" t="s">
        <v>252</v>
      </c>
      <c r="G339" t="s">
        <v>255</v>
      </c>
    </row>
    <row r="340" spans="1:8" x14ac:dyDescent="0.35">
      <c r="A340">
        <v>219</v>
      </c>
      <c r="B340" t="str">
        <f t="shared" si="60"/>
        <v>38.994530</v>
      </c>
      <c r="C340" t="str">
        <f t="shared" si="61"/>
        <v>-77.036338</v>
      </c>
      <c r="D340" t="s">
        <v>251</v>
      </c>
      <c r="E340">
        <v>1</v>
      </c>
      <c r="F340" t="s">
        <v>252</v>
      </c>
      <c r="G340" t="s">
        <v>99</v>
      </c>
    </row>
    <row r="341" spans="1:8" x14ac:dyDescent="0.35">
      <c r="A341">
        <v>309</v>
      </c>
      <c r="B341" t="str">
        <f t="shared" si="60"/>
        <v>38.997120</v>
      </c>
      <c r="C341" t="str">
        <f t="shared" si="61"/>
        <v>-77.036741</v>
      </c>
      <c r="D341" t="s">
        <v>351</v>
      </c>
      <c r="F341" t="s">
        <v>252</v>
      </c>
    </row>
    <row r="342" spans="1:8" x14ac:dyDescent="0.35">
      <c r="A342">
        <v>310</v>
      </c>
      <c r="B342" t="str">
        <f t="shared" si="60"/>
        <v>38.998571</v>
      </c>
      <c r="C342" t="str">
        <f t="shared" si="61"/>
        <v>-77.039649</v>
      </c>
      <c r="D342" t="s">
        <v>352</v>
      </c>
      <c r="F342" t="s">
        <v>252</v>
      </c>
    </row>
    <row r="343" spans="1:8" x14ac:dyDescent="0.35">
      <c r="A343">
        <v>311</v>
      </c>
      <c r="B343" t="str">
        <f t="shared" si="60"/>
        <v>39.005188</v>
      </c>
      <c r="C343" t="str">
        <f t="shared" si="61"/>
        <v>-77.040147</v>
      </c>
      <c r="D343" t="s">
        <v>353</v>
      </c>
      <c r="F343" t="s">
        <v>252</v>
      </c>
    </row>
    <row r="344" spans="1:8" x14ac:dyDescent="0.35">
      <c r="A344">
        <v>312</v>
      </c>
      <c r="B344" t="str">
        <f t="shared" si="60"/>
        <v>39.006746</v>
      </c>
      <c r="C344" t="str">
        <f t="shared" si="61"/>
        <v>-77.039342</v>
      </c>
      <c r="D344" t="s">
        <v>354</v>
      </c>
      <c r="F344" t="s">
        <v>252</v>
      </c>
      <c r="G344" t="s">
        <v>174</v>
      </c>
    </row>
    <row r="345" spans="1:8" x14ac:dyDescent="0.35">
      <c r="A345">
        <v>308</v>
      </c>
      <c r="B345" t="str">
        <f t="shared" ref="B345:B346" si="62">LEFT(D345,SEARCH(",",D345)-1)</f>
        <v>38.992319</v>
      </c>
      <c r="C345" t="str">
        <f t="shared" ref="C345:C346" si="63">RIGHT(D345,LEN(D345)-FIND(" ",D345))</f>
        <v>-77.036276</v>
      </c>
      <c r="D345" t="s">
        <v>350</v>
      </c>
      <c r="E345">
        <v>1</v>
      </c>
      <c r="F345" t="s">
        <v>255</v>
      </c>
      <c r="G345" t="s">
        <v>252</v>
      </c>
    </row>
    <row r="346" spans="1:8" x14ac:dyDescent="0.35">
      <c r="A346">
        <v>221</v>
      </c>
      <c r="B346" t="str">
        <f t="shared" si="62"/>
        <v>38.993603</v>
      </c>
      <c r="C346" t="str">
        <f t="shared" si="63"/>
        <v>-77.032318</v>
      </c>
      <c r="D346" t="s">
        <v>254</v>
      </c>
      <c r="E346">
        <v>1</v>
      </c>
      <c r="F346" t="s">
        <v>255</v>
      </c>
      <c r="G346" t="s">
        <v>99</v>
      </c>
    </row>
    <row r="347" spans="1:8" x14ac:dyDescent="0.35">
      <c r="A347">
        <v>313</v>
      </c>
      <c r="B347" t="str">
        <f t="shared" ref="B347:B363" si="64">LEFT(D347,SEARCH(",",D347)-1)</f>
        <v>38.996071</v>
      </c>
      <c r="C347" t="str">
        <f t="shared" ref="C347:C363" si="65">RIGHT(D347,LEN(D347)-FIND(" ",D347))</f>
        <v>-77.028210</v>
      </c>
      <c r="D347" t="s">
        <v>355</v>
      </c>
      <c r="F347" t="s">
        <v>255</v>
      </c>
      <c r="G347" t="s">
        <v>174</v>
      </c>
      <c r="H347" t="s">
        <v>179</v>
      </c>
    </row>
    <row r="348" spans="1:8" x14ac:dyDescent="0.35">
      <c r="A348">
        <v>314</v>
      </c>
      <c r="B348" t="str">
        <f t="shared" si="64"/>
        <v>39.000319</v>
      </c>
      <c r="C348" t="str">
        <f t="shared" si="65"/>
        <v>-77.025660</v>
      </c>
      <c r="D348" t="s">
        <v>356</v>
      </c>
      <c r="F348" t="s">
        <v>179</v>
      </c>
    </row>
    <row r="349" spans="1:8" x14ac:dyDescent="0.35">
      <c r="A349">
        <v>315</v>
      </c>
      <c r="B349" t="str">
        <f t="shared" si="64"/>
        <v>39.005616</v>
      </c>
      <c r="C349" t="str">
        <f t="shared" si="65"/>
        <v>-77.022553</v>
      </c>
      <c r="D349" t="s">
        <v>357</v>
      </c>
      <c r="F349" t="s">
        <v>179</v>
      </c>
    </row>
    <row r="350" spans="1:8" x14ac:dyDescent="0.35">
      <c r="A350">
        <v>316</v>
      </c>
      <c r="B350" t="str">
        <f t="shared" si="64"/>
        <v>39.009039</v>
      </c>
      <c r="C350" t="str">
        <f t="shared" si="65"/>
        <v>-77.018085</v>
      </c>
      <c r="D350" t="s">
        <v>358</v>
      </c>
      <c r="F350" t="s">
        <v>179</v>
      </c>
    </row>
    <row r="351" spans="1:8" x14ac:dyDescent="0.35">
      <c r="A351">
        <v>317</v>
      </c>
      <c r="B351" t="str">
        <f t="shared" si="64"/>
        <v>39.013228</v>
      </c>
      <c r="C351" t="str">
        <f t="shared" si="65"/>
        <v>-77.016702</v>
      </c>
      <c r="D351" t="s">
        <v>359</v>
      </c>
      <c r="F351" t="s">
        <v>179</v>
      </c>
    </row>
    <row r="352" spans="1:8" x14ac:dyDescent="0.35">
      <c r="A352">
        <v>154</v>
      </c>
      <c r="B352" t="str">
        <f t="shared" si="64"/>
        <v>39.015875</v>
      </c>
      <c r="C352" t="str">
        <f t="shared" si="65"/>
        <v>-77.016523</v>
      </c>
      <c r="D352" t="s">
        <v>178</v>
      </c>
      <c r="E352">
        <v>1</v>
      </c>
      <c r="F352" t="s">
        <v>179</v>
      </c>
      <c r="G352" t="s">
        <v>32</v>
      </c>
    </row>
    <row r="353" spans="1:7" x14ac:dyDescent="0.35">
      <c r="A353">
        <v>247</v>
      </c>
      <c r="B353" t="str">
        <f t="shared" si="64"/>
        <v>39.020341</v>
      </c>
      <c r="C353" t="str">
        <f t="shared" si="65"/>
        <v>-77.012681</v>
      </c>
      <c r="D353" t="s">
        <v>285</v>
      </c>
      <c r="E353">
        <v>1</v>
      </c>
      <c r="F353" t="s">
        <v>179</v>
      </c>
      <c r="G353" t="s">
        <v>182</v>
      </c>
    </row>
    <row r="354" spans="1:7" x14ac:dyDescent="0.35">
      <c r="A354">
        <v>318</v>
      </c>
      <c r="B354" t="str">
        <f t="shared" si="64"/>
        <v>39.027099</v>
      </c>
      <c r="C354" t="str">
        <f t="shared" si="65"/>
        <v>-77.010232</v>
      </c>
      <c r="D354" t="s">
        <v>360</v>
      </c>
      <c r="F354" t="s">
        <v>179</v>
      </c>
    </row>
    <row r="355" spans="1:7" x14ac:dyDescent="0.35">
      <c r="A355">
        <v>319</v>
      </c>
      <c r="B355" t="str">
        <f t="shared" si="64"/>
        <v>39.030600</v>
      </c>
      <c r="C355" t="str">
        <f t="shared" si="65"/>
        <v>-77.005321</v>
      </c>
      <c r="D355" t="s">
        <v>361</v>
      </c>
      <c r="F355" t="s">
        <v>179</v>
      </c>
    </row>
    <row r="356" spans="1:7" x14ac:dyDescent="0.35">
      <c r="A356">
        <v>320</v>
      </c>
      <c r="B356" t="str">
        <f t="shared" si="64"/>
        <v>39.039893</v>
      </c>
      <c r="C356" t="str">
        <f t="shared" si="65"/>
        <v>-76.997169</v>
      </c>
      <c r="D356" t="s">
        <v>362</v>
      </c>
      <c r="F356" t="s">
        <v>179</v>
      </c>
    </row>
    <row r="357" spans="1:7" x14ac:dyDescent="0.35">
      <c r="A357">
        <v>321</v>
      </c>
      <c r="B357" t="str">
        <f t="shared" si="64"/>
        <v>39.043398</v>
      </c>
      <c r="C357" t="str">
        <f t="shared" si="65"/>
        <v>-76.991885</v>
      </c>
      <c r="D357" t="s">
        <v>363</v>
      </c>
      <c r="F357" t="s">
        <v>179</v>
      </c>
      <c r="G357" t="s">
        <v>186</v>
      </c>
    </row>
    <row r="358" spans="1:7" x14ac:dyDescent="0.35">
      <c r="A358">
        <v>322</v>
      </c>
      <c r="B358" t="str">
        <f t="shared" si="64"/>
        <v>39.060668</v>
      </c>
      <c r="C358" t="str">
        <f t="shared" si="65"/>
        <v>-76.964550</v>
      </c>
      <c r="D358" t="s">
        <v>364</v>
      </c>
      <c r="F358" t="s">
        <v>179</v>
      </c>
    </row>
    <row r="359" spans="1:7" x14ac:dyDescent="0.35">
      <c r="A359">
        <v>323</v>
      </c>
      <c r="B359" t="str">
        <f t="shared" si="64"/>
        <v>39.077953</v>
      </c>
      <c r="C359" t="str">
        <f t="shared" si="65"/>
        <v>-76.952581</v>
      </c>
      <c r="D359" t="s">
        <v>365</v>
      </c>
      <c r="F359" t="s">
        <v>179</v>
      </c>
      <c r="G359" t="s">
        <v>366</v>
      </c>
    </row>
    <row r="360" spans="1:7" x14ac:dyDescent="0.35">
      <c r="A360">
        <v>324</v>
      </c>
      <c r="B360" t="str">
        <f t="shared" si="64"/>
        <v>39.095607</v>
      </c>
      <c r="C360" t="str">
        <f t="shared" si="65"/>
        <v>-76.937983</v>
      </c>
      <c r="D360" t="s">
        <v>367</v>
      </c>
      <c r="F360" t="s">
        <v>179</v>
      </c>
    </row>
    <row r="361" spans="1:7" x14ac:dyDescent="0.35">
      <c r="A361">
        <v>325</v>
      </c>
      <c r="B361" t="str">
        <f t="shared" si="64"/>
        <v>39.111669</v>
      </c>
      <c r="C361" t="str">
        <f t="shared" si="65"/>
        <v>-76.929036</v>
      </c>
      <c r="D361" t="s">
        <v>368</v>
      </c>
      <c r="F361" t="s">
        <v>179</v>
      </c>
      <c r="G361" t="s">
        <v>369</v>
      </c>
    </row>
    <row r="362" spans="1:7" x14ac:dyDescent="0.35">
      <c r="A362">
        <v>326</v>
      </c>
      <c r="B362" t="str">
        <f t="shared" si="64"/>
        <v>39.123850</v>
      </c>
      <c r="C362" t="str">
        <f t="shared" si="65"/>
        <v>-76.925056</v>
      </c>
      <c r="D362" t="s">
        <v>370</v>
      </c>
      <c r="F362" t="s">
        <v>179</v>
      </c>
    </row>
    <row r="363" spans="1:7" x14ac:dyDescent="0.35">
      <c r="A363">
        <v>327</v>
      </c>
      <c r="B363" t="str">
        <f t="shared" si="64"/>
        <v>39.131732</v>
      </c>
      <c r="C363" t="str">
        <f t="shared" si="65"/>
        <v>-76.919266</v>
      </c>
      <c r="D363" t="s">
        <v>371</v>
      </c>
      <c r="F363" t="s">
        <v>179</v>
      </c>
    </row>
    <row r="364" spans="1:7" x14ac:dyDescent="0.35">
      <c r="A364">
        <v>328</v>
      </c>
      <c r="B364" t="str">
        <f t="shared" ref="B364:B377" si="66">LEFT(D364,SEARCH(",",D364)-1)</f>
        <v>38.974774</v>
      </c>
      <c r="C364" t="str">
        <f t="shared" ref="C364:C377" si="67">RIGHT(D364,LEN(D364)-FIND(" ",D364))</f>
        <v>-77.013709</v>
      </c>
      <c r="D364" t="s">
        <v>372</v>
      </c>
      <c r="F364" t="s">
        <v>263</v>
      </c>
    </row>
    <row r="365" spans="1:7" x14ac:dyDescent="0.35">
      <c r="A365">
        <v>329</v>
      </c>
      <c r="B365" t="str">
        <f t="shared" si="66"/>
        <v>38.974682</v>
      </c>
      <c r="C365" t="str">
        <f t="shared" si="67"/>
        <v>-77.012174</v>
      </c>
      <c r="D365" t="s">
        <v>373</v>
      </c>
      <c r="F365" t="s">
        <v>263</v>
      </c>
    </row>
    <row r="366" spans="1:7" x14ac:dyDescent="0.35">
      <c r="A366">
        <v>330</v>
      </c>
      <c r="B366" t="str">
        <f t="shared" si="66"/>
        <v>38.975057</v>
      </c>
      <c r="C366" t="str">
        <f t="shared" si="67"/>
        <v>-77.011450</v>
      </c>
      <c r="D366" t="s">
        <v>374</v>
      </c>
      <c r="F366" t="s">
        <v>263</v>
      </c>
    </row>
    <row r="367" spans="1:7" x14ac:dyDescent="0.35">
      <c r="A367">
        <v>331</v>
      </c>
      <c r="B367" t="str">
        <f t="shared" si="66"/>
        <v>38.975556</v>
      </c>
      <c r="C367" t="str">
        <f t="shared" si="67"/>
        <v>-77.009352</v>
      </c>
      <c r="D367" t="s">
        <v>375</v>
      </c>
      <c r="F367" t="s">
        <v>263</v>
      </c>
    </row>
    <row r="368" spans="1:7" x14ac:dyDescent="0.35">
      <c r="A368">
        <v>227</v>
      </c>
      <c r="B368" t="str">
        <f t="shared" si="66"/>
        <v>38.977796</v>
      </c>
      <c r="C368" t="str">
        <f t="shared" si="67"/>
        <v>-77.007403</v>
      </c>
      <c r="D368" t="s">
        <v>262</v>
      </c>
      <c r="E368">
        <v>1</v>
      </c>
      <c r="F368" t="s">
        <v>263</v>
      </c>
      <c r="G368" t="s">
        <v>99</v>
      </c>
    </row>
    <row r="369" spans="1:7" x14ac:dyDescent="0.35">
      <c r="A369">
        <v>228</v>
      </c>
      <c r="B369" t="str">
        <f t="shared" si="66"/>
        <v>38.978065</v>
      </c>
      <c r="C369" t="str">
        <f t="shared" si="67"/>
        <v>-77.006029</v>
      </c>
      <c r="D369" t="s">
        <v>264</v>
      </c>
      <c r="E369">
        <v>1</v>
      </c>
      <c r="F369" t="s">
        <v>263</v>
      </c>
      <c r="G369" t="s">
        <v>99</v>
      </c>
    </row>
    <row r="370" spans="1:7" x14ac:dyDescent="0.35">
      <c r="A370">
        <v>332</v>
      </c>
      <c r="B370" t="str">
        <f t="shared" si="66"/>
        <v>38.981824</v>
      </c>
      <c r="C370" t="str">
        <f t="shared" si="67"/>
        <v>-77.002859</v>
      </c>
      <c r="D370" t="s">
        <v>376</v>
      </c>
      <c r="F370" t="s">
        <v>263</v>
      </c>
    </row>
    <row r="371" spans="1:7" x14ac:dyDescent="0.35">
      <c r="A371">
        <v>333</v>
      </c>
      <c r="B371" t="str">
        <f t="shared" si="66"/>
        <v>38.982558</v>
      </c>
      <c r="C371" t="str">
        <f t="shared" si="67"/>
        <v>-77.000940</v>
      </c>
      <c r="D371" t="s">
        <v>377</v>
      </c>
      <c r="F371" t="s">
        <v>263</v>
      </c>
    </row>
    <row r="372" spans="1:7" x14ac:dyDescent="0.35">
      <c r="A372">
        <v>334</v>
      </c>
      <c r="B372" t="str">
        <f t="shared" si="66"/>
        <v>38.984116</v>
      </c>
      <c r="C372" t="str">
        <f t="shared" si="67"/>
        <v>-76.999645</v>
      </c>
      <c r="D372" t="s">
        <v>378</v>
      </c>
      <c r="F372" t="s">
        <v>263</v>
      </c>
    </row>
    <row r="373" spans="1:7" x14ac:dyDescent="0.35">
      <c r="A373">
        <v>335</v>
      </c>
      <c r="B373" t="str">
        <f t="shared" si="66"/>
        <v>38.985550</v>
      </c>
      <c r="C373" t="str">
        <f t="shared" si="67"/>
        <v>-76.996963</v>
      </c>
      <c r="D373" t="s">
        <v>379</v>
      </c>
      <c r="F373" t="s">
        <v>263</v>
      </c>
    </row>
    <row r="374" spans="1:7" x14ac:dyDescent="0.35">
      <c r="A374">
        <v>336</v>
      </c>
      <c r="B374" t="str">
        <f t="shared" si="66"/>
        <v>38.988294</v>
      </c>
      <c r="C374" t="str">
        <f t="shared" si="67"/>
        <v>-76.994034</v>
      </c>
      <c r="D374" t="s">
        <v>380</v>
      </c>
      <c r="F374" t="s">
        <v>263</v>
      </c>
    </row>
    <row r="375" spans="1:7" x14ac:dyDescent="0.35">
      <c r="A375">
        <v>240</v>
      </c>
      <c r="B375" t="str">
        <f t="shared" si="66"/>
        <v>38.994036</v>
      </c>
      <c r="C375" t="str">
        <f t="shared" si="67"/>
        <v>-76.992584</v>
      </c>
      <c r="D375" t="s">
        <v>277</v>
      </c>
      <c r="E375">
        <v>1</v>
      </c>
      <c r="F375" t="s">
        <v>263</v>
      </c>
      <c r="G375" t="s">
        <v>182</v>
      </c>
    </row>
    <row r="376" spans="1:7" x14ac:dyDescent="0.35">
      <c r="A376">
        <v>337</v>
      </c>
      <c r="B376" t="str">
        <f t="shared" si="66"/>
        <v>38.997696</v>
      </c>
      <c r="C376" t="str">
        <f t="shared" si="67"/>
        <v>-76.991672</v>
      </c>
      <c r="D376" t="s">
        <v>381</v>
      </c>
      <c r="F376" t="s">
        <v>263</v>
      </c>
    </row>
    <row r="377" spans="1:7" x14ac:dyDescent="0.35">
      <c r="A377">
        <v>338</v>
      </c>
      <c r="B377" t="str">
        <f t="shared" si="66"/>
        <v>38.999988</v>
      </c>
      <c r="C377" t="str">
        <f t="shared" si="67"/>
        <v>-76.990622</v>
      </c>
      <c r="D377" t="s">
        <v>382</v>
      </c>
      <c r="F377" t="s">
        <v>263</v>
      </c>
      <c r="G377" t="s">
        <v>259</v>
      </c>
    </row>
    <row r="378" spans="1:7" x14ac:dyDescent="0.35">
      <c r="A378">
        <v>339</v>
      </c>
      <c r="B378" t="str">
        <f t="shared" ref="B378:B390" si="68">LEFT(D378,SEARCH(",",D378)-1)</f>
        <v>38.978420</v>
      </c>
      <c r="C378" t="str">
        <f t="shared" ref="C378:C390" si="69">RIGHT(D378,LEN(D378)-FIND(" ",D378))</f>
        <v>-77.018556</v>
      </c>
      <c r="D378" t="s">
        <v>383</v>
      </c>
      <c r="F378" t="s">
        <v>259</v>
      </c>
    </row>
    <row r="379" spans="1:7" x14ac:dyDescent="0.35">
      <c r="A379">
        <v>340</v>
      </c>
      <c r="B379" t="str">
        <f t="shared" si="68"/>
        <v>38.982140</v>
      </c>
      <c r="C379" t="str">
        <f t="shared" si="69"/>
        <v>-77.015552</v>
      </c>
      <c r="D379" t="s">
        <v>384</v>
      </c>
      <c r="F379" t="s">
        <v>259</v>
      </c>
    </row>
    <row r="380" spans="1:7" x14ac:dyDescent="0.35">
      <c r="A380">
        <v>224</v>
      </c>
      <c r="B380" t="str">
        <f t="shared" si="68"/>
        <v>38.983267</v>
      </c>
      <c r="C380" t="str">
        <f t="shared" si="69"/>
        <v>-77.015520</v>
      </c>
      <c r="D380" t="s">
        <v>258</v>
      </c>
      <c r="E380">
        <v>1</v>
      </c>
      <c r="F380" t="s">
        <v>259</v>
      </c>
      <c r="G380" t="s">
        <v>99</v>
      </c>
    </row>
    <row r="381" spans="1:7" x14ac:dyDescent="0.35">
      <c r="A381">
        <v>341</v>
      </c>
      <c r="B381" t="str">
        <f t="shared" si="68"/>
        <v>38.984213</v>
      </c>
      <c r="C381" t="str">
        <f t="shared" si="69"/>
        <v>-77.015149</v>
      </c>
      <c r="D381" t="s">
        <v>385</v>
      </c>
      <c r="F381" t="s">
        <v>259</v>
      </c>
    </row>
    <row r="382" spans="1:7" x14ac:dyDescent="0.35">
      <c r="A382">
        <v>342</v>
      </c>
      <c r="B382" t="str">
        <f t="shared" si="68"/>
        <v>38.994031</v>
      </c>
      <c r="C382" t="str">
        <f t="shared" si="69"/>
        <v>-77.008770</v>
      </c>
      <c r="D382" t="s">
        <v>386</v>
      </c>
      <c r="F382" t="s">
        <v>259</v>
      </c>
    </row>
    <row r="383" spans="1:7" x14ac:dyDescent="0.35">
      <c r="A383">
        <v>343</v>
      </c>
      <c r="B383" t="str">
        <f t="shared" si="68"/>
        <v>38.995981</v>
      </c>
      <c r="C383" t="str">
        <f t="shared" si="69"/>
        <v>-77.005781</v>
      </c>
      <c r="D383" t="s">
        <v>387</v>
      </c>
      <c r="F383" t="s">
        <v>259</v>
      </c>
    </row>
    <row r="384" spans="1:7" x14ac:dyDescent="0.35">
      <c r="A384">
        <v>344</v>
      </c>
      <c r="B384" t="str">
        <f t="shared" si="68"/>
        <v>38.998118</v>
      </c>
      <c r="C384" t="str">
        <f t="shared" si="69"/>
        <v>-77.003986</v>
      </c>
      <c r="D384" t="s">
        <v>388</v>
      </c>
      <c r="F384" t="s">
        <v>259</v>
      </c>
    </row>
    <row r="385" spans="1:7" x14ac:dyDescent="0.35">
      <c r="A385">
        <v>345</v>
      </c>
      <c r="B385" t="str">
        <f t="shared" si="68"/>
        <v>38.998634</v>
      </c>
      <c r="C385" t="str">
        <f t="shared" si="69"/>
        <v>-76.999375</v>
      </c>
      <c r="D385" t="s">
        <v>389</v>
      </c>
      <c r="F385" t="s">
        <v>259</v>
      </c>
    </row>
    <row r="386" spans="1:7" x14ac:dyDescent="0.35">
      <c r="A386">
        <v>242</v>
      </c>
      <c r="B386" t="str">
        <f t="shared" si="68"/>
        <v>38.999625</v>
      </c>
      <c r="C386" t="str">
        <f t="shared" si="69"/>
        <v>-76.995357</v>
      </c>
      <c r="D386" t="s">
        <v>279</v>
      </c>
      <c r="E386">
        <v>1</v>
      </c>
      <c r="F386" t="s">
        <v>259</v>
      </c>
      <c r="G386" t="s">
        <v>182</v>
      </c>
    </row>
    <row r="387" spans="1:7" x14ac:dyDescent="0.35">
      <c r="A387">
        <v>338</v>
      </c>
      <c r="B387" t="str">
        <f t="shared" si="68"/>
        <v>38.999988</v>
      </c>
      <c r="C387" t="str">
        <f t="shared" si="69"/>
        <v>-76.990622</v>
      </c>
      <c r="D387" t="s">
        <v>382</v>
      </c>
      <c r="E387">
        <v>1</v>
      </c>
      <c r="F387" t="s">
        <v>259</v>
      </c>
      <c r="G387" t="s">
        <v>263</v>
      </c>
    </row>
    <row r="388" spans="1:7" x14ac:dyDescent="0.35">
      <c r="A388">
        <v>346</v>
      </c>
      <c r="B388" t="str">
        <f t="shared" si="68"/>
        <v>39.001235</v>
      </c>
      <c r="C388" t="str">
        <f t="shared" si="69"/>
        <v>-76.987149</v>
      </c>
      <c r="D388" t="s">
        <v>390</v>
      </c>
      <c r="F388" t="s">
        <v>259</v>
      </c>
    </row>
    <row r="389" spans="1:7" x14ac:dyDescent="0.35">
      <c r="A389">
        <v>347</v>
      </c>
      <c r="B389" t="str">
        <f t="shared" si="68"/>
        <v>39.001651</v>
      </c>
      <c r="C389" t="str">
        <f t="shared" si="69"/>
        <v>-76.982039</v>
      </c>
      <c r="D389" t="s">
        <v>391</v>
      </c>
      <c r="F389" t="s">
        <v>259</v>
      </c>
      <c r="G389" t="s">
        <v>186</v>
      </c>
    </row>
    <row r="390" spans="1:7" x14ac:dyDescent="0.35">
      <c r="A390">
        <v>230</v>
      </c>
      <c r="B390" t="str">
        <f t="shared" si="68"/>
        <v>38.975301</v>
      </c>
      <c r="C390" t="str">
        <f t="shared" si="69"/>
        <v>-76.994277</v>
      </c>
      <c r="D390" t="s">
        <v>266</v>
      </c>
      <c r="E390">
        <v>1</v>
      </c>
      <c r="F390" t="s">
        <v>186</v>
      </c>
      <c r="G390" t="s">
        <v>99</v>
      </c>
    </row>
    <row r="391" spans="1:7" x14ac:dyDescent="0.35">
      <c r="A391">
        <v>348</v>
      </c>
      <c r="B391" t="str">
        <f t="shared" ref="B391" si="70">LEFT(D391,SEARCH(",",D391)-1)</f>
        <v>38.981640</v>
      </c>
      <c r="C391" t="str">
        <f t="shared" ref="C391" si="71">RIGHT(D391,LEN(D391)-FIND(" ",D391))</f>
        <v>-76.988864</v>
      </c>
      <c r="D391" t="s">
        <v>392</v>
      </c>
      <c r="F391" t="s">
        <v>186</v>
      </c>
    </row>
    <row r="392" spans="1:7" x14ac:dyDescent="0.35">
      <c r="A392">
        <v>239</v>
      </c>
      <c r="B392" t="str">
        <f t="shared" ref="B392:B393" si="72">LEFT(D392,SEARCH(",",D392)-1)</f>
        <v>38.988947</v>
      </c>
      <c r="C392" t="str">
        <f t="shared" ref="C392:C393" si="73">RIGHT(D392,LEN(D392)-FIND(" ",D392))</f>
        <v>-76.987706</v>
      </c>
      <c r="D392" t="s">
        <v>276</v>
      </c>
      <c r="E392">
        <v>1</v>
      </c>
      <c r="F392" t="s">
        <v>186</v>
      </c>
      <c r="G392" t="s">
        <v>182</v>
      </c>
    </row>
    <row r="393" spans="1:7" x14ac:dyDescent="0.35">
      <c r="A393">
        <v>347</v>
      </c>
      <c r="B393" t="str">
        <f t="shared" si="72"/>
        <v>39.001651</v>
      </c>
      <c r="C393" t="str">
        <f t="shared" si="73"/>
        <v>-76.982039</v>
      </c>
      <c r="D393" t="s">
        <v>391</v>
      </c>
      <c r="E393">
        <v>1</v>
      </c>
      <c r="F393" t="s">
        <v>186</v>
      </c>
      <c r="G393" t="s">
        <v>259</v>
      </c>
    </row>
    <row r="394" spans="1:7" x14ac:dyDescent="0.35">
      <c r="A394">
        <v>349</v>
      </c>
      <c r="B394" t="str">
        <f t="shared" ref="B394:B435" si="74">LEFT(D394,SEARCH(",",D394)-1)</f>
        <v>39.008179</v>
      </c>
      <c r="C394" t="str">
        <f t="shared" ref="C394:C435" si="75">RIGHT(D394,LEN(D394)-FIND(" ",D394))</f>
        <v>-76.979821</v>
      </c>
      <c r="D394" t="s">
        <v>393</v>
      </c>
      <c r="F394" t="s">
        <v>186</v>
      </c>
    </row>
    <row r="395" spans="1:7" x14ac:dyDescent="0.35">
      <c r="A395">
        <v>159</v>
      </c>
      <c r="B395" t="str">
        <f t="shared" si="74"/>
        <v>39.019118</v>
      </c>
      <c r="C395" t="str">
        <f t="shared" si="75"/>
        <v>-76.976665</v>
      </c>
      <c r="D395" t="s">
        <v>185</v>
      </c>
      <c r="E395">
        <v>1</v>
      </c>
      <c r="F395" t="s">
        <v>186</v>
      </c>
      <c r="G395" t="s">
        <v>32</v>
      </c>
    </row>
    <row r="396" spans="1:7" x14ac:dyDescent="0.35">
      <c r="A396">
        <v>350</v>
      </c>
      <c r="B396" t="str">
        <f t="shared" si="74"/>
        <v>39.022558</v>
      </c>
      <c r="C396" t="str">
        <f t="shared" si="75"/>
        <v>-76.977657</v>
      </c>
      <c r="D396" t="s">
        <v>394</v>
      </c>
      <c r="F396" t="s">
        <v>186</v>
      </c>
    </row>
    <row r="397" spans="1:7" x14ac:dyDescent="0.35">
      <c r="A397">
        <v>351</v>
      </c>
      <c r="B397" t="str">
        <f t="shared" si="74"/>
        <v>39.028674</v>
      </c>
      <c r="C397" t="str">
        <f t="shared" si="75"/>
        <v>-76.983185</v>
      </c>
      <c r="D397" t="s">
        <v>395</v>
      </c>
      <c r="F397" t="s">
        <v>186</v>
      </c>
    </row>
    <row r="398" spans="1:7" x14ac:dyDescent="0.35">
      <c r="A398">
        <v>352</v>
      </c>
      <c r="B398" t="str">
        <f t="shared" si="74"/>
        <v>39.032166</v>
      </c>
      <c r="C398" t="str">
        <f t="shared" si="75"/>
        <v>-76.984698</v>
      </c>
      <c r="D398" t="s">
        <v>396</v>
      </c>
      <c r="F398" t="s">
        <v>186</v>
      </c>
    </row>
    <row r="399" spans="1:7" x14ac:dyDescent="0.35">
      <c r="A399">
        <v>353</v>
      </c>
      <c r="B399" t="str">
        <f t="shared" si="74"/>
        <v>39.036475</v>
      </c>
      <c r="C399" t="str">
        <f t="shared" si="75"/>
        <v>-76.989011</v>
      </c>
      <c r="D399" t="s">
        <v>397</v>
      </c>
      <c r="F399" t="s">
        <v>186</v>
      </c>
    </row>
    <row r="400" spans="1:7" x14ac:dyDescent="0.35">
      <c r="A400">
        <v>321</v>
      </c>
      <c r="B400" t="str">
        <f t="shared" si="74"/>
        <v>39.043398</v>
      </c>
      <c r="C400" t="str">
        <f t="shared" si="75"/>
        <v>-76.991885</v>
      </c>
      <c r="D400" t="s">
        <v>363</v>
      </c>
      <c r="E400">
        <v>1</v>
      </c>
      <c r="F400" t="s">
        <v>186</v>
      </c>
      <c r="G400" t="s">
        <v>179</v>
      </c>
    </row>
    <row r="401" spans="1:7" x14ac:dyDescent="0.35">
      <c r="A401">
        <v>354</v>
      </c>
      <c r="B401" t="str">
        <f t="shared" si="74"/>
        <v>39.053328</v>
      </c>
      <c r="C401" t="str">
        <f t="shared" si="75"/>
        <v>-76.994194</v>
      </c>
      <c r="D401" t="s">
        <v>398</v>
      </c>
      <c r="F401" t="s">
        <v>186</v>
      </c>
    </row>
    <row r="402" spans="1:7" x14ac:dyDescent="0.35">
      <c r="A402">
        <v>355</v>
      </c>
      <c r="B402" t="str">
        <f t="shared" si="74"/>
        <v>39.057525</v>
      </c>
      <c r="C402" t="str">
        <f t="shared" si="75"/>
        <v>-76.997296</v>
      </c>
      <c r="D402" t="s">
        <v>399</v>
      </c>
      <c r="F402" t="s">
        <v>186</v>
      </c>
    </row>
    <row r="403" spans="1:7" x14ac:dyDescent="0.35">
      <c r="A403">
        <v>356</v>
      </c>
      <c r="B403" t="str">
        <f t="shared" si="74"/>
        <v>39.065440</v>
      </c>
      <c r="C403" t="str">
        <f t="shared" si="75"/>
        <v>-77.000177</v>
      </c>
      <c r="D403" t="s">
        <v>400</v>
      </c>
      <c r="F403" t="s">
        <v>186</v>
      </c>
    </row>
    <row r="404" spans="1:7" x14ac:dyDescent="0.35">
      <c r="A404">
        <v>357</v>
      </c>
      <c r="B404" t="str">
        <f t="shared" si="74"/>
        <v>39.070046</v>
      </c>
      <c r="C404" t="str">
        <f t="shared" si="75"/>
        <v>-77.003385</v>
      </c>
      <c r="D404" t="s">
        <v>401</v>
      </c>
      <c r="F404" t="s">
        <v>186</v>
      </c>
    </row>
    <row r="405" spans="1:7" x14ac:dyDescent="0.35">
      <c r="A405">
        <v>358</v>
      </c>
      <c r="B405" t="str">
        <f t="shared" si="74"/>
        <v>39.088422</v>
      </c>
      <c r="C405" t="str">
        <f t="shared" si="75"/>
        <v>-76.999509</v>
      </c>
      <c r="D405" t="s">
        <v>402</v>
      </c>
      <c r="F405" t="s">
        <v>186</v>
      </c>
      <c r="G405" t="s">
        <v>366</v>
      </c>
    </row>
    <row r="406" spans="1:7" x14ac:dyDescent="0.35">
      <c r="A406">
        <v>359</v>
      </c>
      <c r="B406" t="str">
        <f t="shared" si="74"/>
        <v>39.099759</v>
      </c>
      <c r="C406" t="str">
        <f t="shared" si="75"/>
        <v>-77.003714</v>
      </c>
      <c r="D406" t="s">
        <v>403</v>
      </c>
      <c r="F406" t="s">
        <v>186</v>
      </c>
    </row>
    <row r="407" spans="1:7" x14ac:dyDescent="0.35">
      <c r="A407">
        <v>360</v>
      </c>
      <c r="B407" t="str">
        <f t="shared" si="74"/>
        <v>39.103572</v>
      </c>
      <c r="C407" t="str">
        <f t="shared" si="75"/>
        <v>-77.003489</v>
      </c>
      <c r="D407" t="s">
        <v>404</v>
      </c>
      <c r="F407" t="s">
        <v>186</v>
      </c>
    </row>
    <row r="408" spans="1:7" x14ac:dyDescent="0.35">
      <c r="A408">
        <v>361</v>
      </c>
      <c r="B408" t="str">
        <f t="shared" si="74"/>
        <v>39.117194</v>
      </c>
      <c r="C408" t="str">
        <f t="shared" si="75"/>
        <v>-76.989849</v>
      </c>
      <c r="D408" t="s">
        <v>405</v>
      </c>
      <c r="F408" t="s">
        <v>186</v>
      </c>
    </row>
    <row r="409" spans="1:7" x14ac:dyDescent="0.35">
      <c r="A409">
        <v>362</v>
      </c>
      <c r="B409" t="str">
        <f t="shared" si="74"/>
        <v>39.121156</v>
      </c>
      <c r="C409" t="str">
        <f t="shared" si="75"/>
        <v>-76.988905</v>
      </c>
      <c r="D409" t="s">
        <v>406</v>
      </c>
      <c r="F409" t="s">
        <v>186</v>
      </c>
      <c r="G409" t="s">
        <v>369</v>
      </c>
    </row>
    <row r="410" spans="1:7" x14ac:dyDescent="0.35">
      <c r="A410">
        <v>363</v>
      </c>
      <c r="B410" t="str">
        <f t="shared" si="74"/>
        <v>39.126275</v>
      </c>
      <c r="C410" t="str">
        <f t="shared" si="75"/>
        <v>-76.989820</v>
      </c>
      <c r="D410" t="s">
        <v>407</v>
      </c>
      <c r="F410" t="s">
        <v>186</v>
      </c>
    </row>
    <row r="411" spans="1:7" x14ac:dyDescent="0.35">
      <c r="A411">
        <v>364</v>
      </c>
      <c r="B411" t="str">
        <f t="shared" si="74"/>
        <v>39.140948</v>
      </c>
      <c r="C411" t="str">
        <f t="shared" si="75"/>
        <v>-76.996767</v>
      </c>
      <c r="D411" t="s">
        <v>408</v>
      </c>
      <c r="F411" t="s">
        <v>186</v>
      </c>
    </row>
    <row r="412" spans="1:7" x14ac:dyDescent="0.35">
      <c r="A412">
        <v>365</v>
      </c>
      <c r="B412" t="str">
        <f t="shared" si="74"/>
        <v>39.148147</v>
      </c>
      <c r="C412" t="str">
        <f t="shared" si="75"/>
        <v>-77.011580</v>
      </c>
      <c r="D412" t="s">
        <v>409</v>
      </c>
      <c r="F412" t="s">
        <v>186</v>
      </c>
    </row>
    <row r="413" spans="1:7" x14ac:dyDescent="0.35">
      <c r="A413">
        <v>366</v>
      </c>
      <c r="B413" t="str">
        <f t="shared" si="74"/>
        <v>39.149344</v>
      </c>
      <c r="C413" t="str">
        <f t="shared" si="75"/>
        <v>-77.012377</v>
      </c>
      <c r="D413" t="s">
        <v>410</v>
      </c>
      <c r="F413" t="s">
        <v>186</v>
      </c>
      <c r="G413" t="s">
        <v>411</v>
      </c>
    </row>
    <row r="414" spans="1:7" x14ac:dyDescent="0.35">
      <c r="A414">
        <v>367</v>
      </c>
      <c r="B414" t="str">
        <f t="shared" si="74"/>
        <v>39.154471</v>
      </c>
      <c r="C414" t="str">
        <f t="shared" si="75"/>
        <v>-77.012435</v>
      </c>
      <c r="D414" t="s">
        <v>412</v>
      </c>
      <c r="F414" t="s">
        <v>186</v>
      </c>
    </row>
    <row r="415" spans="1:7" x14ac:dyDescent="0.35">
      <c r="A415">
        <v>368</v>
      </c>
      <c r="B415" t="str">
        <f t="shared" si="74"/>
        <v>39.166675</v>
      </c>
      <c r="C415" t="str">
        <f t="shared" si="75"/>
        <v>-77.015488</v>
      </c>
      <c r="D415" t="s">
        <v>413</v>
      </c>
      <c r="F415" t="s">
        <v>186</v>
      </c>
    </row>
    <row r="416" spans="1:7" x14ac:dyDescent="0.35">
      <c r="A416">
        <v>369</v>
      </c>
      <c r="B416" t="str">
        <f t="shared" si="74"/>
        <v>39.174280</v>
      </c>
      <c r="C416" t="str">
        <f t="shared" si="75"/>
        <v>-77.020679</v>
      </c>
      <c r="D416" t="s">
        <v>414</v>
      </c>
      <c r="F416" t="s">
        <v>186</v>
      </c>
    </row>
    <row r="417" spans="1:7" x14ac:dyDescent="0.35">
      <c r="A417">
        <v>370</v>
      </c>
      <c r="B417" t="str">
        <f t="shared" si="74"/>
        <v>39.175178</v>
      </c>
      <c r="C417" t="str">
        <f t="shared" si="75"/>
        <v>-77.024026</v>
      </c>
      <c r="D417" t="s">
        <v>415</v>
      </c>
      <c r="F417" t="s">
        <v>186</v>
      </c>
    </row>
    <row r="418" spans="1:7" x14ac:dyDescent="0.35">
      <c r="A418">
        <v>371</v>
      </c>
      <c r="B418" t="str">
        <f t="shared" si="74"/>
        <v>39.180359</v>
      </c>
      <c r="C418" t="str">
        <f t="shared" si="75"/>
        <v>-77.027438</v>
      </c>
      <c r="D418" t="s">
        <v>416</v>
      </c>
      <c r="F418" t="s">
        <v>186</v>
      </c>
    </row>
    <row r="419" spans="1:7" x14ac:dyDescent="0.35">
      <c r="A419">
        <v>372</v>
      </c>
      <c r="B419" t="str">
        <f t="shared" si="74"/>
        <v>39.184975</v>
      </c>
      <c r="C419" t="str">
        <f t="shared" si="75"/>
        <v>-77.026629</v>
      </c>
      <c r="D419" t="s">
        <v>417</v>
      </c>
      <c r="F419" t="s">
        <v>186</v>
      </c>
    </row>
    <row r="420" spans="1:7" x14ac:dyDescent="0.35">
      <c r="A420">
        <v>373</v>
      </c>
      <c r="B420" t="str">
        <f t="shared" si="74"/>
        <v>39.188484</v>
      </c>
      <c r="C420" t="str">
        <f t="shared" si="75"/>
        <v>-77.024365</v>
      </c>
      <c r="D420" t="s">
        <v>418</v>
      </c>
      <c r="F420" t="s">
        <v>186</v>
      </c>
    </row>
    <row r="421" spans="1:7" x14ac:dyDescent="0.35">
      <c r="A421">
        <v>374</v>
      </c>
      <c r="B421" t="str">
        <f t="shared" si="74"/>
        <v>39.192895</v>
      </c>
      <c r="C421" t="str">
        <f t="shared" si="75"/>
        <v>-77.026558</v>
      </c>
      <c r="D421" t="s">
        <v>419</v>
      </c>
      <c r="F421" t="s">
        <v>186</v>
      </c>
    </row>
    <row r="422" spans="1:7" x14ac:dyDescent="0.35">
      <c r="A422">
        <v>375</v>
      </c>
      <c r="B422" t="str">
        <f t="shared" si="74"/>
        <v>39.199236</v>
      </c>
      <c r="C422" t="str">
        <f t="shared" si="75"/>
        <v>-77.024241</v>
      </c>
      <c r="D422" t="s">
        <v>420</v>
      </c>
      <c r="F422" t="s">
        <v>186</v>
      </c>
    </row>
    <row r="423" spans="1:7" x14ac:dyDescent="0.35">
      <c r="A423">
        <v>376</v>
      </c>
      <c r="B423" t="str">
        <f t="shared" si="74"/>
        <v>39.203277</v>
      </c>
      <c r="C423" t="str">
        <f t="shared" si="75"/>
        <v>-77.028286</v>
      </c>
      <c r="D423" t="s">
        <v>421</v>
      </c>
      <c r="F423" t="s">
        <v>186</v>
      </c>
    </row>
    <row r="424" spans="1:7" x14ac:dyDescent="0.35">
      <c r="A424">
        <v>377</v>
      </c>
      <c r="B424" t="str">
        <f t="shared" si="74"/>
        <v>39.213488</v>
      </c>
      <c r="C424" t="str">
        <f t="shared" si="75"/>
        <v>-77.045862</v>
      </c>
      <c r="D424" t="s">
        <v>422</v>
      </c>
      <c r="F424" t="s">
        <v>186</v>
      </c>
    </row>
    <row r="425" spans="1:7" x14ac:dyDescent="0.35">
      <c r="A425">
        <v>378</v>
      </c>
      <c r="B425" t="str">
        <f t="shared" si="74"/>
        <v>39.218725</v>
      </c>
      <c r="C425" t="str">
        <f t="shared" si="75"/>
        <v>-77.056999</v>
      </c>
      <c r="D425" t="s">
        <v>423</v>
      </c>
      <c r="F425" t="s">
        <v>186</v>
      </c>
    </row>
    <row r="426" spans="1:7" x14ac:dyDescent="0.35">
      <c r="A426">
        <v>379</v>
      </c>
      <c r="B426" t="str">
        <f t="shared" si="74"/>
        <v>39.221526</v>
      </c>
      <c r="C426" t="str">
        <f t="shared" si="75"/>
        <v>-77.059853</v>
      </c>
      <c r="D426" t="s">
        <v>424</v>
      </c>
      <c r="F426" t="s">
        <v>186</v>
      </c>
      <c r="G426" t="s">
        <v>174</v>
      </c>
    </row>
    <row r="427" spans="1:7" x14ac:dyDescent="0.35">
      <c r="A427">
        <v>380</v>
      </c>
      <c r="B427" t="str">
        <f t="shared" si="74"/>
        <v>39.223665</v>
      </c>
      <c r="C427" t="str">
        <f t="shared" si="75"/>
        <v>-77.061976</v>
      </c>
      <c r="D427" t="s">
        <v>425</v>
      </c>
      <c r="F427" t="s">
        <v>186</v>
      </c>
    </row>
    <row r="428" spans="1:7" x14ac:dyDescent="0.35">
      <c r="A428">
        <v>381</v>
      </c>
      <c r="B428" t="str">
        <f t="shared" si="74"/>
        <v>39.226287</v>
      </c>
      <c r="C428" t="str">
        <f t="shared" si="75"/>
        <v>-77.068863</v>
      </c>
      <c r="D428" t="s">
        <v>426</v>
      </c>
      <c r="F428" t="s">
        <v>186</v>
      </c>
    </row>
    <row r="429" spans="1:7" x14ac:dyDescent="0.35">
      <c r="A429">
        <v>382</v>
      </c>
      <c r="B429" t="str">
        <f t="shared" si="74"/>
        <v>39.226312</v>
      </c>
      <c r="C429" t="str">
        <f t="shared" si="75"/>
        <v>-77.073562</v>
      </c>
      <c r="D429" t="s">
        <v>427</v>
      </c>
      <c r="F429" t="s">
        <v>186</v>
      </c>
    </row>
    <row r="430" spans="1:7" x14ac:dyDescent="0.35">
      <c r="A430">
        <v>383</v>
      </c>
      <c r="B430" t="str">
        <f t="shared" si="74"/>
        <v>39.229469</v>
      </c>
      <c r="C430" t="str">
        <f t="shared" si="75"/>
        <v>-77.083333</v>
      </c>
      <c r="D430" t="s">
        <v>428</v>
      </c>
      <c r="F430" t="s">
        <v>186</v>
      </c>
    </row>
    <row r="431" spans="1:7" x14ac:dyDescent="0.35">
      <c r="A431">
        <v>384</v>
      </c>
      <c r="B431" t="str">
        <f t="shared" si="74"/>
        <v>39.230017</v>
      </c>
      <c r="C431" t="str">
        <f t="shared" si="75"/>
        <v>-77.091176</v>
      </c>
      <c r="D431" t="s">
        <v>429</v>
      </c>
      <c r="F431" t="s">
        <v>186</v>
      </c>
    </row>
    <row r="432" spans="1:7" x14ac:dyDescent="0.35">
      <c r="A432">
        <v>385</v>
      </c>
      <c r="B432" t="str">
        <f t="shared" si="74"/>
        <v>39.237969</v>
      </c>
      <c r="C432" t="str">
        <f t="shared" si="75"/>
        <v>-77.103501</v>
      </c>
      <c r="D432" t="s">
        <v>430</v>
      </c>
      <c r="F432" t="s">
        <v>186</v>
      </c>
    </row>
    <row r="433" spans="1:8" x14ac:dyDescent="0.35">
      <c r="A433">
        <v>386</v>
      </c>
      <c r="B433" t="str">
        <f t="shared" si="74"/>
        <v>39.246430</v>
      </c>
      <c r="C433" t="str">
        <f t="shared" si="75"/>
        <v>-77.118098</v>
      </c>
      <c r="D433" t="s">
        <v>431</v>
      </c>
      <c r="F433" t="s">
        <v>186</v>
      </c>
    </row>
    <row r="434" spans="1:8" x14ac:dyDescent="0.35">
      <c r="A434">
        <v>387</v>
      </c>
      <c r="B434" t="str">
        <f t="shared" si="74"/>
        <v>39.253105</v>
      </c>
      <c r="C434" t="str">
        <f t="shared" si="75"/>
        <v>-77.140848</v>
      </c>
      <c r="D434" t="s">
        <v>432</v>
      </c>
      <c r="F434" t="s">
        <v>186</v>
      </c>
    </row>
    <row r="435" spans="1:8" x14ac:dyDescent="0.35">
      <c r="A435">
        <v>388</v>
      </c>
      <c r="B435" t="str">
        <f t="shared" si="74"/>
        <v>39.254841</v>
      </c>
      <c r="C435" t="str">
        <f t="shared" si="75"/>
        <v>-77.143605</v>
      </c>
      <c r="D435" t="s">
        <v>433</v>
      </c>
      <c r="F435" t="s">
        <v>186</v>
      </c>
      <c r="G435" t="s">
        <v>411</v>
      </c>
    </row>
    <row r="436" spans="1:8" x14ac:dyDescent="0.35">
      <c r="A436">
        <v>389</v>
      </c>
      <c r="B436" t="str">
        <f t="shared" ref="B436:B438" si="76">LEFT(D436,SEARCH(",",D436)-1)</f>
        <v>38.984657</v>
      </c>
      <c r="C436" t="str">
        <f t="shared" ref="C436:C438" si="77">RIGHT(D436,LEN(D436)-FIND(" ",D436))</f>
        <v>-77.026583</v>
      </c>
      <c r="D436" t="s">
        <v>434</v>
      </c>
      <c r="F436" t="s">
        <v>179</v>
      </c>
    </row>
    <row r="437" spans="1:8" x14ac:dyDescent="0.35">
      <c r="A437">
        <v>222</v>
      </c>
      <c r="B437" t="str">
        <f t="shared" si="76"/>
        <v>38.987403</v>
      </c>
      <c r="C437" t="str">
        <f t="shared" si="77"/>
        <v>-77.026662</v>
      </c>
      <c r="D437" t="s">
        <v>256</v>
      </c>
      <c r="E437">
        <v>1</v>
      </c>
      <c r="F437" t="s">
        <v>179</v>
      </c>
      <c r="G437" t="s">
        <v>99</v>
      </c>
    </row>
    <row r="438" spans="1:8" x14ac:dyDescent="0.35">
      <c r="A438">
        <v>390</v>
      </c>
      <c r="B438" t="str">
        <f t="shared" si="76"/>
        <v>38.994499</v>
      </c>
      <c r="C438" t="str">
        <f t="shared" si="77"/>
        <v>-77.026780</v>
      </c>
      <c r="D438" t="s">
        <v>435</v>
      </c>
      <c r="F438" t="s">
        <v>179</v>
      </c>
    </row>
    <row r="439" spans="1:8" x14ac:dyDescent="0.35">
      <c r="A439">
        <v>313</v>
      </c>
      <c r="B439" t="str">
        <f t="shared" ref="B439:B444" si="78">LEFT(D439,SEARCH(",",D439)-1)</f>
        <v>38.996071</v>
      </c>
      <c r="C439" t="str">
        <f t="shared" ref="C439:C444" si="79">RIGHT(D439,LEN(D439)-FIND(" ",D439))</f>
        <v>-77.028210</v>
      </c>
      <c r="D439" t="s">
        <v>355</v>
      </c>
      <c r="E439">
        <v>1</v>
      </c>
      <c r="F439" t="s">
        <v>179</v>
      </c>
      <c r="G439" t="s">
        <v>174</v>
      </c>
      <c r="H439" t="s">
        <v>255</v>
      </c>
    </row>
    <row r="440" spans="1:8" x14ac:dyDescent="0.35">
      <c r="A440">
        <v>313</v>
      </c>
      <c r="B440" t="str">
        <f t="shared" si="78"/>
        <v>38.996071</v>
      </c>
      <c r="C440" t="str">
        <f t="shared" si="79"/>
        <v>-77.028210</v>
      </c>
      <c r="D440" t="s">
        <v>355</v>
      </c>
      <c r="E440">
        <v>1</v>
      </c>
      <c r="F440" t="s">
        <v>174</v>
      </c>
      <c r="G440" t="s">
        <v>179</v>
      </c>
      <c r="H440" t="s">
        <v>255</v>
      </c>
    </row>
    <row r="441" spans="1:8" x14ac:dyDescent="0.35">
      <c r="A441">
        <v>312</v>
      </c>
      <c r="B441" t="str">
        <f t="shared" si="78"/>
        <v>39.006746</v>
      </c>
      <c r="C441" t="str">
        <f t="shared" si="79"/>
        <v>-77.039342</v>
      </c>
      <c r="D441" t="s">
        <v>354</v>
      </c>
      <c r="E441">
        <v>1</v>
      </c>
      <c r="F441" t="s">
        <v>174</v>
      </c>
      <c r="G441" t="s">
        <v>252</v>
      </c>
    </row>
    <row r="442" spans="1:8" x14ac:dyDescent="0.35">
      <c r="A442">
        <v>150</v>
      </c>
      <c r="B442" t="str">
        <f t="shared" si="78"/>
        <v>39.013419</v>
      </c>
      <c r="C442" t="str">
        <f t="shared" si="79"/>
        <v>-77.041910</v>
      </c>
      <c r="D442" t="s">
        <v>173</v>
      </c>
      <c r="E442">
        <v>1</v>
      </c>
      <c r="F442" t="s">
        <v>174</v>
      </c>
      <c r="G442" t="s">
        <v>32</v>
      </c>
    </row>
    <row r="443" spans="1:8" x14ac:dyDescent="0.35">
      <c r="A443">
        <v>231</v>
      </c>
      <c r="B443" t="str">
        <f t="shared" si="78"/>
        <v>39.036114</v>
      </c>
      <c r="C443" t="str">
        <f t="shared" si="79"/>
        <v>-77.049941</v>
      </c>
      <c r="D443" t="s">
        <v>267</v>
      </c>
      <c r="E443">
        <v>1</v>
      </c>
      <c r="F443" t="s">
        <v>174</v>
      </c>
      <c r="G443" t="s">
        <v>110</v>
      </c>
    </row>
    <row r="444" spans="1:8" x14ac:dyDescent="0.35">
      <c r="A444">
        <v>255</v>
      </c>
      <c r="B444" t="str">
        <f t="shared" si="78"/>
        <v>39.041491</v>
      </c>
      <c r="C444" t="str">
        <f t="shared" si="79"/>
        <v>-77.051747</v>
      </c>
      <c r="D444" t="s">
        <v>293</v>
      </c>
      <c r="E444">
        <v>1</v>
      </c>
      <c r="F444" t="s">
        <v>174</v>
      </c>
      <c r="G444" t="s">
        <v>182</v>
      </c>
    </row>
    <row r="445" spans="1:8" x14ac:dyDescent="0.35">
      <c r="A445">
        <v>391</v>
      </c>
      <c r="B445" t="str">
        <f t="shared" ref="B445:B472" si="80">LEFT(D445,SEARCH(",",D445)-1)</f>
        <v>39.049533</v>
      </c>
      <c r="C445" t="str">
        <f t="shared" ref="C445:C472" si="81">RIGHT(D445,LEN(D445)-FIND(" ",D445))</f>
        <v>-77.051817</v>
      </c>
      <c r="D445" t="s">
        <v>436</v>
      </c>
      <c r="F445" t="s">
        <v>174</v>
      </c>
    </row>
    <row r="446" spans="1:8" x14ac:dyDescent="0.35">
      <c r="A446">
        <v>392</v>
      </c>
      <c r="B446" t="str">
        <f t="shared" si="80"/>
        <v>39.055886</v>
      </c>
      <c r="C446" t="str">
        <f t="shared" si="81"/>
        <v>-77.049941</v>
      </c>
      <c r="D446" t="s">
        <v>437</v>
      </c>
      <c r="F446" t="s">
        <v>174</v>
      </c>
    </row>
    <row r="447" spans="1:8" x14ac:dyDescent="0.35">
      <c r="A447">
        <v>393</v>
      </c>
      <c r="B447" t="str">
        <f t="shared" si="80"/>
        <v>39.060243</v>
      </c>
      <c r="C447" t="str">
        <f t="shared" si="81"/>
        <v>-77.051046</v>
      </c>
      <c r="D447" t="s">
        <v>523</v>
      </c>
      <c r="F447" t="s">
        <v>174</v>
      </c>
    </row>
    <row r="448" spans="1:8" x14ac:dyDescent="0.35">
      <c r="A448">
        <v>394</v>
      </c>
      <c r="B448" t="str">
        <f t="shared" si="80"/>
        <v>39.067551</v>
      </c>
      <c r="C448" t="str">
        <f t="shared" si="81"/>
        <v>-77.060523</v>
      </c>
      <c r="D448" t="s">
        <v>438</v>
      </c>
      <c r="F448" t="s">
        <v>174</v>
      </c>
    </row>
    <row r="449" spans="1:7" x14ac:dyDescent="0.35">
      <c r="A449">
        <v>395</v>
      </c>
      <c r="B449" t="str">
        <f t="shared" si="80"/>
        <v>39.072499</v>
      </c>
      <c r="C449" t="str">
        <f t="shared" si="81"/>
        <v>-77.064787</v>
      </c>
      <c r="D449" t="s">
        <v>439</v>
      </c>
      <c r="F449" t="s">
        <v>174</v>
      </c>
    </row>
    <row r="450" spans="1:7" x14ac:dyDescent="0.35">
      <c r="A450">
        <v>396</v>
      </c>
      <c r="B450" t="str">
        <f t="shared" si="80"/>
        <v>39.081604</v>
      </c>
      <c r="C450" t="str">
        <f t="shared" si="81"/>
        <v>-77.076336</v>
      </c>
      <c r="D450" t="s">
        <v>440</v>
      </c>
      <c r="F450" t="s">
        <v>174</v>
      </c>
    </row>
    <row r="451" spans="1:7" x14ac:dyDescent="0.35">
      <c r="A451">
        <v>206</v>
      </c>
      <c r="B451" t="str">
        <f t="shared" si="80"/>
        <v>39.084023</v>
      </c>
      <c r="C451" t="str">
        <f t="shared" si="81"/>
        <v>-77.078046</v>
      </c>
      <c r="D451" t="s">
        <v>238</v>
      </c>
      <c r="E451">
        <v>1</v>
      </c>
      <c r="F451" t="s">
        <v>174</v>
      </c>
      <c r="G451" t="s">
        <v>66</v>
      </c>
    </row>
    <row r="452" spans="1:7" x14ac:dyDescent="0.35">
      <c r="A452">
        <v>397</v>
      </c>
      <c r="B452" t="str">
        <f t="shared" si="80"/>
        <v>39.088076</v>
      </c>
      <c r="C452" t="str">
        <f t="shared" si="81"/>
        <v>-77.079750</v>
      </c>
      <c r="D452" t="s">
        <v>441</v>
      </c>
      <c r="F452" t="s">
        <v>174</v>
      </c>
    </row>
    <row r="453" spans="1:7" x14ac:dyDescent="0.35">
      <c r="A453">
        <v>398</v>
      </c>
      <c r="B453" t="str">
        <f t="shared" si="80"/>
        <v>39.093996</v>
      </c>
      <c r="C453" t="str">
        <f t="shared" si="81"/>
        <v>-77.079401</v>
      </c>
      <c r="D453" t="s">
        <v>442</v>
      </c>
      <c r="F453" t="s">
        <v>174</v>
      </c>
    </row>
    <row r="454" spans="1:7" x14ac:dyDescent="0.35">
      <c r="A454">
        <v>399</v>
      </c>
      <c r="B454" t="str">
        <f t="shared" si="80"/>
        <v>39.102065</v>
      </c>
      <c r="C454" t="str">
        <f t="shared" si="81"/>
        <v>-77.076866</v>
      </c>
      <c r="D454" t="s">
        <v>443</v>
      </c>
      <c r="F454" t="s">
        <v>174</v>
      </c>
    </row>
    <row r="455" spans="1:7" x14ac:dyDescent="0.35">
      <c r="A455">
        <v>467</v>
      </c>
      <c r="B455" t="str">
        <f t="shared" si="80"/>
        <v>39.109493</v>
      </c>
      <c r="C455" t="str">
        <f t="shared" si="81"/>
        <v>-77.075972</v>
      </c>
      <c r="D455" t="s">
        <v>514</v>
      </c>
      <c r="F455" t="s">
        <v>174</v>
      </c>
      <c r="G455" t="s">
        <v>109</v>
      </c>
    </row>
    <row r="456" spans="1:7" x14ac:dyDescent="0.35">
      <c r="A456">
        <v>400</v>
      </c>
      <c r="B456" t="str">
        <f t="shared" si="80"/>
        <v>39.118259</v>
      </c>
      <c r="C456" t="str">
        <f t="shared" si="81"/>
        <v>-77.074892</v>
      </c>
      <c r="D456" t="s">
        <v>444</v>
      </c>
      <c r="F456" t="s">
        <v>174</v>
      </c>
      <c r="G456" t="s">
        <v>366</v>
      </c>
    </row>
    <row r="457" spans="1:7" x14ac:dyDescent="0.35">
      <c r="A457">
        <v>401</v>
      </c>
      <c r="B457" t="str">
        <f t="shared" si="80"/>
        <v>39.143773</v>
      </c>
      <c r="C457" t="str">
        <f t="shared" si="81"/>
        <v>-77.067282</v>
      </c>
      <c r="D457" t="s">
        <v>445</v>
      </c>
      <c r="F457" t="s">
        <v>174</v>
      </c>
    </row>
    <row r="458" spans="1:7" x14ac:dyDescent="0.35">
      <c r="A458">
        <v>402</v>
      </c>
      <c r="B458" t="str">
        <f t="shared" si="80"/>
        <v>39.153249</v>
      </c>
      <c r="C458" t="str">
        <f t="shared" si="81"/>
        <v>-77.066865</v>
      </c>
      <c r="D458" t="s">
        <v>446</v>
      </c>
      <c r="F458" t="s">
        <v>174</v>
      </c>
      <c r="G458" t="s">
        <v>411</v>
      </c>
    </row>
    <row r="459" spans="1:7" x14ac:dyDescent="0.35">
      <c r="A459">
        <v>403</v>
      </c>
      <c r="B459" t="str">
        <f t="shared" si="80"/>
        <v>39.155659</v>
      </c>
      <c r="C459" t="str">
        <f t="shared" si="81"/>
        <v>-77.066664</v>
      </c>
      <c r="D459" t="s">
        <v>447</v>
      </c>
      <c r="F459" t="s">
        <v>174</v>
      </c>
    </row>
    <row r="460" spans="1:7" x14ac:dyDescent="0.35">
      <c r="A460">
        <v>404</v>
      </c>
      <c r="B460" t="str">
        <f t="shared" si="80"/>
        <v>39.165900</v>
      </c>
      <c r="C460" t="str">
        <f t="shared" si="81"/>
        <v>-77.060320</v>
      </c>
      <c r="D460" t="s">
        <v>448</v>
      </c>
      <c r="F460" t="s">
        <v>174</v>
      </c>
    </row>
    <row r="461" spans="1:7" x14ac:dyDescent="0.35">
      <c r="A461">
        <v>405</v>
      </c>
      <c r="B461" t="str">
        <f t="shared" si="80"/>
        <v>39.178772</v>
      </c>
      <c r="C461" t="str">
        <f t="shared" si="81"/>
        <v>-77.057863</v>
      </c>
      <c r="D461" t="s">
        <v>449</v>
      </c>
      <c r="F461" t="s">
        <v>174</v>
      </c>
    </row>
    <row r="462" spans="1:7" x14ac:dyDescent="0.35">
      <c r="A462">
        <v>406</v>
      </c>
      <c r="B462" t="str">
        <f t="shared" si="80"/>
        <v>39.180810</v>
      </c>
      <c r="C462" t="str">
        <f t="shared" si="81"/>
        <v>-77.058914</v>
      </c>
      <c r="D462" t="s">
        <v>450</v>
      </c>
      <c r="F462" t="s">
        <v>174</v>
      </c>
    </row>
    <row r="463" spans="1:7" x14ac:dyDescent="0.35">
      <c r="A463">
        <v>407</v>
      </c>
      <c r="B463" t="str">
        <f t="shared" si="80"/>
        <v>39.180244</v>
      </c>
      <c r="C463" t="str">
        <f t="shared" si="81"/>
        <v>-77.059912</v>
      </c>
      <c r="D463" t="s">
        <v>451</v>
      </c>
      <c r="F463" t="s">
        <v>174</v>
      </c>
    </row>
    <row r="464" spans="1:7" x14ac:dyDescent="0.35">
      <c r="A464">
        <v>408</v>
      </c>
      <c r="B464" t="str">
        <f t="shared" si="80"/>
        <v>39.181076</v>
      </c>
      <c r="C464" t="str">
        <f t="shared" si="81"/>
        <v>-77.061543</v>
      </c>
      <c r="D464" t="s">
        <v>452</v>
      </c>
      <c r="F464" t="s">
        <v>174</v>
      </c>
    </row>
    <row r="465" spans="1:7" x14ac:dyDescent="0.35">
      <c r="A465">
        <v>409</v>
      </c>
      <c r="B465" t="str">
        <f t="shared" si="80"/>
        <v>39.192216</v>
      </c>
      <c r="C465" t="str">
        <f t="shared" si="81"/>
        <v>-77.066282</v>
      </c>
      <c r="D465" t="s">
        <v>453</v>
      </c>
      <c r="F465" t="s">
        <v>174</v>
      </c>
    </row>
    <row r="466" spans="1:7" x14ac:dyDescent="0.35">
      <c r="A466">
        <v>410</v>
      </c>
      <c r="B466" t="str">
        <f t="shared" si="80"/>
        <v>39.196896</v>
      </c>
      <c r="C466" t="str">
        <f t="shared" si="81"/>
        <v>-77.067010</v>
      </c>
      <c r="D466" t="s">
        <v>454</v>
      </c>
      <c r="F466" t="s">
        <v>174</v>
      </c>
    </row>
    <row r="467" spans="1:7" x14ac:dyDescent="0.35">
      <c r="A467">
        <v>411</v>
      </c>
      <c r="B467" t="str">
        <f t="shared" si="80"/>
        <v>39.203754</v>
      </c>
      <c r="C467" t="str">
        <f t="shared" si="81"/>
        <v>-77.063708</v>
      </c>
      <c r="D467" t="s">
        <v>455</v>
      </c>
      <c r="F467" t="s">
        <v>174</v>
      </c>
    </row>
    <row r="468" spans="1:7" x14ac:dyDescent="0.35">
      <c r="A468">
        <v>412</v>
      </c>
      <c r="B468" t="str">
        <f t="shared" si="80"/>
        <v>39.208846</v>
      </c>
      <c r="C468" t="str">
        <f t="shared" si="81"/>
        <v>-77.062700</v>
      </c>
      <c r="D468" t="s">
        <v>456</v>
      </c>
      <c r="F468" t="s">
        <v>174</v>
      </c>
    </row>
    <row r="469" spans="1:7" x14ac:dyDescent="0.35">
      <c r="A469">
        <v>413</v>
      </c>
      <c r="B469" t="str">
        <f t="shared" si="80"/>
        <v>39.217012</v>
      </c>
      <c r="C469" t="str">
        <f t="shared" si="81"/>
        <v>-77.061286</v>
      </c>
      <c r="D469" t="s">
        <v>457</v>
      </c>
      <c r="F469" t="s">
        <v>174</v>
      </c>
    </row>
    <row r="470" spans="1:7" x14ac:dyDescent="0.35">
      <c r="A470">
        <v>379</v>
      </c>
      <c r="B470" t="str">
        <f t="shared" si="80"/>
        <v>39.221526</v>
      </c>
      <c r="C470" t="str">
        <f t="shared" si="81"/>
        <v>-77.059853</v>
      </c>
      <c r="D470" t="s">
        <v>424</v>
      </c>
      <c r="E470">
        <v>1</v>
      </c>
      <c r="F470" t="s">
        <v>174</v>
      </c>
      <c r="G470" t="s">
        <v>186</v>
      </c>
    </row>
    <row r="471" spans="1:7" x14ac:dyDescent="0.35">
      <c r="A471">
        <v>414</v>
      </c>
      <c r="B471" t="str">
        <f t="shared" si="80"/>
        <v>39.234754</v>
      </c>
      <c r="C471" t="str">
        <f t="shared" si="81"/>
        <v>-77.055867</v>
      </c>
      <c r="D471" t="s">
        <v>458</v>
      </c>
      <c r="F471" t="s">
        <v>174</v>
      </c>
    </row>
    <row r="472" spans="1:7" x14ac:dyDescent="0.35">
      <c r="A472">
        <v>415</v>
      </c>
      <c r="B472" t="str">
        <f t="shared" si="80"/>
        <v>39.238319</v>
      </c>
      <c r="C472" t="str">
        <f t="shared" si="81"/>
        <v>-77.055720</v>
      </c>
      <c r="D472" t="s">
        <v>459</v>
      </c>
      <c r="F472" t="s">
        <v>174</v>
      </c>
    </row>
    <row r="473" spans="1:7" x14ac:dyDescent="0.35">
      <c r="A473">
        <v>416</v>
      </c>
      <c r="B473" t="str">
        <f t="shared" ref="B473:B528" si="82">LEFT(D473,SEARCH(",",D473)-1)</f>
        <v>39.232305</v>
      </c>
      <c r="C473" t="str">
        <f t="shared" ref="C473:C528" si="83">RIGHT(D473,LEN(D473)-FIND(" ",D473))</f>
        <v>-77.431665</v>
      </c>
      <c r="D473" t="s">
        <v>460</v>
      </c>
      <c r="F473" t="s">
        <v>109</v>
      </c>
    </row>
    <row r="474" spans="1:7" x14ac:dyDescent="0.35">
      <c r="A474">
        <v>417</v>
      </c>
      <c r="B474" t="str">
        <f t="shared" si="82"/>
        <v>39.220500</v>
      </c>
      <c r="C474" t="str">
        <f t="shared" si="83"/>
        <v>-77.424239</v>
      </c>
      <c r="D474" t="s">
        <v>461</v>
      </c>
      <c r="F474" t="s">
        <v>109</v>
      </c>
    </row>
    <row r="475" spans="1:7" x14ac:dyDescent="0.35">
      <c r="A475">
        <v>418</v>
      </c>
      <c r="B475" t="str">
        <f t="shared" si="82"/>
        <v>39.218898</v>
      </c>
      <c r="C475" t="str">
        <f t="shared" si="83"/>
        <v>-77.424741</v>
      </c>
      <c r="D475" t="s">
        <v>462</v>
      </c>
      <c r="F475" t="s">
        <v>109</v>
      </c>
    </row>
    <row r="476" spans="1:7" x14ac:dyDescent="0.35">
      <c r="A476">
        <v>419</v>
      </c>
      <c r="B476" t="str">
        <f t="shared" si="82"/>
        <v>39.217927</v>
      </c>
      <c r="C476" t="str">
        <f t="shared" si="83"/>
        <v>-77.426893</v>
      </c>
      <c r="D476" t="s">
        <v>463</v>
      </c>
      <c r="F476" t="s">
        <v>109</v>
      </c>
    </row>
    <row r="477" spans="1:7" x14ac:dyDescent="0.35">
      <c r="A477">
        <v>420</v>
      </c>
      <c r="B477" t="str">
        <f t="shared" si="82"/>
        <v>39.216517</v>
      </c>
      <c r="C477" t="str">
        <f t="shared" si="83"/>
        <v>-77.428333</v>
      </c>
      <c r="D477" t="s">
        <v>464</v>
      </c>
      <c r="F477" t="s">
        <v>109</v>
      </c>
    </row>
    <row r="478" spans="1:7" x14ac:dyDescent="0.35">
      <c r="A478">
        <v>421</v>
      </c>
      <c r="B478" t="str">
        <f t="shared" si="82"/>
        <v>39.208795</v>
      </c>
      <c r="C478" t="str">
        <f t="shared" si="83"/>
        <v>-77.432341</v>
      </c>
      <c r="D478" t="s">
        <v>465</v>
      </c>
      <c r="F478" t="s">
        <v>109</v>
      </c>
    </row>
    <row r="479" spans="1:7" x14ac:dyDescent="0.35">
      <c r="A479">
        <v>422</v>
      </c>
      <c r="B479" t="str">
        <f t="shared" si="82"/>
        <v>39.206294</v>
      </c>
      <c r="C479" t="str">
        <f t="shared" si="83"/>
        <v>-77.435443</v>
      </c>
      <c r="D479" t="s">
        <v>466</v>
      </c>
      <c r="F479" t="s">
        <v>109</v>
      </c>
    </row>
    <row r="480" spans="1:7" x14ac:dyDescent="0.35">
      <c r="A480">
        <v>423</v>
      </c>
      <c r="B480" t="str">
        <f t="shared" si="82"/>
        <v>39.179262</v>
      </c>
      <c r="C480" t="str">
        <f t="shared" si="83"/>
        <v>-77.413020</v>
      </c>
      <c r="D480" t="s">
        <v>467</v>
      </c>
      <c r="F480" t="s">
        <v>109</v>
      </c>
      <c r="G480" t="s">
        <v>468</v>
      </c>
    </row>
    <row r="481" spans="1:7" x14ac:dyDescent="0.35">
      <c r="A481">
        <v>424</v>
      </c>
      <c r="B481" t="str">
        <f t="shared" si="82"/>
        <v>39.174731</v>
      </c>
      <c r="C481" t="str">
        <f t="shared" si="83"/>
        <v>-77.404816</v>
      </c>
      <c r="D481" t="s">
        <v>469</v>
      </c>
      <c r="F481" t="s">
        <v>109</v>
      </c>
    </row>
    <row r="482" spans="1:7" x14ac:dyDescent="0.35">
      <c r="A482">
        <v>425</v>
      </c>
      <c r="B482" t="str">
        <f t="shared" si="82"/>
        <v>39.171392</v>
      </c>
      <c r="C482" t="str">
        <f t="shared" si="83"/>
        <v>-77.402417</v>
      </c>
      <c r="D482" t="s">
        <v>470</v>
      </c>
      <c r="F482" t="s">
        <v>109</v>
      </c>
    </row>
    <row r="483" spans="1:7" x14ac:dyDescent="0.35">
      <c r="A483">
        <v>426</v>
      </c>
      <c r="B483" t="str">
        <f t="shared" si="82"/>
        <v>39.168732</v>
      </c>
      <c r="C483" t="str">
        <f t="shared" si="83"/>
        <v>-77.398202</v>
      </c>
      <c r="D483" t="s">
        <v>471</v>
      </c>
      <c r="F483" t="s">
        <v>109</v>
      </c>
    </row>
    <row r="484" spans="1:7" x14ac:dyDescent="0.35">
      <c r="A484">
        <v>427</v>
      </c>
      <c r="B484" t="str">
        <f t="shared" si="82"/>
        <v>39.167971</v>
      </c>
      <c r="C484" t="str">
        <f t="shared" si="83"/>
        <v>-77.391545</v>
      </c>
      <c r="D484" t="s">
        <v>472</v>
      </c>
      <c r="F484" t="s">
        <v>109</v>
      </c>
    </row>
    <row r="485" spans="1:7" x14ac:dyDescent="0.35">
      <c r="A485">
        <v>428</v>
      </c>
      <c r="B485" t="str">
        <f t="shared" si="82"/>
        <v>39.162227</v>
      </c>
      <c r="C485" t="str">
        <f t="shared" si="83"/>
        <v>-77.386746</v>
      </c>
      <c r="D485" t="s">
        <v>473</v>
      </c>
      <c r="F485" t="s">
        <v>109</v>
      </c>
    </row>
    <row r="486" spans="1:7" x14ac:dyDescent="0.35">
      <c r="A486">
        <v>429</v>
      </c>
      <c r="B486" t="str">
        <f t="shared" si="82"/>
        <v>39.158346</v>
      </c>
      <c r="C486" t="str">
        <f t="shared" si="83"/>
        <v>-77.380604</v>
      </c>
      <c r="D486" t="s">
        <v>474</v>
      </c>
      <c r="F486" t="s">
        <v>109</v>
      </c>
    </row>
    <row r="487" spans="1:7" x14ac:dyDescent="0.35">
      <c r="A487">
        <v>430</v>
      </c>
      <c r="B487" t="str">
        <f t="shared" si="82"/>
        <v>39.152957</v>
      </c>
      <c r="C487" t="str">
        <f t="shared" si="83"/>
        <v>-77.364593</v>
      </c>
      <c r="D487" t="s">
        <v>475</v>
      </c>
      <c r="F487" t="s">
        <v>109</v>
      </c>
    </row>
    <row r="488" spans="1:7" x14ac:dyDescent="0.35">
      <c r="A488">
        <v>431</v>
      </c>
      <c r="B488" t="str">
        <f t="shared" si="82"/>
        <v>39.150229</v>
      </c>
      <c r="C488" t="str">
        <f t="shared" si="83"/>
        <v>-77.361670</v>
      </c>
      <c r="D488" t="s">
        <v>476</v>
      </c>
      <c r="F488" t="s">
        <v>109</v>
      </c>
      <c r="G488" t="s">
        <v>206</v>
      </c>
    </row>
    <row r="489" spans="1:7" x14ac:dyDescent="0.35">
      <c r="A489">
        <v>432</v>
      </c>
      <c r="B489" t="str">
        <f t="shared" si="82"/>
        <v>39.144991</v>
      </c>
      <c r="C489" t="str">
        <f t="shared" si="83"/>
        <v>-77.357819</v>
      </c>
      <c r="D489" t="s">
        <v>477</v>
      </c>
      <c r="F489" t="s">
        <v>109</v>
      </c>
    </row>
    <row r="490" spans="1:7" x14ac:dyDescent="0.35">
      <c r="A490">
        <v>433</v>
      </c>
      <c r="B490" t="str">
        <f t="shared" si="82"/>
        <v>39.139247</v>
      </c>
      <c r="C490" t="str">
        <f t="shared" si="83"/>
        <v>-77.356885</v>
      </c>
      <c r="D490" t="s">
        <v>478</v>
      </c>
      <c r="F490" t="s">
        <v>109</v>
      </c>
    </row>
    <row r="491" spans="1:7" x14ac:dyDescent="0.35">
      <c r="A491">
        <v>434</v>
      </c>
      <c r="B491" t="str">
        <f t="shared" si="82"/>
        <v>39.129297</v>
      </c>
      <c r="C491" t="str">
        <f t="shared" si="83"/>
        <v>-77.345221</v>
      </c>
      <c r="D491" t="s">
        <v>479</v>
      </c>
      <c r="F491" t="s">
        <v>109</v>
      </c>
    </row>
    <row r="492" spans="1:7" x14ac:dyDescent="0.35">
      <c r="A492">
        <v>435</v>
      </c>
      <c r="B492" t="str">
        <f t="shared" si="82"/>
        <v>39.128540</v>
      </c>
      <c r="C492" t="str">
        <f t="shared" si="83"/>
        <v>-77.343225</v>
      </c>
      <c r="D492" t="s">
        <v>480</v>
      </c>
      <c r="F492" t="s">
        <v>109</v>
      </c>
      <c r="G492" t="s">
        <v>481</v>
      </c>
    </row>
    <row r="493" spans="1:7" x14ac:dyDescent="0.35">
      <c r="A493">
        <v>436</v>
      </c>
      <c r="B493" t="str">
        <f t="shared" si="82"/>
        <v>39.127509</v>
      </c>
      <c r="C493" t="str">
        <f t="shared" si="83"/>
        <v>-77.331975</v>
      </c>
      <c r="D493" t="s">
        <v>482</v>
      </c>
      <c r="F493" t="s">
        <v>109</v>
      </c>
    </row>
    <row r="494" spans="1:7" x14ac:dyDescent="0.35">
      <c r="A494">
        <v>284</v>
      </c>
      <c r="B494" t="str">
        <f t="shared" si="82"/>
        <v>39.103277</v>
      </c>
      <c r="C494" t="str">
        <f t="shared" si="83"/>
        <v>-77.291753</v>
      </c>
      <c r="D494" t="s">
        <v>322</v>
      </c>
      <c r="E494">
        <v>1</v>
      </c>
      <c r="F494" t="s">
        <v>109</v>
      </c>
      <c r="G494" t="s">
        <v>58</v>
      </c>
    </row>
    <row r="495" spans="1:7" x14ac:dyDescent="0.35">
      <c r="A495">
        <v>437</v>
      </c>
      <c r="B495" t="str">
        <f t="shared" si="82"/>
        <v>39.102879</v>
      </c>
      <c r="C495" t="str">
        <f t="shared" si="83"/>
        <v>-77.290329</v>
      </c>
      <c r="D495" t="s">
        <v>483</v>
      </c>
      <c r="F495" t="s">
        <v>109</v>
      </c>
    </row>
    <row r="496" spans="1:7" x14ac:dyDescent="0.35">
      <c r="A496">
        <v>438</v>
      </c>
      <c r="B496" t="str">
        <f t="shared" si="82"/>
        <v>39.104111</v>
      </c>
      <c r="C496" t="str">
        <f t="shared" si="83"/>
        <v>-77.286123</v>
      </c>
      <c r="D496" t="s">
        <v>484</v>
      </c>
      <c r="F496" t="s">
        <v>109</v>
      </c>
    </row>
    <row r="497" spans="1:7" x14ac:dyDescent="0.35">
      <c r="A497">
        <v>439</v>
      </c>
      <c r="B497" t="str">
        <f t="shared" si="82"/>
        <v>39.111001</v>
      </c>
      <c r="C497" t="str">
        <f t="shared" si="83"/>
        <v>-77.278514</v>
      </c>
      <c r="D497" t="s">
        <v>485</v>
      </c>
      <c r="F497" t="s">
        <v>109</v>
      </c>
    </row>
    <row r="498" spans="1:7" x14ac:dyDescent="0.35">
      <c r="A498">
        <v>440</v>
      </c>
      <c r="B498" t="str">
        <f t="shared" si="82"/>
        <v>39.113405</v>
      </c>
      <c r="C498" t="str">
        <f t="shared" si="83"/>
        <v>-77.268436</v>
      </c>
      <c r="D498" t="s">
        <v>486</v>
      </c>
      <c r="F498" t="s">
        <v>109</v>
      </c>
    </row>
    <row r="499" spans="1:7" x14ac:dyDescent="0.35">
      <c r="A499">
        <v>441</v>
      </c>
      <c r="B499" t="str">
        <f t="shared" si="82"/>
        <v>39.117672</v>
      </c>
      <c r="C499" t="str">
        <f t="shared" si="83"/>
        <v>-77.261585</v>
      </c>
      <c r="D499" t="s">
        <v>487</v>
      </c>
      <c r="F499" t="s">
        <v>109</v>
      </c>
    </row>
    <row r="500" spans="1:7" x14ac:dyDescent="0.35">
      <c r="A500">
        <v>442</v>
      </c>
      <c r="B500" t="str">
        <f t="shared" si="82"/>
        <v>39.117843</v>
      </c>
      <c r="C500" t="str">
        <f t="shared" si="83"/>
        <v>-77.252705</v>
      </c>
      <c r="D500" t="s">
        <v>488</v>
      </c>
      <c r="F500" t="s">
        <v>109</v>
      </c>
      <c r="G500" t="s">
        <v>208</v>
      </c>
    </row>
    <row r="501" spans="1:7" x14ac:dyDescent="0.35">
      <c r="A501">
        <v>443</v>
      </c>
      <c r="B501" t="str">
        <f t="shared" si="82"/>
        <v>39.115787</v>
      </c>
      <c r="C501" t="str">
        <f t="shared" si="83"/>
        <v>-77.246444</v>
      </c>
      <c r="D501" t="s">
        <v>489</v>
      </c>
      <c r="F501" t="s">
        <v>109</v>
      </c>
    </row>
    <row r="502" spans="1:7" x14ac:dyDescent="0.35">
      <c r="A502">
        <v>444</v>
      </c>
      <c r="B502" t="str">
        <f t="shared" si="82"/>
        <v>39.112219</v>
      </c>
      <c r="C502" t="str">
        <f t="shared" si="83"/>
        <v>-77.240583</v>
      </c>
      <c r="D502" t="s">
        <v>490</v>
      </c>
      <c r="F502" t="s">
        <v>109</v>
      </c>
    </row>
    <row r="503" spans="1:7" x14ac:dyDescent="0.35">
      <c r="A503">
        <v>445</v>
      </c>
      <c r="B503" t="str">
        <f t="shared" si="82"/>
        <v>39.107288</v>
      </c>
      <c r="C503" t="str">
        <f t="shared" si="83"/>
        <v>-77.234856</v>
      </c>
      <c r="D503" t="s">
        <v>491</v>
      </c>
      <c r="F503" t="s">
        <v>109</v>
      </c>
    </row>
    <row r="504" spans="1:7" x14ac:dyDescent="0.35">
      <c r="A504">
        <v>446</v>
      </c>
      <c r="B504" t="str">
        <f t="shared" si="82"/>
        <v>39.103619</v>
      </c>
      <c r="C504" t="str">
        <f t="shared" si="83"/>
        <v>-77.227957</v>
      </c>
      <c r="D504" t="s">
        <v>492</v>
      </c>
      <c r="F504" t="s">
        <v>109</v>
      </c>
    </row>
    <row r="505" spans="1:7" x14ac:dyDescent="0.35">
      <c r="A505">
        <v>447</v>
      </c>
      <c r="B505" t="str">
        <f t="shared" si="82"/>
        <v>39.102684</v>
      </c>
      <c r="C505" t="str">
        <f t="shared" si="83"/>
        <v>-77.220720</v>
      </c>
      <c r="D505" t="s">
        <v>493</v>
      </c>
      <c r="F505" t="s">
        <v>109</v>
      </c>
    </row>
    <row r="506" spans="1:7" x14ac:dyDescent="0.35">
      <c r="A506">
        <v>448</v>
      </c>
      <c r="B506" t="str">
        <f t="shared" si="82"/>
        <v>39.100536</v>
      </c>
      <c r="C506" t="str">
        <f t="shared" si="83"/>
        <v>-77.213800</v>
      </c>
      <c r="D506" t="s">
        <v>494</v>
      </c>
      <c r="F506" t="s">
        <v>109</v>
      </c>
    </row>
    <row r="507" spans="1:7" x14ac:dyDescent="0.35">
      <c r="A507">
        <v>449</v>
      </c>
      <c r="B507" t="str">
        <f t="shared" si="82"/>
        <v>39.105323</v>
      </c>
      <c r="C507" t="str">
        <f t="shared" si="83"/>
        <v>-77.200406</v>
      </c>
      <c r="D507" t="s">
        <v>495</v>
      </c>
      <c r="F507" t="s">
        <v>109</v>
      </c>
    </row>
    <row r="508" spans="1:7" x14ac:dyDescent="0.35">
      <c r="A508">
        <v>450</v>
      </c>
      <c r="B508" t="str">
        <f t="shared" si="82"/>
        <v>39.104892</v>
      </c>
      <c r="C508" t="str">
        <f t="shared" si="83"/>
        <v>-77.194309</v>
      </c>
      <c r="D508" t="s">
        <v>496</v>
      </c>
      <c r="F508" t="s">
        <v>109</v>
      </c>
    </row>
    <row r="509" spans="1:7" x14ac:dyDescent="0.35">
      <c r="A509">
        <v>451</v>
      </c>
      <c r="B509" t="str">
        <f t="shared" si="82"/>
        <v>39.100162</v>
      </c>
      <c r="C509" t="str">
        <f t="shared" si="83"/>
        <v>-77.185160</v>
      </c>
      <c r="D509" t="s">
        <v>497</v>
      </c>
      <c r="F509" t="s">
        <v>109</v>
      </c>
    </row>
    <row r="510" spans="1:7" x14ac:dyDescent="0.35">
      <c r="A510">
        <v>452</v>
      </c>
      <c r="B510" t="str">
        <f t="shared" si="82"/>
        <v>39.097542</v>
      </c>
      <c r="C510" t="str">
        <f t="shared" si="83"/>
        <v>-77.184070</v>
      </c>
      <c r="D510" t="s">
        <v>498</v>
      </c>
      <c r="F510" t="s">
        <v>109</v>
      </c>
    </row>
    <row r="511" spans="1:7" x14ac:dyDescent="0.35">
      <c r="A511">
        <v>453</v>
      </c>
      <c r="B511" t="str">
        <f t="shared" si="82"/>
        <v>39.095096</v>
      </c>
      <c r="C511" t="str">
        <f t="shared" si="83"/>
        <v>-77.184331</v>
      </c>
      <c r="D511" t="s">
        <v>499</v>
      </c>
      <c r="F511" t="s">
        <v>109</v>
      </c>
    </row>
    <row r="512" spans="1:7" x14ac:dyDescent="0.35">
      <c r="A512">
        <v>454</v>
      </c>
      <c r="B512" t="str">
        <f t="shared" si="82"/>
        <v>39.093422</v>
      </c>
      <c r="C512" t="str">
        <f t="shared" si="83"/>
        <v>-77.183387</v>
      </c>
      <c r="D512" t="s">
        <v>500</v>
      </c>
      <c r="F512" t="s">
        <v>109</v>
      </c>
    </row>
    <row r="513" spans="1:8" x14ac:dyDescent="0.35">
      <c r="A513">
        <v>455</v>
      </c>
      <c r="B513" t="str">
        <f t="shared" si="82"/>
        <v>39.090533</v>
      </c>
      <c r="C513" t="str">
        <f t="shared" si="83"/>
        <v>-77.178902</v>
      </c>
      <c r="D513" t="s">
        <v>501</v>
      </c>
      <c r="F513" t="s">
        <v>109</v>
      </c>
    </row>
    <row r="514" spans="1:8" x14ac:dyDescent="0.35">
      <c r="A514">
        <v>456</v>
      </c>
      <c r="B514" t="str">
        <f t="shared" si="82"/>
        <v>39.087310</v>
      </c>
      <c r="C514" t="str">
        <f t="shared" si="83"/>
        <v>-77.176434</v>
      </c>
      <c r="D514" t="s">
        <v>502</v>
      </c>
      <c r="F514" t="s">
        <v>109</v>
      </c>
    </row>
    <row r="515" spans="1:8" x14ac:dyDescent="0.35">
      <c r="A515">
        <v>172</v>
      </c>
      <c r="B515" t="str">
        <f t="shared" si="82"/>
        <v>39.085897</v>
      </c>
      <c r="C515" t="str">
        <f t="shared" si="83"/>
        <v>-77.173284</v>
      </c>
      <c r="D515" t="s">
        <v>202</v>
      </c>
      <c r="E515">
        <v>1</v>
      </c>
      <c r="F515" t="s">
        <v>109</v>
      </c>
      <c r="G515" t="s">
        <v>104</v>
      </c>
    </row>
    <row r="516" spans="1:8" x14ac:dyDescent="0.35">
      <c r="A516">
        <v>457</v>
      </c>
      <c r="B516" t="str">
        <f t="shared" si="82"/>
        <v>39.084152</v>
      </c>
      <c r="C516" t="str">
        <f t="shared" si="83"/>
        <v>-77.157286</v>
      </c>
      <c r="D516" t="s">
        <v>503</v>
      </c>
      <c r="F516" t="s">
        <v>109</v>
      </c>
    </row>
    <row r="517" spans="1:8" x14ac:dyDescent="0.35">
      <c r="A517">
        <v>458</v>
      </c>
      <c r="B517" t="str">
        <f t="shared" si="82"/>
        <v>39.083166</v>
      </c>
      <c r="C517" t="str">
        <f t="shared" si="83"/>
        <v>-77.156158</v>
      </c>
      <c r="D517" t="s">
        <v>504</v>
      </c>
      <c r="F517" t="s">
        <v>109</v>
      </c>
    </row>
    <row r="518" spans="1:8" x14ac:dyDescent="0.35">
      <c r="A518">
        <v>459</v>
      </c>
      <c r="B518" t="str">
        <f t="shared" si="82"/>
        <v>39.083106</v>
      </c>
      <c r="C518" t="str">
        <f t="shared" si="83"/>
        <v>-77.151923</v>
      </c>
      <c r="D518" t="s">
        <v>505</v>
      </c>
      <c r="F518" t="s">
        <v>109</v>
      </c>
    </row>
    <row r="519" spans="1:8" x14ac:dyDescent="0.35">
      <c r="A519">
        <v>460</v>
      </c>
      <c r="B519" t="str">
        <f t="shared" si="82"/>
        <v>39.081457</v>
      </c>
      <c r="C519" t="str">
        <f t="shared" si="83"/>
        <v>-77.147782</v>
      </c>
      <c r="D519" t="s">
        <v>506</v>
      </c>
      <c r="F519" t="s">
        <v>109</v>
      </c>
    </row>
    <row r="520" spans="1:8" x14ac:dyDescent="0.35">
      <c r="A520">
        <v>89</v>
      </c>
      <c r="B520" t="str">
        <f t="shared" si="82"/>
        <v>39.081535</v>
      </c>
      <c r="C520" t="str">
        <f t="shared" si="83"/>
        <v>-77.145900</v>
      </c>
      <c r="D520" t="s">
        <v>108</v>
      </c>
      <c r="E520">
        <v>1</v>
      </c>
      <c r="F520" t="s">
        <v>109</v>
      </c>
      <c r="G520" t="s">
        <v>68</v>
      </c>
    </row>
    <row r="521" spans="1:8" x14ac:dyDescent="0.35">
      <c r="A521">
        <v>237</v>
      </c>
      <c r="B521" t="str">
        <f t="shared" si="82"/>
        <v>39.079800</v>
      </c>
      <c r="C521" t="str">
        <f t="shared" si="83"/>
        <v>-77.137932</v>
      </c>
      <c r="D521" t="s">
        <v>273</v>
      </c>
      <c r="E521">
        <v>1</v>
      </c>
      <c r="F521" t="s">
        <v>109</v>
      </c>
      <c r="G521" t="s">
        <v>110</v>
      </c>
      <c r="H521" t="s">
        <v>274</v>
      </c>
    </row>
    <row r="522" spans="1:8" x14ac:dyDescent="0.35">
      <c r="A522">
        <v>461</v>
      </c>
      <c r="B522" t="str">
        <f t="shared" si="82"/>
        <v>39.086134</v>
      </c>
      <c r="C522" t="str">
        <f t="shared" si="83"/>
        <v>-77.135675</v>
      </c>
      <c r="D522" t="s">
        <v>507</v>
      </c>
      <c r="F522" t="s">
        <v>109</v>
      </c>
    </row>
    <row r="523" spans="1:8" x14ac:dyDescent="0.35">
      <c r="A523">
        <v>462</v>
      </c>
      <c r="B523" t="str">
        <f t="shared" si="82"/>
        <v>39.088282</v>
      </c>
      <c r="C523" t="str">
        <f t="shared" si="83"/>
        <v>-77.133089</v>
      </c>
      <c r="D523" t="s">
        <v>508</v>
      </c>
      <c r="F523" t="s">
        <v>109</v>
      </c>
    </row>
    <row r="524" spans="1:8" x14ac:dyDescent="0.35">
      <c r="A524">
        <v>463</v>
      </c>
      <c r="B524" t="str">
        <f t="shared" si="82"/>
        <v>39.092932</v>
      </c>
      <c r="C524" t="str">
        <f t="shared" si="83"/>
        <v>-77.122711</v>
      </c>
      <c r="D524" t="s">
        <v>509</v>
      </c>
      <c r="F524" t="s">
        <v>109</v>
      </c>
    </row>
    <row r="525" spans="1:8" x14ac:dyDescent="0.35">
      <c r="A525">
        <v>464</v>
      </c>
      <c r="B525" t="str">
        <f t="shared" si="82"/>
        <v>39.095214</v>
      </c>
      <c r="C525" t="str">
        <f t="shared" si="83"/>
        <v>-77.112574</v>
      </c>
      <c r="D525" t="s">
        <v>510</v>
      </c>
      <c r="F525" t="s">
        <v>109</v>
      </c>
    </row>
    <row r="526" spans="1:8" x14ac:dyDescent="0.35">
      <c r="A526">
        <v>465</v>
      </c>
      <c r="B526" t="str">
        <f t="shared" si="82"/>
        <v>39.104768</v>
      </c>
      <c r="C526" t="str">
        <f t="shared" si="83"/>
        <v>-77.086521</v>
      </c>
      <c r="D526" t="s">
        <v>511</v>
      </c>
      <c r="F526" t="s">
        <v>109</v>
      </c>
    </row>
    <row r="527" spans="1:8" x14ac:dyDescent="0.35">
      <c r="A527">
        <v>466</v>
      </c>
      <c r="B527" t="str">
        <f t="shared" si="82"/>
        <v>39.109031</v>
      </c>
      <c r="C527" t="str">
        <f t="shared" si="83"/>
        <v>-77.080127</v>
      </c>
      <c r="D527" t="s">
        <v>512</v>
      </c>
      <c r="F527" t="s">
        <v>109</v>
      </c>
      <c r="G527" t="s">
        <v>513</v>
      </c>
    </row>
    <row r="528" spans="1:8" x14ac:dyDescent="0.35">
      <c r="A528">
        <v>467</v>
      </c>
      <c r="B528" t="str">
        <f t="shared" si="82"/>
        <v>39.109493</v>
      </c>
      <c r="C528" t="str">
        <f t="shared" si="83"/>
        <v>-77.075972</v>
      </c>
      <c r="D528" t="s">
        <v>514</v>
      </c>
      <c r="E528">
        <v>1</v>
      </c>
      <c r="F528" t="s">
        <v>109</v>
      </c>
      <c r="G528" t="s">
        <v>174</v>
      </c>
    </row>
    <row r="529" spans="1:7" x14ac:dyDescent="0.35">
      <c r="A529">
        <v>468</v>
      </c>
      <c r="B529" t="str">
        <f t="shared" ref="B529:B536" si="84">LEFT(D529,SEARCH(",",D529)-1)</f>
        <v>39.112085</v>
      </c>
      <c r="C529" t="str">
        <f t="shared" ref="C529:C536" si="85">RIGHT(D529,LEN(D529)-FIND(" ",D529))</f>
        <v>-77.072670</v>
      </c>
      <c r="D529" t="s">
        <v>515</v>
      </c>
      <c r="F529" t="s">
        <v>109</v>
      </c>
    </row>
    <row r="530" spans="1:7" x14ac:dyDescent="0.35">
      <c r="A530">
        <v>469</v>
      </c>
      <c r="B530" t="str">
        <f t="shared" si="84"/>
        <v>39.112784</v>
      </c>
      <c r="C530" t="str">
        <f t="shared" si="85"/>
        <v>-77.067306</v>
      </c>
      <c r="D530" t="s">
        <v>516</v>
      </c>
      <c r="F530" t="s">
        <v>109</v>
      </c>
    </row>
    <row r="531" spans="1:7" x14ac:dyDescent="0.35">
      <c r="A531">
        <v>470</v>
      </c>
      <c r="B531" t="str">
        <f t="shared" si="84"/>
        <v>39.112301</v>
      </c>
      <c r="C531" t="str">
        <f t="shared" si="85"/>
        <v>-77.060118</v>
      </c>
      <c r="D531" t="s">
        <v>517</v>
      </c>
      <c r="F531" t="s">
        <v>109</v>
      </c>
      <c r="G531" t="s">
        <v>366</v>
      </c>
    </row>
    <row r="532" spans="1:7" x14ac:dyDescent="0.35">
      <c r="A532">
        <v>471</v>
      </c>
      <c r="B532" t="str">
        <f t="shared" si="84"/>
        <v>39.115663</v>
      </c>
      <c r="C532" t="str">
        <f t="shared" si="85"/>
        <v>-77.051641</v>
      </c>
      <c r="D532" t="s">
        <v>518</v>
      </c>
      <c r="F532" t="s">
        <v>109</v>
      </c>
    </row>
    <row r="533" spans="1:7" x14ac:dyDescent="0.35">
      <c r="A533">
        <v>472</v>
      </c>
      <c r="B533" t="str">
        <f t="shared" si="84"/>
        <v>39.119256</v>
      </c>
      <c r="C533" t="str">
        <f t="shared" si="85"/>
        <v>-77.046241</v>
      </c>
      <c r="D533" t="s">
        <v>519</v>
      </c>
      <c r="F533" t="s">
        <v>109</v>
      </c>
    </row>
    <row r="534" spans="1:7" x14ac:dyDescent="0.35">
      <c r="A534">
        <v>473</v>
      </c>
      <c r="B534" t="str">
        <f t="shared" si="84"/>
        <v>39.120746</v>
      </c>
      <c r="C534" t="str">
        <f t="shared" si="85"/>
        <v>-77.039235</v>
      </c>
      <c r="D534" t="s">
        <v>520</v>
      </c>
      <c r="F534" t="s">
        <v>109</v>
      </c>
    </row>
    <row r="535" spans="1:7" x14ac:dyDescent="0.35">
      <c r="A535">
        <v>474</v>
      </c>
      <c r="B535" t="str">
        <f t="shared" si="84"/>
        <v>39.120520</v>
      </c>
      <c r="C535" t="str">
        <f t="shared" si="85"/>
        <v>-77.033894</v>
      </c>
      <c r="D535" t="s">
        <v>521</v>
      </c>
      <c r="F535" t="s">
        <v>109</v>
      </c>
      <c r="G535" t="s">
        <v>522</v>
      </c>
    </row>
    <row r="536" spans="1:7" x14ac:dyDescent="0.35">
      <c r="A536">
        <v>393</v>
      </c>
      <c r="B536" t="str">
        <f t="shared" si="84"/>
        <v>39.060243</v>
      </c>
      <c r="C536" t="str">
        <f t="shared" si="85"/>
        <v>-77.051046</v>
      </c>
      <c r="D536" t="s">
        <v>523</v>
      </c>
      <c r="E536">
        <v>1</v>
      </c>
      <c r="F536" t="s">
        <v>522</v>
      </c>
      <c r="G536" t="s">
        <v>174</v>
      </c>
    </row>
    <row r="537" spans="1:7" x14ac:dyDescent="0.35">
      <c r="A537">
        <v>475</v>
      </c>
      <c r="B537" t="str">
        <f t="shared" ref="B537:B553" si="86">LEFT(D537,SEARCH(",",D537)-1)</f>
        <v>39.063794</v>
      </c>
      <c r="C537" t="str">
        <f t="shared" ref="C537:C553" si="87">RIGHT(D537,LEN(D537)-FIND(" ",D537))</f>
        <v>-77.049811</v>
      </c>
      <c r="D537" t="s">
        <v>524</v>
      </c>
      <c r="F537" t="s">
        <v>522</v>
      </c>
    </row>
    <row r="538" spans="1:7" x14ac:dyDescent="0.35">
      <c r="A538">
        <v>476</v>
      </c>
      <c r="B538" t="str">
        <f t="shared" si="86"/>
        <v>39.065618</v>
      </c>
      <c r="C538" t="str">
        <f t="shared" si="87"/>
        <v>-77.047805</v>
      </c>
      <c r="D538" t="s">
        <v>525</v>
      </c>
      <c r="F538" t="s">
        <v>522</v>
      </c>
    </row>
    <row r="539" spans="1:7" x14ac:dyDescent="0.35">
      <c r="A539">
        <v>477</v>
      </c>
      <c r="B539" t="str">
        <f t="shared" si="86"/>
        <v>39.070378</v>
      </c>
      <c r="C539" t="str">
        <f t="shared" si="87"/>
        <v>-77.045374</v>
      </c>
      <c r="D539" t="s">
        <v>526</v>
      </c>
      <c r="F539" t="s">
        <v>522</v>
      </c>
    </row>
    <row r="540" spans="1:7" x14ac:dyDescent="0.35">
      <c r="A540">
        <v>478</v>
      </c>
      <c r="B540" t="str">
        <f t="shared" si="86"/>
        <v>39.081298</v>
      </c>
      <c r="C540" t="str">
        <f t="shared" si="87"/>
        <v>-77.047080</v>
      </c>
      <c r="D540" t="s">
        <v>527</v>
      </c>
      <c r="F540" t="s">
        <v>522</v>
      </c>
    </row>
    <row r="541" spans="1:7" x14ac:dyDescent="0.35">
      <c r="A541">
        <v>479</v>
      </c>
      <c r="B541" t="str">
        <f t="shared" si="86"/>
        <v>39.088901</v>
      </c>
      <c r="C541" t="str">
        <f t="shared" si="87"/>
        <v>-77.044619</v>
      </c>
      <c r="D541" t="s">
        <v>528</v>
      </c>
      <c r="F541" t="s">
        <v>522</v>
      </c>
    </row>
    <row r="542" spans="1:7" x14ac:dyDescent="0.35">
      <c r="A542">
        <v>480</v>
      </c>
      <c r="B542" t="str">
        <f t="shared" si="86"/>
        <v>39.094366</v>
      </c>
      <c r="C542" t="str">
        <f t="shared" si="87"/>
        <v>-77.045016</v>
      </c>
      <c r="D542" t="s">
        <v>529</v>
      </c>
      <c r="F542" t="s">
        <v>522</v>
      </c>
    </row>
    <row r="543" spans="1:7" x14ac:dyDescent="0.35">
      <c r="A543">
        <v>481</v>
      </c>
      <c r="B543" t="str">
        <f t="shared" si="86"/>
        <v>39.099556</v>
      </c>
      <c r="C543" t="str">
        <f t="shared" si="87"/>
        <v>-77.042334</v>
      </c>
      <c r="D543" t="s">
        <v>530</v>
      </c>
      <c r="F543" t="s">
        <v>522</v>
      </c>
      <c r="G543" t="s">
        <v>366</v>
      </c>
    </row>
    <row r="544" spans="1:7" x14ac:dyDescent="0.35">
      <c r="A544">
        <v>482</v>
      </c>
      <c r="B544" t="str">
        <f t="shared" si="86"/>
        <v>39.108145</v>
      </c>
      <c r="C544" t="str">
        <f t="shared" si="87"/>
        <v>-77.037099</v>
      </c>
      <c r="D544" t="s">
        <v>531</v>
      </c>
      <c r="F544" t="s">
        <v>522</v>
      </c>
    </row>
    <row r="545" spans="1:7" x14ac:dyDescent="0.35">
      <c r="A545">
        <v>483</v>
      </c>
      <c r="B545" t="str">
        <f t="shared" si="86"/>
        <v>39.113275</v>
      </c>
      <c r="C545" t="str">
        <f t="shared" si="87"/>
        <v>-77.037077</v>
      </c>
      <c r="D545" t="s">
        <v>532</v>
      </c>
      <c r="F545" t="s">
        <v>522</v>
      </c>
    </row>
    <row r="546" spans="1:7" x14ac:dyDescent="0.35">
      <c r="A546">
        <v>484</v>
      </c>
      <c r="B546" t="str">
        <f t="shared" si="86"/>
        <v>39.117379</v>
      </c>
      <c r="C546" t="str">
        <f t="shared" si="87"/>
        <v>-77.036326</v>
      </c>
      <c r="D546" t="s">
        <v>533</v>
      </c>
      <c r="F546" t="s">
        <v>522</v>
      </c>
    </row>
    <row r="547" spans="1:7" x14ac:dyDescent="0.35">
      <c r="A547">
        <v>474</v>
      </c>
      <c r="B547" t="str">
        <f t="shared" si="86"/>
        <v>39.120520</v>
      </c>
      <c r="C547" t="str">
        <f t="shared" si="87"/>
        <v>-77.033894</v>
      </c>
      <c r="D547" t="s">
        <v>521</v>
      </c>
      <c r="E547">
        <v>1</v>
      </c>
      <c r="F547" t="s">
        <v>522</v>
      </c>
      <c r="G547" t="s">
        <v>109</v>
      </c>
    </row>
    <row r="548" spans="1:7" x14ac:dyDescent="0.35">
      <c r="A548">
        <v>485</v>
      </c>
      <c r="B548" t="str">
        <f t="shared" si="86"/>
        <v>39.125349</v>
      </c>
      <c r="C548" t="str">
        <f t="shared" si="87"/>
        <v>-77.027522</v>
      </c>
      <c r="D548" t="s">
        <v>534</v>
      </c>
      <c r="F548" t="s">
        <v>522</v>
      </c>
    </row>
    <row r="549" spans="1:7" x14ac:dyDescent="0.35">
      <c r="A549">
        <v>486</v>
      </c>
      <c r="B549" t="str">
        <f t="shared" si="86"/>
        <v>39.135277</v>
      </c>
      <c r="C549" t="str">
        <f t="shared" si="87"/>
        <v>-77.031274</v>
      </c>
      <c r="D549" t="s">
        <v>535</v>
      </c>
      <c r="F549" t="s">
        <v>522</v>
      </c>
    </row>
    <row r="550" spans="1:7" x14ac:dyDescent="0.35">
      <c r="A550">
        <v>487</v>
      </c>
      <c r="B550" t="str">
        <f t="shared" si="86"/>
        <v>39.139022</v>
      </c>
      <c r="C550" t="str">
        <f t="shared" si="87"/>
        <v>-77.033978</v>
      </c>
      <c r="D550" t="s">
        <v>536</v>
      </c>
      <c r="F550" t="s">
        <v>522</v>
      </c>
    </row>
    <row r="551" spans="1:7" x14ac:dyDescent="0.35">
      <c r="A551">
        <v>488</v>
      </c>
      <c r="B551" t="str">
        <f t="shared" si="86"/>
        <v>39.141776</v>
      </c>
      <c r="C551" t="str">
        <f t="shared" si="87"/>
        <v>-77.038259</v>
      </c>
      <c r="D551" t="s">
        <v>537</v>
      </c>
      <c r="F551" t="s">
        <v>522</v>
      </c>
    </row>
    <row r="552" spans="1:7" x14ac:dyDescent="0.35">
      <c r="A552">
        <v>489</v>
      </c>
      <c r="B552" t="str">
        <f t="shared" si="86"/>
        <v>39.144215</v>
      </c>
      <c r="C552" t="str">
        <f t="shared" si="87"/>
        <v>-77.043608</v>
      </c>
      <c r="D552" t="s">
        <v>538</v>
      </c>
      <c r="F552" t="s">
        <v>522</v>
      </c>
      <c r="G552" t="s">
        <v>411</v>
      </c>
    </row>
    <row r="553" spans="1:7" x14ac:dyDescent="0.35">
      <c r="A553">
        <v>466</v>
      </c>
      <c r="B553" t="str">
        <f t="shared" si="86"/>
        <v>39.109031</v>
      </c>
      <c r="C553" t="str">
        <f t="shared" si="87"/>
        <v>-77.080127</v>
      </c>
      <c r="D553" t="s">
        <v>512</v>
      </c>
      <c r="E553">
        <v>1</v>
      </c>
      <c r="F553" t="s">
        <v>513</v>
      </c>
      <c r="G553" t="s">
        <v>109</v>
      </c>
    </row>
    <row r="554" spans="1:7" x14ac:dyDescent="0.35">
      <c r="A554">
        <v>490</v>
      </c>
      <c r="B554" t="str">
        <f t="shared" ref="B554:B565" si="88">LEFT(D554,SEARCH(",",D554)-1)</f>
        <v>39.115424</v>
      </c>
      <c r="C554" t="str">
        <f t="shared" ref="C554:C565" si="89">RIGHT(D554,LEN(D554)-FIND(" ",D554))</f>
        <v>-77.097369</v>
      </c>
      <c r="D554" t="s">
        <v>539</v>
      </c>
      <c r="F554" t="s">
        <v>513</v>
      </c>
    </row>
    <row r="555" spans="1:7" x14ac:dyDescent="0.35">
      <c r="A555">
        <v>491</v>
      </c>
      <c r="B555" t="str">
        <f t="shared" si="88"/>
        <v>39.118104</v>
      </c>
      <c r="C555" t="str">
        <f t="shared" si="89"/>
        <v>-77.102079</v>
      </c>
      <c r="D555" t="s">
        <v>540</v>
      </c>
      <c r="F555" t="s">
        <v>513</v>
      </c>
    </row>
    <row r="556" spans="1:7" x14ac:dyDescent="0.35">
      <c r="A556">
        <v>492</v>
      </c>
      <c r="B556" t="str">
        <f t="shared" si="88"/>
        <v>39.121913</v>
      </c>
      <c r="C556" t="str">
        <f t="shared" si="89"/>
        <v>-77.114969</v>
      </c>
      <c r="D556" t="s">
        <v>541</v>
      </c>
      <c r="F556" t="s">
        <v>513</v>
      </c>
    </row>
    <row r="557" spans="1:7" x14ac:dyDescent="0.35">
      <c r="A557">
        <v>493</v>
      </c>
      <c r="B557" t="str">
        <f t="shared" si="88"/>
        <v>39.125480</v>
      </c>
      <c r="C557" t="str">
        <f t="shared" si="89"/>
        <v>-77.115656</v>
      </c>
      <c r="D557" t="s">
        <v>542</v>
      </c>
      <c r="F557" t="s">
        <v>513</v>
      </c>
    </row>
    <row r="558" spans="1:7" x14ac:dyDescent="0.35">
      <c r="A558">
        <v>494</v>
      </c>
      <c r="B558" t="str">
        <f t="shared" si="88"/>
        <v>39.128368</v>
      </c>
      <c r="C558" t="str">
        <f t="shared" si="89"/>
        <v>-77.116933</v>
      </c>
      <c r="D558" t="s">
        <v>543</v>
      </c>
      <c r="F558" t="s">
        <v>513</v>
      </c>
    </row>
    <row r="559" spans="1:7" x14ac:dyDescent="0.35">
      <c r="A559">
        <v>495</v>
      </c>
      <c r="B559" t="str">
        <f t="shared" si="88"/>
        <v>39.136056</v>
      </c>
      <c r="C559" t="str">
        <f t="shared" si="89"/>
        <v>-77.125168</v>
      </c>
      <c r="D559" t="s">
        <v>544</v>
      </c>
      <c r="F559" t="s">
        <v>513</v>
      </c>
    </row>
    <row r="560" spans="1:7" x14ac:dyDescent="0.35">
      <c r="A560">
        <v>496</v>
      </c>
      <c r="B560" t="str">
        <f t="shared" si="88"/>
        <v>39.139443</v>
      </c>
      <c r="C560" t="str">
        <f t="shared" si="89"/>
        <v>-77.132399</v>
      </c>
      <c r="D560" t="s">
        <v>545</v>
      </c>
      <c r="F560" t="s">
        <v>513</v>
      </c>
    </row>
    <row r="561" spans="1:7" x14ac:dyDescent="0.35">
      <c r="A561">
        <v>497</v>
      </c>
      <c r="B561" t="str">
        <f t="shared" si="88"/>
        <v>39.141589</v>
      </c>
      <c r="C561" t="str">
        <f t="shared" si="89"/>
        <v>-77.138132</v>
      </c>
      <c r="D561" t="s">
        <v>546</v>
      </c>
      <c r="F561" t="s">
        <v>513</v>
      </c>
    </row>
    <row r="562" spans="1:7" x14ac:dyDescent="0.35">
      <c r="A562">
        <v>498</v>
      </c>
      <c r="B562" t="str">
        <f t="shared" si="88"/>
        <v>39.146520</v>
      </c>
      <c r="C562" t="str">
        <f t="shared" si="89"/>
        <v>-77.145749</v>
      </c>
      <c r="D562" t="s">
        <v>547</v>
      </c>
      <c r="F562" t="s">
        <v>513</v>
      </c>
    </row>
    <row r="563" spans="1:7" x14ac:dyDescent="0.35">
      <c r="A563">
        <v>499</v>
      </c>
      <c r="B563" t="str">
        <f t="shared" si="88"/>
        <v>39.148102</v>
      </c>
      <c r="C563" t="str">
        <f t="shared" si="89"/>
        <v>-77.146385</v>
      </c>
      <c r="D563" t="s">
        <v>548</v>
      </c>
      <c r="F563" t="s">
        <v>513</v>
      </c>
    </row>
    <row r="564" spans="1:7" x14ac:dyDescent="0.35">
      <c r="A564">
        <v>500</v>
      </c>
      <c r="B564" t="str">
        <f t="shared" si="88"/>
        <v>39.153254</v>
      </c>
      <c r="C564" t="str">
        <f t="shared" si="89"/>
        <v>-77.152965</v>
      </c>
      <c r="D564" t="s">
        <v>549</v>
      </c>
      <c r="F564" t="s">
        <v>513</v>
      </c>
    </row>
    <row r="565" spans="1:7" x14ac:dyDescent="0.35">
      <c r="A565">
        <v>501</v>
      </c>
      <c r="B565" t="str">
        <f t="shared" si="88"/>
        <v>39.159038</v>
      </c>
      <c r="C565" t="str">
        <f t="shared" si="89"/>
        <v>-77.160397</v>
      </c>
      <c r="D565" t="s">
        <v>550</v>
      </c>
      <c r="F565" t="s">
        <v>513</v>
      </c>
      <c r="G565" t="s">
        <v>208</v>
      </c>
    </row>
  </sheetData>
  <autoFilter ref="A1:H1" xr:uid="{999B5CF0-5717-430B-B07F-85314656E77F}"/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Schneble, Marc</dc:creator>
  <cp:lastModifiedBy>Schneble, Marc</cp:lastModifiedBy>
  <dcterms:created xsi:type="dcterms:W3CDTF">2020-11-16T09:41:27Z</dcterms:created>
  <dcterms:modified xsi:type="dcterms:W3CDTF">2020-11-18T14:58:24Z</dcterms:modified>
</cp:coreProperties>
</file>