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elles/Master/Thesis/Transformation/"/>
    </mc:Choice>
  </mc:AlternateContent>
  <xr:revisionPtr revIDLastSave="0" documentId="13_ncr:1_{930B3F39-7F2C-F941-880B-A9889232E87B}" xr6:coauthVersionLast="33" xr6:coauthVersionMax="33" xr10:uidLastSave="{00000000-0000-0000-0000-000000000000}"/>
  <bookViews>
    <workbookView xWindow="0" yWindow="0" windowWidth="28800" windowHeight="18000" xr2:uid="{40A5ADF5-2EF3-7047-8E2B-1F66485E5F28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N10" i="1"/>
  <c r="O10" i="1"/>
  <c r="L10" i="1"/>
  <c r="H21" i="1"/>
  <c r="E21" i="1"/>
  <c r="F21" i="1"/>
  <c r="G21" i="1"/>
  <c r="D21" i="1"/>
  <c r="H20" i="1"/>
  <c r="H19" i="1"/>
  <c r="G13" i="1"/>
  <c r="F13" i="1"/>
  <c r="E13" i="1"/>
  <c r="D13" i="1"/>
  <c r="H13" i="1"/>
  <c r="F4" i="1"/>
  <c r="E4" i="1"/>
  <c r="F10" i="1"/>
  <c r="G10" i="1"/>
  <c r="H10" i="1" s="1"/>
  <c r="E10" i="1"/>
  <c r="H9" i="1"/>
  <c r="H8" i="1"/>
  <c r="E6" i="1"/>
  <c r="F6" i="1"/>
  <c r="G6" i="1"/>
  <c r="D6" i="1"/>
  <c r="H5" i="1"/>
  <c r="F7" i="1"/>
  <c r="E7" i="1"/>
  <c r="D7" i="1"/>
  <c r="G4" i="1"/>
  <c r="G7" i="1" s="1"/>
  <c r="H6" i="1" l="1"/>
  <c r="H4" i="1"/>
  <c r="H7" i="1" l="1"/>
</calcChain>
</file>

<file path=xl/sharedStrings.xml><?xml version="1.0" encoding="utf-8"?>
<sst xmlns="http://schemas.openxmlformats.org/spreadsheetml/2006/main" count="34" uniqueCount="21">
  <si>
    <t>Tim</t>
  </si>
  <si>
    <t>Marc</t>
  </si>
  <si>
    <t>Joa</t>
  </si>
  <si>
    <t>Jesse</t>
  </si>
  <si>
    <t>Drinken</t>
  </si>
  <si>
    <t>Taco</t>
  </si>
  <si>
    <t>Poolen</t>
  </si>
  <si>
    <t>Kaartjes</t>
  </si>
  <si>
    <t>Betaald</t>
  </si>
  <si>
    <t>Eten</t>
  </si>
  <si>
    <t>Drank paradiso</t>
  </si>
  <si>
    <t>Oortjes paradiso</t>
  </si>
  <si>
    <t>Kaartjes paradiso</t>
  </si>
  <si>
    <t>Subtotaal</t>
  </si>
  <si>
    <t>Totaal</t>
  </si>
  <si>
    <t>Oortjes</t>
  </si>
  <si>
    <t>Turkse pizza</t>
  </si>
  <si>
    <t>Eten Tim</t>
  </si>
  <si>
    <t>Gebruikt</t>
  </si>
  <si>
    <t>TOTAAL</t>
  </si>
  <si>
    <t>Balans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</si>
</sst>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9913A-5A90-0C48-B492-8D83F1EBE3D4}">
  <dimension ref="C3:O21"/>
  <sheetViews>
    <sheetView tabSelected="1" zoomScale="101" workbookViewId="0">
      <selection activeCell="E27" sqref="E27"/>
    </sheetView>
  </sheetViews>
  <sheetFormatPr baseColWidth="10" defaultRowHeight="16" x14ac:dyDescent="0.2"/>
  <cols>
    <col min="3" max="3" width="13.33203125" bestFit="1" customWidth="1"/>
    <col min="4" max="4" width="7.33203125" customWidth="1"/>
    <col min="5" max="5" width="8.5" customWidth="1"/>
    <col min="6" max="6" width="7.6640625" customWidth="1"/>
    <col min="7" max="7" width="9.1640625" customWidth="1"/>
    <col min="9" max="9" width="16.33203125" customWidth="1"/>
    <col min="11" max="11" width="15.83203125" customWidth="1"/>
  </cols>
  <sheetData>
    <row r="3" spans="3:15" x14ac:dyDescent="0.2">
      <c r="D3" t="s">
        <v>0</v>
      </c>
      <c r="E3" t="s">
        <v>1</v>
      </c>
      <c r="F3" t="s">
        <v>2</v>
      </c>
      <c r="G3" t="s">
        <v>3</v>
      </c>
      <c r="H3" t="s">
        <v>14</v>
      </c>
      <c r="K3" t="s">
        <v>8</v>
      </c>
      <c r="L3" s="2" t="s">
        <v>0</v>
      </c>
      <c r="M3" s="2" t="s">
        <v>1</v>
      </c>
      <c r="N3" s="2" t="s">
        <v>2</v>
      </c>
      <c r="O3" s="2" t="s">
        <v>3</v>
      </c>
    </row>
    <row r="4" spans="3:15" x14ac:dyDescent="0.2">
      <c r="C4" t="s">
        <v>4</v>
      </c>
      <c r="D4">
        <v>4.8</v>
      </c>
      <c r="E4">
        <f>4.8*3 + 4.9+2.4</f>
        <v>21.699999999999996</v>
      </c>
      <c r="F4">
        <f>4.8+4.8+4.2+8.2+2.4</f>
        <v>24.4</v>
      </c>
      <c r="G4">
        <f>4*4.8+8.2</f>
        <v>27.4</v>
      </c>
      <c r="H4">
        <f>SUM(D4:G4)</f>
        <v>78.299999999999983</v>
      </c>
      <c r="K4" t="s">
        <v>9</v>
      </c>
      <c r="L4">
        <v>8</v>
      </c>
    </row>
    <row r="5" spans="3:15" x14ac:dyDescent="0.2">
      <c r="C5" t="s">
        <v>5</v>
      </c>
      <c r="E5" s="1">
        <v>1.27</v>
      </c>
      <c r="F5" s="1">
        <v>1.27</v>
      </c>
      <c r="G5" s="1">
        <v>1.27</v>
      </c>
      <c r="H5">
        <f t="shared" ref="H5:H12" si="0">SUM(D5:G5)</f>
        <v>3.81</v>
      </c>
      <c r="K5" t="s">
        <v>10</v>
      </c>
      <c r="M5">
        <v>22</v>
      </c>
    </row>
    <row r="6" spans="3:15" x14ac:dyDescent="0.2">
      <c r="C6" t="s">
        <v>6</v>
      </c>
      <c r="D6">
        <f>20.6/4</f>
        <v>5.15</v>
      </c>
      <c r="E6">
        <f t="shared" ref="E6:G6" si="1">20.6/4</f>
        <v>5.15</v>
      </c>
      <c r="F6">
        <f t="shared" si="1"/>
        <v>5.15</v>
      </c>
      <c r="G6">
        <f t="shared" si="1"/>
        <v>5.15</v>
      </c>
      <c r="H6">
        <f t="shared" si="0"/>
        <v>20.6</v>
      </c>
      <c r="K6" t="s">
        <v>11</v>
      </c>
      <c r="M6">
        <v>3</v>
      </c>
    </row>
    <row r="7" spans="3:15" x14ac:dyDescent="0.2">
      <c r="C7" s="3" t="s">
        <v>13</v>
      </c>
      <c r="D7" s="3">
        <f>SUM(D4:D6)</f>
        <v>9.9499999999999993</v>
      </c>
      <c r="E7" s="3">
        <f t="shared" ref="E7:G7" si="2">SUM(E4:E6)</f>
        <v>28.119999999999997</v>
      </c>
      <c r="F7" s="3">
        <f t="shared" si="2"/>
        <v>30.82</v>
      </c>
      <c r="G7" s="3">
        <f t="shared" si="2"/>
        <v>33.82</v>
      </c>
      <c r="H7" s="3">
        <f>SUM(H4:H6)</f>
        <v>102.70999999999998</v>
      </c>
      <c r="K7" t="s">
        <v>12</v>
      </c>
      <c r="O7">
        <v>45</v>
      </c>
    </row>
    <row r="8" spans="3:15" x14ac:dyDescent="0.2">
      <c r="C8" t="s">
        <v>7</v>
      </c>
      <c r="E8">
        <v>15</v>
      </c>
      <c r="F8">
        <v>15</v>
      </c>
      <c r="G8">
        <v>15</v>
      </c>
      <c r="H8">
        <f t="shared" si="0"/>
        <v>45</v>
      </c>
      <c r="K8" t="s">
        <v>6</v>
      </c>
      <c r="N8">
        <v>102.7</v>
      </c>
    </row>
    <row r="9" spans="3:15" x14ac:dyDescent="0.2">
      <c r="C9" t="s">
        <v>15</v>
      </c>
      <c r="F9">
        <v>3</v>
      </c>
      <c r="H9">
        <f t="shared" si="0"/>
        <v>3</v>
      </c>
      <c r="K9" t="s">
        <v>16</v>
      </c>
      <c r="M9">
        <v>10</v>
      </c>
    </row>
    <row r="10" spans="3:15" x14ac:dyDescent="0.2">
      <c r="C10" t="s">
        <v>10</v>
      </c>
      <c r="E10" s="1">
        <f>22/3</f>
        <v>7.333333333333333</v>
      </c>
      <c r="F10" s="1">
        <f t="shared" ref="F10:G10" si="3">22/3</f>
        <v>7.333333333333333</v>
      </c>
      <c r="G10" s="1">
        <f t="shared" si="3"/>
        <v>7.333333333333333</v>
      </c>
      <c r="H10">
        <f t="shared" si="0"/>
        <v>22</v>
      </c>
      <c r="K10" s="2" t="s">
        <v>19</v>
      </c>
      <c r="L10">
        <f>SUM(L4:L9)</f>
        <v>8</v>
      </c>
      <c r="M10">
        <f t="shared" ref="M10:O10" si="4">SUM(M4:M9)</f>
        <v>35</v>
      </c>
      <c r="N10">
        <f t="shared" si="4"/>
        <v>102.7</v>
      </c>
      <c r="O10">
        <f t="shared" si="4"/>
        <v>45</v>
      </c>
    </row>
    <row r="11" spans="3:15" x14ac:dyDescent="0.2">
      <c r="C11" t="s">
        <v>16</v>
      </c>
      <c r="E11">
        <v>5</v>
      </c>
      <c r="F11">
        <v>5</v>
      </c>
      <c r="H11">
        <v>10</v>
      </c>
    </row>
    <row r="12" spans="3:15" x14ac:dyDescent="0.2">
      <c r="C12" t="s">
        <v>17</v>
      </c>
      <c r="D12">
        <v>2</v>
      </c>
      <c r="E12">
        <v>2</v>
      </c>
      <c r="F12">
        <v>2</v>
      </c>
      <c r="G12">
        <v>2</v>
      </c>
      <c r="H12">
        <v>8</v>
      </c>
    </row>
    <row r="13" spans="3:15" x14ac:dyDescent="0.2">
      <c r="C13" s="2" t="s">
        <v>19</v>
      </c>
      <c r="D13" s="1">
        <f>SUM(D7:D12)</f>
        <v>11.95</v>
      </c>
      <c r="E13" s="1">
        <f>SUM(E7:E12)</f>
        <v>57.453333333333333</v>
      </c>
      <c r="F13" s="1">
        <f>SUM(F7:F12)</f>
        <v>63.153333333333336</v>
      </c>
      <c r="G13" s="1">
        <f>SUM(G7:G12)</f>
        <v>58.153333333333336</v>
      </c>
      <c r="H13">
        <f>SUM(H7:H12)</f>
        <v>190.70999999999998</v>
      </c>
    </row>
    <row r="18" spans="3:8" x14ac:dyDescent="0.2">
      <c r="D18" t="s">
        <v>0</v>
      </c>
      <c r="E18" t="s">
        <v>1</v>
      </c>
      <c r="F18" t="s">
        <v>2</v>
      </c>
      <c r="G18" t="s">
        <v>3</v>
      </c>
    </row>
    <row r="19" spans="3:8" x14ac:dyDescent="0.2">
      <c r="C19" t="s">
        <v>18</v>
      </c>
      <c r="D19">
        <v>11.95</v>
      </c>
      <c r="E19">
        <v>57.45</v>
      </c>
      <c r="F19">
        <v>63.15</v>
      </c>
      <c r="G19">
        <v>58.15</v>
      </c>
      <c r="H19">
        <f>SUM(D19:G19)</f>
        <v>190.70000000000002</v>
      </c>
    </row>
    <row r="20" spans="3:8" x14ac:dyDescent="0.2">
      <c r="C20" t="s">
        <v>8</v>
      </c>
      <c r="D20">
        <v>8</v>
      </c>
      <c r="E20">
        <v>35</v>
      </c>
      <c r="F20">
        <v>102.7</v>
      </c>
      <c r="G20">
        <v>45</v>
      </c>
      <c r="H20">
        <f>SUM(D20:G20)</f>
        <v>190.7</v>
      </c>
    </row>
    <row r="21" spans="3:8" x14ac:dyDescent="0.2">
      <c r="C21" s="2" t="s">
        <v>20</v>
      </c>
      <c r="D21">
        <f>D20-D19</f>
        <v>-3.9499999999999993</v>
      </c>
      <c r="E21">
        <f t="shared" ref="E21:G21" si="5">E20-E19</f>
        <v>-22.450000000000003</v>
      </c>
      <c r="F21">
        <f t="shared" si="5"/>
        <v>39.550000000000004</v>
      </c>
      <c r="G21">
        <f t="shared" si="5"/>
        <v>-13.149999999999999</v>
      </c>
      <c r="H21">
        <f>SUM(D21:G21)</f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Selles, M.P. (Marc)</dc:creator>
  <cp:lastModifiedBy>Selles, M.P. (Marc)</cp:lastModifiedBy>
  <dcterms:created xsi:type="dcterms:W3CDTF">2018-06-11T17:31:51Z</dcterms:created>
  <dcterms:modified xsi:type="dcterms:W3CDTF">2018-06-12T08:26:26Z</dcterms:modified>
</cp:coreProperties>
</file>