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b\Documents\Camtasia\Oracle SQL\"/>
    </mc:Choice>
  </mc:AlternateContent>
  <xr:revisionPtr revIDLastSave="0" documentId="13_ncr:1_{D49D964D-3465-444C-906F-0186625A8B98}" xr6:coauthVersionLast="43" xr6:coauthVersionMax="43" xr10:uidLastSave="{00000000-0000-0000-0000-000000000000}"/>
  <bookViews>
    <workbookView xWindow="3795" yWindow="5490" windowWidth="14400" windowHeight="6870" activeTab="3" xr2:uid="{83780FD9-4E1D-4DFB-AB31-6F6E0C393F32}"/>
  </bookViews>
  <sheets>
    <sheet name="ptbl_Transaction" sheetId="1" r:id="rId1"/>
    <sheet name="ptbl_Product" sheetId="2" r:id="rId2"/>
    <sheet name="ptbl_Subcategory" sheetId="3" r:id="rId3"/>
    <sheet name="ptbl_Category" sheetId="4" r:id="rId4"/>
  </sheets>
  <definedNames>
    <definedName name="_xlnm._FilterDatabase" localSheetId="1" hidden="1">ptbl_Product!$A$1:$G$505</definedName>
    <definedName name="_xlnm._FilterDatabase" localSheetId="2" hidden="1">ptbl_Subcategory!$A$1:$C$38</definedName>
    <definedName name="_xlnm._FilterDatabase" localSheetId="0" hidden="1">ptbl_Transaction!$A$1:$H$1170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5" i="2" l="1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D3" i="4"/>
  <c r="D4" i="4"/>
  <c r="D5" i="4"/>
  <c r="D2" i="4"/>
</calcChain>
</file>

<file path=xl/sharedStrings.xml><?xml version="1.0" encoding="utf-8"?>
<sst xmlns="http://schemas.openxmlformats.org/spreadsheetml/2006/main" count="2749" uniqueCount="573">
  <si>
    <t>Weight</t>
  </si>
  <si>
    <t>Adjustable Race</t>
  </si>
  <si>
    <t>NULL</t>
  </si>
  <si>
    <t>Bearing Ball</t>
  </si>
  <si>
    <t>BB Ball Bearing</t>
  </si>
  <si>
    <t>Headset Ball Bearings</t>
  </si>
  <si>
    <t>Blade</t>
  </si>
  <si>
    <t>LL Crankarm</t>
  </si>
  <si>
    <t>ML Crankarm</t>
  </si>
  <si>
    <t xml:space="preserve">M </t>
  </si>
  <si>
    <t>HL Crankarm</t>
  </si>
  <si>
    <t>Chainring Bolts</t>
  </si>
  <si>
    <t>Chainring Nut</t>
  </si>
  <si>
    <t>Chainring</t>
  </si>
  <si>
    <t>Crown Race</t>
  </si>
  <si>
    <t>Chain Stays</t>
  </si>
  <si>
    <t>Decal 1</t>
  </si>
  <si>
    <t>Decal 2</t>
  </si>
  <si>
    <t>Down Tube</t>
  </si>
  <si>
    <t>Mountain End Caps</t>
  </si>
  <si>
    <t>Road End Caps</t>
  </si>
  <si>
    <t>Touring End Caps</t>
  </si>
  <si>
    <t>Fork End</t>
  </si>
  <si>
    <t>Freewheel</t>
  </si>
  <si>
    <t>Flat Washer 1</t>
  </si>
  <si>
    <t>Flat Washer 6</t>
  </si>
  <si>
    <t>Flat Washer 2</t>
  </si>
  <si>
    <t>Flat Washer 9</t>
  </si>
  <si>
    <t>Flat Washer 4</t>
  </si>
  <si>
    <t>Flat Washer 3</t>
  </si>
  <si>
    <t>Flat Washer 8</t>
  </si>
  <si>
    <t>Flat Washer 5</t>
  </si>
  <si>
    <t>Flat Washer 7</t>
  </si>
  <si>
    <t>Fork Crown</t>
  </si>
  <si>
    <t>Front Derailleur Cage</t>
  </si>
  <si>
    <t>Front Derailleur Linkage</t>
  </si>
  <si>
    <t>Guide Pulley</t>
  </si>
  <si>
    <t>LL Grip Tape</t>
  </si>
  <si>
    <t>ML Grip Tape</t>
  </si>
  <si>
    <t>HL Grip Tape</t>
  </si>
  <si>
    <t>Thin-Jam Hex Nut 9</t>
  </si>
  <si>
    <t>Thin-Jam Hex Nut 10</t>
  </si>
  <si>
    <t>Thin-Jam Hex Nut 1</t>
  </si>
  <si>
    <t>Thin-Jam Hex Nut 2</t>
  </si>
  <si>
    <t>Thin-Jam Hex Nut 15</t>
  </si>
  <si>
    <t>Thin-Jam Hex Nut 16</t>
  </si>
  <si>
    <t>Thin-Jam Hex Nut 5</t>
  </si>
  <si>
    <t>Thin-Jam Hex Nut 6</t>
  </si>
  <si>
    <t>Thin-Jam Hex Nut 3</t>
  </si>
  <si>
    <t>Thin-Jam Hex Nut 4</t>
  </si>
  <si>
    <t>Thin-Jam Hex Nut 13</t>
  </si>
  <si>
    <t>Thin-Jam Hex Nut 14</t>
  </si>
  <si>
    <t>Thin-Jam Hex Nut 7</t>
  </si>
  <si>
    <t>Thin-Jam Hex Nut 8</t>
  </si>
  <si>
    <t>Thin-Jam Hex Nut 12</t>
  </si>
  <si>
    <t>Thin-Jam Hex Nut 11</t>
  </si>
  <si>
    <t>Hex Nut 5</t>
  </si>
  <si>
    <t>Hex Nut 6</t>
  </si>
  <si>
    <t>Hex Nut 16</t>
  </si>
  <si>
    <t>Hex Nut 17</t>
  </si>
  <si>
    <t>Hex Nut 7</t>
  </si>
  <si>
    <t>Hex Nut 8</t>
  </si>
  <si>
    <t>Hex Nut 9</t>
  </si>
  <si>
    <t>Hex Nut 22</t>
  </si>
  <si>
    <t>Hex Nut 23</t>
  </si>
  <si>
    <t>Hex Nut 12</t>
  </si>
  <si>
    <t>Hex Nut 13</t>
  </si>
  <si>
    <t>Hex Nut 1</t>
  </si>
  <si>
    <t>Hex Nut 10</t>
  </si>
  <si>
    <t>Hex Nut 11</t>
  </si>
  <si>
    <t>Hex Nut 2</t>
  </si>
  <si>
    <t>Hex Nut 20</t>
  </si>
  <si>
    <t>Hex Nut 21</t>
  </si>
  <si>
    <t>Hex Nut 3</t>
  </si>
  <si>
    <t>Hex Nut 14</t>
  </si>
  <si>
    <t>Hex Nut 15</t>
  </si>
  <si>
    <t>Hex Nut 4</t>
  </si>
  <si>
    <t>Hex Nut 18</t>
  </si>
  <si>
    <t>Hex Nut 19</t>
  </si>
  <si>
    <t>Handlebar Tube</t>
  </si>
  <si>
    <t>Head Tube</t>
  </si>
  <si>
    <t>LL Hub</t>
  </si>
  <si>
    <t>HL Hub</t>
  </si>
  <si>
    <t>Keyed Washer</t>
  </si>
  <si>
    <t>External Lock Washer 3</t>
  </si>
  <si>
    <t>External Lock Washer 4</t>
  </si>
  <si>
    <t>External Lock Washer 9</t>
  </si>
  <si>
    <t>External Lock Washer 5</t>
  </si>
  <si>
    <t>External Lock Washer 7</t>
  </si>
  <si>
    <t>External Lock Washer 6</t>
  </si>
  <si>
    <t>External Lock Washer 1</t>
  </si>
  <si>
    <t>External Lock Washer 8</t>
  </si>
  <si>
    <t>External Lock Washer 2</t>
  </si>
  <si>
    <t>Internal Lock Washer 3</t>
  </si>
  <si>
    <t>Internal Lock Washer 4</t>
  </si>
  <si>
    <t>Internal Lock Washer 9</t>
  </si>
  <si>
    <t>Internal Lock Washer 5</t>
  </si>
  <si>
    <t>Internal Lock Washer 7</t>
  </si>
  <si>
    <t>Internal Lock Washer 6</t>
  </si>
  <si>
    <t>Internal Lock Washer 10</t>
  </si>
  <si>
    <t>Internal Lock Washer 1</t>
  </si>
  <si>
    <t>Internal Lock Washer 8</t>
  </si>
  <si>
    <t>Internal Lock Washer 2</t>
  </si>
  <si>
    <t>Thin-Jam Lock Nut 9</t>
  </si>
  <si>
    <t>Thin-Jam Lock Nut 10</t>
  </si>
  <si>
    <t>Thin-Jam Lock Nut 1</t>
  </si>
  <si>
    <t>Thin-Jam Lock Nut 2</t>
  </si>
  <si>
    <t>Thin-Jam Lock Nut 15</t>
  </si>
  <si>
    <t>Thin-Jam Lock Nut 16</t>
  </si>
  <si>
    <t>Thin-Jam Lock Nut 5</t>
  </si>
  <si>
    <t>Thin-Jam Lock Nut 6</t>
  </si>
  <si>
    <t>Thin-Jam Lock Nut 3</t>
  </si>
  <si>
    <t>Thin-Jam Lock Nut 4</t>
  </si>
  <si>
    <t>Thin-Jam Lock Nut 13</t>
  </si>
  <si>
    <t>Thin-Jam Lock Nut 14</t>
  </si>
  <si>
    <t>Thin-Jam Lock Nut 7</t>
  </si>
  <si>
    <t>Thin-Jam Lock Nut 8</t>
  </si>
  <si>
    <t>Thin-Jam Lock Nut 12</t>
  </si>
  <si>
    <t>Thin-Jam Lock Nut 11</t>
  </si>
  <si>
    <t>Lock Nut 5</t>
  </si>
  <si>
    <t>Lock Nut 6</t>
  </si>
  <si>
    <t>Lock Nut 16</t>
  </si>
  <si>
    <t>Lock Nut 17</t>
  </si>
  <si>
    <t>Lock Nut 7</t>
  </si>
  <si>
    <t>Lock Nut 8</t>
  </si>
  <si>
    <t>Lock Nut 9</t>
  </si>
  <si>
    <t>Lock Nut 22</t>
  </si>
  <si>
    <t>Lock Nut 23</t>
  </si>
  <si>
    <t>Lock Nut 12</t>
  </si>
  <si>
    <t>Lock Nut 13</t>
  </si>
  <si>
    <t>Lock Nut 1</t>
  </si>
  <si>
    <t>Lock Nut 10</t>
  </si>
  <si>
    <t>Lock Nut 11</t>
  </si>
  <si>
    <t>Lock Nut 2</t>
  </si>
  <si>
    <t>Lock Nut 20</t>
  </si>
  <si>
    <t>Lock Nut 21</t>
  </si>
  <si>
    <t>Lock Nut 3</t>
  </si>
  <si>
    <t>Lock Nut 14</t>
  </si>
  <si>
    <t>Lock Nut 15</t>
  </si>
  <si>
    <t>Lock Nut 4</t>
  </si>
  <si>
    <t>Lock Nut 19</t>
  </si>
  <si>
    <t>Lock Nut 18</t>
  </si>
  <si>
    <t>Lock Ring</t>
  </si>
  <si>
    <t>Lower Head Race</t>
  </si>
  <si>
    <t>Lock Washer 4</t>
  </si>
  <si>
    <t>Lock Washer 5</t>
  </si>
  <si>
    <t>Lock Washer 10</t>
  </si>
  <si>
    <t>Lock Washer 6</t>
  </si>
  <si>
    <t>Lock Washer 13</t>
  </si>
  <si>
    <t>Lock Washer 8</t>
  </si>
  <si>
    <t>Lock Washer 1</t>
  </si>
  <si>
    <t>Lock Washer 7</t>
  </si>
  <si>
    <t>Lock Washer 12</t>
  </si>
  <si>
    <t>Lock Washer 2</t>
  </si>
  <si>
    <t>Lock Washer 9</t>
  </si>
  <si>
    <t>Lock Washer 3</t>
  </si>
  <si>
    <t>Lock Washer 11</t>
  </si>
  <si>
    <t>Metal Angle</t>
  </si>
  <si>
    <t>Metal Bar 1</t>
  </si>
  <si>
    <t>Metal Bar 2</t>
  </si>
  <si>
    <t>Metal Plate 2</t>
  </si>
  <si>
    <t>Metal Plate 1</t>
  </si>
  <si>
    <t>Metal Plate 3</t>
  </si>
  <si>
    <t>Metal Sheet 2</t>
  </si>
  <si>
    <t>Metal Sheet 3</t>
  </si>
  <si>
    <t>Metal Sheet 7</t>
  </si>
  <si>
    <t>Metal Sheet 4</t>
  </si>
  <si>
    <t>Metal Sheet 5</t>
  </si>
  <si>
    <t>Metal Sheet 6</t>
  </si>
  <si>
    <t>Metal Sheet 1</t>
  </si>
  <si>
    <t>Metal Tread Plate</t>
  </si>
  <si>
    <t>LL Nipple</t>
  </si>
  <si>
    <t>HL Nipple</t>
  </si>
  <si>
    <t>Paint - Black</t>
  </si>
  <si>
    <t>Paint - Red</t>
  </si>
  <si>
    <t>Paint - Silver</t>
  </si>
  <si>
    <t>Paint - Blue</t>
  </si>
  <si>
    <t>Paint - Yellow</t>
  </si>
  <si>
    <t>Pinch Bolt</t>
  </si>
  <si>
    <t>Cup-Shaped Race</t>
  </si>
  <si>
    <t>Cone-Shaped Race</t>
  </si>
  <si>
    <t>Reflector</t>
  </si>
  <si>
    <t>LL Mountain Rim</t>
  </si>
  <si>
    <t>ML Mountain Rim</t>
  </si>
  <si>
    <t>HL Mountain Rim</t>
  </si>
  <si>
    <t>LL Road Rim</t>
  </si>
  <si>
    <t>ML Road Rim</t>
  </si>
  <si>
    <t>HL Road Rim</t>
  </si>
  <si>
    <t>Touring Rim</t>
  </si>
  <si>
    <t>LL Mountain Seat Assembly</t>
  </si>
  <si>
    <t>ML Mountain Seat Assembly</t>
  </si>
  <si>
    <t>HL Mountain Seat Assembly</t>
  </si>
  <si>
    <t>LL Road Seat Assembly</t>
  </si>
  <si>
    <t>ML Road Seat Assembly</t>
  </si>
  <si>
    <t>HL Road Seat Assembly</t>
  </si>
  <si>
    <t>LL Touring Seat Assembly</t>
  </si>
  <si>
    <t>ML Touring Seat Assembly</t>
  </si>
  <si>
    <t>HL Touring Seat Assembly</t>
  </si>
  <si>
    <t>LL Spindle/Axle</t>
  </si>
  <si>
    <t>HL Spindle/Axle</t>
  </si>
  <si>
    <t>LL Shell</t>
  </si>
  <si>
    <t>HL Shell</t>
  </si>
  <si>
    <t>Spokes</t>
  </si>
  <si>
    <t>Seat Lug</t>
  </si>
  <si>
    <t>Stem</t>
  </si>
  <si>
    <t>Seat Post</t>
  </si>
  <si>
    <t>Steerer</t>
  </si>
  <si>
    <t>Seat Stays</t>
  </si>
  <si>
    <t>Seat Tube</t>
  </si>
  <si>
    <t>Top Tube</t>
  </si>
  <si>
    <t>Tension Pulley</t>
  </si>
  <si>
    <t>Rear Derailleur Cage</t>
  </si>
  <si>
    <t>HL Road Frame - Black, 58</t>
  </si>
  <si>
    <t xml:space="preserve">R </t>
  </si>
  <si>
    <t>HL Road Frame - Red, 58</t>
  </si>
  <si>
    <t>Sport-100 Helmet, Red</t>
  </si>
  <si>
    <t xml:space="preserve">S </t>
  </si>
  <si>
    <t>Sport-100 Helmet, Black</t>
  </si>
  <si>
    <t>Mountain Bike Socks, M</t>
  </si>
  <si>
    <t>Mountain Bike Socks, L</t>
  </si>
  <si>
    <t>Sport-100 Helmet, Blue</t>
  </si>
  <si>
    <t>AWC Logo Cap</t>
  </si>
  <si>
    <t>Long-Sleeve Logo Jersey, S</t>
  </si>
  <si>
    <t>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</si>
  <si>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</si>
  <si>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</si>
  <si>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</si>
  <si>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</si>
  <si>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</si>
  <si>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</si>
  <si>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</si>
  <si>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</si>
  <si>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</si>
  <si>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</si>
  <si>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</si>
  <si>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</si>
  <si>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</si>
  <si>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</si>
  <si>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</si>
  <si>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</si>
  <si>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</si>
  <si>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</si>
  <si>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</si>
  <si>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</si>
  <si>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</si>
  <si>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</si>
  <si>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</si>
  <si>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</si>
  <si>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</si>
  <si>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</si>
  <si>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</si>
  <si>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</si>
  <si>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</si>
  <si>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</si>
  <si>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</si>
  <si>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</si>
  <si>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</si>
  <si>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</si>
  <si>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</si>
  <si>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</si>
  <si>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</si>
  <si>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</si>
  <si>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</si>
  <si>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</si>
  <si>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</si>
  <si>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</si>
  <si>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</si>
  <si>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</si>
  <si>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</si>
  <si>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</si>
  <si>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</si>
  <si>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</si>
  <si>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</si>
  <si>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</si>
  <si>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</si>
  <si>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</si>
  <si>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</si>
  <si>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</si>
  <si>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</si>
  <si>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</si>
  <si>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</si>
  <si>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</si>
  <si>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</si>
  <si>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</si>
  <si>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</si>
  <si>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</si>
  <si>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</si>
  <si>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</si>
  <si>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</si>
  <si>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</si>
  <si>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</si>
  <si>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</si>
  <si>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</si>
  <si>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</si>
  <si>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</si>
  <si>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</si>
  <si>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</si>
  <si>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</si>
  <si>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</si>
  <si>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</si>
  <si>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</si>
  <si>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</si>
  <si>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</si>
  <si>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</si>
  <si>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</si>
  <si>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</si>
  <si>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</si>
  <si>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</si>
  <si>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</si>
  <si>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</si>
  <si>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</si>
  <si>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</si>
  <si>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</si>
  <si>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ML Fork</t>
  </si>
  <si>
    <t>HL Fork</t>
  </si>
  <si>
    <t>LL Headset</t>
  </si>
  <si>
    <t>ML Headset</t>
  </si>
  <si>
    <t>HL Headset</t>
  </si>
  <si>
    <t>LL Mountain 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</si>
  <si>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</si>
  <si>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</si>
  <si>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</si>
  <si>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</si>
  <si>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</si>
  <si>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</si>
  <si>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</si>
  <si>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</si>
  <si>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</si>
  <si>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</si>
  <si>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</si>
  <si>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</si>
  <si>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</si>
  <si>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 xml:space="preserve">T 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</si>
  <si>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</si>
  <si>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</si>
  <si>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</si>
  <si>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</si>
  <si>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</si>
  <si>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</si>
  <si>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</si>
  <si>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</si>
  <si>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</si>
  <si>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</si>
  <si>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</si>
  <si>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</si>
  <si>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</si>
  <si>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</si>
  <si>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</si>
  <si>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</si>
  <si>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</si>
  <si>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</si>
  <si>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</si>
  <si>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</si>
  <si>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Touring-Panniers, Large</t>
  </si>
  <si>
    <t>Cable Lock</t>
  </si>
  <si>
    <t>Minipump</t>
  </si>
  <si>
    <t>Mountain Pump</t>
  </si>
  <si>
    <t>Taillights - Battery-Powered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</si>
  <si>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</si>
  <si>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</si>
  <si>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</si>
  <si>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</si>
  <si>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</si>
  <si>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</si>
  <si>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Women's Tights, M</t>
  </si>
  <si>
    <t>Women's Tights, L</t>
  </si>
  <si>
    <t>Men's Bib-Shorts, S</t>
  </si>
  <si>
    <t>Men's Bib-Shorts, M</t>
  </si>
  <si>
    <t>Men's Bib-Shorts, L</t>
  </si>
  <si>
    <t>Half-Finger Gloves, 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</si>
  <si>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</si>
  <si>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</si>
  <si>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</si>
  <si>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</si>
  <si>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</si>
  <si>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</si>
  <si>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</si>
  <si>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</si>
  <si>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</si>
  <si>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</si>
  <si>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</si>
  <si>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</si>
  <si>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Mountain Bottle Cage</t>
  </si>
  <si>
    <t>Road Bottle Cage</t>
  </si>
  <si>
    <t>Patch Kit/8 Patches</t>
  </si>
  <si>
    <t>Racing Socks, M</t>
  </si>
  <si>
    <t>Racing Socks, L</t>
  </si>
  <si>
    <t>Hitch Rack - 4-Bike</t>
  </si>
  <si>
    <t>Bike Wash - Dissolver</t>
  </si>
  <si>
    <t>Fender Set - Mountain</t>
  </si>
  <si>
    <t>All-Purpose Bike Stand</t>
  </si>
  <si>
    <t>Hydration Pack - 70 oz.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</si>
  <si>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</si>
  <si>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</si>
  <si>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</si>
  <si>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</si>
  <si>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</si>
  <si>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</si>
  <si>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</si>
  <si>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</si>
  <si>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</si>
  <si>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</si>
  <si>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</si>
  <si>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</si>
  <si>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</si>
  <si>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</si>
  <si>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</si>
  <si>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</si>
  <si>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</si>
  <si>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</si>
  <si>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</si>
  <si>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</si>
  <si>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</si>
  <si>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</si>
  <si>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</si>
  <si>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</si>
  <si>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</si>
  <si>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</si>
  <si>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</si>
  <si>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LL Mountain Seat/Saddle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</si>
  <si>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</si>
  <si>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</si>
  <si>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</si>
  <si>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</si>
  <si>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</si>
  <si>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</si>
  <si>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</si>
  <si>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</si>
  <si>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</si>
  <si>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</si>
  <si>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</si>
  <si>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</si>
  <si>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</si>
  <si>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</si>
  <si>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</si>
  <si>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</si>
  <si>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</si>
  <si>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</si>
  <si>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</si>
  <si>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</si>
  <si>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</si>
  <si>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</si>
  <si>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</si>
  <si>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</si>
  <si>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</si>
  <si>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</si>
  <si>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</si>
  <si>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</si>
  <si>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</si>
  <si>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</si>
  <si>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</si>
  <si>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</si>
  <si>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</si>
  <si>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</si>
  <si>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</si>
  <si>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</si>
  <si>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</si>
  <si>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</si>
  <si>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</si>
  <si>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</si>
  <si>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</si>
  <si>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ML Crankset</t>
  </si>
  <si>
    <t>HL Crankset</t>
  </si>
  <si>
    <t>Chain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</si>
  <si>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</si>
  <si>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</si>
  <si>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</si>
  <si>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</si>
  <si>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</si>
  <si>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</si>
  <si>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</si>
  <si>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</si>
  <si>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</si>
  <si>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</si>
  <si>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</si>
  <si>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</si>
  <si>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</si>
  <si>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</si>
  <si>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</si>
  <si>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</si>
  <si>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</si>
  <si>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</si>
  <si>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</si>
  <si>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</si>
  <si>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</si>
  <si>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</si>
  <si>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</si>
  <si>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</si>
  <si>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</si>
  <si>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</si>
  <si>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</si>
  <si>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</si>
  <si>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</si>
  <si>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</si>
  <si>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</si>
  <si>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</si>
  <si>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</si>
  <si>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</si>
  <si>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</si>
  <si>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</si>
  <si>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</si>
  <si>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</si>
  <si>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</si>
  <si>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</si>
  <si>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</si>
  <si>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</si>
  <si>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ML Bottom Bracket</t>
  </si>
  <si>
    <t>HL Bottom Bracket</t>
  </si>
  <si>
    <t>Road-750 Black, 44</t>
  </si>
  <si>
    <t>Road-750 Black, 48</t>
  </si>
  <si>
    <t>Road-750 Black, 52</t>
  </si>
  <si>
    <t>Mountain Bikes</t>
  </si>
  <si>
    <t>Road Bikes</t>
  </si>
  <si>
    <t>Touring Bikes</t>
  </si>
  <si>
    <t>Handlebars</t>
  </si>
  <si>
    <t>Bottom Brackets</t>
  </si>
  <si>
    <t>Brakes</t>
  </si>
  <si>
    <t>Chains</t>
  </si>
  <si>
    <t>Cranksets</t>
  </si>
  <si>
    <t>Derailleurs</t>
  </si>
  <si>
    <t>Forks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</si>
  <si>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</si>
  <si>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</si>
  <si>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</si>
  <si>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</si>
  <si>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</si>
  <si>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</si>
  <si>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</si>
  <si>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</si>
  <si>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</si>
  <si>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</si>
  <si>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</si>
  <si>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</si>
  <si>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</si>
  <si>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</si>
  <si>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</si>
  <si>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</si>
  <si>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</si>
  <si>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</si>
  <si>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</si>
  <si>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</si>
  <si>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</si>
  <si>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</si>
  <si>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Lights</t>
  </si>
  <si>
    <t>Locks</t>
  </si>
  <si>
    <t>Panniers</t>
  </si>
  <si>
    <t>Pumps</t>
  </si>
  <si>
    <t>Tires and Tubes</t>
  </si>
  <si>
    <t>Bikes</t>
  </si>
  <si>
    <t>Components</t>
  </si>
  <si>
    <t>Clothing</t>
  </si>
  <si>
    <t>Accessories</t>
  </si>
  <si>
    <t>Quantity</t>
  </si>
  <si>
    <t>W</t>
  </si>
  <si>
    <t>P</t>
  </si>
  <si>
    <t>Transaction_ID</t>
  </si>
  <si>
    <t>Product_ID</t>
  </si>
  <si>
    <t>Reference_Order_ID</t>
  </si>
  <si>
    <t>Transaction_Date</t>
  </si>
  <si>
    <t>Transaction_Type</t>
  </si>
  <si>
    <t>Actual_Cost</t>
  </si>
  <si>
    <t>Standard_Cost</t>
  </si>
  <si>
    <t>List_Price</t>
  </si>
  <si>
    <t>Product_Line</t>
  </si>
  <si>
    <t>Product_Subcategory_ID</t>
  </si>
  <si>
    <t>Product_Category_ID</t>
  </si>
  <si>
    <t>INSERT INTO ptbl_Category VALUES (</t>
  </si>
  <si>
    <t>INSERT INTO ptbl_Subcategory VALUES (</t>
  </si>
  <si>
    <t>INSERT INTO ptbl_Product VALUES (</t>
  </si>
  <si>
    <t>INSERT INTO ptbl_Transaction VALUES (</t>
  </si>
  <si>
    <t>Product_Name</t>
  </si>
  <si>
    <t>Subcategory_Name</t>
  </si>
  <si>
    <t>Category_Name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</si>
</sst>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ACE-5E64-44A7-AF78-F463EDBAF81D}">
  <dimension ref="A1:I1170"/>
  <sheetViews>
    <sheetView topLeftCell="E1" zoomScale="170" zoomScaleNormal="170" workbookViewId="0">
      <pane ySplit="1" topLeftCell="A1148" activePane="bottomLeft" state="frozen"/>
      <selection pane="bottomLeft" activeCell="I1163" sqref="I1163"/>
    </sheetView>
  </sheetViews>
  <sheetFormatPr defaultColWidth="8.85546875" defaultRowHeight="15" x14ac:dyDescent="0.25"/>
  <cols>
    <col min="1" max="1" width="14.140625" bestFit="1" customWidth="1"/>
    <col min="2" max="2" width="10.7109375" bestFit="1" customWidth="1"/>
    <col min="3" max="3" width="19.42578125" bestFit="1" customWidth="1"/>
    <col min="4" max="4" width="16.42578125" style="1" bestFit="1" customWidth="1"/>
    <col min="5" max="5" width="16.5703125" bestFit="1" customWidth="1"/>
    <col min="6" max="6" width="8.7109375" bestFit="1" customWidth="1"/>
    <col min="7" max="7" width="11.42578125" bestFit="1" customWidth="1"/>
  </cols>
  <sheetData>
    <row r="1" spans="1:9" x14ac:dyDescent="0.25">
      <c r="A1" t="s">
        <v>555</v>
      </c>
      <c r="B1" t="s">
        <v>556</v>
      </c>
      <c r="C1" t="s">
        <v>557</v>
      </c>
      <c r="D1" s="1" t="s">
        <v>558</v>
      </c>
      <c r="E1" t="s">
        <v>559</v>
      </c>
      <c r="F1" t="s">
        <v>552</v>
      </c>
      <c r="G1" t="s">
        <v>560</v>
      </c>
      <c r="I1" t="s">
        <v>569</v>
      </c>
    </row>
    <row r="2" spans="1:9" x14ac:dyDescent="0.25">
      <c r="A2">
        <v>100000</v>
      </c>
      <c r="B2">
        <v>784</v>
      </c>
      <c r="C2">
        <v>41590</v>
      </c>
      <c r="D2" s="1">
        <v>41486</v>
      </c>
      <c r="E2" t="s">
        <v>553</v>
      </c>
      <c r="F2">
        <v>2</v>
      </c>
      <c r="G2">
        <v>0</v>
      </c>
      <c r="H2" t="str">
        <f>SUBSTITUTE($I$1 &amp; A2 &amp; ", " &amp; B2 &amp; ", " &amp;C2 &amp; ", TO_DATE('" &amp; TEXT(D2,"YYYY-MM-DD") &amp; "', 'YYYY-MM-DD'), '" &amp; E2 &amp; "', " &amp; F2 &amp; ", " &amp; G2 &amp; ");","'NULL'","NULL")</f>
        <v>INSERT INTO ptbl_Transaction VALUES (100000, 784, 41590, TO_DATE('2013-07-31', 'YYYY-MM-DD'), 'W', 2, 0);</v>
      </c>
    </row>
    <row r="3" spans="1:9" x14ac:dyDescent="0.25">
      <c r="A3">
        <v>100285</v>
      </c>
      <c r="B3">
        <v>707</v>
      </c>
      <c r="C3">
        <v>53458</v>
      </c>
      <c r="D3" s="1">
        <v>41486</v>
      </c>
      <c r="E3" t="s">
        <v>223</v>
      </c>
      <c r="F3">
        <v>6</v>
      </c>
      <c r="G3">
        <v>20.994</v>
      </c>
      <c r="H3" t="str">
        <f>SUBSTITUTE($I$1 &amp; A3 &amp; ", " &amp; B3 &amp; ", " &amp;C3 &amp; ", TO_DATE('" &amp; TEXT(D3,"YYYY-MM-DD") &amp; "', 'YYYY-MM-DD'), '" &amp; E3 &amp; "', " &amp; F3 &amp; ", " &amp; G3 &amp; ");","'NULL'","NULL")</f>
        <v>INSERT INTO ptbl_Transaction VALUES (100285, 707, 53458, TO_DATE('2013-07-31', 'YYYY-MM-DD'), 'S', 6, 20.994);</v>
      </c>
    </row>
    <row r="4" spans="1:9" x14ac:dyDescent="0.25">
      <c r="A4">
        <v>100286</v>
      </c>
      <c r="B4">
        <v>708</v>
      </c>
      <c r="C4">
        <v>53458</v>
      </c>
      <c r="D4" s="1">
        <v>41486</v>
      </c>
      <c r="E4" t="s">
        <v>223</v>
      </c>
      <c r="F4">
        <v>6</v>
      </c>
      <c r="G4">
        <v>20.994</v>
      </c>
      <c r="H4" t="str">
        <f>SUBSTITUTE($I$1 &amp; A4 &amp; ", " &amp; B4 &amp; ", " &amp;C4 &amp; ", TO_DATE('" &amp; TEXT(D4,"YYYY-MM-DD") &amp; "', 'YYYY-MM-DD'), '" &amp; E4 &amp; "', " &amp; F4 &amp; ", " &amp; G4 &amp; ");","'NULL'","NULL")</f>
        <v>INSERT INTO ptbl_Transaction VALUES (100286, 708, 53458, TO_DATE('2013-07-31', 'YYYY-MM-DD'), 'S', 6, 20.994);</v>
      </c>
    </row>
    <row r="5" spans="1:9" x14ac:dyDescent="0.25">
      <c r="A5">
        <v>100287</v>
      </c>
      <c r="B5">
        <v>711</v>
      </c>
      <c r="C5">
        <v>53458</v>
      </c>
      <c r="D5" s="1">
        <v>41486</v>
      </c>
      <c r="E5" t="s">
        <v>223</v>
      </c>
      <c r="F5">
        <v>12</v>
      </c>
      <c r="G5">
        <v>20.994</v>
      </c>
      <c r="H5" t="str">
        <f>SUBSTITUTE($I$1 &amp; A5 &amp; ", " &amp; B5 &amp; ", " &amp;C5 &amp; ", TO_DATE('" &amp; TEXT(D5,"YYYY-MM-DD") &amp; "', 'YYYY-MM-DD'), '" &amp; E5 &amp; "', " &amp; F5 &amp; ", " &amp; G5 &amp; ");","'NULL'","NULL")</f>
        <v>INSERT INTO ptbl_Transaction VALUES (100287, 711, 53458, TO_DATE('2013-07-31', 'YYYY-MM-DD'), 'S', 12, 20.994);</v>
      </c>
    </row>
    <row r="6" spans="1:9" x14ac:dyDescent="0.25">
      <c r="A6">
        <v>100288</v>
      </c>
      <c r="B6">
        <v>712</v>
      </c>
      <c r="C6">
        <v>53458</v>
      </c>
      <c r="D6" s="1">
        <v>41486</v>
      </c>
      <c r="E6" t="s">
        <v>223</v>
      </c>
      <c r="F6">
        <v>19</v>
      </c>
      <c r="G6">
        <v>5.8434999999999997</v>
      </c>
      <c r="H6" t="str">
        <f>SUBSTITUTE($I$1 &amp; A6 &amp; ", " &amp; B6 &amp; ", " &amp;C6 &amp; ", TO_DATE('" &amp; TEXT(D6,"YYYY-MM-DD") &amp; "', 'YYYY-MM-DD'), '" &amp; E6 &amp; "', " &amp; F6 &amp; ", " &amp; G6 &amp; ");","'NULL'","NULL")</f>
        <v>INSERT INTO ptbl_Transaction VALUES (100288, 712, 53458, TO_DATE('2013-07-31', 'YYYY-MM-DD'), 'S', 19, 5.8435);</v>
      </c>
    </row>
    <row r="7" spans="1:9" x14ac:dyDescent="0.25">
      <c r="A7">
        <v>100289</v>
      </c>
      <c r="B7">
        <v>714</v>
      </c>
      <c r="C7">
        <v>53458</v>
      </c>
      <c r="D7" s="1">
        <v>41486</v>
      </c>
      <c r="E7" t="s">
        <v>223</v>
      </c>
      <c r="F7">
        <v>4</v>
      </c>
      <c r="G7">
        <v>32.493499999999997</v>
      </c>
      <c r="H7" t="str">
        <f>SUBSTITUTE($I$1 &amp; A7 &amp; ", " &amp; B7 &amp; ", " &amp;C7 &amp; ", TO_DATE('" &amp; TEXT(D7,"YYYY-MM-DD") &amp; "', 'YYYY-MM-DD'), '" &amp; E7 &amp; "', " &amp; F7 &amp; ", " &amp; G7 &amp; ");","'NULL'","NULL")</f>
        <v>INSERT INTO ptbl_Transaction VALUES (100289, 714, 53458, TO_DATE('2013-07-31', 'YYYY-MM-DD'), 'S', 4, 32.4935);</v>
      </c>
    </row>
    <row r="8" spans="1:9" x14ac:dyDescent="0.25">
      <c r="A8">
        <v>100290</v>
      </c>
      <c r="B8">
        <v>715</v>
      </c>
      <c r="C8">
        <v>53458</v>
      </c>
      <c r="D8" s="1">
        <v>41486</v>
      </c>
      <c r="E8" t="s">
        <v>223</v>
      </c>
      <c r="F8">
        <v>18</v>
      </c>
      <c r="G8">
        <v>32.493499999999997</v>
      </c>
      <c r="H8" t="str">
        <f>SUBSTITUTE($I$1 &amp; A8 &amp; ", " &amp; B8 &amp; ", " &amp;C8 &amp; ", TO_DATE('" &amp; TEXT(D8,"YYYY-MM-DD") &amp; "', 'YYYY-MM-DD'), '" &amp; E8 &amp; "', " &amp; F8 &amp; ", " &amp; G8 &amp; ");","'NULL'","NULL")</f>
        <v>INSERT INTO ptbl_Transaction VALUES (100290, 715, 53458, TO_DATE('2013-07-31', 'YYYY-MM-DD'), 'S', 18, 32.4935);</v>
      </c>
    </row>
    <row r="9" spans="1:9" x14ac:dyDescent="0.25">
      <c r="A9">
        <v>100291</v>
      </c>
      <c r="B9">
        <v>716</v>
      </c>
      <c r="C9">
        <v>53458</v>
      </c>
      <c r="D9" s="1">
        <v>41486</v>
      </c>
      <c r="E9" t="s">
        <v>223</v>
      </c>
      <c r="F9">
        <v>10</v>
      </c>
      <c r="G9">
        <v>32.493499999999997</v>
      </c>
      <c r="H9" t="str">
        <f>SUBSTITUTE($I$1 &amp; A9 &amp; ", " &amp; B9 &amp; ", " &amp;C9 &amp; ", TO_DATE('" &amp; TEXT(D9,"YYYY-MM-DD") &amp; "', 'YYYY-MM-DD'), '" &amp; E9 &amp; "', " &amp; F9 &amp; ", " &amp; G9 &amp; ");","'NULL'","NULL")</f>
        <v>INSERT INTO ptbl_Transaction VALUES (100291, 716, 53458, TO_DATE('2013-07-31', 'YYYY-MM-DD'), 'S', 10, 32.4935);</v>
      </c>
    </row>
    <row r="10" spans="1:9" x14ac:dyDescent="0.25">
      <c r="A10">
        <v>100292</v>
      </c>
      <c r="B10">
        <v>858</v>
      </c>
      <c r="C10">
        <v>53458</v>
      </c>
      <c r="D10" s="1">
        <v>41486</v>
      </c>
      <c r="E10" t="s">
        <v>223</v>
      </c>
      <c r="F10">
        <v>3</v>
      </c>
      <c r="G10">
        <v>15.9185</v>
      </c>
      <c r="H10" t="str">
        <f>SUBSTITUTE($I$1 &amp; A10 &amp; ", " &amp; B10 &amp; ", " &amp;C10 &amp; ", TO_DATE('" &amp; TEXT(D10,"YYYY-MM-DD") &amp; "', 'YYYY-MM-DD'), '" &amp; E10 &amp; "', " &amp; F10 &amp; ", " &amp; G10 &amp; ");","'NULL'","NULL")</f>
        <v>INSERT INTO ptbl_Transaction VALUES (100292, 858, 53458, TO_DATE('2013-07-31', 'YYYY-MM-DD'), 'S', 3, 15.9185);</v>
      </c>
    </row>
    <row r="11" spans="1:9" x14ac:dyDescent="0.25">
      <c r="A11">
        <v>100293</v>
      </c>
      <c r="B11">
        <v>859</v>
      </c>
      <c r="C11">
        <v>53458</v>
      </c>
      <c r="D11" s="1">
        <v>41486</v>
      </c>
      <c r="E11" t="s">
        <v>223</v>
      </c>
      <c r="F11">
        <v>8</v>
      </c>
      <c r="G11">
        <v>15.9185</v>
      </c>
      <c r="H11" t="str">
        <f>SUBSTITUTE($I$1 &amp; A11 &amp; ", " &amp; B11 &amp; ", " &amp;C11 &amp; ", TO_DATE('" &amp; TEXT(D11,"YYYY-MM-DD") &amp; "', 'YYYY-MM-DD'), '" &amp; E11 &amp; "', " &amp; F11 &amp; ", " &amp; G11 &amp; ");","'NULL'","NULL")</f>
        <v>INSERT INTO ptbl_Transaction VALUES (100293, 859, 53458, TO_DATE('2013-07-31', 'YYYY-MM-DD'), 'S', 8, 15.9185);</v>
      </c>
    </row>
    <row r="12" spans="1:9" x14ac:dyDescent="0.25">
      <c r="A12">
        <v>100294</v>
      </c>
      <c r="B12">
        <v>860</v>
      </c>
      <c r="C12">
        <v>53458</v>
      </c>
      <c r="D12" s="1">
        <v>41486</v>
      </c>
      <c r="E12" t="s">
        <v>223</v>
      </c>
      <c r="F12">
        <v>6</v>
      </c>
      <c r="G12">
        <v>15.9185</v>
      </c>
      <c r="H12" t="str">
        <f>SUBSTITUTE($I$1 &amp; A12 &amp; ", " &amp; B12 &amp; ", " &amp;C12 &amp; ", TO_DATE('" &amp; TEXT(D12,"YYYY-MM-DD") &amp; "', 'YYYY-MM-DD'), '" &amp; E12 &amp; "', " &amp; F12 &amp; ", " &amp; G12 &amp; ");","'NULL'","NULL")</f>
        <v>INSERT INTO ptbl_Transaction VALUES (100294, 860, 53458, TO_DATE('2013-07-31', 'YYYY-MM-DD'), 'S', 6, 15.9185);</v>
      </c>
    </row>
    <row r="13" spans="1:9" x14ac:dyDescent="0.25">
      <c r="A13">
        <v>100295</v>
      </c>
      <c r="B13">
        <v>864</v>
      </c>
      <c r="C13">
        <v>53458</v>
      </c>
      <c r="D13" s="1">
        <v>41486</v>
      </c>
      <c r="E13" t="s">
        <v>223</v>
      </c>
      <c r="F13">
        <v>19</v>
      </c>
      <c r="G13">
        <v>41.274999999999999</v>
      </c>
      <c r="H13" t="str">
        <f>SUBSTITUTE($I$1 &amp; A13 &amp; ", " &amp; B13 &amp; ", " &amp;C13 &amp; ", TO_DATE('" &amp; TEXT(D13,"YYYY-MM-DD") &amp; "', 'YYYY-MM-DD'), '" &amp; E13 &amp; "', " &amp; F13 &amp; ", " &amp; G13 &amp; ");","'NULL'","NULL")</f>
        <v>INSERT INTO ptbl_Transaction VALUES (100295, 864, 53458, TO_DATE('2013-07-31', 'YYYY-MM-DD'), 'S', 19, 41.275);</v>
      </c>
    </row>
    <row r="14" spans="1:9" x14ac:dyDescent="0.25">
      <c r="A14">
        <v>100296</v>
      </c>
      <c r="B14">
        <v>865</v>
      </c>
      <c r="C14">
        <v>53458</v>
      </c>
      <c r="D14" s="1">
        <v>41486</v>
      </c>
      <c r="E14" t="s">
        <v>223</v>
      </c>
      <c r="F14">
        <v>18</v>
      </c>
      <c r="G14">
        <v>41.274999999999999</v>
      </c>
      <c r="H14" t="str">
        <f>SUBSTITUTE($I$1 &amp; A14 &amp; ", " &amp; B14 &amp; ", " &amp;C14 &amp; ", TO_DATE('" &amp; TEXT(D14,"YYYY-MM-DD") &amp; "', 'YYYY-MM-DD'), '" &amp; E14 &amp; "', " &amp; F14 &amp; ", " &amp; G14 &amp; ");","'NULL'","NULL")</f>
        <v>INSERT INTO ptbl_Transaction VALUES (100296, 865, 53458, TO_DATE('2013-07-31', 'YYYY-MM-DD'), 'S', 18, 41.275);</v>
      </c>
    </row>
    <row r="15" spans="1:9" x14ac:dyDescent="0.25">
      <c r="A15">
        <v>100297</v>
      </c>
      <c r="B15">
        <v>870</v>
      </c>
      <c r="C15">
        <v>53458</v>
      </c>
      <c r="D15" s="1">
        <v>41486</v>
      </c>
      <c r="E15" t="s">
        <v>223</v>
      </c>
      <c r="F15">
        <v>4</v>
      </c>
      <c r="G15">
        <v>2.9940000000000002</v>
      </c>
      <c r="H15" t="str">
        <f>SUBSTITUTE($I$1 &amp; A15 &amp; ", " &amp; B15 &amp; ", " &amp;C15 &amp; ", TO_DATE('" &amp; TEXT(D15,"YYYY-MM-DD") &amp; "', 'YYYY-MM-DD'), '" &amp; E15 &amp; "', " &amp; F15 &amp; ", " &amp; G15 &amp; ");","'NULL'","NULL")</f>
        <v>INSERT INTO ptbl_Transaction VALUES (100297, 870, 53458, TO_DATE('2013-07-31', 'YYYY-MM-DD'), 'S', 4, 2.994);</v>
      </c>
    </row>
    <row r="16" spans="1:9" x14ac:dyDescent="0.25">
      <c r="A16">
        <v>100298</v>
      </c>
      <c r="B16">
        <v>873</v>
      </c>
      <c r="C16">
        <v>53458</v>
      </c>
      <c r="D16" s="1">
        <v>41486</v>
      </c>
      <c r="E16" t="s">
        <v>223</v>
      </c>
      <c r="F16">
        <v>3</v>
      </c>
      <c r="G16">
        <v>1.3740000000000001</v>
      </c>
      <c r="H16" t="str">
        <f>SUBSTITUTE($I$1 &amp; A16 &amp; ", " &amp; B16 &amp; ", " &amp;C16 &amp; ", TO_DATE('" &amp; TEXT(D16,"YYYY-MM-DD") &amp; "', 'YYYY-MM-DD'), '" &amp; E16 &amp; "', " &amp; F16 &amp; ", " &amp; G16 &amp; ");","'NULL'","NULL")</f>
        <v>INSERT INTO ptbl_Transaction VALUES (100298, 873, 53458, TO_DATE('2013-07-31', 'YYYY-MM-DD'), 'S', 3, 1.374);</v>
      </c>
    </row>
    <row r="17" spans="1:8" x14ac:dyDescent="0.25">
      <c r="A17">
        <v>100299</v>
      </c>
      <c r="B17">
        <v>876</v>
      </c>
      <c r="C17">
        <v>53458</v>
      </c>
      <c r="D17" s="1">
        <v>41486</v>
      </c>
      <c r="E17" t="s">
        <v>223</v>
      </c>
      <c r="F17">
        <v>9</v>
      </c>
      <c r="G17">
        <v>72</v>
      </c>
      <c r="H17" t="str">
        <f>SUBSTITUTE($I$1 &amp; A17 &amp; ", " &amp; B17 &amp; ", " &amp;C17 &amp; ", TO_DATE('" &amp; TEXT(D17,"YYYY-MM-DD") &amp; "', 'YYYY-MM-DD'), '" &amp; E17 &amp; "', " &amp; F17 &amp; ", " &amp; G17 &amp; ");","'NULL'","NULL")</f>
        <v>INSERT INTO ptbl_Transaction VALUES (100299, 876, 53458, TO_DATE('2013-07-31', 'YYYY-MM-DD'), 'S', 9, 72);</v>
      </c>
    </row>
    <row r="18" spans="1:8" x14ac:dyDescent="0.25">
      <c r="A18">
        <v>100300</v>
      </c>
      <c r="B18">
        <v>877</v>
      </c>
      <c r="C18">
        <v>53458</v>
      </c>
      <c r="D18" s="1">
        <v>41486</v>
      </c>
      <c r="E18" t="s">
        <v>223</v>
      </c>
      <c r="F18">
        <v>12</v>
      </c>
      <c r="G18">
        <v>4.7699999999999996</v>
      </c>
      <c r="H18" t="str">
        <f>SUBSTITUTE($I$1 &amp; A18 &amp; ", " &amp; B18 &amp; ", " &amp;C18 &amp; ", TO_DATE('" &amp; TEXT(D18,"YYYY-MM-DD") &amp; "', 'YYYY-MM-DD'), '" &amp; E18 &amp; "', " &amp; F18 &amp; ", " &amp; G18 &amp; ");","'NULL'","NULL")</f>
        <v>INSERT INTO ptbl_Transaction VALUES (100300, 877, 53458, TO_DATE('2013-07-31', 'YYYY-MM-DD'), 'S', 12, 4.77);</v>
      </c>
    </row>
    <row r="19" spans="1:8" x14ac:dyDescent="0.25">
      <c r="A19">
        <v>100301</v>
      </c>
      <c r="B19">
        <v>880</v>
      </c>
      <c r="C19">
        <v>53458</v>
      </c>
      <c r="D19" s="1">
        <v>41486</v>
      </c>
      <c r="E19" t="s">
        <v>223</v>
      </c>
      <c r="F19">
        <v>6</v>
      </c>
      <c r="G19">
        <v>32.994</v>
      </c>
      <c r="H19" t="str">
        <f>SUBSTITUTE($I$1 &amp; A19 &amp; ", " &amp; B19 &amp; ", " &amp;C19 &amp; ", TO_DATE('" &amp; TEXT(D19,"YYYY-MM-DD") &amp; "', 'YYYY-MM-DD'), '" &amp; E19 &amp; "', " &amp; F19 &amp; ", " &amp; G19 &amp; ");","'NULL'","NULL")</f>
        <v>INSERT INTO ptbl_Transaction VALUES (100301, 880, 53458, TO_DATE('2013-07-31', 'YYYY-MM-DD'), 'S', 6, 32.994);</v>
      </c>
    </row>
    <row r="20" spans="1:8" x14ac:dyDescent="0.25">
      <c r="A20">
        <v>100302</v>
      </c>
      <c r="B20">
        <v>881</v>
      </c>
      <c r="C20">
        <v>53458</v>
      </c>
      <c r="D20" s="1">
        <v>41486</v>
      </c>
      <c r="E20" t="s">
        <v>223</v>
      </c>
      <c r="F20">
        <v>17</v>
      </c>
      <c r="G20">
        <v>35.093499999999999</v>
      </c>
      <c r="H20" t="str">
        <f>SUBSTITUTE($I$1 &amp; A20 &amp; ", " &amp; B20 &amp; ", " &amp;C20 &amp; ", TO_DATE('" &amp; TEXT(D20,"YYYY-MM-DD") &amp; "', 'YYYY-MM-DD'), '" &amp; E20 &amp; "', " &amp; F20 &amp; ", " &amp; G20 &amp; ");","'NULL'","NULL")</f>
        <v>INSERT INTO ptbl_Transaction VALUES (100302, 881, 53458, TO_DATE('2013-07-31', 'YYYY-MM-DD'), 'S', 17, 35.0935);</v>
      </c>
    </row>
    <row r="21" spans="1:8" x14ac:dyDescent="0.25">
      <c r="A21">
        <v>100303</v>
      </c>
      <c r="B21">
        <v>883</v>
      </c>
      <c r="C21">
        <v>53458</v>
      </c>
      <c r="D21" s="1">
        <v>41486</v>
      </c>
      <c r="E21" t="s">
        <v>223</v>
      </c>
      <c r="F21">
        <v>16</v>
      </c>
      <c r="G21">
        <v>35.093499999999999</v>
      </c>
      <c r="H21" t="str">
        <f>SUBSTITUTE($I$1 &amp; A21 &amp; ", " &amp; B21 &amp; ", " &amp;C21 &amp; ", TO_DATE('" &amp; TEXT(D21,"YYYY-MM-DD") &amp; "', 'YYYY-MM-DD'), '" &amp; E21 &amp; "', " &amp; F21 &amp; ", " &amp; G21 &amp; ");","'NULL'","NULL")</f>
        <v>INSERT INTO ptbl_Transaction VALUES (100303, 883, 53458, TO_DATE('2013-07-31', 'YYYY-MM-DD'), 'S', 16, 35.0935);</v>
      </c>
    </row>
    <row r="22" spans="1:8" x14ac:dyDescent="0.25">
      <c r="A22">
        <v>100304</v>
      </c>
      <c r="B22">
        <v>884</v>
      </c>
      <c r="C22">
        <v>53458</v>
      </c>
      <c r="D22" s="1">
        <v>41486</v>
      </c>
      <c r="E22" t="s">
        <v>223</v>
      </c>
      <c r="F22">
        <v>13</v>
      </c>
      <c r="G22">
        <v>35.093499999999999</v>
      </c>
      <c r="H22" t="str">
        <f>SUBSTITUTE($I$1 &amp; A22 &amp; ", " &amp; B22 &amp; ", " &amp;C22 &amp; ", TO_DATE('" &amp; TEXT(D22,"YYYY-MM-DD") &amp; "', 'YYYY-MM-DD'), '" &amp; E22 &amp; "', " &amp; F22 &amp; ", " &amp; G22 &amp; ");","'NULL'","NULL")</f>
        <v>INSERT INTO ptbl_Transaction VALUES (100304, 884, 53458, TO_DATE('2013-07-31', 'YYYY-MM-DD'), 'S', 13, 35.0935);</v>
      </c>
    </row>
    <row r="23" spans="1:8" x14ac:dyDescent="0.25">
      <c r="A23">
        <v>100305</v>
      </c>
      <c r="B23">
        <v>885</v>
      </c>
      <c r="C23">
        <v>53458</v>
      </c>
      <c r="D23" s="1">
        <v>41486</v>
      </c>
      <c r="E23" t="s">
        <v>223</v>
      </c>
      <c r="F23">
        <v>12</v>
      </c>
      <c r="G23">
        <v>742.89340000000004</v>
      </c>
      <c r="H23" t="str">
        <f>SUBSTITUTE($I$1 &amp; A23 &amp; ", " &amp; B23 &amp; ", " &amp;C23 &amp; ", TO_DATE('" &amp; TEXT(D23,"YYYY-MM-DD") &amp; "', 'YYYY-MM-DD'), '" &amp; E23 &amp; "', " &amp; F23 &amp; ", " &amp; G23 &amp; ");","'NULL'","NULL")</f>
        <v>INSERT INTO ptbl_Transaction VALUES (100305, 885, 53458, TO_DATE('2013-07-31', 'YYYY-MM-DD'), 'S', 12, 742.8934);</v>
      </c>
    </row>
    <row r="24" spans="1:8" x14ac:dyDescent="0.25">
      <c r="A24">
        <v>100306</v>
      </c>
      <c r="B24">
        <v>886</v>
      </c>
      <c r="C24">
        <v>53458</v>
      </c>
      <c r="D24" s="1">
        <v>41486</v>
      </c>
      <c r="E24" t="s">
        <v>223</v>
      </c>
      <c r="F24">
        <v>2</v>
      </c>
      <c r="G24">
        <v>246.73079999999999</v>
      </c>
      <c r="H24" t="str">
        <f>SUBSTITUTE($I$1 &amp; A24 &amp; ", " &amp; B24 &amp; ", " &amp;C24 &amp; ", TO_DATE('" &amp; TEXT(D24,"YYYY-MM-DD") &amp; "', 'YYYY-MM-DD'), '" &amp; E24 &amp; "', " &amp; F24 &amp; ", " &amp; G24 &amp; ");","'NULL'","NULL")</f>
        <v>INSERT INTO ptbl_Transaction VALUES (100306, 886, 53458, TO_DATE('2013-07-31', 'YYYY-MM-DD'), 'S', 2, 246.7308);</v>
      </c>
    </row>
    <row r="25" spans="1:8" x14ac:dyDescent="0.25">
      <c r="A25">
        <v>100307</v>
      </c>
      <c r="B25">
        <v>887</v>
      </c>
      <c r="C25">
        <v>53458</v>
      </c>
      <c r="D25" s="1">
        <v>41486</v>
      </c>
      <c r="E25" t="s">
        <v>223</v>
      </c>
      <c r="F25">
        <v>1</v>
      </c>
      <c r="G25">
        <v>742.89340000000004</v>
      </c>
      <c r="H25" t="str">
        <f>SUBSTITUTE($I$1 &amp; A25 &amp; ", " &amp; B25 &amp; ", " &amp;C25 &amp; ", TO_DATE('" &amp; TEXT(D25,"YYYY-MM-DD") &amp; "', 'YYYY-MM-DD'), '" &amp; E25 &amp; "', " &amp; F25 &amp; ", " &amp; G25 &amp; ");","'NULL'","NULL")</f>
        <v>INSERT INTO ptbl_Transaction VALUES (100307, 887, 53458, TO_DATE('2013-07-31', 'YYYY-MM-DD'), 'S', 1, 742.8934);</v>
      </c>
    </row>
    <row r="26" spans="1:8" x14ac:dyDescent="0.25">
      <c r="A26">
        <v>100308</v>
      </c>
      <c r="B26">
        <v>888</v>
      </c>
      <c r="C26">
        <v>53458</v>
      </c>
      <c r="D26" s="1">
        <v>41486</v>
      </c>
      <c r="E26" t="s">
        <v>223</v>
      </c>
      <c r="F26">
        <v>4</v>
      </c>
      <c r="G26">
        <v>742.89340000000004</v>
      </c>
      <c r="H26" t="str">
        <f>SUBSTITUTE($I$1 &amp; A26 &amp; ", " &amp; B26 &amp; ", " &amp;C26 &amp; ", TO_DATE('" &amp; TEXT(D26,"YYYY-MM-DD") &amp; "', 'YYYY-MM-DD'), '" &amp; E26 &amp; "', " &amp; F26 &amp; ", " &amp; G26 &amp; ");","'NULL'","NULL")</f>
        <v>INSERT INTO ptbl_Transaction VALUES (100308, 888, 53458, TO_DATE('2013-07-31', 'YYYY-MM-DD'), 'S', 4, 742.8934);</v>
      </c>
    </row>
    <row r="27" spans="1:8" x14ac:dyDescent="0.25">
      <c r="A27">
        <v>100309</v>
      </c>
      <c r="B27">
        <v>889</v>
      </c>
      <c r="C27">
        <v>53458</v>
      </c>
      <c r="D27" s="1">
        <v>41486</v>
      </c>
      <c r="E27" t="s">
        <v>223</v>
      </c>
      <c r="F27">
        <v>14</v>
      </c>
      <c r="G27">
        <v>742.89340000000004</v>
      </c>
      <c r="H27" t="str">
        <f>SUBSTITUTE($I$1 &amp; A27 &amp; ", " &amp; B27 &amp; ", " &amp;C27 &amp; ", TO_DATE('" &amp; TEXT(D27,"YYYY-MM-DD") &amp; "', 'YYYY-MM-DD'), '" &amp; E27 &amp; "', " &amp; F27 &amp; ", " &amp; G27 &amp; ");","'NULL'","NULL")</f>
        <v>INSERT INTO ptbl_Transaction VALUES (100309, 889, 53458, TO_DATE('2013-07-31', 'YYYY-MM-DD'), 'S', 14, 742.8934);</v>
      </c>
    </row>
    <row r="28" spans="1:8" x14ac:dyDescent="0.25">
      <c r="A28">
        <v>100310</v>
      </c>
      <c r="B28">
        <v>891</v>
      </c>
      <c r="C28">
        <v>53458</v>
      </c>
      <c r="D28" s="1">
        <v>41486</v>
      </c>
      <c r="E28" t="s">
        <v>223</v>
      </c>
      <c r="F28">
        <v>3</v>
      </c>
      <c r="G28">
        <v>742.89340000000004</v>
      </c>
      <c r="H28" t="str">
        <f>SUBSTITUTE($I$1 &amp; A28 &amp; ", " &amp; B28 &amp; ", " &amp;C28 &amp; ", TO_DATE('" &amp; TEXT(D28,"YYYY-MM-DD") &amp; "', 'YYYY-MM-DD'), '" &amp; E28 &amp; "', " &amp; F28 &amp; ", " &amp; G28 &amp; ");","'NULL'","NULL")</f>
        <v>INSERT INTO ptbl_Transaction VALUES (100310, 891, 53458, TO_DATE('2013-07-31', 'YYYY-MM-DD'), 'S', 3, 742.8934);</v>
      </c>
    </row>
    <row r="29" spans="1:8" x14ac:dyDescent="0.25">
      <c r="A29">
        <v>100311</v>
      </c>
      <c r="B29">
        <v>892</v>
      </c>
      <c r="C29">
        <v>53458</v>
      </c>
      <c r="D29" s="1">
        <v>41486</v>
      </c>
      <c r="E29" t="s">
        <v>223</v>
      </c>
      <c r="F29">
        <v>8</v>
      </c>
      <c r="G29">
        <v>742.89340000000004</v>
      </c>
      <c r="H29" t="str">
        <f>SUBSTITUTE($I$1 &amp; A29 &amp; ", " &amp; B29 &amp; ", " &amp;C29 &amp; ", TO_DATE('" &amp; TEXT(D29,"YYYY-MM-DD") &amp; "', 'YYYY-MM-DD'), '" &amp; E29 &amp; "', " &amp; F29 &amp; ", " &amp; G29 &amp; ");","'NULL'","NULL")</f>
        <v>INSERT INTO ptbl_Transaction VALUES (100311, 892, 53458, TO_DATE('2013-07-31', 'YYYY-MM-DD'), 'S', 8, 742.8934);</v>
      </c>
    </row>
    <row r="30" spans="1:8" x14ac:dyDescent="0.25">
      <c r="A30">
        <v>100312</v>
      </c>
      <c r="B30">
        <v>893</v>
      </c>
      <c r="C30">
        <v>53458</v>
      </c>
      <c r="D30" s="1">
        <v>41486</v>
      </c>
      <c r="E30" t="s">
        <v>223</v>
      </c>
      <c r="F30">
        <v>2</v>
      </c>
      <c r="G30">
        <v>742.89340000000004</v>
      </c>
      <c r="H30" t="str">
        <f>SUBSTITUTE($I$1 &amp; A30 &amp; ", " &amp; B30 &amp; ", " &amp;C30 &amp; ", TO_DATE('" &amp; TEXT(D30,"YYYY-MM-DD") &amp; "', 'YYYY-MM-DD'), '" &amp; E30 &amp; "', " &amp; F30 &amp; ", " &amp; G30 &amp; ");","'NULL'","NULL")</f>
        <v>INSERT INTO ptbl_Transaction VALUES (100312, 893, 53458, TO_DATE('2013-07-31', 'YYYY-MM-DD'), 'S', 2, 742.8934);</v>
      </c>
    </row>
    <row r="31" spans="1:8" x14ac:dyDescent="0.25">
      <c r="A31">
        <v>100313</v>
      </c>
      <c r="B31">
        <v>895</v>
      </c>
      <c r="C31">
        <v>53458</v>
      </c>
      <c r="D31" s="1">
        <v>41486</v>
      </c>
      <c r="E31" t="s">
        <v>223</v>
      </c>
      <c r="F31">
        <v>2</v>
      </c>
      <c r="G31">
        <v>246.73079999999999</v>
      </c>
      <c r="H31" t="str">
        <f>SUBSTITUTE($I$1 &amp; A31 &amp; ", " &amp; B31 &amp; ", " &amp;C31 &amp; ", TO_DATE('" &amp; TEXT(D31,"YYYY-MM-DD") &amp; "', 'YYYY-MM-DD'), '" &amp; E31 &amp; "', " &amp; F31 &amp; ", " &amp; G31 &amp; ");","'NULL'","NULL")</f>
        <v>INSERT INTO ptbl_Transaction VALUES (100313, 895, 53458, TO_DATE('2013-07-31', 'YYYY-MM-DD'), 'S', 2, 246.7308);</v>
      </c>
    </row>
    <row r="32" spans="1:8" x14ac:dyDescent="0.25">
      <c r="A32">
        <v>100314</v>
      </c>
      <c r="B32">
        <v>899</v>
      </c>
      <c r="C32">
        <v>53458</v>
      </c>
      <c r="D32" s="1">
        <v>41486</v>
      </c>
      <c r="E32" t="s">
        <v>223</v>
      </c>
      <c r="F32">
        <v>3</v>
      </c>
      <c r="G32">
        <v>246.73079999999999</v>
      </c>
      <c r="H32" t="str">
        <f>SUBSTITUTE($I$1 &amp; A32 &amp; ", " &amp; B32 &amp; ", " &amp;C32 &amp; ", TO_DATE('" &amp; TEXT(D32,"YYYY-MM-DD") &amp; "', 'YYYY-MM-DD'), '" &amp; E32 &amp; "', " &amp; F32 &amp; ", " &amp; G32 &amp; ");","'NULL'","NULL")</f>
        <v>INSERT INTO ptbl_Transaction VALUES (100314, 899, 53458, TO_DATE('2013-07-31', 'YYYY-MM-DD'), 'S', 3, 246.7308);</v>
      </c>
    </row>
    <row r="33" spans="1:8" x14ac:dyDescent="0.25">
      <c r="A33">
        <v>100315</v>
      </c>
      <c r="B33">
        <v>900</v>
      </c>
      <c r="C33">
        <v>53458</v>
      </c>
      <c r="D33" s="1">
        <v>41486</v>
      </c>
      <c r="E33" t="s">
        <v>223</v>
      </c>
      <c r="F33">
        <v>1</v>
      </c>
      <c r="G33">
        <v>246.73079999999999</v>
      </c>
      <c r="H33" t="str">
        <f>SUBSTITUTE($I$1 &amp; A33 &amp; ", " &amp; B33 &amp; ", " &amp;C33 &amp; ", TO_DATE('" &amp; TEXT(D33,"YYYY-MM-DD") &amp; "', 'YYYY-MM-DD'), '" &amp; E33 &amp; "', " &amp; F33 &amp; ", " &amp; G33 &amp; ");","'NULL'","NULL")</f>
        <v>INSERT INTO ptbl_Transaction VALUES (100315, 900, 53458, TO_DATE('2013-07-31', 'YYYY-MM-DD'), 'S', 1, 246.7308);</v>
      </c>
    </row>
    <row r="34" spans="1:8" x14ac:dyDescent="0.25">
      <c r="A34">
        <v>100316</v>
      </c>
      <c r="B34">
        <v>915</v>
      </c>
      <c r="C34">
        <v>53458</v>
      </c>
      <c r="D34" s="1">
        <v>41486</v>
      </c>
      <c r="E34" t="s">
        <v>223</v>
      </c>
      <c r="F34">
        <v>4</v>
      </c>
      <c r="G34">
        <v>28.9636</v>
      </c>
      <c r="H34" t="str">
        <f>SUBSTITUTE($I$1 &amp; A34 &amp; ", " &amp; B34 &amp; ", " &amp;C34 &amp; ", TO_DATE('" &amp; TEXT(D34,"YYYY-MM-DD") &amp; "', 'YYYY-MM-DD'), '" &amp; E34 &amp; "', " &amp; F34 &amp; ", " &amp; G34 &amp; ");","'NULL'","NULL")</f>
        <v>INSERT INTO ptbl_Transaction VALUES (100316, 915, 53458, TO_DATE('2013-07-31', 'YYYY-MM-DD'), 'S', 4, 28.9636);</v>
      </c>
    </row>
    <row r="35" spans="1:8" x14ac:dyDescent="0.25">
      <c r="A35">
        <v>100317</v>
      </c>
      <c r="B35">
        <v>916</v>
      </c>
      <c r="C35">
        <v>53458</v>
      </c>
      <c r="D35" s="1">
        <v>41486</v>
      </c>
      <c r="E35" t="s">
        <v>223</v>
      </c>
      <c r="F35">
        <v>4</v>
      </c>
      <c r="G35">
        <v>38.953600000000002</v>
      </c>
      <c r="H35" t="str">
        <f>SUBSTITUTE($I$1 &amp; A35 &amp; ", " &amp; B35 &amp; ", " &amp;C35 &amp; ", TO_DATE('" &amp; TEXT(D35,"YYYY-MM-DD") &amp; "', 'YYYY-MM-DD'), '" &amp; E35 &amp; "', " &amp; F35 &amp; ", " &amp; G35 &amp; ");","'NULL'","NULL")</f>
        <v>INSERT INTO ptbl_Transaction VALUES (100317, 916, 53458, TO_DATE('2013-07-31', 'YYYY-MM-DD'), 'S', 4, 38.9536);</v>
      </c>
    </row>
    <row r="36" spans="1:8" x14ac:dyDescent="0.25">
      <c r="A36">
        <v>100318</v>
      </c>
      <c r="B36">
        <v>941</v>
      </c>
      <c r="C36">
        <v>53458</v>
      </c>
      <c r="D36" s="1">
        <v>41486</v>
      </c>
      <c r="E36" t="s">
        <v>223</v>
      </c>
      <c r="F36">
        <v>4</v>
      </c>
      <c r="G36">
        <v>59.932600000000001</v>
      </c>
      <c r="H36" t="str">
        <f>SUBSTITUTE($I$1 &amp; A36 &amp; ", " &amp; B36 &amp; ", " &amp;C36 &amp; ", TO_DATE('" &amp; TEXT(D36,"YYYY-MM-DD") &amp; "', 'YYYY-MM-DD'), '" &amp; E36 &amp; "', " &amp; F36 &amp; ", " &amp; G36 &amp; ");","'NULL'","NULL")</f>
        <v>INSERT INTO ptbl_Transaction VALUES (100318, 941, 53458, TO_DATE('2013-07-31', 'YYYY-MM-DD'), 'S', 4, 59.9326);</v>
      </c>
    </row>
    <row r="37" spans="1:8" x14ac:dyDescent="0.25">
      <c r="A37">
        <v>100319</v>
      </c>
      <c r="B37">
        <v>946</v>
      </c>
      <c r="C37">
        <v>53458</v>
      </c>
      <c r="D37" s="1">
        <v>41486</v>
      </c>
      <c r="E37" t="s">
        <v>223</v>
      </c>
      <c r="F37">
        <v>4</v>
      </c>
      <c r="G37">
        <v>34.1066</v>
      </c>
      <c r="H37" t="str">
        <f>SUBSTITUTE($I$1 &amp; A37 &amp; ", " &amp; B37 &amp; ", " &amp;C37 &amp; ", TO_DATE('" &amp; TEXT(D37,"YYYY-MM-DD") &amp; "', 'YYYY-MM-DD'), '" &amp; E37 &amp; "', " &amp; F37 &amp; ", " &amp; G37 &amp; ");","'NULL'","NULL")</f>
        <v>INSERT INTO ptbl_Transaction VALUES (100319, 946, 53458, TO_DATE('2013-07-31', 'YYYY-MM-DD'), 'S', 4, 34.1066);</v>
      </c>
    </row>
    <row r="38" spans="1:8" x14ac:dyDescent="0.25">
      <c r="A38">
        <v>100320</v>
      </c>
      <c r="B38">
        <v>947</v>
      </c>
      <c r="C38">
        <v>53458</v>
      </c>
      <c r="D38" s="1">
        <v>41486</v>
      </c>
      <c r="E38" t="s">
        <v>223</v>
      </c>
      <c r="F38">
        <v>4</v>
      </c>
      <c r="G38">
        <v>67.761799999999994</v>
      </c>
      <c r="H38" t="str">
        <f>SUBSTITUTE($I$1 &amp; A38 &amp; ", " &amp; B38 &amp; ", " &amp;C38 &amp; ", TO_DATE('" &amp; TEXT(D38,"YYYY-MM-DD") &amp; "', 'YYYY-MM-DD'), '" &amp; E38 &amp; "', " &amp; F38 &amp; ", " &amp; G38 &amp; ");","'NULL'","NULL")</f>
        <v>INSERT INTO ptbl_Transaction VALUES (100320, 947, 53458, TO_DATE('2013-07-31', 'YYYY-MM-DD'), 'S', 4, 67.7618);</v>
      </c>
    </row>
    <row r="39" spans="1:8" x14ac:dyDescent="0.25">
      <c r="A39">
        <v>100321</v>
      </c>
      <c r="B39">
        <v>953</v>
      </c>
      <c r="C39">
        <v>53458</v>
      </c>
      <c r="D39" s="1">
        <v>41486</v>
      </c>
      <c r="E39" t="s">
        <v>223</v>
      </c>
      <c r="F39">
        <v>12</v>
      </c>
      <c r="G39">
        <v>874.69200000000001</v>
      </c>
      <c r="H39" t="str">
        <f>SUBSTITUTE($I$1 &amp; A39 &amp; ", " &amp; B39 &amp; ", " &amp;C39 &amp; ", TO_DATE('" &amp; TEXT(D39,"YYYY-MM-DD") &amp; "', 'YYYY-MM-DD'), '" &amp; E39 &amp; "', " &amp; F39 &amp; ", " &amp; G39 &amp; ");","'NULL'","NULL")</f>
        <v>INSERT INTO ptbl_Transaction VALUES (100321, 953, 53458, TO_DATE('2013-07-31', 'YYYY-MM-DD'), 'S', 12, 874.692);</v>
      </c>
    </row>
    <row r="40" spans="1:8" x14ac:dyDescent="0.25">
      <c r="A40">
        <v>100322</v>
      </c>
      <c r="B40">
        <v>954</v>
      </c>
      <c r="C40">
        <v>53458</v>
      </c>
      <c r="D40" s="1">
        <v>41486</v>
      </c>
      <c r="E40" t="s">
        <v>223</v>
      </c>
      <c r="F40">
        <v>3</v>
      </c>
      <c r="G40">
        <v>1716.5304000000001</v>
      </c>
      <c r="H40" t="str">
        <f>SUBSTITUTE($I$1 &amp; A40 &amp; ", " &amp; B40 &amp; ", " &amp;C40 &amp; ", TO_DATE('" &amp; TEXT(D40,"YYYY-MM-DD") &amp; "', 'YYYY-MM-DD'), '" &amp; E40 &amp; "', " &amp; F40 &amp; ", " &amp; G40 &amp; ");","'NULL'","NULL")</f>
        <v>INSERT INTO ptbl_Transaction VALUES (100322, 954, 53458, TO_DATE('2013-07-31', 'YYYY-MM-DD'), 'S', 3, 1716.5304);</v>
      </c>
    </row>
    <row r="41" spans="1:8" x14ac:dyDescent="0.25">
      <c r="A41">
        <v>100323</v>
      </c>
      <c r="B41">
        <v>955</v>
      </c>
      <c r="C41">
        <v>53458</v>
      </c>
      <c r="D41" s="1">
        <v>41486</v>
      </c>
      <c r="E41" t="s">
        <v>223</v>
      </c>
      <c r="F41">
        <v>2</v>
      </c>
      <c r="G41">
        <v>1716.5304000000001</v>
      </c>
      <c r="H41" t="str">
        <f>SUBSTITUTE($I$1 &amp; A41 &amp; ", " &amp; B41 &amp; ", " &amp;C41 &amp; ", TO_DATE('" &amp; TEXT(D41,"YYYY-MM-DD") &amp; "', 'YYYY-MM-DD'), '" &amp; E41 &amp; "', " &amp; F41 &amp; ", " &amp; G41 &amp; ");","'NULL'","NULL")</f>
        <v>INSERT INTO ptbl_Transaction VALUES (100323, 955, 53458, TO_DATE('2013-07-31', 'YYYY-MM-DD'), 'S', 2, 1716.5304);</v>
      </c>
    </row>
    <row r="42" spans="1:8" x14ac:dyDescent="0.25">
      <c r="A42">
        <v>100324</v>
      </c>
      <c r="B42">
        <v>957</v>
      </c>
      <c r="C42">
        <v>53458</v>
      </c>
      <c r="D42" s="1">
        <v>41486</v>
      </c>
      <c r="E42" t="s">
        <v>223</v>
      </c>
      <c r="F42">
        <v>6</v>
      </c>
      <c r="G42">
        <v>1716.5304000000001</v>
      </c>
      <c r="H42" t="str">
        <f>SUBSTITUTE($I$1 &amp; A42 &amp; ", " &amp; B42 &amp; ", " &amp;C42 &amp; ", TO_DATE('" &amp; TEXT(D42,"YYYY-MM-DD") &amp; "', 'YYYY-MM-DD'), '" &amp; E42 &amp; "', " &amp; F42 &amp; ", " &amp; G42 &amp; ");","'NULL'","NULL")</f>
        <v>INSERT INTO ptbl_Transaction VALUES (100324, 957, 53458, TO_DATE('2013-07-31', 'YYYY-MM-DD'), 'S', 6, 1716.5304);</v>
      </c>
    </row>
    <row r="43" spans="1:8" x14ac:dyDescent="0.25">
      <c r="A43">
        <v>100325</v>
      </c>
      <c r="B43">
        <v>958</v>
      </c>
      <c r="C43">
        <v>53458</v>
      </c>
      <c r="D43" s="1">
        <v>41486</v>
      </c>
      <c r="E43" t="s">
        <v>223</v>
      </c>
      <c r="F43">
        <v>12</v>
      </c>
      <c r="G43">
        <v>534.49199999999996</v>
      </c>
      <c r="H43" t="str">
        <f>SUBSTITUTE($I$1 &amp; A43 &amp; ", " &amp; B43 &amp; ", " &amp;C43 &amp; ", TO_DATE('" &amp; TEXT(D43,"YYYY-MM-DD") &amp; "', 'YYYY-MM-DD'), '" &amp; E43 &amp; "', " &amp; F43 &amp; ", " &amp; G43 &amp; ");","'NULL'","NULL")</f>
        <v>INSERT INTO ptbl_Transaction VALUES (100325, 958, 53458, TO_DATE('2013-07-31', 'YYYY-MM-DD'), 'S', 12, 534.492);</v>
      </c>
    </row>
    <row r="44" spans="1:8" x14ac:dyDescent="0.25">
      <c r="A44">
        <v>100326</v>
      </c>
      <c r="B44">
        <v>959</v>
      </c>
      <c r="C44">
        <v>53458</v>
      </c>
      <c r="D44" s="1">
        <v>41486</v>
      </c>
      <c r="E44" t="s">
        <v>223</v>
      </c>
      <c r="F44">
        <v>6</v>
      </c>
      <c r="G44">
        <v>534.49199999999996</v>
      </c>
      <c r="H44" t="str">
        <f>SUBSTITUTE($I$1 &amp; A44 &amp; ", " &amp; B44 &amp; ", " &amp;C44 &amp; ", TO_DATE('" &amp; TEXT(D44,"YYYY-MM-DD") &amp; "', 'YYYY-MM-DD'), '" &amp; E44 &amp; "', " &amp; F44 &amp; ", " &amp; G44 &amp; ");","'NULL'","NULL")</f>
        <v>INSERT INTO ptbl_Transaction VALUES (100326, 959, 53458, TO_DATE('2013-07-31', 'YYYY-MM-DD'), 'S', 6, 534.492);</v>
      </c>
    </row>
    <row r="45" spans="1:8" x14ac:dyDescent="0.25">
      <c r="A45">
        <v>100327</v>
      </c>
      <c r="B45">
        <v>961</v>
      </c>
      <c r="C45">
        <v>53458</v>
      </c>
      <c r="D45" s="1">
        <v>41486</v>
      </c>
      <c r="E45" t="s">
        <v>223</v>
      </c>
      <c r="F45">
        <v>7</v>
      </c>
      <c r="G45">
        <v>534.49199999999996</v>
      </c>
      <c r="H45" t="str">
        <f>SUBSTITUTE($I$1 &amp; A45 &amp; ", " &amp; B45 &amp; ", " &amp;C45 &amp; ", TO_DATE('" &amp; TEXT(D45,"YYYY-MM-DD") &amp; "', 'YYYY-MM-DD'), '" &amp; E45 &amp; "', " &amp; F45 &amp; ", " &amp; G45 &amp; ");","'NULL'","NULL")</f>
        <v>INSERT INTO ptbl_Transaction VALUES (100327, 961, 53458, TO_DATE('2013-07-31', 'YYYY-MM-DD'), 'S', 7, 534.492);</v>
      </c>
    </row>
    <row r="46" spans="1:8" x14ac:dyDescent="0.25">
      <c r="A46">
        <v>100328</v>
      </c>
      <c r="B46">
        <v>962</v>
      </c>
      <c r="C46">
        <v>53458</v>
      </c>
      <c r="D46" s="1">
        <v>41486</v>
      </c>
      <c r="E46" t="s">
        <v>223</v>
      </c>
      <c r="F46">
        <v>13</v>
      </c>
      <c r="G46">
        <v>534.49199999999996</v>
      </c>
      <c r="H46" t="str">
        <f>SUBSTITUTE($I$1 &amp; A46 &amp; ", " &amp; B46 &amp; ", " &amp;C46 &amp; ", TO_DATE('" &amp; TEXT(D46,"YYYY-MM-DD") &amp; "', 'YYYY-MM-DD'), '" &amp; E46 &amp; "', " &amp; F46 &amp; ", " &amp; G46 &amp; ");","'NULL'","NULL")</f>
        <v>INSERT INTO ptbl_Transaction VALUES (100328, 962, 53458, TO_DATE('2013-07-31', 'YYYY-MM-DD'), 'S', 13, 534.492);</v>
      </c>
    </row>
    <row r="47" spans="1:8" x14ac:dyDescent="0.25">
      <c r="A47">
        <v>100329</v>
      </c>
      <c r="B47">
        <v>963</v>
      </c>
      <c r="C47">
        <v>53458</v>
      </c>
      <c r="D47" s="1">
        <v>41486</v>
      </c>
      <c r="E47" t="s">
        <v>223</v>
      </c>
      <c r="F47">
        <v>6</v>
      </c>
      <c r="G47">
        <v>534.49199999999996</v>
      </c>
      <c r="H47" t="str">
        <f>SUBSTITUTE($I$1 &amp; A47 &amp; ", " &amp; B47 &amp; ", " &amp;C47 &amp; ", TO_DATE('" &amp; TEXT(D47,"YYYY-MM-DD") &amp; "', 'YYYY-MM-DD'), '" &amp; E47 &amp; "', " &amp; F47 &amp; ", " &amp; G47 &amp; ");","'NULL'","NULL")</f>
        <v>INSERT INTO ptbl_Transaction VALUES (100329, 963, 53458, TO_DATE('2013-07-31', 'YYYY-MM-DD'), 'S', 6, 534.492);</v>
      </c>
    </row>
    <row r="48" spans="1:8" x14ac:dyDescent="0.25">
      <c r="A48">
        <v>100330</v>
      </c>
      <c r="B48">
        <v>965</v>
      </c>
      <c r="C48">
        <v>53458</v>
      </c>
      <c r="D48" s="1">
        <v>41486</v>
      </c>
      <c r="E48" t="s">
        <v>223</v>
      </c>
      <c r="F48">
        <v>9</v>
      </c>
      <c r="G48">
        <v>534.49199999999996</v>
      </c>
      <c r="H48" t="str">
        <f>SUBSTITUTE($I$1 &amp; A48 &amp; ", " &amp; B48 &amp; ", " &amp;C48 &amp; ", TO_DATE('" &amp; TEXT(D48,"YYYY-MM-DD") &amp; "', 'YYYY-MM-DD'), '" &amp; E48 &amp; "', " &amp; F48 &amp; ", " &amp; G48 &amp; ");","'NULL'","NULL")</f>
        <v>INSERT INTO ptbl_Transaction VALUES (100330, 965, 53458, TO_DATE('2013-07-31', 'YYYY-MM-DD'), 'S', 9, 534.492);</v>
      </c>
    </row>
    <row r="49" spans="1:8" x14ac:dyDescent="0.25">
      <c r="A49">
        <v>100331</v>
      </c>
      <c r="B49">
        <v>966</v>
      </c>
      <c r="C49">
        <v>53458</v>
      </c>
      <c r="D49" s="1">
        <v>41486</v>
      </c>
      <c r="E49" t="s">
        <v>223</v>
      </c>
      <c r="F49">
        <v>6</v>
      </c>
      <c r="G49">
        <v>1716.5304000000001</v>
      </c>
      <c r="H49" t="str">
        <f>SUBSTITUTE($I$1 &amp; A49 &amp; ", " &amp; B49 &amp; ", " &amp;C49 &amp; ", TO_DATE('" &amp; TEXT(D49,"YYYY-MM-DD") &amp; "', 'YYYY-MM-DD'), '" &amp; E49 &amp; "', " &amp; F49 &amp; ", " &amp; G49 &amp; ");","'NULL'","NULL")</f>
        <v>INSERT INTO ptbl_Transaction VALUES (100331, 966, 53458, TO_DATE('2013-07-31', 'YYYY-MM-DD'), 'S', 6, 1716.5304);</v>
      </c>
    </row>
    <row r="50" spans="1:8" x14ac:dyDescent="0.25">
      <c r="A50">
        <v>100332</v>
      </c>
      <c r="B50">
        <v>967</v>
      </c>
      <c r="C50">
        <v>53458</v>
      </c>
      <c r="D50" s="1">
        <v>41486</v>
      </c>
      <c r="E50" t="s">
        <v>223</v>
      </c>
      <c r="F50">
        <v>4</v>
      </c>
      <c r="G50">
        <v>1716.5304000000001</v>
      </c>
      <c r="H50" t="str">
        <f>SUBSTITUTE($I$1 &amp; A50 &amp; ", " &amp; B50 &amp; ", " &amp;C50 &amp; ", TO_DATE('" &amp; TEXT(D50,"YYYY-MM-DD") &amp; "', 'YYYY-MM-DD'), '" &amp; E50 &amp; "', " &amp; F50 &amp; ", " &amp; G50 &amp; ");","'NULL'","NULL")</f>
        <v>INSERT INTO ptbl_Transaction VALUES (100332, 967, 53458, TO_DATE('2013-07-31', 'YYYY-MM-DD'), 'S', 4, 1716.5304);</v>
      </c>
    </row>
    <row r="51" spans="1:8" x14ac:dyDescent="0.25">
      <c r="A51">
        <v>100333</v>
      </c>
      <c r="B51">
        <v>970</v>
      </c>
      <c r="C51">
        <v>53458</v>
      </c>
      <c r="D51" s="1">
        <v>41486</v>
      </c>
      <c r="E51" t="s">
        <v>223</v>
      </c>
      <c r="F51">
        <v>2</v>
      </c>
      <c r="G51">
        <v>874.69200000000001</v>
      </c>
      <c r="H51" t="str">
        <f>SUBSTITUTE($I$1 &amp; A51 &amp; ", " &amp; B51 &amp; ", " &amp;C51 &amp; ", TO_DATE('" &amp; TEXT(D51,"YYYY-MM-DD") &amp; "', 'YYYY-MM-DD'), '" &amp; E51 &amp; "', " &amp; F51 &amp; ", " &amp; G51 &amp; ");","'NULL'","NULL")</f>
        <v>INSERT INTO ptbl_Transaction VALUES (100333, 970, 53458, TO_DATE('2013-07-31', 'YYYY-MM-DD'), 'S', 2, 874.692);</v>
      </c>
    </row>
    <row r="52" spans="1:8" x14ac:dyDescent="0.25">
      <c r="A52">
        <v>100334</v>
      </c>
      <c r="B52">
        <v>972</v>
      </c>
      <c r="C52">
        <v>53458</v>
      </c>
      <c r="D52" s="1">
        <v>41486</v>
      </c>
      <c r="E52" t="s">
        <v>223</v>
      </c>
      <c r="F52">
        <v>11</v>
      </c>
      <c r="G52">
        <v>874.69200000000001</v>
      </c>
      <c r="H52" t="str">
        <f>SUBSTITUTE($I$1 &amp; A52 &amp; ", " &amp; B52 &amp; ", " &amp;C52 &amp; ", TO_DATE('" &amp; TEXT(D52,"YYYY-MM-DD") &amp; "', 'YYYY-MM-DD'), '" &amp; E52 &amp; "', " &amp; F52 &amp; ", " &amp; G52 &amp; ");","'NULL'","NULL")</f>
        <v>INSERT INTO ptbl_Transaction VALUES (100334, 972, 53458, TO_DATE('2013-07-31', 'YYYY-MM-DD'), 'S', 11, 874.692);</v>
      </c>
    </row>
    <row r="53" spans="1:8" x14ac:dyDescent="0.25">
      <c r="A53">
        <v>100335</v>
      </c>
      <c r="B53">
        <v>979</v>
      </c>
      <c r="C53">
        <v>53458</v>
      </c>
      <c r="D53" s="1">
        <v>41486</v>
      </c>
      <c r="E53" t="s">
        <v>223</v>
      </c>
      <c r="F53">
        <v>14</v>
      </c>
      <c r="G53">
        <v>534.49199999999996</v>
      </c>
      <c r="H53" t="str">
        <f>SUBSTITUTE($I$1 &amp; A53 &amp; ", " &amp; B53 &amp; ", " &amp;C53 &amp; ", TO_DATE('" &amp; TEXT(D53,"YYYY-MM-DD") &amp; "', 'YYYY-MM-DD'), '" &amp; E53 &amp; "', " &amp; F53 &amp; ", " &amp; G53 &amp; ");","'NULL'","NULL")</f>
        <v>INSERT INTO ptbl_Transaction VALUES (100335, 979, 53458, TO_DATE('2013-07-31', 'YYYY-MM-DD'), 'S', 14, 534.492);</v>
      </c>
    </row>
    <row r="54" spans="1:8" x14ac:dyDescent="0.25">
      <c r="A54">
        <v>102550</v>
      </c>
      <c r="B54">
        <v>738</v>
      </c>
      <c r="C54">
        <v>53558</v>
      </c>
      <c r="D54" s="1">
        <v>41486</v>
      </c>
      <c r="E54" t="s">
        <v>223</v>
      </c>
      <c r="F54">
        <v>1</v>
      </c>
      <c r="G54">
        <v>249.5428</v>
      </c>
      <c r="H54" t="str">
        <f>SUBSTITUTE($I$1 &amp; A54 &amp; ", " &amp; B54 &amp; ", " &amp;C54 &amp; ", TO_DATE('" &amp; TEXT(D54,"YYYY-MM-DD") &amp; "', 'YYYY-MM-DD'), '" &amp; E54 &amp; "', " &amp; F54 &amp; ", " &amp; G54 &amp; ");","'NULL'","NULL")</f>
        <v>INSERT INTO ptbl_Transaction VALUES (102550, 738, 53558, TO_DATE('2013-07-31', 'YYYY-MM-DD'), 'S', 1, 249.5428);</v>
      </c>
    </row>
    <row r="55" spans="1:8" x14ac:dyDescent="0.25">
      <c r="A55">
        <v>102551</v>
      </c>
      <c r="B55">
        <v>811</v>
      </c>
      <c r="C55">
        <v>53558</v>
      </c>
      <c r="D55" s="1">
        <v>41486</v>
      </c>
      <c r="E55" t="s">
        <v>223</v>
      </c>
      <c r="F55">
        <v>1</v>
      </c>
      <c r="G55">
        <v>32.959600000000002</v>
      </c>
      <c r="H55" t="str">
        <f>SUBSTITUTE($I$1 &amp; A55 &amp; ", " &amp; B55 &amp; ", " &amp;C55 &amp; ", TO_DATE('" &amp; TEXT(D55,"YYYY-MM-DD") &amp; "', 'YYYY-MM-DD'), '" &amp; E55 &amp; "', " &amp; F55 &amp; ", " &amp; G55 &amp; ");","'NULL'","NULL")</f>
        <v>INSERT INTO ptbl_Transaction VALUES (102551, 811, 53558, TO_DATE('2013-07-31', 'YYYY-MM-DD'), 'S', 1, 32.9596);</v>
      </c>
    </row>
    <row r="56" spans="1:8" x14ac:dyDescent="0.25">
      <c r="A56">
        <v>102552</v>
      </c>
      <c r="B56">
        <v>975</v>
      </c>
      <c r="C56">
        <v>53558</v>
      </c>
      <c r="D56" s="1">
        <v>41486</v>
      </c>
      <c r="E56" t="s">
        <v>223</v>
      </c>
      <c r="F56">
        <v>1</v>
      </c>
      <c r="G56">
        <v>1224.7128</v>
      </c>
      <c r="H56" t="str">
        <f>SUBSTITUTE($I$1 &amp; A56 &amp; ", " &amp; B56 &amp; ", " &amp;C56 &amp; ", TO_DATE('" &amp; TEXT(D56,"YYYY-MM-DD") &amp; "', 'YYYY-MM-DD'), '" &amp; E56 &amp; "', " &amp; F56 &amp; ", " &amp; G56 &amp; ");","'NULL'","NULL")</f>
        <v>INSERT INTO ptbl_Transaction VALUES (102552, 975, 53558, TO_DATE('2013-07-31', 'YYYY-MM-DD'), 'S', 1, 1224.7128);</v>
      </c>
    </row>
    <row r="57" spans="1:8" x14ac:dyDescent="0.25">
      <c r="A57">
        <v>103936</v>
      </c>
      <c r="B57">
        <v>998</v>
      </c>
      <c r="C57">
        <v>53658</v>
      </c>
      <c r="D57" s="1">
        <v>41486</v>
      </c>
      <c r="E57" t="s">
        <v>223</v>
      </c>
      <c r="F57">
        <v>1</v>
      </c>
      <c r="G57">
        <v>539.99</v>
      </c>
      <c r="H57" t="str">
        <f>SUBSTITUTE($I$1 &amp; A57 &amp; ", " &amp; B57 &amp; ", " &amp;C57 &amp; ", TO_DATE('" &amp; TEXT(D57,"YYYY-MM-DD") &amp; "', 'YYYY-MM-DD'), '" &amp; E57 &amp; "', " &amp; F57 &amp; ", " &amp; G57 &amp; ");","'NULL'","NULL")</f>
        <v>INSERT INTO ptbl_Transaction VALUES (103936, 998, 53658, TO_DATE('2013-07-31', 'YYYY-MM-DD'), 'S', 1, 539.99);</v>
      </c>
    </row>
    <row r="58" spans="1:8" x14ac:dyDescent="0.25">
      <c r="A58">
        <v>104053</v>
      </c>
      <c r="B58">
        <v>921</v>
      </c>
      <c r="C58">
        <v>53671</v>
      </c>
      <c r="D58" s="1">
        <v>41487</v>
      </c>
      <c r="E58" t="s">
        <v>223</v>
      </c>
      <c r="F58">
        <v>1</v>
      </c>
      <c r="G58">
        <v>4.99</v>
      </c>
      <c r="H58" t="str">
        <f>SUBSTITUTE($I$1 &amp; A58 &amp; ", " &amp; B58 &amp; ", " &amp;C58 &amp; ", TO_DATE('" &amp; TEXT(D58,"YYYY-MM-DD") &amp; "', 'YYYY-MM-DD'), '" &amp; E58 &amp; "', " &amp; F58 &amp; ", " &amp; G58 &amp; ");","'NULL'","NULL")</f>
        <v>INSERT INTO ptbl_Transaction VALUES (104053, 921, 53671, TO_DATE('2013-08-01', 'YYYY-MM-DD'), 'S', 1, 4.99);</v>
      </c>
    </row>
    <row r="59" spans="1:8" x14ac:dyDescent="0.25">
      <c r="A59">
        <v>104054</v>
      </c>
      <c r="B59">
        <v>930</v>
      </c>
      <c r="C59">
        <v>53671</v>
      </c>
      <c r="D59" s="1">
        <v>41487</v>
      </c>
      <c r="E59" t="s">
        <v>223</v>
      </c>
      <c r="F59">
        <v>1</v>
      </c>
      <c r="G59">
        <v>35</v>
      </c>
      <c r="H59" t="str">
        <f>SUBSTITUTE($I$1 &amp; A59 &amp; ", " &amp; B59 &amp; ", " &amp;C59 &amp; ", TO_DATE('" &amp; TEXT(D59,"YYYY-MM-DD") &amp; "', 'YYYY-MM-DD'), '" &amp; E59 &amp; "', " &amp; F59 &amp; ", " &amp; G59 &amp; ");","'NULL'","NULL")</f>
        <v>INSERT INTO ptbl_Transaction VALUES (104054, 930, 53671, TO_DATE('2013-08-01', 'YYYY-MM-DD'), 'S', 1, 35);</v>
      </c>
    </row>
    <row r="60" spans="1:8" x14ac:dyDescent="0.25">
      <c r="A60">
        <v>104222</v>
      </c>
      <c r="B60">
        <v>899</v>
      </c>
      <c r="C60">
        <v>41820</v>
      </c>
      <c r="D60" s="1">
        <v>41488</v>
      </c>
      <c r="E60" t="s">
        <v>553</v>
      </c>
      <c r="F60">
        <v>1</v>
      </c>
      <c r="G60">
        <v>0</v>
      </c>
      <c r="H60" t="str">
        <f>SUBSTITUTE($I$1 &amp; A60 &amp; ", " &amp; B60 &amp; ", " &amp;C60 &amp; ", TO_DATE('" &amp; TEXT(D60,"YYYY-MM-DD") &amp; "', 'YYYY-MM-DD'), '" &amp; E60 &amp; "', " &amp; F60 &amp; ", " &amp; G60 &amp; ");","'NULL'","NULL")</f>
        <v>INSERT INTO ptbl_Transaction VALUES (104222, 899, 41820, TO_DATE('2013-08-02', 'YYYY-MM-DD'), 'W', 1, 0);</v>
      </c>
    </row>
    <row r="61" spans="1:8" x14ac:dyDescent="0.25">
      <c r="A61">
        <v>104388</v>
      </c>
      <c r="B61">
        <v>781</v>
      </c>
      <c r="C61">
        <v>41868</v>
      </c>
      <c r="D61" s="1">
        <v>41489</v>
      </c>
      <c r="E61" t="s">
        <v>553</v>
      </c>
      <c r="F61">
        <v>72</v>
      </c>
      <c r="G61">
        <v>0</v>
      </c>
      <c r="H61" t="str">
        <f>SUBSTITUTE($I$1 &amp; A61 &amp; ", " &amp; B61 &amp; ", " &amp;C61 &amp; ", TO_DATE('" &amp; TEXT(D61,"YYYY-MM-DD") &amp; "', 'YYYY-MM-DD'), '" &amp; E61 &amp; "', " &amp; F61 &amp; ", " &amp; G61 &amp; ");","'NULL'","NULL")</f>
        <v>INSERT INTO ptbl_Transaction VALUES (104388, 781, 41868, TO_DATE('2013-08-03', 'YYYY-MM-DD'), 'W', 72, 0);</v>
      </c>
    </row>
    <row r="62" spans="1:8" x14ac:dyDescent="0.25">
      <c r="A62">
        <v>104488</v>
      </c>
      <c r="B62">
        <v>992</v>
      </c>
      <c r="C62">
        <v>41968</v>
      </c>
      <c r="D62" s="1">
        <v>41489</v>
      </c>
      <c r="E62" t="s">
        <v>553</v>
      </c>
      <c r="F62">
        <v>34</v>
      </c>
      <c r="G62">
        <v>0</v>
      </c>
      <c r="H62" t="str">
        <f>SUBSTITUTE($I$1 &amp; A62 &amp; ", " &amp; B62 &amp; ", " &amp;C62 &amp; ", TO_DATE('" &amp; TEXT(D62,"YYYY-MM-DD") &amp; "', 'YYYY-MM-DD'), '" &amp; E62 &amp; "', " &amp; F62 &amp; ", " &amp; G62 &amp; ");","'NULL'","NULL")</f>
        <v>INSERT INTO ptbl_Transaction VALUES (104488, 992, 41968, TO_DATE('2013-08-03', 'YYYY-MM-DD'), 'W', 34, 0);</v>
      </c>
    </row>
    <row r="63" spans="1:8" x14ac:dyDescent="0.25">
      <c r="A63">
        <v>104588</v>
      </c>
      <c r="B63">
        <v>328</v>
      </c>
      <c r="C63">
        <v>42068</v>
      </c>
      <c r="D63" s="1">
        <v>41489</v>
      </c>
      <c r="E63" t="s">
        <v>553</v>
      </c>
      <c r="F63">
        <v>2712</v>
      </c>
      <c r="G63">
        <v>0</v>
      </c>
      <c r="H63" t="str">
        <f>SUBSTITUTE($I$1 &amp; A63 &amp; ", " &amp; B63 &amp; ", " &amp;C63 &amp; ", TO_DATE('" &amp; TEXT(D63,"YYYY-MM-DD") &amp; "', 'YYYY-MM-DD'), '" &amp; E63 &amp; "', " &amp; F63 &amp; ", " &amp; G63 &amp; ");","'NULL'","NULL")</f>
        <v>INSERT INTO ptbl_Transaction VALUES (104588, 328, 42068, TO_DATE('2013-08-03', 'YYYY-MM-DD'), 'W', 2712, 0);</v>
      </c>
    </row>
    <row r="64" spans="1:8" x14ac:dyDescent="0.25">
      <c r="A64">
        <v>104784</v>
      </c>
      <c r="B64">
        <v>798</v>
      </c>
      <c r="C64">
        <v>42094</v>
      </c>
      <c r="D64" s="1">
        <v>41490</v>
      </c>
      <c r="E64" t="s">
        <v>553</v>
      </c>
      <c r="F64">
        <v>1</v>
      </c>
      <c r="G64">
        <v>0</v>
      </c>
      <c r="H64" t="str">
        <f>SUBSTITUTE($I$1 &amp; A64 &amp; ", " &amp; B64 &amp; ", " &amp;C64 &amp; ", TO_DATE('" &amp; TEXT(D64,"YYYY-MM-DD") &amp; "', 'YYYY-MM-DD'), '" &amp; E64 &amp; "', " &amp; F64 &amp; ", " &amp; G64 &amp; ");","'NULL'","NULL")</f>
        <v>INSERT INTO ptbl_Transaction VALUES (104784, 798, 42094, TO_DATE('2013-08-04', 'YYYY-MM-DD'), 'W', 1, 0);</v>
      </c>
    </row>
    <row r="65" spans="1:8" x14ac:dyDescent="0.25">
      <c r="A65">
        <v>104904</v>
      </c>
      <c r="B65">
        <v>869</v>
      </c>
      <c r="C65">
        <v>53843</v>
      </c>
      <c r="D65" s="1">
        <v>41490</v>
      </c>
      <c r="E65" t="s">
        <v>223</v>
      </c>
      <c r="F65">
        <v>1</v>
      </c>
      <c r="G65">
        <v>69.989999999999995</v>
      </c>
      <c r="H65" t="str">
        <f>SUBSTITUTE($I$1 &amp; A65 &amp; ", " &amp; B65 &amp; ", " &amp;C65 &amp; ", TO_DATE('" &amp; TEXT(D65,"YYYY-MM-DD") &amp; "', 'YYYY-MM-DD'), '" &amp; E65 &amp; "', " &amp; F65 &amp; ", " &amp; G65 &amp; ");","'NULL'","NULL")</f>
        <v>INSERT INTO ptbl_Transaction VALUES (104904, 869, 53843, TO_DATE('2013-08-04', 'YYYY-MM-DD'), 'S', 1, 69.99);</v>
      </c>
    </row>
    <row r="66" spans="1:8" x14ac:dyDescent="0.25">
      <c r="A66">
        <v>105072</v>
      </c>
      <c r="B66">
        <v>906</v>
      </c>
      <c r="C66">
        <v>42234</v>
      </c>
      <c r="D66" s="1">
        <v>41491</v>
      </c>
      <c r="E66" t="s">
        <v>553</v>
      </c>
      <c r="F66">
        <v>1</v>
      </c>
      <c r="G66">
        <v>0</v>
      </c>
      <c r="H66" t="str">
        <f>SUBSTITUTE($I$1 &amp; A66 &amp; ", " &amp; B66 &amp; ", " &amp;C66 &amp; ", TO_DATE('" &amp; TEXT(D66,"YYYY-MM-DD") &amp; "', 'YYYY-MM-DD'), '" &amp; E66 &amp; "', " &amp; F66 &amp; ", " &amp; G66 &amp; ");","'NULL'","NULL")</f>
        <v>INSERT INTO ptbl_Transaction VALUES (105072, 906, 42234, TO_DATE('2013-08-05', 'YYYY-MM-DD'), 'W', 1, 0);</v>
      </c>
    </row>
    <row r="67" spans="1:8" x14ac:dyDescent="0.25">
      <c r="A67">
        <v>105258</v>
      </c>
      <c r="B67">
        <v>955</v>
      </c>
      <c r="C67">
        <v>42272</v>
      </c>
      <c r="D67" s="1">
        <v>41492</v>
      </c>
      <c r="E67" t="s">
        <v>553</v>
      </c>
      <c r="F67">
        <v>1</v>
      </c>
      <c r="G67">
        <v>0</v>
      </c>
      <c r="H67" t="str">
        <f>SUBSTITUTE($I$1 &amp; A67 &amp; ", " &amp; B67 &amp; ", " &amp;C67 &amp; ", TO_DATE('" &amp; TEXT(D67,"YYYY-MM-DD") &amp; "', 'YYYY-MM-DD'), '" &amp; E67 &amp; "', " &amp; F67 &amp; ", " &amp; G67 &amp; ");","'NULL'","NULL")</f>
        <v>INSERT INTO ptbl_Transaction VALUES (105258, 955, 42272, TO_DATE('2013-08-06', 'YYYY-MM-DD'), 'W', 1, 0);</v>
      </c>
    </row>
    <row r="68" spans="1:8" x14ac:dyDescent="0.25">
      <c r="A68">
        <v>105381</v>
      </c>
      <c r="B68">
        <v>868</v>
      </c>
      <c r="C68">
        <v>53943</v>
      </c>
      <c r="D68" s="1">
        <v>41492</v>
      </c>
      <c r="E68" t="s">
        <v>223</v>
      </c>
      <c r="F68">
        <v>1</v>
      </c>
      <c r="G68">
        <v>69.989999999999995</v>
      </c>
      <c r="H68" t="str">
        <f>SUBSTITUTE($I$1 &amp; A68 &amp; ", " &amp; B68 &amp; ", " &amp;C68 &amp; ", TO_DATE('" &amp; TEXT(D68,"YYYY-MM-DD") &amp; "', 'YYYY-MM-DD'), '" &amp; E68 &amp; "', " &amp; F68 &amp; ", " &amp; G68 &amp; ");","'NULL'","NULL")</f>
        <v>INSERT INTO ptbl_Transaction VALUES (105381, 868, 53943, TO_DATE('2013-08-06', 'YYYY-MM-DD'), 'S', 1, 69.99);</v>
      </c>
    </row>
    <row r="69" spans="1:8" x14ac:dyDescent="0.25">
      <c r="A69">
        <v>105382</v>
      </c>
      <c r="B69">
        <v>875</v>
      </c>
      <c r="C69">
        <v>53943</v>
      </c>
      <c r="D69" s="1">
        <v>41492</v>
      </c>
      <c r="E69" t="s">
        <v>223</v>
      </c>
      <c r="F69">
        <v>1</v>
      </c>
      <c r="G69">
        <v>8.99</v>
      </c>
      <c r="H69" t="str">
        <f>SUBSTITUTE($I$1 &amp; A69 &amp; ", " &amp; B69 &amp; ", " &amp;C69 &amp; ", TO_DATE('" &amp; TEXT(D69,"YYYY-MM-DD") &amp; "', 'YYYY-MM-DD'), '" &amp; E69 &amp; "', " &amp; F69 &amp; ", " &amp; G69 &amp; ");","'NULL'","NULL")</f>
        <v>INSERT INTO ptbl_Transaction VALUES (105382, 875, 53943, TO_DATE('2013-08-06', 'YYYY-MM-DD'), 'S', 1, 8.99);</v>
      </c>
    </row>
    <row r="70" spans="1:8" x14ac:dyDescent="0.25">
      <c r="A70">
        <v>105561</v>
      </c>
      <c r="B70">
        <v>828</v>
      </c>
      <c r="C70">
        <v>42399</v>
      </c>
      <c r="D70" s="1">
        <v>41493</v>
      </c>
      <c r="E70" t="s">
        <v>553</v>
      </c>
      <c r="F70">
        <v>2</v>
      </c>
      <c r="G70">
        <v>0</v>
      </c>
      <c r="H70" t="str">
        <f>SUBSTITUTE($I$1 &amp; A70 &amp; ", " &amp; B70 &amp; ", " &amp;C70 &amp; ", TO_DATE('" &amp; TEXT(D70,"YYYY-MM-DD") &amp; "', 'YYYY-MM-DD'), '" &amp; E70 &amp; "', " &amp; F70 &amp; ", " &amp; G70 &amp; ");","'NULL'","NULL")</f>
        <v>INSERT INTO ptbl_Transaction VALUES (105561, 828, 42399, TO_DATE('2013-08-07', 'YYYY-MM-DD'), 'W', 2, 0);</v>
      </c>
    </row>
    <row r="71" spans="1:8" x14ac:dyDescent="0.25">
      <c r="A71">
        <v>105737</v>
      </c>
      <c r="B71">
        <v>708</v>
      </c>
      <c r="C71">
        <v>54037</v>
      </c>
      <c r="D71" s="1">
        <v>41493</v>
      </c>
      <c r="E71" t="s">
        <v>223</v>
      </c>
      <c r="F71">
        <v>1</v>
      </c>
      <c r="G71">
        <v>34.99</v>
      </c>
      <c r="H71" t="str">
        <f>SUBSTITUTE($I$1 &amp; A71 &amp; ", " &amp; B71 &amp; ", " &amp;C71 &amp; ", TO_DATE('" &amp; TEXT(D71,"YYYY-MM-DD") &amp; "', 'YYYY-MM-DD'), '" &amp; E71 &amp; "', " &amp; F71 &amp; ", " &amp; G71 &amp; ");","'NULL'","NULL")</f>
        <v>INSERT INTO ptbl_Transaction VALUES (105737, 708, 54037, TO_DATE('2013-08-07', 'YYYY-MM-DD'), 'S', 1, 34.99);</v>
      </c>
    </row>
    <row r="72" spans="1:8" x14ac:dyDescent="0.25">
      <c r="A72">
        <v>105738</v>
      </c>
      <c r="B72">
        <v>712</v>
      </c>
      <c r="C72">
        <v>54037</v>
      </c>
      <c r="D72" s="1">
        <v>41493</v>
      </c>
      <c r="E72" t="s">
        <v>223</v>
      </c>
      <c r="F72">
        <v>1</v>
      </c>
      <c r="G72">
        <v>8.99</v>
      </c>
      <c r="H72" t="str">
        <f>SUBSTITUTE($I$1 &amp; A72 &amp; ", " &amp; B72 &amp; ", " &amp;C72 &amp; ", TO_DATE('" &amp; TEXT(D72,"YYYY-MM-DD") &amp; "', 'YYYY-MM-DD'), '" &amp; E72 &amp; "', " &amp; F72 &amp; ", " &amp; G72 &amp; ");","'NULL'","NULL")</f>
        <v>INSERT INTO ptbl_Transaction VALUES (105738, 712, 54037, TO_DATE('2013-08-07', 'YYYY-MM-DD'), 'S', 1, 8.99);</v>
      </c>
    </row>
    <row r="73" spans="1:8" x14ac:dyDescent="0.25">
      <c r="A73">
        <v>105739</v>
      </c>
      <c r="B73">
        <v>968</v>
      </c>
      <c r="C73">
        <v>54037</v>
      </c>
      <c r="D73" s="1">
        <v>41493</v>
      </c>
      <c r="E73" t="s">
        <v>223</v>
      </c>
      <c r="F73">
        <v>1</v>
      </c>
      <c r="G73">
        <v>2384.0700000000002</v>
      </c>
      <c r="H73" t="str">
        <f>SUBSTITUTE($I$1 &amp; A73 &amp; ", " &amp; B73 &amp; ", " &amp;C73 &amp; ", TO_DATE('" &amp; TEXT(D73,"YYYY-MM-DD") &amp; "', 'YYYY-MM-DD'), '" &amp; E73 &amp; "', " &amp; F73 &amp; ", " &amp; G73 &amp; ");","'NULL'","NULL")</f>
        <v>INSERT INTO ptbl_Transaction VALUES (105739, 968, 54037, TO_DATE('2013-08-07', 'YYYY-MM-DD'), 'S', 1, 2384.07);</v>
      </c>
    </row>
    <row r="74" spans="1:8" x14ac:dyDescent="0.25">
      <c r="A74">
        <v>105867</v>
      </c>
      <c r="B74">
        <v>350</v>
      </c>
      <c r="C74">
        <v>42521</v>
      </c>
      <c r="D74" s="1">
        <v>41494</v>
      </c>
      <c r="E74" t="s">
        <v>553</v>
      </c>
      <c r="F74">
        <v>18</v>
      </c>
      <c r="G74">
        <v>0</v>
      </c>
      <c r="H74" t="str">
        <f>SUBSTITUTE($I$1 &amp; A74 &amp; ", " &amp; B74 &amp; ", " &amp;C74 &amp; ", TO_DATE('" &amp; TEXT(D74,"YYYY-MM-DD") &amp; "', 'YYYY-MM-DD'), '" &amp; E74 &amp; "', " &amp; F74 &amp; ", " &amp; G74 &amp; ");","'NULL'","NULL")</f>
        <v>INSERT INTO ptbl_Transaction VALUES (105867, 350, 42521, TO_DATE('2013-08-08', 'YYYY-MM-DD'), 'W', 18, 0);</v>
      </c>
    </row>
    <row r="75" spans="1:8" x14ac:dyDescent="0.25">
      <c r="A75">
        <v>106057</v>
      </c>
      <c r="B75">
        <v>818</v>
      </c>
      <c r="C75">
        <v>42557</v>
      </c>
      <c r="D75" s="1">
        <v>41495</v>
      </c>
      <c r="E75" t="s">
        <v>553</v>
      </c>
      <c r="F75">
        <v>2</v>
      </c>
      <c r="G75">
        <v>0</v>
      </c>
      <c r="H75" t="str">
        <f>SUBSTITUTE($I$1 &amp; A75 &amp; ", " &amp; B75 &amp; ", " &amp;C75 &amp; ", TO_DATE('" &amp; TEXT(D75,"YYYY-MM-DD") &amp; "', 'YYYY-MM-DD'), '" &amp; E75 &amp; "', " &amp; F75 &amp; ", " &amp; G75 &amp; ");","'NULL'","NULL")</f>
        <v>INSERT INTO ptbl_Transaction VALUES (106057, 818, 42557, TO_DATE('2013-08-09', 'YYYY-MM-DD'), 'W', 2, 0);</v>
      </c>
    </row>
    <row r="76" spans="1:8" x14ac:dyDescent="0.25">
      <c r="A76">
        <v>106242</v>
      </c>
      <c r="B76">
        <v>2</v>
      </c>
      <c r="C76">
        <v>504</v>
      </c>
      <c r="D76" s="1">
        <v>41496</v>
      </c>
      <c r="E76" t="s">
        <v>554</v>
      </c>
      <c r="F76">
        <v>3</v>
      </c>
      <c r="G76">
        <v>41.915999999999997</v>
      </c>
      <c r="H76" t="str">
        <f>SUBSTITUTE($I$1 &amp; A76 &amp; ", " &amp; B76 &amp; ", " &amp;C76 &amp; ", TO_DATE('" &amp; TEXT(D76,"YYYY-MM-DD") &amp; "', 'YYYY-MM-DD'), '" &amp; E76 &amp; "', " &amp; F76 &amp; ", " &amp; G76 &amp; ");","'NULL'","NULL")</f>
        <v>INSERT INTO ptbl_Transaction VALUES (106242, 2, 504, TO_DATE('2013-08-10', 'YYYY-MM-DD'), 'P', 3, 41.916);</v>
      </c>
    </row>
    <row r="77" spans="1:8" x14ac:dyDescent="0.25">
      <c r="A77">
        <v>106356</v>
      </c>
      <c r="B77">
        <v>877</v>
      </c>
      <c r="C77">
        <v>54162</v>
      </c>
      <c r="D77" s="1">
        <v>41496</v>
      </c>
      <c r="E77" t="s">
        <v>223</v>
      </c>
      <c r="F77">
        <v>1</v>
      </c>
      <c r="G77">
        <v>7.95</v>
      </c>
      <c r="H77" t="str">
        <f>SUBSTITUTE($I$1 &amp; A77 &amp; ", " &amp; B77 &amp; ", " &amp;C77 &amp; ", TO_DATE('" &amp; TEXT(D77,"YYYY-MM-DD") &amp; "', 'YYYY-MM-DD'), '" &amp; E77 &amp; "', " &amp; F77 &amp; ", " &amp; G77 &amp; ");","'NULL'","NULL")</f>
        <v>INSERT INTO ptbl_Transaction VALUES (106356, 877, 54162, TO_DATE('2013-08-10', 'YYYY-MM-DD'), 'S', 1, 7.95);</v>
      </c>
    </row>
    <row r="78" spans="1:8" x14ac:dyDescent="0.25">
      <c r="A78">
        <v>106357</v>
      </c>
      <c r="B78">
        <v>878</v>
      </c>
      <c r="C78">
        <v>54162</v>
      </c>
      <c r="D78" s="1">
        <v>41496</v>
      </c>
      <c r="E78" t="s">
        <v>223</v>
      </c>
      <c r="F78">
        <v>1</v>
      </c>
      <c r="G78">
        <v>21.98</v>
      </c>
      <c r="H78" t="str">
        <f>SUBSTITUTE($I$1 &amp; A78 &amp; ", " &amp; B78 &amp; ", " &amp;C78 &amp; ", TO_DATE('" &amp; TEXT(D78,"YYYY-MM-DD") &amp; "', 'YYYY-MM-DD'), '" &amp; E78 &amp; "', " &amp; F78 &amp; ", " &amp; G78 &amp; ");","'NULL'","NULL")</f>
        <v>INSERT INTO ptbl_Transaction VALUES (106357, 878, 54162, TO_DATE('2013-08-10', 'YYYY-MM-DD'), 'S', 1, 21.98);</v>
      </c>
    </row>
    <row r="79" spans="1:8" x14ac:dyDescent="0.25">
      <c r="A79">
        <v>106522</v>
      </c>
      <c r="B79">
        <v>944</v>
      </c>
      <c r="C79">
        <v>42751</v>
      </c>
      <c r="D79" s="1">
        <v>41497</v>
      </c>
      <c r="E79" t="s">
        <v>553</v>
      </c>
      <c r="F79">
        <v>1</v>
      </c>
      <c r="G79">
        <v>0</v>
      </c>
      <c r="H79" t="str">
        <f>SUBSTITUTE($I$1 &amp; A79 &amp; ", " &amp; B79 &amp; ", " &amp;C79 &amp; ", TO_DATE('" &amp; TEXT(D79,"YYYY-MM-DD") &amp; "', 'YYYY-MM-DD'), '" &amp; E79 &amp; "', " &amp; F79 &amp; ", " &amp; G79 &amp; ");","'NULL'","NULL")</f>
        <v>INSERT INTO ptbl_Transaction VALUES (106522, 944, 42751, TO_DATE('2013-08-11', 'YYYY-MM-DD'), 'W', 1, 0);</v>
      </c>
    </row>
    <row r="80" spans="1:8" x14ac:dyDescent="0.25">
      <c r="A80">
        <v>106727</v>
      </c>
      <c r="B80">
        <v>507</v>
      </c>
      <c r="C80">
        <v>526</v>
      </c>
      <c r="D80" s="1">
        <v>41498</v>
      </c>
      <c r="E80" t="s">
        <v>554</v>
      </c>
      <c r="F80">
        <v>550</v>
      </c>
      <c r="G80">
        <v>23.393999999999998</v>
      </c>
      <c r="H80" t="str">
        <f>SUBSTITUTE($I$1 &amp; A80 &amp; ", " &amp; B80 &amp; ", " &amp;C80 &amp; ", TO_DATE('" &amp; TEXT(D80,"YYYY-MM-DD") &amp; "', 'YYYY-MM-DD'), '" &amp; E80 &amp; "', " &amp; F80 &amp; ", " &amp; G80 &amp; ");","'NULL'","NULL")</f>
        <v>INSERT INTO ptbl_Transaction VALUES (106727, 507, 526, TO_DATE('2013-08-12', 'YYYY-MM-DD'), 'P', 550, 23.394);</v>
      </c>
    </row>
    <row r="81" spans="1:8" x14ac:dyDescent="0.25">
      <c r="A81">
        <v>106728</v>
      </c>
      <c r="B81">
        <v>508</v>
      </c>
      <c r="C81">
        <v>526</v>
      </c>
      <c r="D81" s="1">
        <v>41498</v>
      </c>
      <c r="E81" t="s">
        <v>554</v>
      </c>
      <c r="F81">
        <v>550</v>
      </c>
      <c r="G81">
        <v>27.6465</v>
      </c>
      <c r="H81" t="str">
        <f>SUBSTITUTE($I$1 &amp; A81 &amp; ", " &amp; B81 &amp; ", " &amp;C81 &amp; ", TO_DATE('" &amp; TEXT(D81,"YYYY-MM-DD") &amp; "', 'YYYY-MM-DD'), '" &amp; E81 &amp; "', " &amp; F81 &amp; ", " &amp; G81 &amp; ");","'NULL'","NULL")</f>
        <v>INSERT INTO ptbl_Transaction VALUES (106728, 508, 526, TO_DATE('2013-08-12', 'YYYY-MM-DD'), 'P', 550, 27.6465);</v>
      </c>
    </row>
    <row r="82" spans="1:8" x14ac:dyDescent="0.25">
      <c r="A82">
        <v>106840</v>
      </c>
      <c r="B82">
        <v>350</v>
      </c>
      <c r="C82">
        <v>42871</v>
      </c>
      <c r="D82" s="1">
        <v>41498</v>
      </c>
      <c r="E82" t="s">
        <v>553</v>
      </c>
      <c r="F82">
        <v>23</v>
      </c>
      <c r="G82">
        <v>0</v>
      </c>
      <c r="H82" t="str">
        <f>SUBSTITUTE($I$1 &amp; A82 &amp; ", " &amp; B82 &amp; ", " &amp;C82 &amp; ", TO_DATE('" &amp; TEXT(D82,"YYYY-MM-DD") &amp; "', 'YYYY-MM-DD'), '" &amp; E82 &amp; "', " &amp; F82 &amp; ", " &amp; G82 &amp; ");","'NULL'","NULL")</f>
        <v>INSERT INTO ptbl_Transaction VALUES (106840, 350, 42871, TO_DATE('2013-08-12', 'YYYY-MM-DD'), 'W', 23, 0);</v>
      </c>
    </row>
    <row r="83" spans="1:8" x14ac:dyDescent="0.25">
      <c r="A83">
        <v>107061</v>
      </c>
      <c r="B83">
        <v>997</v>
      </c>
      <c r="C83">
        <v>42884</v>
      </c>
      <c r="D83" s="1">
        <v>41499</v>
      </c>
      <c r="E83" t="s">
        <v>553</v>
      </c>
      <c r="F83">
        <v>2</v>
      </c>
      <c r="G83">
        <v>0</v>
      </c>
      <c r="H83" t="str">
        <f>SUBSTITUTE($I$1 &amp; A83 &amp; ", " &amp; B83 &amp; ", " &amp;C83 &amp; ", TO_DATE('" &amp; TEXT(D83,"YYYY-MM-DD") &amp; "', 'YYYY-MM-DD'), '" &amp; E83 &amp; "', " &amp; F83 &amp; ", " &amp; G83 &amp; ");","'NULL'","NULL")</f>
        <v>INSERT INTO ptbl_Transaction VALUES (107061, 997, 42884, TO_DATE('2013-08-13', 'YYYY-MM-DD'), 'W', 2, 0);</v>
      </c>
    </row>
    <row r="84" spans="1:8" x14ac:dyDescent="0.25">
      <c r="A84">
        <v>107207</v>
      </c>
      <c r="B84">
        <v>712</v>
      </c>
      <c r="C84">
        <v>54353</v>
      </c>
      <c r="D84" s="1">
        <v>41499</v>
      </c>
      <c r="E84" t="s">
        <v>223</v>
      </c>
      <c r="F84">
        <v>1</v>
      </c>
      <c r="G84">
        <v>8.99</v>
      </c>
      <c r="H84" t="str">
        <f>SUBSTITUTE($I$1 &amp; A84 &amp; ", " &amp; B84 &amp; ", " &amp;C84 &amp; ", TO_DATE('" &amp; TEXT(D84,"YYYY-MM-DD") &amp; "', 'YYYY-MM-DD'), '" &amp; E84 &amp; "', " &amp; F84 &amp; ", " &amp; G84 &amp; ");","'NULL'","NULL")</f>
        <v>INSERT INTO ptbl_Transaction VALUES (107207, 712, 54353, TO_DATE('2013-08-13', 'YYYY-MM-DD'), 'S', 1, 8.99);</v>
      </c>
    </row>
    <row r="85" spans="1:8" x14ac:dyDescent="0.25">
      <c r="A85">
        <v>107208</v>
      </c>
      <c r="B85">
        <v>931</v>
      </c>
      <c r="C85">
        <v>54353</v>
      </c>
      <c r="D85" s="1">
        <v>41499</v>
      </c>
      <c r="E85" t="s">
        <v>223</v>
      </c>
      <c r="F85">
        <v>1</v>
      </c>
      <c r="G85">
        <v>21.49</v>
      </c>
      <c r="H85" t="str">
        <f>SUBSTITUTE($I$1 &amp; A85 &amp; ", " &amp; B85 &amp; ", " &amp;C85 &amp; ", TO_DATE('" &amp; TEXT(D85,"YYYY-MM-DD") &amp; "', 'YYYY-MM-DD'), '" &amp; E85 &amp; "', " &amp; F85 &amp; ", " &amp; G85 &amp; ");","'NULL'","NULL")</f>
        <v>INSERT INTO ptbl_Transaction VALUES (107208, 931, 54353, TO_DATE('2013-08-13', 'YYYY-MM-DD'), 'S', 1, 21.49);</v>
      </c>
    </row>
    <row r="86" spans="1:8" x14ac:dyDescent="0.25">
      <c r="A86">
        <v>107353</v>
      </c>
      <c r="B86">
        <v>944</v>
      </c>
      <c r="C86">
        <v>43008</v>
      </c>
      <c r="D86" s="1">
        <v>41500</v>
      </c>
      <c r="E86" t="s">
        <v>553</v>
      </c>
      <c r="F86">
        <v>1</v>
      </c>
      <c r="G86">
        <v>0</v>
      </c>
      <c r="H86" t="str">
        <f>SUBSTITUTE($I$1 &amp; A86 &amp; ", " &amp; B86 &amp; ", " &amp;C86 &amp; ", TO_DATE('" &amp; TEXT(D86,"YYYY-MM-DD") &amp; "', 'YYYY-MM-DD'), '" &amp; E86 &amp; "', " &amp; F86 &amp; ", " &amp; G86 &amp; ");","'NULL'","NULL")</f>
        <v>INSERT INTO ptbl_Transaction VALUES (107353, 944, 43008, TO_DATE('2013-08-14', 'YYYY-MM-DD'), 'W', 1, 0);</v>
      </c>
    </row>
    <row r="87" spans="1:8" x14ac:dyDescent="0.25">
      <c r="A87">
        <v>107549</v>
      </c>
      <c r="B87">
        <v>780</v>
      </c>
      <c r="C87">
        <v>43038</v>
      </c>
      <c r="D87" s="1">
        <v>41501</v>
      </c>
      <c r="E87" t="s">
        <v>553</v>
      </c>
      <c r="F87">
        <v>4</v>
      </c>
      <c r="G87">
        <v>0</v>
      </c>
      <c r="H87" t="str">
        <f>SUBSTITUTE($I$1 &amp; A87 &amp; ", " &amp; B87 &amp; ", " &amp;C87 &amp; ", TO_DATE('" &amp; TEXT(D87,"YYYY-MM-DD") &amp; "', 'YYYY-MM-DD'), '" &amp; E87 &amp; "', " &amp; F87 &amp; ", " &amp; G87 &amp; ");","'NULL'","NULL")</f>
        <v>INSERT INTO ptbl_Transaction VALUES (107549, 780, 43038, TO_DATE('2013-08-15', 'YYYY-MM-DD'), 'W', 4, 0);</v>
      </c>
    </row>
    <row r="88" spans="1:8" x14ac:dyDescent="0.25">
      <c r="A88">
        <v>107671</v>
      </c>
      <c r="B88">
        <v>880</v>
      </c>
      <c r="C88">
        <v>54443</v>
      </c>
      <c r="D88" s="1">
        <v>41501</v>
      </c>
      <c r="E88" t="s">
        <v>223</v>
      </c>
      <c r="F88">
        <v>1</v>
      </c>
      <c r="G88">
        <v>54.99</v>
      </c>
      <c r="H88" t="str">
        <f>SUBSTITUTE($I$1 &amp; A88 &amp; ", " &amp; B88 &amp; ", " &amp;C88 &amp; ", TO_DATE('" &amp; TEXT(D88,"YYYY-MM-DD") &amp; "', 'YYYY-MM-DD'), '" &amp; E88 &amp; "', " &amp; F88 &amp; ", " &amp; G88 &amp; ");","'NULL'","NULL")</f>
        <v>INSERT INTO ptbl_Transaction VALUES (107671, 880, 54443, TO_DATE('2013-08-15', 'YYYY-MM-DD'), 'S', 1, 54.99);</v>
      </c>
    </row>
    <row r="89" spans="1:8" x14ac:dyDescent="0.25">
      <c r="A89">
        <v>107672</v>
      </c>
      <c r="B89">
        <v>923</v>
      </c>
      <c r="C89">
        <v>54443</v>
      </c>
      <c r="D89" s="1">
        <v>41501</v>
      </c>
      <c r="E89" t="s">
        <v>223</v>
      </c>
      <c r="F89">
        <v>1</v>
      </c>
      <c r="G89">
        <v>4.99</v>
      </c>
      <c r="H89" t="str">
        <f>SUBSTITUTE($I$1 &amp; A89 &amp; ", " &amp; B89 &amp; ", " &amp;C89 &amp; ", TO_DATE('" &amp; TEXT(D89,"YYYY-MM-DD") &amp; "', 'YYYY-MM-DD'), '" &amp; E89 &amp; "', " &amp; F89 &amp; ", " &amp; G89 &amp; ");","'NULL'","NULL")</f>
        <v>INSERT INTO ptbl_Transaction VALUES (107672, 923, 54443, TO_DATE('2013-08-15', 'YYYY-MM-DD'), 'S', 1, 4.99);</v>
      </c>
    </row>
    <row r="90" spans="1:8" x14ac:dyDescent="0.25">
      <c r="A90">
        <v>107673</v>
      </c>
      <c r="B90">
        <v>934</v>
      </c>
      <c r="C90">
        <v>54443</v>
      </c>
      <c r="D90" s="1">
        <v>41501</v>
      </c>
      <c r="E90" t="s">
        <v>223</v>
      </c>
      <c r="F90">
        <v>1</v>
      </c>
      <c r="G90">
        <v>28.99</v>
      </c>
      <c r="H90" t="str">
        <f>SUBSTITUTE($I$1 &amp; A90 &amp; ", " &amp; B90 &amp; ", " &amp;C90 &amp; ", TO_DATE('" &amp; TEXT(D90,"YYYY-MM-DD") &amp; "', 'YYYY-MM-DD'), '" &amp; E90 &amp; "', " &amp; F90 &amp; ", " &amp; G90 &amp; ");","'NULL'","NULL")</f>
        <v>INSERT INTO ptbl_Transaction VALUES (107673, 934, 54443, TO_DATE('2013-08-15', 'YYYY-MM-DD'), 'S', 1, 28.99);</v>
      </c>
    </row>
    <row r="91" spans="1:8" x14ac:dyDescent="0.25">
      <c r="A91">
        <v>107813</v>
      </c>
      <c r="B91">
        <v>995</v>
      </c>
      <c r="C91">
        <v>43191</v>
      </c>
      <c r="D91" s="1">
        <v>41502</v>
      </c>
      <c r="E91" t="s">
        <v>553</v>
      </c>
      <c r="F91">
        <v>13</v>
      </c>
      <c r="G91">
        <v>0</v>
      </c>
      <c r="H91" t="str">
        <f>SUBSTITUTE($I$1 &amp; A91 &amp; ", " &amp; B91 &amp; ", " &amp;C91 &amp; ", TO_DATE('" &amp; TEXT(D91,"YYYY-MM-DD") &amp; "', 'YYYY-MM-DD'), '" &amp; E91 &amp; "', " &amp; F91 &amp; ", " &amp; G91 &amp; ");","'NULL'","NULL")</f>
        <v>INSERT INTO ptbl_Transaction VALUES (107813, 995, 43191, TO_DATE('2013-08-16', 'YYYY-MM-DD'), 'W', 13, 0);</v>
      </c>
    </row>
    <row r="92" spans="1:8" x14ac:dyDescent="0.25">
      <c r="A92">
        <v>108001</v>
      </c>
      <c r="B92">
        <v>737</v>
      </c>
      <c r="C92">
        <v>43237</v>
      </c>
      <c r="D92" s="1">
        <v>41503</v>
      </c>
      <c r="E92" t="s">
        <v>553</v>
      </c>
      <c r="F92">
        <v>2</v>
      </c>
      <c r="G92">
        <v>0</v>
      </c>
      <c r="H92" t="str">
        <f>SUBSTITUTE($I$1 &amp; A92 &amp; ", " &amp; B92 &amp; ", " &amp;C92 &amp; ", TO_DATE('" &amp; TEXT(D92,"YYYY-MM-DD") &amp; "', 'YYYY-MM-DD'), '" &amp; E92 &amp; "', " &amp; F92 &amp; ", " &amp; G92 &amp; ");","'NULL'","NULL")</f>
        <v>INSERT INTO ptbl_Transaction VALUES (108001, 737, 43237, TO_DATE('2013-08-17', 'YYYY-MM-DD'), 'W', 2, 0);</v>
      </c>
    </row>
    <row r="93" spans="1:8" x14ac:dyDescent="0.25">
      <c r="A93">
        <v>108156</v>
      </c>
      <c r="B93">
        <v>712</v>
      </c>
      <c r="C93">
        <v>54564</v>
      </c>
      <c r="D93" s="1">
        <v>41503</v>
      </c>
      <c r="E93" t="s">
        <v>223</v>
      </c>
      <c r="F93">
        <v>1</v>
      </c>
      <c r="G93">
        <v>8.99</v>
      </c>
      <c r="H93" t="str">
        <f>SUBSTITUTE($I$1 &amp; A93 &amp; ", " &amp; B93 &amp; ", " &amp;C93 &amp; ", TO_DATE('" &amp; TEXT(D93,"YYYY-MM-DD") &amp; "', 'YYYY-MM-DD'), '" &amp; E93 &amp; "', " &amp; F93 &amp; ", " &amp; G93 &amp; ");","'NULL'","NULL")</f>
        <v>INSERT INTO ptbl_Transaction VALUES (108156, 712, 54564, TO_DATE('2013-08-17', 'YYYY-MM-DD'), 'S', 1, 8.99);</v>
      </c>
    </row>
    <row r="94" spans="1:8" x14ac:dyDescent="0.25">
      <c r="A94">
        <v>108157</v>
      </c>
      <c r="B94">
        <v>931</v>
      </c>
      <c r="C94">
        <v>54564</v>
      </c>
      <c r="D94" s="1">
        <v>41503</v>
      </c>
      <c r="E94" t="s">
        <v>223</v>
      </c>
      <c r="F94">
        <v>1</v>
      </c>
      <c r="G94">
        <v>21.49</v>
      </c>
      <c r="H94" t="str">
        <f>SUBSTITUTE($I$1 &amp; A94 &amp; ", " &amp; B94 &amp; ", " &amp;C94 &amp; ", TO_DATE('" &amp; TEXT(D94,"YYYY-MM-DD") &amp; "', 'YYYY-MM-DD'), '" &amp; E94 &amp; "', " &amp; F94 &amp; ", " &amp; G94 &amp; ");","'NULL'","NULL")</f>
        <v>INSERT INTO ptbl_Transaction VALUES (108157, 931, 54564, TO_DATE('2013-08-17', 'YYYY-MM-DD'), 'S', 1, 21.49);</v>
      </c>
    </row>
    <row r="95" spans="1:8" x14ac:dyDescent="0.25">
      <c r="A95">
        <v>108321</v>
      </c>
      <c r="B95">
        <v>331</v>
      </c>
      <c r="C95">
        <v>43363</v>
      </c>
      <c r="D95" s="1">
        <v>41504</v>
      </c>
      <c r="E95" t="s">
        <v>553</v>
      </c>
      <c r="F95">
        <v>26</v>
      </c>
      <c r="G95">
        <v>0</v>
      </c>
      <c r="H95" t="str">
        <f>SUBSTITUTE($I$1 &amp; A95 &amp; ", " &amp; B95 &amp; ", " &amp;C95 &amp; ", TO_DATE('" &amp; TEXT(D95,"YYYY-MM-DD") &amp; "', 'YYYY-MM-DD'), '" &amp; E95 &amp; "', " &amp; F95 &amp; ", " &amp; G95 &amp; ");","'NULL'","NULL")</f>
        <v>INSERT INTO ptbl_Transaction VALUES (108321, 331, 43363, TO_DATE('2013-08-18', 'YYYY-MM-DD'), 'W', 26, 0);</v>
      </c>
    </row>
    <row r="96" spans="1:8" x14ac:dyDescent="0.25">
      <c r="A96">
        <v>108545</v>
      </c>
      <c r="B96">
        <v>966</v>
      </c>
      <c r="C96">
        <v>43371</v>
      </c>
      <c r="D96" s="1">
        <v>41505</v>
      </c>
      <c r="E96" t="s">
        <v>553</v>
      </c>
      <c r="F96">
        <v>1</v>
      </c>
      <c r="G96">
        <v>0</v>
      </c>
      <c r="H96" t="str">
        <f>SUBSTITUTE($I$1 &amp; A96 &amp; ", " &amp; B96 &amp; ", " &amp;C96 &amp; ", TO_DATE('" &amp; TEXT(D96,"YYYY-MM-DD") &amp; "', 'YYYY-MM-DD'), '" &amp; E96 &amp; "', " &amp; F96 &amp; ", " &amp; G96 &amp; ");","'NULL'","NULL")</f>
        <v>INSERT INTO ptbl_Transaction VALUES (108545, 966, 43371, TO_DATE('2013-08-19', 'YYYY-MM-DD'), 'W', 1, 0);</v>
      </c>
    </row>
    <row r="97" spans="1:8" x14ac:dyDescent="0.25">
      <c r="A97">
        <v>108674</v>
      </c>
      <c r="B97">
        <v>708</v>
      </c>
      <c r="C97">
        <v>54679</v>
      </c>
      <c r="D97" s="1">
        <v>41505</v>
      </c>
      <c r="E97" t="s">
        <v>223</v>
      </c>
      <c r="F97">
        <v>1</v>
      </c>
      <c r="G97">
        <v>34.99</v>
      </c>
      <c r="H97" t="str">
        <f>SUBSTITUTE($I$1 &amp; A97 &amp; ", " &amp; B97 &amp; ", " &amp;C97 &amp; ", TO_DATE('" &amp; TEXT(D97,"YYYY-MM-DD") &amp; "', 'YYYY-MM-DD'), '" &amp; E97 &amp; "', " &amp; F97 &amp; ", " &amp; G97 &amp; ");","'NULL'","NULL")</f>
        <v>INSERT INTO ptbl_Transaction VALUES (108674, 708, 54679, TO_DATE('2013-08-19', 'YYYY-MM-DD'), 'S', 1, 34.99);</v>
      </c>
    </row>
    <row r="98" spans="1:8" x14ac:dyDescent="0.25">
      <c r="A98">
        <v>108675</v>
      </c>
      <c r="B98">
        <v>874</v>
      </c>
      <c r="C98">
        <v>54679</v>
      </c>
      <c r="D98" s="1">
        <v>41505</v>
      </c>
      <c r="E98" t="s">
        <v>223</v>
      </c>
      <c r="F98">
        <v>1</v>
      </c>
      <c r="G98">
        <v>8.99</v>
      </c>
      <c r="H98" t="str">
        <f>SUBSTITUTE($I$1 &amp; A98 &amp; ", " &amp; B98 &amp; ", " &amp;C98 &amp; ", TO_DATE('" &amp; TEXT(D98,"YYYY-MM-DD") &amp; "', 'YYYY-MM-DD'), '" &amp; E98 &amp; "', " &amp; F98 &amp; ", " &amp; G98 &amp; ");","'NULL'","NULL")</f>
        <v>INSERT INTO ptbl_Transaction VALUES (108675, 874, 54679, TO_DATE('2013-08-19', 'YYYY-MM-DD'), 'S', 1, 8.99);</v>
      </c>
    </row>
    <row r="99" spans="1:8" x14ac:dyDescent="0.25">
      <c r="A99">
        <v>108676</v>
      </c>
      <c r="B99">
        <v>921</v>
      </c>
      <c r="C99">
        <v>54679</v>
      </c>
      <c r="D99" s="1">
        <v>41505</v>
      </c>
      <c r="E99" t="s">
        <v>223</v>
      </c>
      <c r="F99">
        <v>1</v>
      </c>
      <c r="G99">
        <v>4.99</v>
      </c>
      <c r="H99" t="str">
        <f>SUBSTITUTE($I$1 &amp; A99 &amp; ", " &amp; B99 &amp; ", " &amp;C99 &amp; ", TO_DATE('" &amp; TEXT(D99,"YYYY-MM-DD") &amp; "', 'YYYY-MM-DD'), '" &amp; E99 &amp; "', " &amp; F99 &amp; ", " &amp; G99 &amp; ");","'NULL'","NULL")</f>
        <v>INSERT INTO ptbl_Transaction VALUES (108676, 921, 54679, TO_DATE('2013-08-19', 'YYYY-MM-DD'), 'S', 1, 4.99);</v>
      </c>
    </row>
    <row r="100" spans="1:8" x14ac:dyDescent="0.25">
      <c r="A100">
        <v>108677</v>
      </c>
      <c r="B100">
        <v>928</v>
      </c>
      <c r="C100">
        <v>54679</v>
      </c>
      <c r="D100" s="1">
        <v>41505</v>
      </c>
      <c r="E100" t="s">
        <v>223</v>
      </c>
      <c r="F100">
        <v>1</v>
      </c>
      <c r="G100">
        <v>24.99</v>
      </c>
      <c r="H100" t="str">
        <f>SUBSTITUTE($I$1 &amp; A100 &amp; ", " &amp; B100 &amp; ", " &amp;C100 &amp; ", TO_DATE('" &amp; TEXT(D100,"YYYY-MM-DD") &amp; "', 'YYYY-MM-DD'), '" &amp; E100 &amp; "', " &amp; F100 &amp; ", " &amp; G100 &amp; ");","'NULL'","NULL")</f>
        <v>INSERT INTO ptbl_Transaction VALUES (108677, 928, 54679, TO_DATE('2013-08-19', 'YYYY-MM-DD'), 'S', 1, 24.99);</v>
      </c>
    </row>
    <row r="101" spans="1:8" x14ac:dyDescent="0.25">
      <c r="A101">
        <v>108829</v>
      </c>
      <c r="B101">
        <v>894</v>
      </c>
      <c r="C101">
        <v>43504</v>
      </c>
      <c r="D101" s="1">
        <v>41506</v>
      </c>
      <c r="E101" t="s">
        <v>553</v>
      </c>
      <c r="F101">
        <v>18</v>
      </c>
      <c r="G101">
        <v>0</v>
      </c>
      <c r="H101" t="str">
        <f>SUBSTITUTE($I$1 &amp; A101 &amp; ", " &amp; B101 &amp; ", " &amp;C101 &amp; ", TO_DATE('" &amp; TEXT(D101,"YYYY-MM-DD") &amp; "', 'YYYY-MM-DD'), '" &amp; E101 &amp; "', " &amp; F101 &amp; ", " &amp; G101 &amp; ");","'NULL'","NULL")</f>
        <v>INSERT INTO ptbl_Transaction VALUES (108829, 894, 43504, TO_DATE('2013-08-20', 'YYYY-MM-DD'), 'W', 18, 0);</v>
      </c>
    </row>
    <row r="102" spans="1:8" x14ac:dyDescent="0.25">
      <c r="A102">
        <v>109029</v>
      </c>
      <c r="B102">
        <v>505</v>
      </c>
      <c r="C102">
        <v>648</v>
      </c>
      <c r="D102" s="1">
        <v>41507</v>
      </c>
      <c r="E102" t="s">
        <v>554</v>
      </c>
      <c r="F102">
        <v>3</v>
      </c>
      <c r="G102">
        <v>44.215499999999999</v>
      </c>
      <c r="H102" t="str">
        <f>SUBSTITUTE($I$1 &amp; A102 &amp; ", " &amp; B102 &amp; ", " &amp;C102 &amp; ", TO_DATE('" &amp; TEXT(D102,"YYYY-MM-DD") &amp; "', 'YYYY-MM-DD'), '" &amp; E102 &amp; "', " &amp; F102 &amp; ", " &amp; G102 &amp; ");","'NULL'","NULL")</f>
        <v>INSERT INTO ptbl_Transaction VALUES (109029, 505, 648, TO_DATE('2013-08-21', 'YYYY-MM-DD'), 'P', 3, 44.2155);</v>
      </c>
    </row>
    <row r="103" spans="1:8" x14ac:dyDescent="0.25">
      <c r="A103">
        <v>109139</v>
      </c>
      <c r="B103">
        <v>532</v>
      </c>
      <c r="C103">
        <v>43630</v>
      </c>
      <c r="D103" s="1">
        <v>41507</v>
      </c>
      <c r="E103" t="s">
        <v>553</v>
      </c>
      <c r="F103">
        <v>124</v>
      </c>
      <c r="G103">
        <v>0</v>
      </c>
      <c r="H103" t="str">
        <f>SUBSTITUTE($I$1 &amp; A103 &amp; ", " &amp; B103 &amp; ", " &amp;C103 &amp; ", TO_DATE('" &amp; TEXT(D103,"YYYY-MM-DD") &amp; "', 'YYYY-MM-DD'), '" &amp; E103 &amp; "', " &amp; F103 &amp; ", " &amp; G103 &amp; ");","'NULL'","NULL")</f>
        <v>INSERT INTO ptbl_Transaction VALUES (109139, 532, 43630, TO_DATE('2013-08-21', 'YYYY-MM-DD'), 'W', 124, 0);</v>
      </c>
    </row>
    <row r="104" spans="1:8" x14ac:dyDescent="0.25">
      <c r="A104">
        <v>109336</v>
      </c>
      <c r="B104">
        <v>519</v>
      </c>
      <c r="C104">
        <v>43663</v>
      </c>
      <c r="D104" s="1">
        <v>41508</v>
      </c>
      <c r="E104" t="s">
        <v>553</v>
      </c>
      <c r="F104">
        <v>5</v>
      </c>
      <c r="G104">
        <v>0</v>
      </c>
      <c r="H104" t="str">
        <f>SUBSTITUTE($I$1 &amp; A104 &amp; ", " &amp; B104 &amp; ", " &amp;C104 &amp; ", TO_DATE('" &amp; TEXT(D104,"YYYY-MM-DD") &amp; "', 'YYYY-MM-DD'), '" &amp; E104 &amp; "', " &amp; F104 &amp; ", " &amp; G104 &amp; ");","'NULL'","NULL")</f>
        <v>INSERT INTO ptbl_Transaction VALUES (109336, 519, 43663, TO_DATE('2013-08-22', 'YYYY-MM-DD'), 'W', 5, 0);</v>
      </c>
    </row>
    <row r="105" spans="1:8" x14ac:dyDescent="0.25">
      <c r="A105">
        <v>109472</v>
      </c>
      <c r="B105">
        <v>708</v>
      </c>
      <c r="C105">
        <v>54850</v>
      </c>
      <c r="D105" s="1">
        <v>41508</v>
      </c>
      <c r="E105" t="s">
        <v>223</v>
      </c>
      <c r="F105">
        <v>1</v>
      </c>
      <c r="G105">
        <v>34.99</v>
      </c>
      <c r="H105" t="str">
        <f>SUBSTITUTE($I$1 &amp; A105 &amp; ", " &amp; B105 &amp; ", " &amp;C105 &amp; ", TO_DATE('" &amp; TEXT(D105,"YYYY-MM-DD") &amp; "', 'YYYY-MM-DD'), '" &amp; E105 &amp; "', " &amp; F105 &amp; ", " &amp; G105 &amp; ");","'NULL'","NULL")</f>
        <v>INSERT INTO ptbl_Transaction VALUES (109472, 708, 54850, TO_DATE('2013-08-22', 'YYYY-MM-DD'), 'S', 1, 34.99);</v>
      </c>
    </row>
    <row r="106" spans="1:8" x14ac:dyDescent="0.25">
      <c r="A106">
        <v>109473</v>
      </c>
      <c r="B106">
        <v>870</v>
      </c>
      <c r="C106">
        <v>54850</v>
      </c>
      <c r="D106" s="1">
        <v>41508</v>
      </c>
      <c r="E106" t="s">
        <v>223</v>
      </c>
      <c r="F106">
        <v>1</v>
      </c>
      <c r="G106">
        <v>4.99</v>
      </c>
      <c r="H106" t="str">
        <f>SUBSTITUTE($I$1 &amp; A106 &amp; ", " &amp; B106 &amp; ", " &amp;C106 &amp; ", TO_DATE('" &amp; TEXT(D106,"YYYY-MM-DD") &amp; "', 'YYYY-MM-DD'), '" &amp; E106 &amp; "', " &amp; F106 &amp; ", " &amp; G106 &amp; ");","'NULL'","NULL")</f>
        <v>INSERT INTO ptbl_Transaction VALUES (109473, 870, 54850, TO_DATE('2013-08-22', 'YYYY-MM-DD'), 'S', 1, 4.99);</v>
      </c>
    </row>
    <row r="107" spans="1:8" x14ac:dyDescent="0.25">
      <c r="A107">
        <v>109630</v>
      </c>
      <c r="B107">
        <v>398</v>
      </c>
      <c r="C107">
        <v>43803</v>
      </c>
      <c r="D107" s="1">
        <v>41509</v>
      </c>
      <c r="E107" t="s">
        <v>553</v>
      </c>
      <c r="F107">
        <v>16</v>
      </c>
      <c r="G107">
        <v>0</v>
      </c>
      <c r="H107" t="str">
        <f>SUBSTITUTE($I$1 &amp; A107 &amp; ", " &amp; B107 &amp; ", " &amp;C107 &amp; ", TO_DATE('" &amp; TEXT(D107,"YYYY-MM-DD") &amp; "', 'YYYY-MM-DD'), '" &amp; E107 &amp; "', " &amp; F107 &amp; ", " &amp; G107 &amp; ");","'NULL'","NULL")</f>
        <v>INSERT INTO ptbl_Transaction VALUES (109630, 398, 43803, TO_DATE('2013-08-23', 'YYYY-MM-DD'), 'W', 16, 0);</v>
      </c>
    </row>
    <row r="108" spans="1:8" x14ac:dyDescent="0.25">
      <c r="A108">
        <v>109791</v>
      </c>
      <c r="B108">
        <v>810</v>
      </c>
      <c r="C108">
        <v>43852</v>
      </c>
      <c r="D108" s="1">
        <v>41510</v>
      </c>
      <c r="E108" t="s">
        <v>553</v>
      </c>
      <c r="F108">
        <v>6</v>
      </c>
      <c r="G108">
        <v>0</v>
      </c>
      <c r="H108" t="str">
        <f>SUBSTITUTE($I$1 &amp; A108 &amp; ", " &amp; B108 &amp; ", " &amp;C108 &amp; ", TO_DATE('" &amp; TEXT(D108,"YYYY-MM-DD") &amp; "', 'YYYY-MM-DD'), '" &amp; E108 &amp; "', " &amp; F108 &amp; ", " &amp; G108 &amp; ");","'NULL'","NULL")</f>
        <v>INSERT INTO ptbl_Transaction VALUES (109791, 810, 43852, TO_DATE('2013-08-24', 'YYYY-MM-DD'), 'W', 6, 0);</v>
      </c>
    </row>
    <row r="109" spans="1:8" x14ac:dyDescent="0.25">
      <c r="A109">
        <v>109952</v>
      </c>
      <c r="B109">
        <v>530</v>
      </c>
      <c r="C109">
        <v>677</v>
      </c>
      <c r="D109" s="1">
        <v>41511</v>
      </c>
      <c r="E109" t="s">
        <v>554</v>
      </c>
      <c r="F109">
        <v>550</v>
      </c>
      <c r="G109">
        <v>16.085999999999999</v>
      </c>
      <c r="H109" t="str">
        <f>SUBSTITUTE($I$1 &amp; A109 &amp; ", " &amp; B109 &amp; ", " &amp;C109 &amp; ", TO_DATE('" &amp; TEXT(D109,"YYYY-MM-DD") &amp; "', 'YYYY-MM-DD'), '" &amp; E109 &amp; "', " &amp; F109 &amp; ", " &amp; G109 &amp; ");","'NULL'","NULL")</f>
        <v>INSERT INTO ptbl_Transaction VALUES (109952, 530, 677, TO_DATE('2013-08-25', 'YYYY-MM-DD'), 'P', 550, 16.086);</v>
      </c>
    </row>
    <row r="110" spans="1:8" x14ac:dyDescent="0.25">
      <c r="A110">
        <v>110088</v>
      </c>
      <c r="B110">
        <v>870</v>
      </c>
      <c r="C110">
        <v>54984</v>
      </c>
      <c r="D110" s="1">
        <v>41511</v>
      </c>
      <c r="E110" t="s">
        <v>223</v>
      </c>
      <c r="F110">
        <v>1</v>
      </c>
      <c r="G110">
        <v>4.99</v>
      </c>
      <c r="H110" t="str">
        <f>SUBSTITUTE($I$1 &amp; A110 &amp; ", " &amp; B110 &amp; ", " &amp;C110 &amp; ", TO_DATE('" &amp; TEXT(D110,"YYYY-MM-DD") &amp; "', 'YYYY-MM-DD'), '" &amp; E110 &amp; "', " &amp; F110 &amp; ", " &amp; G110 &amp; ");","'NULL'","NULL")</f>
        <v>INSERT INTO ptbl_Transaction VALUES (110088, 870, 54984, TO_DATE('2013-08-25', 'YYYY-MM-DD'), 'S', 1, 4.99);</v>
      </c>
    </row>
    <row r="111" spans="1:8" x14ac:dyDescent="0.25">
      <c r="A111">
        <v>110089</v>
      </c>
      <c r="B111">
        <v>872</v>
      </c>
      <c r="C111">
        <v>54984</v>
      </c>
      <c r="D111" s="1">
        <v>41511</v>
      </c>
      <c r="E111" t="s">
        <v>223</v>
      </c>
      <c r="F111">
        <v>1</v>
      </c>
      <c r="G111">
        <v>8.99</v>
      </c>
      <c r="H111" t="str">
        <f>SUBSTITUTE($I$1 &amp; A111 &amp; ", " &amp; B111 &amp; ", " &amp;C111 &amp; ", TO_DATE('" &amp; TEXT(D111,"YYYY-MM-DD") &amp; "', 'YYYY-MM-DD'), '" &amp; E111 &amp; "', " &amp; F111 &amp; ", " &amp; G111 &amp; ");","'NULL'","NULL")</f>
        <v>INSERT INTO ptbl_Transaction VALUES (110089, 872, 54984, TO_DATE('2013-08-25', 'YYYY-MM-DD'), 'S', 1, 8.99);</v>
      </c>
    </row>
    <row r="112" spans="1:8" x14ac:dyDescent="0.25">
      <c r="A112">
        <v>110090</v>
      </c>
      <c r="B112">
        <v>875</v>
      </c>
      <c r="C112">
        <v>54984</v>
      </c>
      <c r="D112" s="1">
        <v>41511</v>
      </c>
      <c r="E112" t="s">
        <v>223</v>
      </c>
      <c r="F112">
        <v>1</v>
      </c>
      <c r="G112">
        <v>8.99</v>
      </c>
      <c r="H112" t="str">
        <f>SUBSTITUTE($I$1 &amp; A112 &amp; ", " &amp; B112 &amp; ", " &amp;C112 &amp; ", TO_DATE('" &amp; TEXT(D112,"YYYY-MM-DD") &amp; "', 'YYYY-MM-DD'), '" &amp; E112 &amp; "', " &amp; F112 &amp; ", " &amp; G112 &amp; ");","'NULL'","NULL")</f>
        <v>INSERT INTO ptbl_Transaction VALUES (110090, 875, 54984, TO_DATE('2013-08-25', 'YYYY-MM-DD'), 'S', 1, 8.99);</v>
      </c>
    </row>
    <row r="113" spans="1:8" x14ac:dyDescent="0.25">
      <c r="A113">
        <v>110255</v>
      </c>
      <c r="B113">
        <v>818</v>
      </c>
      <c r="C113">
        <v>44022</v>
      </c>
      <c r="D113" s="1">
        <v>41512</v>
      </c>
      <c r="E113" t="s">
        <v>553</v>
      </c>
      <c r="F113">
        <v>1</v>
      </c>
      <c r="G113">
        <v>0</v>
      </c>
      <c r="H113" t="str">
        <f>SUBSTITUTE($I$1 &amp; A113 &amp; ", " &amp; B113 &amp; ", " &amp;C113 &amp; ", TO_DATE('" &amp; TEXT(D113,"YYYY-MM-DD") &amp; "', 'YYYY-MM-DD'), '" &amp; E113 &amp; "', " &amp; F113 &amp; ", " &amp; G113 &amp; ");","'NULL'","NULL")</f>
        <v>INSERT INTO ptbl_Transaction VALUES (110255, 818, 44022, TO_DATE('2013-08-26', 'YYYY-MM-DD'), 'W', 1, 0);</v>
      </c>
    </row>
    <row r="114" spans="1:8" x14ac:dyDescent="0.25">
      <c r="A114">
        <v>110420</v>
      </c>
      <c r="B114">
        <v>880</v>
      </c>
      <c r="C114">
        <v>55080</v>
      </c>
      <c r="D114" s="1">
        <v>41512</v>
      </c>
      <c r="E114" t="s">
        <v>223</v>
      </c>
      <c r="F114">
        <v>1</v>
      </c>
      <c r="G114">
        <v>54.99</v>
      </c>
      <c r="H114" t="str">
        <f>SUBSTITUTE($I$1 &amp; A114 &amp; ", " &amp; B114 &amp; ", " &amp;C114 &amp; ", TO_DATE('" &amp; TEXT(D114,"YYYY-MM-DD") &amp; "', 'YYYY-MM-DD'), '" &amp; E114 &amp; "', " &amp; F114 &amp; ", " &amp; G114 &amp; ");","'NULL'","NULL")</f>
        <v>INSERT INTO ptbl_Transaction VALUES (110420, 880, 55080, TO_DATE('2013-08-26', 'YYYY-MM-DD'), 'S', 1, 54.99);</v>
      </c>
    </row>
    <row r="115" spans="1:8" x14ac:dyDescent="0.25">
      <c r="A115">
        <v>110421</v>
      </c>
      <c r="B115">
        <v>923</v>
      </c>
      <c r="C115">
        <v>55080</v>
      </c>
      <c r="D115" s="1">
        <v>41512</v>
      </c>
      <c r="E115" t="s">
        <v>223</v>
      </c>
      <c r="F115">
        <v>1</v>
      </c>
      <c r="G115">
        <v>4.99</v>
      </c>
      <c r="H115" t="str">
        <f>SUBSTITUTE($I$1 &amp; A115 &amp; ", " &amp; B115 &amp; ", " &amp;C115 &amp; ", TO_DATE('" &amp; TEXT(D115,"YYYY-MM-DD") &amp; "', 'YYYY-MM-DD'), '" &amp; E115 &amp; "', " &amp; F115 &amp; ", " &amp; G115 &amp; ");","'NULL'","NULL")</f>
        <v>INSERT INTO ptbl_Transaction VALUES (110421, 923, 55080, TO_DATE('2013-08-26', 'YYYY-MM-DD'), 'S', 1, 4.99);</v>
      </c>
    </row>
    <row r="116" spans="1:8" x14ac:dyDescent="0.25">
      <c r="A116">
        <v>110422</v>
      </c>
      <c r="B116">
        <v>934</v>
      </c>
      <c r="C116">
        <v>55080</v>
      </c>
      <c r="D116" s="1">
        <v>41512</v>
      </c>
      <c r="E116" t="s">
        <v>223</v>
      </c>
      <c r="F116">
        <v>1</v>
      </c>
      <c r="G116">
        <v>28.99</v>
      </c>
      <c r="H116" t="str">
        <f>SUBSTITUTE($I$1 &amp; A116 &amp; ", " &amp; B116 &amp; ", " &amp;C116 &amp; ", TO_DATE('" &amp; TEXT(D116,"YYYY-MM-DD") &amp; "', 'YYYY-MM-DD'), '" &amp; E116 &amp; "', " &amp; F116 &amp; ", " &amp; G116 &amp; ");","'NULL'","NULL")</f>
        <v>INSERT INTO ptbl_Transaction VALUES (110422, 934, 55080, TO_DATE('2013-08-26', 'YYYY-MM-DD'), 'S', 1, 28.99);</v>
      </c>
    </row>
    <row r="117" spans="1:8" x14ac:dyDescent="0.25">
      <c r="A117">
        <v>110423</v>
      </c>
      <c r="B117">
        <v>969</v>
      </c>
      <c r="C117">
        <v>55080</v>
      </c>
      <c r="D117" s="1">
        <v>41512</v>
      </c>
      <c r="E117" t="s">
        <v>223</v>
      </c>
      <c r="F117">
        <v>1</v>
      </c>
      <c r="G117">
        <v>2384.0700000000002</v>
      </c>
      <c r="H117" t="str">
        <f>SUBSTITUTE($I$1 &amp; A117 &amp; ", " &amp; B117 &amp; ", " &amp;C117 &amp; ", TO_DATE('" &amp; TEXT(D117,"YYYY-MM-DD") &amp; "', 'YYYY-MM-DD'), '" &amp; E117 &amp; "', " &amp; F117 &amp; ", " &amp; G117 &amp; ");","'NULL'","NULL")</f>
        <v>INSERT INTO ptbl_Transaction VALUES (110423, 969, 55080, TO_DATE('2013-08-26', 'YYYY-MM-DD'), 'S', 1, 2384.07);</v>
      </c>
    </row>
    <row r="118" spans="1:8" x14ac:dyDescent="0.25">
      <c r="A118">
        <v>110550</v>
      </c>
      <c r="B118">
        <v>329</v>
      </c>
      <c r="C118">
        <v>44144</v>
      </c>
      <c r="D118" s="1">
        <v>41513</v>
      </c>
      <c r="E118" t="s">
        <v>553</v>
      </c>
      <c r="F118">
        <v>22</v>
      </c>
      <c r="G118">
        <v>0</v>
      </c>
      <c r="H118" t="str">
        <f>SUBSTITUTE($I$1 &amp; A118 &amp; ", " &amp; B118 &amp; ", " &amp;C118 &amp; ", TO_DATE('" &amp; TEXT(D118,"YYYY-MM-DD") &amp; "', 'YYYY-MM-DD'), '" &amp; E118 &amp; "', " &amp; F118 &amp; ", " &amp; G118 &amp; ");","'NULL'","NULL")</f>
        <v>INSERT INTO ptbl_Transaction VALUES (110550, 329, 44144, TO_DATE('2013-08-27', 'YYYY-MM-DD'), 'W', 22, 0);</v>
      </c>
    </row>
    <row r="119" spans="1:8" x14ac:dyDescent="0.25">
      <c r="A119">
        <v>110742</v>
      </c>
      <c r="B119">
        <v>519</v>
      </c>
      <c r="C119">
        <v>44181</v>
      </c>
      <c r="D119" s="1">
        <v>41514</v>
      </c>
      <c r="E119" t="s">
        <v>553</v>
      </c>
      <c r="F119">
        <v>2</v>
      </c>
      <c r="G119">
        <v>0</v>
      </c>
      <c r="H119" t="str">
        <f>SUBSTITUTE($I$1 &amp; A119 &amp; ", " &amp; B119 &amp; ", " &amp;C119 &amp; ", TO_DATE('" &amp; TEXT(D119,"YYYY-MM-DD") &amp; "', 'YYYY-MM-DD'), '" &amp; E119 &amp; "', " &amp; F119 &amp; ", " &amp; G119 &amp; ");","'NULL'","NULL")</f>
        <v>INSERT INTO ptbl_Transaction VALUES (110742, 519, 44181, TO_DATE('2013-08-28', 'YYYY-MM-DD'), 'W', 2, 0);</v>
      </c>
    </row>
    <row r="120" spans="1:8" x14ac:dyDescent="0.25">
      <c r="A120">
        <v>110872</v>
      </c>
      <c r="B120">
        <v>873</v>
      </c>
      <c r="C120">
        <v>55168</v>
      </c>
      <c r="D120" s="1">
        <v>41514</v>
      </c>
      <c r="E120" t="s">
        <v>223</v>
      </c>
      <c r="F120">
        <v>1</v>
      </c>
      <c r="G120">
        <v>2.29</v>
      </c>
      <c r="H120" t="str">
        <f>SUBSTITUTE($I$1 &amp; A120 &amp; ", " &amp; B120 &amp; ", " &amp;C120 &amp; ", TO_DATE('" &amp; TEXT(D120,"YYYY-MM-DD") &amp; "', 'YYYY-MM-DD'), '" &amp; E120 &amp; "', " &amp; F120 &amp; ", " &amp; G120 &amp; ");","'NULL'","NULL")</f>
        <v>INSERT INTO ptbl_Transaction VALUES (110872, 873, 55168, TO_DATE('2013-08-28', 'YYYY-MM-DD'), 'S', 1, 2.29);</v>
      </c>
    </row>
    <row r="121" spans="1:8" x14ac:dyDescent="0.25">
      <c r="A121">
        <v>110873</v>
      </c>
      <c r="B121">
        <v>922</v>
      </c>
      <c r="C121">
        <v>55168</v>
      </c>
      <c r="D121" s="1">
        <v>41514</v>
      </c>
      <c r="E121" t="s">
        <v>223</v>
      </c>
      <c r="F121">
        <v>1</v>
      </c>
      <c r="G121">
        <v>3.99</v>
      </c>
      <c r="H121" t="str">
        <f>SUBSTITUTE($I$1 &amp; A121 &amp; ", " &amp; B121 &amp; ", " &amp;C121 &amp; ", TO_DATE('" &amp; TEXT(D121,"YYYY-MM-DD") &amp; "', 'YYYY-MM-DD'), '" &amp; E121 &amp; "', " &amp; F121 &amp; ", " &amp; G121 &amp; ");","'NULL'","NULL")</f>
        <v>INSERT INTO ptbl_Transaction VALUES (110873, 922, 55168, TO_DATE('2013-08-28', 'YYYY-MM-DD'), 'S', 1, 3.99);</v>
      </c>
    </row>
    <row r="122" spans="1:8" x14ac:dyDescent="0.25">
      <c r="A122">
        <v>110874</v>
      </c>
      <c r="B122">
        <v>933</v>
      </c>
      <c r="C122">
        <v>55168</v>
      </c>
      <c r="D122" s="1">
        <v>41514</v>
      </c>
      <c r="E122" t="s">
        <v>223</v>
      </c>
      <c r="F122">
        <v>1</v>
      </c>
      <c r="G122">
        <v>32.6</v>
      </c>
      <c r="H122" t="str">
        <f>SUBSTITUTE($I$1 &amp; A122 &amp; ", " &amp; B122 &amp; ", " &amp;C122 &amp; ", TO_DATE('" &amp; TEXT(D122,"YYYY-MM-DD") &amp; "', 'YYYY-MM-DD'), '" &amp; E122 &amp; "', " &amp; F122 &amp; ", " &amp; G122 &amp; ");","'NULL'","NULL")</f>
        <v>INSERT INTO ptbl_Transaction VALUES (110874, 933, 55168, TO_DATE('2013-08-28', 'YYYY-MM-DD'), 'S', 1, 32.6);</v>
      </c>
    </row>
    <row r="123" spans="1:8" x14ac:dyDescent="0.25">
      <c r="A123">
        <v>111008</v>
      </c>
      <c r="B123">
        <v>327</v>
      </c>
      <c r="C123">
        <v>44325</v>
      </c>
      <c r="D123" s="1">
        <v>41515</v>
      </c>
      <c r="E123" t="s">
        <v>553</v>
      </c>
      <c r="F123">
        <v>22</v>
      </c>
      <c r="G123">
        <v>0</v>
      </c>
      <c r="H123" t="str">
        <f>SUBSTITUTE($I$1 &amp; A123 &amp; ", " &amp; B123 &amp; ", " &amp;C123 &amp; ", TO_DATE('" &amp; TEXT(D123,"YYYY-MM-DD") &amp; "', 'YYYY-MM-DD'), '" &amp; E123 &amp; "', " &amp; F123 &amp; ", " &amp; G123 &amp; ");","'NULL'","NULL")</f>
        <v>INSERT INTO ptbl_Transaction VALUES (111008, 327, 44325, TO_DATE('2013-08-29', 'YYYY-MM-DD'), 'W', 22, 0);</v>
      </c>
    </row>
    <row r="124" spans="1:8" x14ac:dyDescent="0.25">
      <c r="A124">
        <v>111185</v>
      </c>
      <c r="B124">
        <v>806</v>
      </c>
      <c r="C124">
        <v>44367</v>
      </c>
      <c r="D124" s="1">
        <v>41516</v>
      </c>
      <c r="E124" t="s">
        <v>553</v>
      </c>
      <c r="F124">
        <v>8</v>
      </c>
      <c r="G124">
        <v>0</v>
      </c>
      <c r="H124" t="str">
        <f>SUBSTITUTE($I$1 &amp; A124 &amp; ", " &amp; B124 &amp; ", " &amp;C124 &amp; ", TO_DATE('" &amp; TEXT(D124,"YYYY-MM-DD") &amp; "', 'YYYY-MM-DD'), '" &amp; E124 &amp; "', " &amp; F124 &amp; ", " &amp; G124 &amp; ");","'NULL'","NULL")</f>
        <v>INSERT INTO ptbl_Transaction VALUES (111185, 806, 44367, TO_DATE('2013-08-30', 'YYYY-MM-DD'), 'W', 8, 0);</v>
      </c>
    </row>
    <row r="125" spans="1:8" x14ac:dyDescent="0.25">
      <c r="A125">
        <v>112155</v>
      </c>
      <c r="B125">
        <v>885</v>
      </c>
      <c r="C125">
        <v>55276</v>
      </c>
      <c r="D125" s="1">
        <v>41516</v>
      </c>
      <c r="E125" t="s">
        <v>223</v>
      </c>
      <c r="F125">
        <v>2</v>
      </c>
      <c r="G125">
        <v>742.89340000000004</v>
      </c>
      <c r="H125" t="str">
        <f>SUBSTITUTE($I$1 &amp; A125 &amp; ", " &amp; B125 &amp; ", " &amp;C125 &amp; ", TO_DATE('" &amp; TEXT(D125,"YYYY-MM-DD") &amp; "', 'YYYY-MM-DD'), '" &amp; E125 &amp; "', " &amp; F125 &amp; ", " &amp; G125 &amp; ");","'NULL'","NULL")</f>
        <v>INSERT INTO ptbl_Transaction VALUES (112155, 885, 55276, TO_DATE('2013-08-30', 'YYYY-MM-DD'), 'S', 2, 742.8934);</v>
      </c>
    </row>
    <row r="126" spans="1:8" x14ac:dyDescent="0.25">
      <c r="A126">
        <v>112156</v>
      </c>
      <c r="B126">
        <v>886</v>
      </c>
      <c r="C126">
        <v>55276</v>
      </c>
      <c r="D126" s="1">
        <v>41516</v>
      </c>
      <c r="E126" t="s">
        <v>223</v>
      </c>
      <c r="F126">
        <v>5</v>
      </c>
      <c r="G126">
        <v>246.73079999999999</v>
      </c>
      <c r="H126" t="str">
        <f>SUBSTITUTE($I$1 &amp; A126 &amp; ", " &amp; B126 &amp; ", " &amp;C126 &amp; ", TO_DATE('" &amp; TEXT(D126,"YYYY-MM-DD") &amp; "', 'YYYY-MM-DD'), '" &amp; E126 &amp; "', " &amp; F126 &amp; ", " &amp; G126 &amp; ");","'NULL'","NULL")</f>
        <v>INSERT INTO ptbl_Transaction VALUES (112156, 886, 55276, TO_DATE('2013-08-30', 'YYYY-MM-DD'), 'S', 5, 246.7308);</v>
      </c>
    </row>
    <row r="127" spans="1:8" x14ac:dyDescent="0.25">
      <c r="A127">
        <v>112157</v>
      </c>
      <c r="B127">
        <v>889</v>
      </c>
      <c r="C127">
        <v>55276</v>
      </c>
      <c r="D127" s="1">
        <v>41516</v>
      </c>
      <c r="E127" t="s">
        <v>223</v>
      </c>
      <c r="F127">
        <v>2</v>
      </c>
      <c r="G127">
        <v>742.89340000000004</v>
      </c>
      <c r="H127" t="str">
        <f>SUBSTITUTE($I$1 &amp; A127 &amp; ", " &amp; B127 &amp; ", " &amp;C127 &amp; ", TO_DATE('" &amp; TEXT(D127,"YYYY-MM-DD") &amp; "', 'YYYY-MM-DD'), '" &amp; E127 &amp; "', " &amp; F127 &amp; ", " &amp; G127 &amp; ");","'NULL'","NULL")</f>
        <v>INSERT INTO ptbl_Transaction VALUES (112157, 889, 55276, TO_DATE('2013-08-30', 'YYYY-MM-DD'), 'S', 2, 742.8934);</v>
      </c>
    </row>
    <row r="128" spans="1:8" x14ac:dyDescent="0.25">
      <c r="A128">
        <v>112158</v>
      </c>
      <c r="B128">
        <v>890</v>
      </c>
      <c r="C128">
        <v>55276</v>
      </c>
      <c r="D128" s="1">
        <v>41516</v>
      </c>
      <c r="E128" t="s">
        <v>223</v>
      </c>
      <c r="F128">
        <v>4</v>
      </c>
      <c r="G128">
        <v>742.89340000000004</v>
      </c>
      <c r="H128" t="str">
        <f>SUBSTITUTE($I$1 &amp; A128 &amp; ", " &amp; B128 &amp; ", " &amp;C128 &amp; ", TO_DATE('" &amp; TEXT(D128,"YYYY-MM-DD") &amp; "', 'YYYY-MM-DD'), '" &amp; E128 &amp; "', " &amp; F128 &amp; ", " &amp; G128 &amp; ");","'NULL'","NULL")</f>
        <v>INSERT INTO ptbl_Transaction VALUES (112158, 890, 55276, TO_DATE('2013-08-30', 'YYYY-MM-DD'), 'S', 4, 742.8934);</v>
      </c>
    </row>
    <row r="129" spans="1:8" x14ac:dyDescent="0.25">
      <c r="A129">
        <v>112159</v>
      </c>
      <c r="B129">
        <v>891</v>
      </c>
      <c r="C129">
        <v>55276</v>
      </c>
      <c r="D129" s="1">
        <v>41516</v>
      </c>
      <c r="E129" t="s">
        <v>223</v>
      </c>
      <c r="F129">
        <v>2</v>
      </c>
      <c r="G129">
        <v>742.89340000000004</v>
      </c>
      <c r="H129" t="str">
        <f>SUBSTITUTE($I$1 &amp; A129 &amp; ", " &amp; B129 &amp; ", " &amp;C129 &amp; ", TO_DATE('" &amp; TEXT(D129,"YYYY-MM-DD") &amp; "', 'YYYY-MM-DD'), '" &amp; E129 &amp; "', " &amp; F129 &amp; ", " &amp; G129 &amp; ");","'NULL'","NULL")</f>
        <v>INSERT INTO ptbl_Transaction VALUES (112159, 891, 55276, TO_DATE('2013-08-30', 'YYYY-MM-DD'), 'S', 2, 742.8934);</v>
      </c>
    </row>
    <row r="130" spans="1:8" x14ac:dyDescent="0.25">
      <c r="A130">
        <v>112160</v>
      </c>
      <c r="B130">
        <v>892</v>
      </c>
      <c r="C130">
        <v>55276</v>
      </c>
      <c r="D130" s="1">
        <v>41516</v>
      </c>
      <c r="E130" t="s">
        <v>223</v>
      </c>
      <c r="F130">
        <v>8</v>
      </c>
      <c r="G130">
        <v>742.89340000000004</v>
      </c>
      <c r="H130" t="str">
        <f>SUBSTITUTE($I$1 &amp; A130 &amp; ", " &amp; B130 &amp; ", " &amp;C130 &amp; ", TO_DATE('" &amp; TEXT(D130,"YYYY-MM-DD") &amp; "', 'YYYY-MM-DD'), '" &amp; E130 &amp; "', " &amp; F130 &amp; ", " &amp; G130 &amp; ");","'NULL'","NULL")</f>
        <v>INSERT INTO ptbl_Transaction VALUES (112160, 892, 55276, TO_DATE('2013-08-30', 'YYYY-MM-DD'), 'S', 8, 742.8934);</v>
      </c>
    </row>
    <row r="131" spans="1:8" x14ac:dyDescent="0.25">
      <c r="A131">
        <v>112161</v>
      </c>
      <c r="B131">
        <v>893</v>
      </c>
      <c r="C131">
        <v>55276</v>
      </c>
      <c r="D131" s="1">
        <v>41516</v>
      </c>
      <c r="E131" t="s">
        <v>223</v>
      </c>
      <c r="F131">
        <v>11</v>
      </c>
      <c r="G131">
        <v>742.89340000000004</v>
      </c>
      <c r="H131" t="str">
        <f>SUBSTITUTE($I$1 &amp; A131 &amp; ", " &amp; B131 &amp; ", " &amp;C131 &amp; ", TO_DATE('" &amp; TEXT(D131,"YYYY-MM-DD") &amp; "', 'YYYY-MM-DD'), '" &amp; E131 &amp; "', " &amp; F131 &amp; ", " &amp; G131 &amp; ");","'NULL'","NULL")</f>
        <v>INSERT INTO ptbl_Transaction VALUES (112161, 893, 55276, TO_DATE('2013-08-30', 'YYYY-MM-DD'), 'S', 11, 742.8934);</v>
      </c>
    </row>
    <row r="132" spans="1:8" x14ac:dyDescent="0.25">
      <c r="A132">
        <v>112162</v>
      </c>
      <c r="B132">
        <v>896</v>
      </c>
      <c r="C132">
        <v>55276</v>
      </c>
      <c r="D132" s="1">
        <v>41516</v>
      </c>
      <c r="E132" t="s">
        <v>223</v>
      </c>
      <c r="F132">
        <v>1</v>
      </c>
      <c r="G132">
        <v>246.73079999999999</v>
      </c>
      <c r="H132" t="str">
        <f>SUBSTITUTE($I$1 &amp; A132 &amp; ", " &amp; B132 &amp; ", " &amp;C132 &amp; ", TO_DATE('" &amp; TEXT(D132,"YYYY-MM-DD") &amp; "', 'YYYY-MM-DD'), '" &amp; E132 &amp; "', " &amp; F132 &amp; ", " &amp; G132 &amp; ");","'NULL'","NULL")</f>
        <v>INSERT INTO ptbl_Transaction VALUES (112162, 896, 55276, TO_DATE('2013-08-30', 'YYYY-MM-DD'), 'S', 1, 246.7308);</v>
      </c>
    </row>
    <row r="133" spans="1:8" x14ac:dyDescent="0.25">
      <c r="A133">
        <v>112163</v>
      </c>
      <c r="B133">
        <v>899</v>
      </c>
      <c r="C133">
        <v>55276</v>
      </c>
      <c r="D133" s="1">
        <v>41516</v>
      </c>
      <c r="E133" t="s">
        <v>223</v>
      </c>
      <c r="F133">
        <v>4</v>
      </c>
      <c r="G133">
        <v>246.73079999999999</v>
      </c>
      <c r="H133" t="str">
        <f>SUBSTITUTE($I$1 &amp; A133 &amp; ", " &amp; B133 &amp; ", " &amp;C133 &amp; ", TO_DATE('" &amp; TEXT(D133,"YYYY-MM-DD") &amp; "', 'YYYY-MM-DD'), '" &amp; E133 &amp; "', " &amp; F133 &amp; ", " &amp; G133 &amp; ");","'NULL'","NULL")</f>
        <v>INSERT INTO ptbl_Transaction VALUES (112163, 899, 55276, TO_DATE('2013-08-30', 'YYYY-MM-DD'), 'S', 4, 246.7308);</v>
      </c>
    </row>
    <row r="134" spans="1:8" x14ac:dyDescent="0.25">
      <c r="A134">
        <v>112164</v>
      </c>
      <c r="B134">
        <v>900</v>
      </c>
      <c r="C134">
        <v>55276</v>
      </c>
      <c r="D134" s="1">
        <v>41516</v>
      </c>
      <c r="E134" t="s">
        <v>223</v>
      </c>
      <c r="F134">
        <v>3</v>
      </c>
      <c r="G134">
        <v>246.73079999999999</v>
      </c>
      <c r="H134" t="str">
        <f>SUBSTITUTE($I$1 &amp; A134 &amp; ", " &amp; B134 &amp; ", " &amp;C134 &amp; ", TO_DATE('" &amp; TEXT(D134,"YYYY-MM-DD") &amp; "', 'YYYY-MM-DD'), '" &amp; E134 &amp; "', " &amp; F134 &amp; ", " &amp; G134 &amp; ");","'NULL'","NULL")</f>
        <v>INSERT INTO ptbl_Transaction VALUES (112164, 900, 55276, TO_DATE('2013-08-30', 'YYYY-MM-DD'), 'S', 3, 246.7308);</v>
      </c>
    </row>
    <row r="135" spans="1:8" x14ac:dyDescent="0.25">
      <c r="A135">
        <v>112165</v>
      </c>
      <c r="B135">
        <v>915</v>
      </c>
      <c r="C135">
        <v>55276</v>
      </c>
      <c r="D135" s="1">
        <v>41516</v>
      </c>
      <c r="E135" t="s">
        <v>223</v>
      </c>
      <c r="F135">
        <v>3</v>
      </c>
      <c r="G135">
        <v>28.9636</v>
      </c>
      <c r="H135" t="str">
        <f>SUBSTITUTE($I$1 &amp; A135 &amp; ", " &amp; B135 &amp; ", " &amp;C135 &amp; ", TO_DATE('" &amp; TEXT(D135,"YYYY-MM-DD") &amp; "', 'YYYY-MM-DD'), '" &amp; E135 &amp; "', " &amp; F135 &amp; ", " &amp; G135 &amp; ");","'NULL'","NULL")</f>
        <v>INSERT INTO ptbl_Transaction VALUES (112165, 915, 55276, TO_DATE('2013-08-30', 'YYYY-MM-DD'), 'S', 3, 28.9636);</v>
      </c>
    </row>
    <row r="136" spans="1:8" x14ac:dyDescent="0.25">
      <c r="A136">
        <v>112166</v>
      </c>
      <c r="B136">
        <v>916</v>
      </c>
      <c r="C136">
        <v>55276</v>
      </c>
      <c r="D136" s="1">
        <v>41516</v>
      </c>
      <c r="E136" t="s">
        <v>223</v>
      </c>
      <c r="F136">
        <v>3</v>
      </c>
      <c r="G136">
        <v>38.953600000000002</v>
      </c>
      <c r="H136" t="str">
        <f>SUBSTITUTE($I$1 &amp; A136 &amp; ", " &amp; B136 &amp; ", " &amp;C136 &amp; ", TO_DATE('" &amp; TEXT(D136,"YYYY-MM-DD") &amp; "', 'YYYY-MM-DD'), '" &amp; E136 &amp; "', " &amp; F136 &amp; ", " &amp; G136 &amp; ");","'NULL'","NULL")</f>
        <v>INSERT INTO ptbl_Transaction VALUES (112166, 916, 55276, TO_DATE('2013-08-30', 'YYYY-MM-DD'), 'S', 3, 38.9536);</v>
      </c>
    </row>
    <row r="137" spans="1:8" x14ac:dyDescent="0.25">
      <c r="A137">
        <v>112167</v>
      </c>
      <c r="B137">
        <v>947</v>
      </c>
      <c r="C137">
        <v>55276</v>
      </c>
      <c r="D137" s="1">
        <v>41516</v>
      </c>
      <c r="E137" t="s">
        <v>223</v>
      </c>
      <c r="F137">
        <v>1</v>
      </c>
      <c r="G137">
        <v>67.761799999999994</v>
      </c>
      <c r="H137" t="str">
        <f>SUBSTITUTE($I$1 &amp; A137 &amp; ", " &amp; B137 &amp; ", " &amp;C137 &amp; ", TO_DATE('" &amp; TEXT(D137,"YYYY-MM-DD") &amp; "', 'YYYY-MM-DD'), '" &amp; E137 &amp; "', " &amp; F137 &amp; ", " &amp; G137 &amp; ");","'NULL'","NULL")</f>
        <v>INSERT INTO ptbl_Transaction VALUES (112167, 947, 55276, TO_DATE('2013-08-30', 'YYYY-MM-DD'), 'S', 1, 67.7618);</v>
      </c>
    </row>
    <row r="138" spans="1:8" x14ac:dyDescent="0.25">
      <c r="A138">
        <v>112168</v>
      </c>
      <c r="B138">
        <v>953</v>
      </c>
      <c r="C138">
        <v>55276</v>
      </c>
      <c r="D138" s="1">
        <v>41516</v>
      </c>
      <c r="E138" t="s">
        <v>223</v>
      </c>
      <c r="F138">
        <v>6</v>
      </c>
      <c r="G138">
        <v>874.69200000000001</v>
      </c>
      <c r="H138" t="str">
        <f>SUBSTITUTE($I$1 &amp; A138 &amp; ", " &amp; B138 &amp; ", " &amp;C138 &amp; ", TO_DATE('" &amp; TEXT(D138,"YYYY-MM-DD") &amp; "', 'YYYY-MM-DD'), '" &amp; E138 &amp; "', " &amp; F138 &amp; ", " &amp; G138 &amp; ");","'NULL'","NULL")</f>
        <v>INSERT INTO ptbl_Transaction VALUES (112168, 953, 55276, TO_DATE('2013-08-30', 'YYYY-MM-DD'), 'S', 6, 874.692);</v>
      </c>
    </row>
    <row r="139" spans="1:8" x14ac:dyDescent="0.25">
      <c r="A139">
        <v>112169</v>
      </c>
      <c r="B139">
        <v>954</v>
      </c>
      <c r="C139">
        <v>55276</v>
      </c>
      <c r="D139" s="1">
        <v>41516</v>
      </c>
      <c r="E139" t="s">
        <v>223</v>
      </c>
      <c r="F139">
        <v>4</v>
      </c>
      <c r="G139">
        <v>1716.5304000000001</v>
      </c>
      <c r="H139" t="str">
        <f>SUBSTITUTE($I$1 &amp; A139 &amp; ", " &amp; B139 &amp; ", " &amp;C139 &amp; ", TO_DATE('" &amp; TEXT(D139,"YYYY-MM-DD") &amp; "', 'YYYY-MM-DD'), '" &amp; E139 &amp; "', " &amp; F139 &amp; ", " &amp; G139 &amp; ");","'NULL'","NULL")</f>
        <v>INSERT INTO ptbl_Transaction VALUES (112169, 954, 55276, TO_DATE('2013-08-30', 'YYYY-MM-DD'), 'S', 4, 1716.5304);</v>
      </c>
    </row>
    <row r="140" spans="1:8" x14ac:dyDescent="0.25">
      <c r="A140">
        <v>112170</v>
      </c>
      <c r="B140">
        <v>955</v>
      </c>
      <c r="C140">
        <v>55276</v>
      </c>
      <c r="D140" s="1">
        <v>41516</v>
      </c>
      <c r="E140" t="s">
        <v>223</v>
      </c>
      <c r="F140">
        <v>3</v>
      </c>
      <c r="G140">
        <v>1716.5304000000001</v>
      </c>
      <c r="H140" t="str">
        <f>SUBSTITUTE($I$1 &amp; A140 &amp; ", " &amp; B140 &amp; ", " &amp;C140 &amp; ", TO_DATE('" &amp; TEXT(D140,"YYYY-MM-DD") &amp; "', 'YYYY-MM-DD'), '" &amp; E140 &amp; "', " &amp; F140 &amp; ", " &amp; G140 &amp; ");","'NULL'","NULL")</f>
        <v>INSERT INTO ptbl_Transaction VALUES (112170, 955, 55276, TO_DATE('2013-08-30', 'YYYY-MM-DD'), 'S', 3, 1716.5304);</v>
      </c>
    </row>
    <row r="141" spans="1:8" x14ac:dyDescent="0.25">
      <c r="A141">
        <v>112171</v>
      </c>
      <c r="B141">
        <v>957</v>
      </c>
      <c r="C141">
        <v>55276</v>
      </c>
      <c r="D141" s="1">
        <v>41516</v>
      </c>
      <c r="E141" t="s">
        <v>223</v>
      </c>
      <c r="F141">
        <v>4</v>
      </c>
      <c r="G141">
        <v>1716.5304000000001</v>
      </c>
      <c r="H141" t="str">
        <f>SUBSTITUTE($I$1 &amp; A141 &amp; ", " &amp; B141 &amp; ", " &amp;C141 &amp; ", TO_DATE('" &amp; TEXT(D141,"YYYY-MM-DD") &amp; "', 'YYYY-MM-DD'), '" &amp; E141 &amp; "', " &amp; F141 &amp; ", " &amp; G141 &amp; ");","'NULL'","NULL")</f>
        <v>INSERT INTO ptbl_Transaction VALUES (112171, 957, 55276, TO_DATE('2013-08-30', 'YYYY-MM-DD'), 'S', 4, 1716.5304);</v>
      </c>
    </row>
    <row r="142" spans="1:8" x14ac:dyDescent="0.25">
      <c r="A142">
        <v>112172</v>
      </c>
      <c r="B142">
        <v>958</v>
      </c>
      <c r="C142">
        <v>55276</v>
      </c>
      <c r="D142" s="1">
        <v>41516</v>
      </c>
      <c r="E142" t="s">
        <v>223</v>
      </c>
      <c r="F142">
        <v>2</v>
      </c>
      <c r="G142">
        <v>534.49199999999996</v>
      </c>
      <c r="H142" t="str">
        <f>SUBSTITUTE($I$1 &amp; A142 &amp; ", " &amp; B142 &amp; ", " &amp;C142 &amp; ", TO_DATE('" &amp; TEXT(D142,"YYYY-MM-DD") &amp; "', 'YYYY-MM-DD'), '" &amp; E142 &amp; "', " &amp; F142 &amp; ", " &amp; G142 &amp; ");","'NULL'","NULL")</f>
        <v>INSERT INTO ptbl_Transaction VALUES (112172, 958, 55276, TO_DATE('2013-08-30', 'YYYY-MM-DD'), 'S', 2, 534.492);</v>
      </c>
    </row>
    <row r="143" spans="1:8" x14ac:dyDescent="0.25">
      <c r="A143">
        <v>112173</v>
      </c>
      <c r="B143">
        <v>959</v>
      </c>
      <c r="C143">
        <v>55276</v>
      </c>
      <c r="D143" s="1">
        <v>41516</v>
      </c>
      <c r="E143" t="s">
        <v>223</v>
      </c>
      <c r="F143">
        <v>1</v>
      </c>
      <c r="G143">
        <v>534.49199999999996</v>
      </c>
      <c r="H143" t="str">
        <f>SUBSTITUTE($I$1 &amp; A143 &amp; ", " &amp; B143 &amp; ", " &amp;C143 &amp; ", TO_DATE('" &amp; TEXT(D143,"YYYY-MM-DD") &amp; "', 'YYYY-MM-DD'), '" &amp; E143 &amp; "', " &amp; F143 &amp; ", " &amp; G143 &amp; ");","'NULL'","NULL")</f>
        <v>INSERT INTO ptbl_Transaction VALUES (112173, 959, 55276, TO_DATE('2013-08-30', 'YYYY-MM-DD'), 'S', 1, 534.492);</v>
      </c>
    </row>
    <row r="144" spans="1:8" x14ac:dyDescent="0.25">
      <c r="A144">
        <v>112174</v>
      </c>
      <c r="B144">
        <v>961</v>
      </c>
      <c r="C144">
        <v>55276</v>
      </c>
      <c r="D144" s="1">
        <v>41516</v>
      </c>
      <c r="E144" t="s">
        <v>223</v>
      </c>
      <c r="F144">
        <v>3</v>
      </c>
      <c r="G144">
        <v>534.49199999999996</v>
      </c>
      <c r="H144" t="str">
        <f>SUBSTITUTE($I$1 &amp; A144 &amp; ", " &amp; B144 &amp; ", " &amp;C144 &amp; ", TO_DATE('" &amp; TEXT(D144,"YYYY-MM-DD") &amp; "', 'YYYY-MM-DD'), '" &amp; E144 &amp; "', " &amp; F144 &amp; ", " &amp; G144 &amp; ");","'NULL'","NULL")</f>
        <v>INSERT INTO ptbl_Transaction VALUES (112174, 961, 55276, TO_DATE('2013-08-30', 'YYYY-MM-DD'), 'S', 3, 534.492);</v>
      </c>
    </row>
    <row r="145" spans="1:8" x14ac:dyDescent="0.25">
      <c r="A145">
        <v>112175</v>
      </c>
      <c r="B145">
        <v>962</v>
      </c>
      <c r="C145">
        <v>55276</v>
      </c>
      <c r="D145" s="1">
        <v>41516</v>
      </c>
      <c r="E145" t="s">
        <v>223</v>
      </c>
      <c r="F145">
        <v>2</v>
      </c>
      <c r="G145">
        <v>534.49199999999996</v>
      </c>
      <c r="H145" t="str">
        <f>SUBSTITUTE($I$1 &amp; A145 &amp; ", " &amp; B145 &amp; ", " &amp;C145 &amp; ", TO_DATE('" &amp; TEXT(D145,"YYYY-MM-DD") &amp; "', 'YYYY-MM-DD'), '" &amp; E145 &amp; "', " &amp; F145 &amp; ", " &amp; G145 &amp; ");","'NULL'","NULL")</f>
        <v>INSERT INTO ptbl_Transaction VALUES (112175, 962, 55276, TO_DATE('2013-08-30', 'YYYY-MM-DD'), 'S', 2, 534.492);</v>
      </c>
    </row>
    <row r="146" spans="1:8" x14ac:dyDescent="0.25">
      <c r="A146">
        <v>112176</v>
      </c>
      <c r="B146">
        <v>965</v>
      </c>
      <c r="C146">
        <v>55276</v>
      </c>
      <c r="D146" s="1">
        <v>41516</v>
      </c>
      <c r="E146" t="s">
        <v>223</v>
      </c>
      <c r="F146">
        <v>1</v>
      </c>
      <c r="G146">
        <v>534.49199999999996</v>
      </c>
      <c r="H146" t="str">
        <f>SUBSTITUTE($I$1 &amp; A146 &amp; ", " &amp; B146 &amp; ", " &amp;C146 &amp; ", TO_DATE('" &amp; TEXT(D146,"YYYY-MM-DD") &amp; "', 'YYYY-MM-DD'), '" &amp; E146 &amp; "', " &amp; F146 &amp; ", " &amp; G146 &amp; ");","'NULL'","NULL")</f>
        <v>INSERT INTO ptbl_Transaction VALUES (112176, 965, 55276, TO_DATE('2013-08-30', 'YYYY-MM-DD'), 'S', 1, 534.492);</v>
      </c>
    </row>
    <row r="147" spans="1:8" x14ac:dyDescent="0.25">
      <c r="A147">
        <v>112177</v>
      </c>
      <c r="B147">
        <v>966</v>
      </c>
      <c r="C147">
        <v>55276</v>
      </c>
      <c r="D147" s="1">
        <v>41516</v>
      </c>
      <c r="E147" t="s">
        <v>223</v>
      </c>
      <c r="F147">
        <v>5</v>
      </c>
      <c r="G147">
        <v>1716.5304000000001</v>
      </c>
      <c r="H147" t="str">
        <f>SUBSTITUTE($I$1 &amp; A147 &amp; ", " &amp; B147 &amp; ", " &amp;C147 &amp; ", TO_DATE('" &amp; TEXT(D147,"YYYY-MM-DD") &amp; "', 'YYYY-MM-DD'), '" &amp; E147 &amp; "', " &amp; F147 &amp; ", " &amp; G147 &amp; ");","'NULL'","NULL")</f>
        <v>INSERT INTO ptbl_Transaction VALUES (112177, 966, 55276, TO_DATE('2013-08-30', 'YYYY-MM-DD'), 'S', 5, 1716.5304);</v>
      </c>
    </row>
    <row r="148" spans="1:8" x14ac:dyDescent="0.25">
      <c r="A148">
        <v>112178</v>
      </c>
      <c r="B148">
        <v>967</v>
      </c>
      <c r="C148">
        <v>55276</v>
      </c>
      <c r="D148" s="1">
        <v>41516</v>
      </c>
      <c r="E148" t="s">
        <v>223</v>
      </c>
      <c r="F148">
        <v>1</v>
      </c>
      <c r="G148">
        <v>1716.5304000000001</v>
      </c>
      <c r="H148" t="str">
        <f>SUBSTITUTE($I$1 &amp; A148 &amp; ", " &amp; B148 &amp; ", " &amp;C148 &amp; ", TO_DATE('" &amp; TEXT(D148,"YYYY-MM-DD") &amp; "', 'YYYY-MM-DD'), '" &amp; E148 &amp; "', " &amp; F148 &amp; ", " &amp; G148 &amp; ");","'NULL'","NULL")</f>
        <v>INSERT INTO ptbl_Transaction VALUES (112178, 967, 55276, TO_DATE('2013-08-30', 'YYYY-MM-DD'), 'S', 1, 1716.5304);</v>
      </c>
    </row>
    <row r="149" spans="1:8" x14ac:dyDescent="0.25">
      <c r="A149">
        <v>112179</v>
      </c>
      <c r="B149">
        <v>969</v>
      </c>
      <c r="C149">
        <v>55276</v>
      </c>
      <c r="D149" s="1">
        <v>41516</v>
      </c>
      <c r="E149" t="s">
        <v>223</v>
      </c>
      <c r="F149">
        <v>5</v>
      </c>
      <c r="G149">
        <v>1716.5304000000001</v>
      </c>
      <c r="H149" t="str">
        <f>SUBSTITUTE($I$1 &amp; A149 &amp; ", " &amp; B149 &amp; ", " &amp;C149 &amp; ", TO_DATE('" &amp; TEXT(D149,"YYYY-MM-DD") &amp; "', 'YYYY-MM-DD'), '" &amp; E149 &amp; "', " &amp; F149 &amp; ", " &amp; G149 &amp; ");","'NULL'","NULL")</f>
        <v>INSERT INTO ptbl_Transaction VALUES (112179, 969, 55276, TO_DATE('2013-08-30', 'YYYY-MM-DD'), 'S', 5, 1716.5304);</v>
      </c>
    </row>
    <row r="150" spans="1:8" x14ac:dyDescent="0.25">
      <c r="A150">
        <v>112180</v>
      </c>
      <c r="B150">
        <v>970</v>
      </c>
      <c r="C150">
        <v>55276</v>
      </c>
      <c r="D150" s="1">
        <v>41516</v>
      </c>
      <c r="E150" t="s">
        <v>223</v>
      </c>
      <c r="F150">
        <v>6</v>
      </c>
      <c r="G150">
        <v>874.69200000000001</v>
      </c>
      <c r="H150" t="str">
        <f>SUBSTITUTE($I$1 &amp; A150 &amp; ", " &amp; B150 &amp; ", " &amp;C150 &amp; ", TO_DATE('" &amp; TEXT(D150,"YYYY-MM-DD") &amp; "', 'YYYY-MM-DD'), '" &amp; E150 &amp; "', " &amp; F150 &amp; ", " &amp; G150 &amp; ");","'NULL'","NULL")</f>
        <v>INSERT INTO ptbl_Transaction VALUES (112180, 970, 55276, TO_DATE('2013-08-30', 'YYYY-MM-DD'), 'S', 6, 874.692);</v>
      </c>
    </row>
    <row r="151" spans="1:8" x14ac:dyDescent="0.25">
      <c r="A151">
        <v>112181</v>
      </c>
      <c r="B151">
        <v>972</v>
      </c>
      <c r="C151">
        <v>55276</v>
      </c>
      <c r="D151" s="1">
        <v>41516</v>
      </c>
      <c r="E151" t="s">
        <v>223</v>
      </c>
      <c r="F151">
        <v>16</v>
      </c>
      <c r="G151">
        <v>874.69200000000001</v>
      </c>
      <c r="H151" t="str">
        <f>SUBSTITUTE($I$1 &amp; A151 &amp; ", " &amp; B151 &amp; ", " &amp;C151 &amp; ", TO_DATE('" &amp; TEXT(D151,"YYYY-MM-DD") &amp; "', 'YYYY-MM-DD'), '" &amp; E151 &amp; "', " &amp; F151 &amp; ", " &amp; G151 &amp; ");","'NULL'","NULL")</f>
        <v>INSERT INTO ptbl_Transaction VALUES (112181, 972, 55276, TO_DATE('2013-08-30', 'YYYY-MM-DD'), 'S', 16, 874.692);</v>
      </c>
    </row>
    <row r="152" spans="1:8" x14ac:dyDescent="0.25">
      <c r="A152">
        <v>113162</v>
      </c>
      <c r="B152">
        <v>707</v>
      </c>
      <c r="C152">
        <v>55376</v>
      </c>
      <c r="D152" s="1">
        <v>41516</v>
      </c>
      <c r="E152" t="s">
        <v>223</v>
      </c>
      <c r="F152">
        <v>1</v>
      </c>
      <c r="G152">
        <v>34.99</v>
      </c>
      <c r="H152" t="str">
        <f>SUBSTITUTE($I$1 &amp; A152 &amp; ", " &amp; B152 &amp; ", " &amp;C152 &amp; ", TO_DATE('" &amp; TEXT(D152,"YYYY-MM-DD") &amp; "', 'YYYY-MM-DD'), '" &amp; E152 &amp; "', " &amp; F152 &amp; ", " &amp; G152 &amp; ");","'NULL'","NULL")</f>
        <v>INSERT INTO ptbl_Transaction VALUES (113162, 707, 55376, TO_DATE('2013-08-30', 'YYYY-MM-DD'), 'S', 1, 34.99);</v>
      </c>
    </row>
    <row r="153" spans="1:8" x14ac:dyDescent="0.25">
      <c r="A153">
        <v>113163</v>
      </c>
      <c r="B153">
        <v>923</v>
      </c>
      <c r="C153">
        <v>55376</v>
      </c>
      <c r="D153" s="1">
        <v>41516</v>
      </c>
      <c r="E153" t="s">
        <v>223</v>
      </c>
      <c r="F153">
        <v>1</v>
      </c>
      <c r="G153">
        <v>4.99</v>
      </c>
      <c r="H153" t="str">
        <f>SUBSTITUTE($I$1 &amp; A153 &amp; ", " &amp; B153 &amp; ", " &amp;C153 &amp; ", TO_DATE('" &amp; TEXT(D153,"YYYY-MM-DD") &amp; "', 'YYYY-MM-DD'), '" &amp; E153 &amp; "', " &amp; F153 &amp; ", " &amp; G153 &amp; ");","'NULL'","NULL")</f>
        <v>INSERT INTO ptbl_Transaction VALUES (113163, 923, 55376, TO_DATE('2013-08-30', 'YYYY-MM-DD'), 'S', 1, 4.99);</v>
      </c>
    </row>
    <row r="154" spans="1:8" x14ac:dyDescent="0.25">
      <c r="A154">
        <v>113164</v>
      </c>
      <c r="B154">
        <v>934</v>
      </c>
      <c r="C154">
        <v>55376</v>
      </c>
      <c r="D154" s="1">
        <v>41516</v>
      </c>
      <c r="E154" t="s">
        <v>223</v>
      </c>
      <c r="F154">
        <v>1</v>
      </c>
      <c r="G154">
        <v>28.99</v>
      </c>
      <c r="H154" t="str">
        <f>SUBSTITUTE($I$1 &amp; A154 &amp; ", " &amp; B154 &amp; ", " &amp;C154 &amp; ", TO_DATE('" &amp; TEXT(D154,"YYYY-MM-DD") &amp; "', 'YYYY-MM-DD'), '" &amp; E154 &amp; "', " &amp; F154 &amp; ", " &amp; G154 &amp; ");","'NULL'","NULL")</f>
        <v>INSERT INTO ptbl_Transaction VALUES (113164, 934, 55376, TO_DATE('2013-08-30', 'YYYY-MM-DD'), 'S', 1, 28.99);</v>
      </c>
    </row>
    <row r="155" spans="1:8" x14ac:dyDescent="0.25">
      <c r="A155">
        <v>113165</v>
      </c>
      <c r="B155">
        <v>953</v>
      </c>
      <c r="C155">
        <v>55376</v>
      </c>
      <c r="D155" s="1">
        <v>41516</v>
      </c>
      <c r="E155" t="s">
        <v>223</v>
      </c>
      <c r="F155">
        <v>1</v>
      </c>
      <c r="G155">
        <v>1214.8499999999999</v>
      </c>
      <c r="H155" t="str">
        <f>SUBSTITUTE($I$1 &amp; A155 &amp; ", " &amp; B155 &amp; ", " &amp;C155 &amp; ", TO_DATE('" &amp; TEXT(D155,"YYYY-MM-DD") &amp; "', 'YYYY-MM-DD'), '" &amp; E155 &amp; "', " &amp; F155 &amp; ", " &amp; G155 &amp; ");","'NULL'","NULL")</f>
        <v>INSERT INTO ptbl_Transaction VALUES (113165, 953, 55376, TO_DATE('2013-08-30', 'YYYY-MM-DD'), 'S', 1, 1214.85);</v>
      </c>
    </row>
    <row r="156" spans="1:8" x14ac:dyDescent="0.25">
      <c r="A156">
        <v>113298</v>
      </c>
      <c r="B156">
        <v>716</v>
      </c>
      <c r="C156">
        <v>55401</v>
      </c>
      <c r="D156" s="1">
        <v>41517</v>
      </c>
      <c r="E156" t="s">
        <v>223</v>
      </c>
      <c r="F156">
        <v>1</v>
      </c>
      <c r="G156">
        <v>49.99</v>
      </c>
      <c r="H156" t="str">
        <f>SUBSTITUTE($I$1 &amp; A156 &amp; ", " &amp; B156 &amp; ", " &amp;C156 &amp; ", TO_DATE('" &amp; TEXT(D156,"YYYY-MM-DD") &amp; "', 'YYYY-MM-DD'), '" &amp; E156 &amp; "', " &amp; F156 &amp; ", " &amp; G156 &amp; ");","'NULL'","NULL")</f>
        <v>INSERT INTO ptbl_Transaction VALUES (113298, 716, 55401, TO_DATE('2013-08-31', 'YYYY-MM-DD'), 'S', 1, 49.99);</v>
      </c>
    </row>
    <row r="157" spans="1:8" x14ac:dyDescent="0.25">
      <c r="A157">
        <v>113494</v>
      </c>
      <c r="B157">
        <v>815</v>
      </c>
      <c r="C157">
        <v>44533</v>
      </c>
      <c r="D157" s="1">
        <v>41518</v>
      </c>
      <c r="E157" t="s">
        <v>553</v>
      </c>
      <c r="F157">
        <v>2</v>
      </c>
      <c r="G157">
        <v>0</v>
      </c>
      <c r="H157" t="str">
        <f>SUBSTITUTE($I$1 &amp; A157 &amp; ", " &amp; B157 &amp; ", " &amp;C157 &amp; ", TO_DATE('" &amp; TEXT(D157,"YYYY-MM-DD") &amp; "', 'YYYY-MM-DD'), '" &amp; E157 &amp; "', " &amp; F157 &amp; ", " &amp; G157 &amp; ");","'NULL'","NULL")</f>
        <v>INSERT INTO ptbl_Transaction VALUES (113494, 815, 44533, TO_DATE('2013-09-01', 'YYYY-MM-DD'), 'W', 2, 0);</v>
      </c>
    </row>
    <row r="158" spans="1:8" x14ac:dyDescent="0.25">
      <c r="A158">
        <v>113661</v>
      </c>
      <c r="B158">
        <v>783</v>
      </c>
      <c r="C158">
        <v>55499</v>
      </c>
      <c r="D158" s="1">
        <v>41518</v>
      </c>
      <c r="E158" t="s">
        <v>223</v>
      </c>
      <c r="F158">
        <v>1</v>
      </c>
      <c r="G158">
        <v>2294.9899999999998</v>
      </c>
      <c r="H158" t="str">
        <f>SUBSTITUTE($I$1 &amp; A158 &amp; ", " &amp; B158 &amp; ", " &amp;C158 &amp; ", TO_DATE('" &amp; TEXT(D158,"YYYY-MM-DD") &amp; "', 'YYYY-MM-DD'), '" &amp; E158 &amp; "', " &amp; F158 &amp; ", " &amp; G158 &amp; ");","'NULL'","NULL")</f>
        <v>INSERT INTO ptbl_Transaction VALUES (113661, 783, 55499, TO_DATE('2013-09-01', 'YYYY-MM-DD'), 'S', 1, 2294.99);</v>
      </c>
    </row>
    <row r="159" spans="1:8" x14ac:dyDescent="0.25">
      <c r="A159">
        <v>113662</v>
      </c>
      <c r="B159">
        <v>880</v>
      </c>
      <c r="C159">
        <v>55499</v>
      </c>
      <c r="D159" s="1">
        <v>41518</v>
      </c>
      <c r="E159" t="s">
        <v>223</v>
      </c>
      <c r="F159">
        <v>1</v>
      </c>
      <c r="G159">
        <v>54.99</v>
      </c>
      <c r="H159" t="str">
        <f>SUBSTITUTE($I$1 &amp; A159 &amp; ", " &amp; B159 &amp; ", " &amp;C159 &amp; ", TO_DATE('" &amp; TEXT(D159,"YYYY-MM-DD") &amp; "', 'YYYY-MM-DD'), '" &amp; E159 &amp; "', " &amp; F159 &amp; ", " &amp; G159 &amp; ");","'NULL'","NULL")</f>
        <v>INSERT INTO ptbl_Transaction VALUES (113662, 880, 55499, TO_DATE('2013-09-01', 'YYYY-MM-DD'), 'S', 1, 54.99);</v>
      </c>
    </row>
    <row r="160" spans="1:8" x14ac:dyDescent="0.25">
      <c r="A160">
        <v>113797</v>
      </c>
      <c r="B160">
        <v>967</v>
      </c>
      <c r="C160">
        <v>44663</v>
      </c>
      <c r="D160" s="1">
        <v>41519</v>
      </c>
      <c r="E160" t="s">
        <v>553</v>
      </c>
      <c r="F160">
        <v>29</v>
      </c>
      <c r="G160">
        <v>0</v>
      </c>
      <c r="H160" t="str">
        <f>SUBSTITUTE($I$1 &amp; A160 &amp; ", " &amp; B160 &amp; ", " &amp;C160 &amp; ", TO_DATE('" &amp; TEXT(D160,"YYYY-MM-DD") &amp; "', 'YYYY-MM-DD'), '" &amp; E160 &amp; "', " &amp; F160 &amp; ", " &amp; G160 &amp; ");","'NULL'","NULL")</f>
        <v>INSERT INTO ptbl_Transaction VALUES (113797, 967, 44663, TO_DATE('2013-09-02', 'YYYY-MM-DD'), 'W', 29, 0);</v>
      </c>
    </row>
    <row r="161" spans="1:8" x14ac:dyDescent="0.25">
      <c r="A161">
        <v>113897</v>
      </c>
      <c r="B161">
        <v>904</v>
      </c>
      <c r="C161">
        <v>44763</v>
      </c>
      <c r="D161" s="1">
        <v>41519</v>
      </c>
      <c r="E161" t="s">
        <v>553</v>
      </c>
      <c r="F161">
        <v>29</v>
      </c>
      <c r="G161">
        <v>0</v>
      </c>
      <c r="H161" t="str">
        <f>SUBSTITUTE($I$1 &amp; A161 &amp; ", " &amp; B161 &amp; ", " &amp;C161 &amp; ", TO_DATE('" &amp; TEXT(D161,"YYYY-MM-DD") &amp; "', 'YYYY-MM-DD'), '" &amp; E161 &amp; "', " &amp; F161 &amp; ", " &amp; G161 &amp; ");","'NULL'","NULL")</f>
        <v>INSERT INTO ptbl_Transaction VALUES (113897, 904, 44763, TO_DATE('2013-09-02', 'YYYY-MM-DD'), 'W', 29, 0);</v>
      </c>
    </row>
    <row r="162" spans="1:8" x14ac:dyDescent="0.25">
      <c r="A162">
        <v>114077</v>
      </c>
      <c r="B162">
        <v>935</v>
      </c>
      <c r="C162">
        <v>795</v>
      </c>
      <c r="D162" s="1">
        <v>41520</v>
      </c>
      <c r="E162" t="s">
        <v>554</v>
      </c>
      <c r="F162">
        <v>550</v>
      </c>
      <c r="G162">
        <v>31.4895</v>
      </c>
      <c r="H162" t="str">
        <f>SUBSTITUTE($I$1 &amp; A162 &amp; ", " &amp; B162 &amp; ", " &amp;C162 &amp; ", TO_DATE('" &amp; TEXT(D162,"YYYY-MM-DD") &amp; "', 'YYYY-MM-DD'), '" &amp; E162 &amp; "', " &amp; F162 &amp; ", " &amp; G162 &amp; ");","'NULL'","NULL")</f>
        <v>INSERT INTO ptbl_Transaction VALUES (114077, 935, 795, TO_DATE('2013-09-03', 'YYYY-MM-DD'), 'P', 550, 31.4895);</v>
      </c>
    </row>
    <row r="163" spans="1:8" x14ac:dyDescent="0.25">
      <c r="A163">
        <v>114078</v>
      </c>
      <c r="B163">
        <v>936</v>
      </c>
      <c r="C163">
        <v>795</v>
      </c>
      <c r="D163" s="1">
        <v>41520</v>
      </c>
      <c r="E163" t="s">
        <v>554</v>
      </c>
      <c r="F163">
        <v>550</v>
      </c>
      <c r="G163">
        <v>48.289499999999997</v>
      </c>
      <c r="H163" t="str">
        <f>SUBSTITUTE($I$1 &amp; A163 &amp; ", " &amp; B163 &amp; ", " &amp;C163 &amp; ", TO_DATE('" &amp; TEXT(D163,"YYYY-MM-DD") &amp; "', 'YYYY-MM-DD'), '" &amp; E163 &amp; "', " &amp; F163 &amp; ", " &amp; G163 &amp; ");","'NULL'","NULL")</f>
        <v>INSERT INTO ptbl_Transaction VALUES (114078, 936, 795, TO_DATE('2013-09-03', 'YYYY-MM-DD'), 'P', 550, 48.2895);</v>
      </c>
    </row>
    <row r="164" spans="1:8" x14ac:dyDescent="0.25">
      <c r="A164">
        <v>114193</v>
      </c>
      <c r="B164">
        <v>707</v>
      </c>
      <c r="C164">
        <v>55561</v>
      </c>
      <c r="D164" s="1">
        <v>41520</v>
      </c>
      <c r="E164" t="s">
        <v>223</v>
      </c>
      <c r="F164">
        <v>1</v>
      </c>
      <c r="G164">
        <v>34.99</v>
      </c>
      <c r="H164" t="str">
        <f>SUBSTITUTE($I$1 &amp; A164 &amp; ", " &amp; B164 &amp; ", " &amp;C164 &amp; ", TO_DATE('" &amp; TEXT(D164,"YYYY-MM-DD") &amp; "', 'YYYY-MM-DD'), '" &amp; E164 &amp; "', " &amp; F164 &amp; ", " &amp; G164 &amp; ");","'NULL'","NULL")</f>
        <v>INSERT INTO ptbl_Transaction VALUES (114193, 707, 55561, TO_DATE('2013-09-03', 'YYYY-MM-DD'), 'S', 1, 34.99);</v>
      </c>
    </row>
    <row r="165" spans="1:8" x14ac:dyDescent="0.25">
      <c r="A165">
        <v>114194</v>
      </c>
      <c r="B165">
        <v>878</v>
      </c>
      <c r="C165">
        <v>55561</v>
      </c>
      <c r="D165" s="1">
        <v>41520</v>
      </c>
      <c r="E165" t="s">
        <v>223</v>
      </c>
      <c r="F165">
        <v>1</v>
      </c>
      <c r="G165">
        <v>21.98</v>
      </c>
      <c r="H165" t="str">
        <f>SUBSTITUTE($I$1 &amp; A165 &amp; ", " &amp; B165 &amp; ", " &amp;C165 &amp; ", TO_DATE('" &amp; TEXT(D165,"YYYY-MM-DD") &amp; "', 'YYYY-MM-DD'), '" &amp; E165 &amp; "', " &amp; F165 &amp; ", " &amp; G165 &amp; ");","'NULL'","NULL")</f>
        <v>INSERT INTO ptbl_Transaction VALUES (114194, 878, 55561, TO_DATE('2013-09-03', 'YYYY-MM-DD'), 'S', 1, 21.98);</v>
      </c>
    </row>
    <row r="166" spans="1:8" x14ac:dyDescent="0.25">
      <c r="A166">
        <v>114195</v>
      </c>
      <c r="B166">
        <v>991</v>
      </c>
      <c r="C166">
        <v>55561</v>
      </c>
      <c r="D166" s="1">
        <v>41520</v>
      </c>
      <c r="E166" t="s">
        <v>223</v>
      </c>
      <c r="F166">
        <v>1</v>
      </c>
      <c r="G166">
        <v>539.99</v>
      </c>
      <c r="H166" t="str">
        <f>SUBSTITUTE($I$1 &amp; A166 &amp; ", " &amp; B166 &amp; ", " &amp;C166 &amp; ", TO_DATE('" &amp; TEXT(D166,"YYYY-MM-DD") &amp; "', 'YYYY-MM-DD'), '" &amp; E166 &amp; "', " &amp; F166 &amp; ", " &amp; G166 &amp; ");","'NULL'","NULL")</f>
        <v>INSERT INTO ptbl_Transaction VALUES (114195, 991, 55561, TO_DATE('2013-09-03', 'YYYY-MM-DD'), 'S', 1, 539.99);</v>
      </c>
    </row>
    <row r="167" spans="1:8" x14ac:dyDescent="0.25">
      <c r="A167">
        <v>114406</v>
      </c>
      <c r="B167">
        <v>806</v>
      </c>
      <c r="C167">
        <v>44923</v>
      </c>
      <c r="D167" s="1">
        <v>41521</v>
      </c>
      <c r="E167" t="s">
        <v>553</v>
      </c>
      <c r="F167">
        <v>10</v>
      </c>
      <c r="G167">
        <v>0</v>
      </c>
      <c r="H167" t="str">
        <f>SUBSTITUTE($I$1 &amp; A167 &amp; ", " &amp; B167 &amp; ", " &amp;C167 &amp; ", TO_DATE('" &amp; TEXT(D167,"YYYY-MM-DD") &amp; "', 'YYYY-MM-DD'), '" &amp; E167 &amp; "', " &amp; F167 &amp; ", " &amp; G167 &amp; ");","'NULL'","NULL")</f>
        <v>INSERT INTO ptbl_Transaction VALUES (114406, 806, 44923, TO_DATE('2013-09-04', 'YYYY-MM-DD'), 'W', 10, 0);</v>
      </c>
    </row>
    <row r="168" spans="1:8" x14ac:dyDescent="0.25">
      <c r="A168">
        <v>114573</v>
      </c>
      <c r="B168">
        <v>716</v>
      </c>
      <c r="C168">
        <v>55658</v>
      </c>
      <c r="D168" s="1">
        <v>41521</v>
      </c>
      <c r="E168" t="s">
        <v>223</v>
      </c>
      <c r="F168">
        <v>1</v>
      </c>
      <c r="G168">
        <v>49.99</v>
      </c>
      <c r="H168" t="str">
        <f>SUBSTITUTE($I$1 &amp; A168 &amp; ", " &amp; B168 &amp; ", " &amp;C168 &amp; ", TO_DATE('" &amp; TEXT(D168,"YYYY-MM-DD") &amp; "', 'YYYY-MM-DD'), '" &amp; E168 &amp; "', " &amp; F168 &amp; ", " &amp; G168 &amp; ");","'NULL'","NULL")</f>
        <v>INSERT INTO ptbl_Transaction VALUES (114573, 716, 55658, TO_DATE('2013-09-04', 'YYYY-MM-DD'), 'S', 1, 49.99);</v>
      </c>
    </row>
    <row r="169" spans="1:8" x14ac:dyDescent="0.25">
      <c r="A169">
        <v>114574</v>
      </c>
      <c r="B169">
        <v>878</v>
      </c>
      <c r="C169">
        <v>55658</v>
      </c>
      <c r="D169" s="1">
        <v>41521</v>
      </c>
      <c r="E169" t="s">
        <v>223</v>
      </c>
      <c r="F169">
        <v>1</v>
      </c>
      <c r="G169">
        <v>21.98</v>
      </c>
      <c r="H169" t="str">
        <f>SUBSTITUTE($I$1 &amp; A169 &amp; ", " &amp; B169 &amp; ", " &amp;C169 &amp; ", TO_DATE('" &amp; TEXT(D169,"YYYY-MM-DD") &amp; "', 'YYYY-MM-DD'), '" &amp; E169 &amp; "', " &amp; F169 &amp; ", " &amp; G169 &amp; ");","'NULL'","NULL")</f>
        <v>INSERT INTO ptbl_Transaction VALUES (114574, 878, 55658, TO_DATE('2013-09-04', 'YYYY-MM-DD'), 'S', 1, 21.98);</v>
      </c>
    </row>
    <row r="170" spans="1:8" x14ac:dyDescent="0.25">
      <c r="A170">
        <v>114754</v>
      </c>
      <c r="B170">
        <v>942</v>
      </c>
      <c r="C170">
        <v>45038</v>
      </c>
      <c r="D170" s="1">
        <v>41522</v>
      </c>
      <c r="E170" t="s">
        <v>553</v>
      </c>
      <c r="F170">
        <v>1</v>
      </c>
      <c r="G170">
        <v>0</v>
      </c>
      <c r="H170" t="str">
        <f>SUBSTITUTE($I$1 &amp; A170 &amp; ", " &amp; B170 &amp; ", " &amp;C170 &amp; ", TO_DATE('" &amp; TEXT(D170,"YYYY-MM-DD") &amp; "', 'YYYY-MM-DD'), '" &amp; E170 &amp; "', " &amp; F170 &amp; ", " &amp; G170 &amp; ");","'NULL'","NULL")</f>
        <v>INSERT INTO ptbl_Transaction VALUES (114754, 942, 45038, TO_DATE('2013-09-05', 'YYYY-MM-DD'), 'W', 1, 0);</v>
      </c>
    </row>
    <row r="171" spans="1:8" x14ac:dyDescent="0.25">
      <c r="A171">
        <v>114930</v>
      </c>
      <c r="B171">
        <v>978</v>
      </c>
      <c r="C171">
        <v>45080</v>
      </c>
      <c r="D171" s="1">
        <v>41523</v>
      </c>
      <c r="E171" t="s">
        <v>553</v>
      </c>
      <c r="F171">
        <v>2</v>
      </c>
      <c r="G171">
        <v>0</v>
      </c>
      <c r="H171" t="str">
        <f>SUBSTITUTE($I$1 &amp; A171 &amp; ", " &amp; B171 &amp; ", " &amp;C171 &amp; ", TO_DATE('" &amp; TEXT(D171,"YYYY-MM-DD") &amp; "', 'YYYY-MM-DD'), '" &amp; E171 &amp; "', " &amp; F171 &amp; ", " &amp; G171 &amp; ");","'NULL'","NULL")</f>
        <v>INSERT INTO ptbl_Transaction VALUES (114930, 978, 45080, TO_DATE('2013-09-06', 'YYYY-MM-DD'), 'W', 2, 0);</v>
      </c>
    </row>
    <row r="172" spans="1:8" x14ac:dyDescent="0.25">
      <c r="A172">
        <v>115052</v>
      </c>
      <c r="B172">
        <v>707</v>
      </c>
      <c r="C172">
        <v>55755</v>
      </c>
      <c r="D172" s="1">
        <v>41523</v>
      </c>
      <c r="E172" t="s">
        <v>223</v>
      </c>
      <c r="F172">
        <v>1</v>
      </c>
      <c r="G172">
        <v>34.99</v>
      </c>
      <c r="H172" t="str">
        <f>SUBSTITUTE($I$1 &amp; A172 &amp; ", " &amp; B172 &amp; ", " &amp;C172 &amp; ", TO_DATE('" &amp; TEXT(D172,"YYYY-MM-DD") &amp; "', 'YYYY-MM-DD'), '" &amp; E172 &amp; "', " &amp; F172 &amp; ", " &amp; G172 &amp; ");","'NULL'","NULL")</f>
        <v>INSERT INTO ptbl_Transaction VALUES (115052, 707, 55755, TO_DATE('2013-09-06', 'YYYY-MM-DD'), 'S', 1, 34.99);</v>
      </c>
    </row>
    <row r="173" spans="1:8" x14ac:dyDescent="0.25">
      <c r="A173">
        <v>115053</v>
      </c>
      <c r="B173">
        <v>858</v>
      </c>
      <c r="C173">
        <v>55755</v>
      </c>
      <c r="D173" s="1">
        <v>41523</v>
      </c>
      <c r="E173" t="s">
        <v>223</v>
      </c>
      <c r="F173">
        <v>1</v>
      </c>
      <c r="G173">
        <v>24.49</v>
      </c>
      <c r="H173" t="str">
        <f>SUBSTITUTE($I$1 &amp; A173 &amp; ", " &amp; B173 &amp; ", " &amp;C173 &amp; ", TO_DATE('" &amp; TEXT(D173,"YYYY-MM-DD") &amp; "', 'YYYY-MM-DD'), '" &amp; E173 &amp; "', " &amp; F173 &amp; ", " &amp; G173 &amp; ");","'NULL'","NULL")</f>
        <v>INSERT INTO ptbl_Transaction VALUES (115053, 858, 55755, TO_DATE('2013-09-06', 'YYYY-MM-DD'), 'S', 1, 24.49);</v>
      </c>
    </row>
    <row r="174" spans="1:8" x14ac:dyDescent="0.25">
      <c r="A174">
        <v>115054</v>
      </c>
      <c r="B174">
        <v>922</v>
      </c>
      <c r="C174">
        <v>55755</v>
      </c>
      <c r="D174" s="1">
        <v>41523</v>
      </c>
      <c r="E174" t="s">
        <v>223</v>
      </c>
      <c r="F174">
        <v>1</v>
      </c>
      <c r="G174">
        <v>3.99</v>
      </c>
      <c r="H174" t="str">
        <f>SUBSTITUTE($I$1 &amp; A174 &amp; ", " &amp; B174 &amp; ", " &amp;C174 &amp; ", TO_DATE('" &amp; TEXT(D174,"YYYY-MM-DD") &amp; "', 'YYYY-MM-DD'), '" &amp; E174 &amp; "', " &amp; F174 &amp; ", " &amp; G174 &amp; ");","'NULL'","NULL")</f>
        <v>INSERT INTO ptbl_Transaction VALUES (115054, 922, 55755, TO_DATE('2013-09-06', 'YYYY-MM-DD'), 'S', 1, 3.99);</v>
      </c>
    </row>
    <row r="175" spans="1:8" x14ac:dyDescent="0.25">
      <c r="A175">
        <v>115055</v>
      </c>
      <c r="B175">
        <v>931</v>
      </c>
      <c r="C175">
        <v>55755</v>
      </c>
      <c r="D175" s="1">
        <v>41523</v>
      </c>
      <c r="E175" t="s">
        <v>223</v>
      </c>
      <c r="F175">
        <v>1</v>
      </c>
      <c r="G175">
        <v>21.49</v>
      </c>
      <c r="H175" t="str">
        <f>SUBSTITUTE($I$1 &amp; A175 &amp; ", " &amp; B175 &amp; ", " &amp;C175 &amp; ", TO_DATE('" &amp; TEXT(D175,"YYYY-MM-DD") &amp; "', 'YYYY-MM-DD'), '" &amp; E175 &amp; "', " &amp; F175 &amp; ", " &amp; G175 &amp; ");","'NULL'","NULL")</f>
        <v>INSERT INTO ptbl_Transaction VALUES (115055, 931, 55755, TO_DATE('2013-09-06', 'YYYY-MM-DD'), 'S', 1, 21.49);</v>
      </c>
    </row>
    <row r="176" spans="1:8" x14ac:dyDescent="0.25">
      <c r="A176">
        <v>115240</v>
      </c>
      <c r="B176">
        <v>816</v>
      </c>
      <c r="C176">
        <v>45203</v>
      </c>
      <c r="D176" s="1">
        <v>41524</v>
      </c>
      <c r="E176" t="s">
        <v>553</v>
      </c>
      <c r="F176">
        <v>7</v>
      </c>
      <c r="G176">
        <v>0</v>
      </c>
      <c r="H176" t="str">
        <f>SUBSTITUTE($I$1 &amp; A176 &amp; ", " &amp; B176 &amp; ", " &amp;C176 &amp; ", TO_DATE('" &amp; TEXT(D176,"YYYY-MM-DD") &amp; "', 'YYYY-MM-DD'), '" &amp; E176 &amp; "', " &amp; F176 &amp; ", " &amp; G176 &amp; ");","'NULL'","NULL")</f>
        <v>INSERT INTO ptbl_Transaction VALUES (115240, 816, 45203, TO_DATE('2013-09-07', 'YYYY-MM-DD'), 'W', 7, 0);</v>
      </c>
    </row>
    <row r="177" spans="1:8" x14ac:dyDescent="0.25">
      <c r="A177">
        <v>115409</v>
      </c>
      <c r="B177">
        <v>711</v>
      </c>
      <c r="C177">
        <v>55859</v>
      </c>
      <c r="D177" s="1">
        <v>41524</v>
      </c>
      <c r="E177" t="s">
        <v>223</v>
      </c>
      <c r="F177">
        <v>1</v>
      </c>
      <c r="G177">
        <v>34.99</v>
      </c>
      <c r="H177" t="str">
        <f>SUBSTITUTE($I$1 &amp; A177 &amp; ", " &amp; B177 &amp; ", " &amp;C177 &amp; ", TO_DATE('" &amp; TEXT(D177,"YYYY-MM-DD") &amp; "', 'YYYY-MM-DD'), '" &amp; E177 &amp; "', " &amp; F177 &amp; ", " &amp; G177 &amp; ");","'NULL'","NULL")</f>
        <v>INSERT INTO ptbl_Transaction VALUES (115409, 711, 55859, TO_DATE('2013-09-07', 'YYYY-MM-DD'), 'S', 1, 34.99);</v>
      </c>
    </row>
    <row r="178" spans="1:8" x14ac:dyDescent="0.25">
      <c r="A178">
        <v>115410</v>
      </c>
      <c r="B178">
        <v>779</v>
      </c>
      <c r="C178">
        <v>55859</v>
      </c>
      <c r="D178" s="1">
        <v>41524</v>
      </c>
      <c r="E178" t="s">
        <v>223</v>
      </c>
      <c r="F178">
        <v>1</v>
      </c>
      <c r="G178">
        <v>2319.9899999999998</v>
      </c>
      <c r="H178" t="str">
        <f>SUBSTITUTE($I$1 &amp; A178 &amp; ", " &amp; B178 &amp; ", " &amp;C178 &amp; ", TO_DATE('" &amp; TEXT(D178,"YYYY-MM-DD") &amp; "', 'YYYY-MM-DD'), '" &amp; E178 &amp; "', " &amp; F178 &amp; ", " &amp; G178 &amp; ");","'NULL'","NULL")</f>
        <v>INSERT INTO ptbl_Transaction VALUES (115410, 779, 55859, TO_DATE('2013-09-07', 'YYYY-MM-DD'), 'S', 1, 2319.99);</v>
      </c>
    </row>
    <row r="179" spans="1:8" x14ac:dyDescent="0.25">
      <c r="A179">
        <v>115411</v>
      </c>
      <c r="B179">
        <v>870</v>
      </c>
      <c r="C179">
        <v>55859</v>
      </c>
      <c r="D179" s="1">
        <v>41524</v>
      </c>
      <c r="E179" t="s">
        <v>223</v>
      </c>
      <c r="F179">
        <v>1</v>
      </c>
      <c r="G179">
        <v>4.99</v>
      </c>
      <c r="H179" t="str">
        <f>SUBSTITUTE($I$1 &amp; A179 &amp; ", " &amp; B179 &amp; ", " &amp;C179 &amp; ", TO_DATE('" &amp; TEXT(D179,"YYYY-MM-DD") &amp; "', 'YYYY-MM-DD'), '" &amp; E179 &amp; "', " &amp; F179 &amp; ", " &amp; G179 &amp; ");","'NULL'","NULL")</f>
        <v>INSERT INTO ptbl_Transaction VALUES (115411, 870, 55859, TO_DATE('2013-09-07', 'YYYY-MM-DD'), 'S', 1, 4.99);</v>
      </c>
    </row>
    <row r="180" spans="1:8" x14ac:dyDescent="0.25">
      <c r="A180">
        <v>115412</v>
      </c>
      <c r="B180">
        <v>871</v>
      </c>
      <c r="C180">
        <v>55859</v>
      </c>
      <c r="D180" s="1">
        <v>41524</v>
      </c>
      <c r="E180" t="s">
        <v>223</v>
      </c>
      <c r="F180">
        <v>1</v>
      </c>
      <c r="G180">
        <v>9.99</v>
      </c>
      <c r="H180" t="str">
        <f>SUBSTITUTE($I$1 &amp; A180 &amp; ", " &amp; B180 &amp; ", " &amp;C180 &amp; ", TO_DATE('" &amp; TEXT(D180,"YYYY-MM-DD") &amp; "', 'YYYY-MM-DD'), '" &amp; E180 &amp; "', " &amp; F180 &amp; ", " &amp; G180 &amp; ");","'NULL'","NULL")</f>
        <v>INSERT INTO ptbl_Transaction VALUES (115412, 871, 55859, TO_DATE('2013-09-07', 'YYYY-MM-DD'), 'S', 1, 9.99);</v>
      </c>
    </row>
    <row r="181" spans="1:8" x14ac:dyDescent="0.25">
      <c r="A181">
        <v>115547</v>
      </c>
      <c r="B181">
        <v>533</v>
      </c>
      <c r="C181">
        <v>45333</v>
      </c>
      <c r="D181" s="1">
        <v>41525</v>
      </c>
      <c r="E181" t="s">
        <v>553</v>
      </c>
      <c r="F181">
        <v>18</v>
      </c>
      <c r="G181">
        <v>0</v>
      </c>
      <c r="H181" t="str">
        <f>SUBSTITUTE($I$1 &amp; A181 &amp; ", " &amp; B181 &amp; ", " &amp;C181 &amp; ", TO_DATE('" &amp; TEXT(D181,"YYYY-MM-DD") &amp; "', 'YYYY-MM-DD'), '" &amp; E181 &amp; "', " &amp; F181 &amp; ", " &amp; G181 &amp; ");","'NULL'","NULL")</f>
        <v>INSERT INTO ptbl_Transaction VALUES (115547, 533, 45333, TO_DATE('2013-09-08', 'YYYY-MM-DD'), 'W', 18, 0);</v>
      </c>
    </row>
    <row r="182" spans="1:8" x14ac:dyDescent="0.25">
      <c r="A182">
        <v>115753</v>
      </c>
      <c r="B182">
        <v>990</v>
      </c>
      <c r="C182">
        <v>45362</v>
      </c>
      <c r="D182" s="1">
        <v>41526</v>
      </c>
      <c r="E182" t="s">
        <v>553</v>
      </c>
      <c r="F182">
        <v>1</v>
      </c>
      <c r="G182">
        <v>0</v>
      </c>
      <c r="H182" t="str">
        <f>SUBSTITUTE($I$1 &amp; A182 &amp; ", " &amp; B182 &amp; ", " &amp;C182 &amp; ", TO_DATE('" &amp; TEXT(D182,"YYYY-MM-DD") &amp; "', 'YYYY-MM-DD'), '" &amp; E182 &amp; "', " &amp; F182 &amp; ", " &amp; G182 &amp; ");","'NULL'","NULL")</f>
        <v>INSERT INTO ptbl_Transaction VALUES (115753, 990, 45362, TO_DATE('2013-09-09', 'YYYY-MM-DD'), 'W', 1, 0);</v>
      </c>
    </row>
    <row r="183" spans="1:8" x14ac:dyDescent="0.25">
      <c r="A183">
        <v>115880</v>
      </c>
      <c r="B183">
        <v>873</v>
      </c>
      <c r="C183">
        <v>55936</v>
      </c>
      <c r="D183" s="1">
        <v>41526</v>
      </c>
      <c r="E183" t="s">
        <v>223</v>
      </c>
      <c r="F183">
        <v>1</v>
      </c>
      <c r="G183">
        <v>2.29</v>
      </c>
      <c r="H183" t="str">
        <f>SUBSTITUTE($I$1 &amp; A183 &amp; ", " &amp; B183 &amp; ", " &amp;C183 &amp; ", TO_DATE('" &amp; TEXT(D183,"YYYY-MM-DD") &amp; "', 'YYYY-MM-DD'), '" &amp; E183 &amp; "', " &amp; F183 &amp; ", " &amp; G183 &amp; ");","'NULL'","NULL")</f>
        <v>INSERT INTO ptbl_Transaction VALUES (115880, 873, 55936, TO_DATE('2013-09-09', 'YYYY-MM-DD'), 'S', 1, 2.29);</v>
      </c>
    </row>
    <row r="184" spans="1:8" x14ac:dyDescent="0.25">
      <c r="A184">
        <v>115881</v>
      </c>
      <c r="B184">
        <v>922</v>
      </c>
      <c r="C184">
        <v>55936</v>
      </c>
      <c r="D184" s="1">
        <v>41526</v>
      </c>
      <c r="E184" t="s">
        <v>223</v>
      </c>
      <c r="F184">
        <v>1</v>
      </c>
      <c r="G184">
        <v>3.99</v>
      </c>
      <c r="H184" t="str">
        <f>SUBSTITUTE($I$1 &amp; A184 &amp; ", " &amp; B184 &amp; ", " &amp;C184 &amp; ", TO_DATE('" &amp; TEXT(D184,"YYYY-MM-DD") &amp; "', 'YYYY-MM-DD'), '" &amp; E184 &amp; "', " &amp; F184 &amp; ", " &amp; G184 &amp; ");","'NULL'","NULL")</f>
        <v>INSERT INTO ptbl_Transaction VALUES (115881, 922, 55936, TO_DATE('2013-09-09', 'YYYY-MM-DD'), 'S', 1, 3.99);</v>
      </c>
    </row>
    <row r="185" spans="1:8" x14ac:dyDescent="0.25">
      <c r="A185">
        <v>115882</v>
      </c>
      <c r="B185">
        <v>931</v>
      </c>
      <c r="C185">
        <v>55936</v>
      </c>
      <c r="D185" s="1">
        <v>41526</v>
      </c>
      <c r="E185" t="s">
        <v>223</v>
      </c>
      <c r="F185">
        <v>1</v>
      </c>
      <c r="G185">
        <v>21.49</v>
      </c>
      <c r="H185" t="str">
        <f>SUBSTITUTE($I$1 &amp; A185 &amp; ", " &amp; B185 &amp; ", " &amp;C185 &amp; ", TO_DATE('" &amp; TEXT(D185,"YYYY-MM-DD") &amp; "', 'YYYY-MM-DD'), '" &amp; E185 &amp; "', " &amp; F185 &amp; ", " &amp; G185 &amp; ");","'NULL'","NULL")</f>
        <v>INSERT INTO ptbl_Transaction VALUES (115882, 931, 55936, TO_DATE('2013-09-09', 'YYYY-MM-DD'), 'S', 1, 21.49);</v>
      </c>
    </row>
    <row r="186" spans="1:8" x14ac:dyDescent="0.25">
      <c r="A186">
        <v>116042</v>
      </c>
      <c r="B186">
        <v>951</v>
      </c>
      <c r="C186">
        <v>45500</v>
      </c>
      <c r="D186" s="1">
        <v>41527</v>
      </c>
      <c r="E186" t="s">
        <v>553</v>
      </c>
      <c r="F186">
        <v>7</v>
      </c>
      <c r="G186">
        <v>0</v>
      </c>
      <c r="H186" t="str">
        <f>SUBSTITUTE($I$1 &amp; A186 &amp; ", " &amp; B186 &amp; ", " &amp;C186 &amp; ", TO_DATE('" &amp; TEXT(D186,"YYYY-MM-DD") &amp; "', 'YYYY-MM-DD'), '" &amp; E186 &amp; "', " &amp; F186 &amp; ", " &amp; G186 &amp; ");","'NULL'","NULL")</f>
        <v>INSERT INTO ptbl_Transaction VALUES (116042, 951, 45500, TO_DATE('2013-09-10', 'YYYY-MM-DD'), 'W', 7, 0);</v>
      </c>
    </row>
    <row r="187" spans="1:8" x14ac:dyDescent="0.25">
      <c r="A187">
        <v>116233</v>
      </c>
      <c r="B187">
        <v>800</v>
      </c>
      <c r="C187">
        <v>45532</v>
      </c>
      <c r="D187" s="1">
        <v>41528</v>
      </c>
      <c r="E187" t="s">
        <v>553</v>
      </c>
      <c r="F187">
        <v>1</v>
      </c>
      <c r="G187">
        <v>0</v>
      </c>
      <c r="H187" t="str">
        <f>SUBSTITUTE($I$1 &amp; A187 &amp; ", " &amp; B187 &amp; ", " &amp;C187 &amp; ", TO_DATE('" &amp; TEXT(D187,"YYYY-MM-DD") &amp; "', 'YYYY-MM-DD'), '" &amp; E187 &amp; "', " &amp; F187 &amp; ", " &amp; G187 &amp; ");","'NULL'","NULL")</f>
        <v>INSERT INTO ptbl_Transaction VALUES (116233, 800, 45532, TO_DATE('2013-09-11', 'YYYY-MM-DD'), 'W', 1, 0);</v>
      </c>
    </row>
    <row r="188" spans="1:8" x14ac:dyDescent="0.25">
      <c r="A188">
        <v>116373</v>
      </c>
      <c r="B188">
        <v>873</v>
      </c>
      <c r="C188">
        <v>56046</v>
      </c>
      <c r="D188" s="1">
        <v>41528</v>
      </c>
      <c r="E188" t="s">
        <v>223</v>
      </c>
      <c r="F188">
        <v>1</v>
      </c>
      <c r="G188">
        <v>2.29</v>
      </c>
      <c r="H188" t="str">
        <f>SUBSTITUTE($I$1 &amp; A188 &amp; ", " &amp; B188 &amp; ", " &amp;C188 &amp; ", TO_DATE('" &amp; TEXT(D188,"YYYY-MM-DD") &amp; "', 'YYYY-MM-DD'), '" &amp; E188 &amp; "', " &amp; F188 &amp; ", " &amp; G188 &amp; ");","'NULL'","NULL")</f>
        <v>INSERT INTO ptbl_Transaction VALUES (116373, 873, 56046, TO_DATE('2013-09-11', 'YYYY-MM-DD'), 'S', 1, 2.29);</v>
      </c>
    </row>
    <row r="189" spans="1:8" x14ac:dyDescent="0.25">
      <c r="A189">
        <v>116374</v>
      </c>
      <c r="B189">
        <v>921</v>
      </c>
      <c r="C189">
        <v>56046</v>
      </c>
      <c r="D189" s="1">
        <v>41528</v>
      </c>
      <c r="E189" t="s">
        <v>223</v>
      </c>
      <c r="F189">
        <v>1</v>
      </c>
      <c r="G189">
        <v>4.99</v>
      </c>
      <c r="H189" t="str">
        <f>SUBSTITUTE($I$1 &amp; A189 &amp; ", " &amp; B189 &amp; ", " &amp;C189 &amp; ", TO_DATE('" &amp; TEXT(D189,"YYYY-MM-DD") &amp; "', 'YYYY-MM-DD'), '" &amp; E189 &amp; "', " &amp; F189 &amp; ", " &amp; G189 &amp; ");","'NULL'","NULL")</f>
        <v>INSERT INTO ptbl_Transaction VALUES (116374, 921, 56046, TO_DATE('2013-09-11', 'YYYY-MM-DD'), 'S', 1, 4.99);</v>
      </c>
    </row>
    <row r="190" spans="1:8" x14ac:dyDescent="0.25">
      <c r="A190">
        <v>116375</v>
      </c>
      <c r="B190">
        <v>930</v>
      </c>
      <c r="C190">
        <v>56046</v>
      </c>
      <c r="D190" s="1">
        <v>41528</v>
      </c>
      <c r="E190" t="s">
        <v>223</v>
      </c>
      <c r="F190">
        <v>1</v>
      </c>
      <c r="G190">
        <v>35</v>
      </c>
      <c r="H190" t="str">
        <f>SUBSTITUTE($I$1 &amp; A190 &amp; ", " &amp; B190 &amp; ", " &amp;C190 &amp; ", TO_DATE('" &amp; TEXT(D190,"YYYY-MM-DD") &amp; "', 'YYYY-MM-DD'), '" &amp; E190 &amp; "', " &amp; F190 &amp; ", " &amp; G190 &amp; ");","'NULL'","NULL")</f>
        <v>INSERT INTO ptbl_Transaction VALUES (116375, 930, 56046, TO_DATE('2013-09-11', 'YYYY-MM-DD'), 'S', 1, 35);</v>
      </c>
    </row>
    <row r="191" spans="1:8" x14ac:dyDescent="0.25">
      <c r="A191">
        <v>116507</v>
      </c>
      <c r="B191">
        <v>398</v>
      </c>
      <c r="C191">
        <v>45680</v>
      </c>
      <c r="D191" s="1">
        <v>41529</v>
      </c>
      <c r="E191" t="s">
        <v>553</v>
      </c>
      <c r="F191">
        <v>22</v>
      </c>
      <c r="G191">
        <v>0</v>
      </c>
      <c r="H191" t="str">
        <f>SUBSTITUTE($I$1 &amp; A191 &amp; ", " &amp; B191 &amp; ", " &amp;C191 &amp; ", TO_DATE('" &amp; TEXT(D191,"YYYY-MM-DD") &amp; "', 'YYYY-MM-DD'), '" &amp; E191 &amp; "', " &amp; F191 &amp; ", " &amp; G191 &amp; ");","'NULL'","NULL")</f>
        <v>INSERT INTO ptbl_Transaction VALUES (116507, 398, 45680, TO_DATE('2013-09-12', 'YYYY-MM-DD'), 'W', 22, 0);</v>
      </c>
    </row>
    <row r="192" spans="1:8" x14ac:dyDescent="0.25">
      <c r="A192">
        <v>116693</v>
      </c>
      <c r="B192">
        <v>748</v>
      </c>
      <c r="C192">
        <v>45723</v>
      </c>
      <c r="D192" s="1">
        <v>41530</v>
      </c>
      <c r="E192" t="s">
        <v>553</v>
      </c>
      <c r="F192">
        <v>1</v>
      </c>
      <c r="G192">
        <v>0</v>
      </c>
      <c r="H192" t="str">
        <f>SUBSTITUTE($I$1 &amp; A192 &amp; ", " &amp; B192 &amp; ", " &amp;C192 &amp; ", TO_DATE('" &amp; TEXT(D192,"YYYY-MM-DD") &amp; "', 'YYYY-MM-DD'), '" &amp; E192 &amp; "', " &amp; F192 &amp; ", " &amp; G192 &amp; ");","'NULL'","NULL")</f>
        <v>INSERT INTO ptbl_Transaction VALUES (116693, 748, 45723, TO_DATE('2013-09-13', 'YYYY-MM-DD'), 'W', 1, 0);</v>
      </c>
    </row>
    <row r="193" spans="1:8" x14ac:dyDescent="0.25">
      <c r="A193">
        <v>116860</v>
      </c>
      <c r="B193">
        <v>870</v>
      </c>
      <c r="C193">
        <v>56171</v>
      </c>
      <c r="D193" s="1">
        <v>41530</v>
      </c>
      <c r="E193" t="s">
        <v>223</v>
      </c>
      <c r="F193">
        <v>1</v>
      </c>
      <c r="G193">
        <v>4.99</v>
      </c>
      <c r="H193" t="str">
        <f>SUBSTITUTE($I$1 &amp; A193 &amp; ", " &amp; B193 &amp; ", " &amp;C193 &amp; ", TO_DATE('" &amp; TEXT(D193,"YYYY-MM-DD") &amp; "', 'YYYY-MM-DD'), '" &amp; E193 &amp; "', " &amp; F193 &amp; ", " &amp; G193 &amp; ");","'NULL'","NULL")</f>
        <v>INSERT INTO ptbl_Transaction VALUES (116860, 870, 56171, TO_DATE('2013-09-13', 'YYYY-MM-DD'), 'S', 1, 4.99);</v>
      </c>
    </row>
    <row r="194" spans="1:8" x14ac:dyDescent="0.25">
      <c r="A194">
        <v>116861</v>
      </c>
      <c r="B194">
        <v>871</v>
      </c>
      <c r="C194">
        <v>56171</v>
      </c>
      <c r="D194" s="1">
        <v>41530</v>
      </c>
      <c r="E194" t="s">
        <v>223</v>
      </c>
      <c r="F194">
        <v>1</v>
      </c>
      <c r="G194">
        <v>9.99</v>
      </c>
      <c r="H194" t="str">
        <f>SUBSTITUTE($I$1 &amp; A194 &amp; ", " &amp; B194 &amp; ", " &amp;C194 &amp; ", TO_DATE('" &amp; TEXT(D194,"YYYY-MM-DD") &amp; "', 'YYYY-MM-DD'), '" &amp; E194 &amp; "', " &amp; F194 &amp; ", " &amp; G194 &amp; ");","'NULL'","NULL")</f>
        <v>INSERT INTO ptbl_Transaction VALUES (116861, 871, 56171, TO_DATE('2013-09-13', 'YYYY-MM-DD'), 'S', 1, 9.99);</v>
      </c>
    </row>
    <row r="195" spans="1:8" x14ac:dyDescent="0.25">
      <c r="A195">
        <v>116862</v>
      </c>
      <c r="B195">
        <v>884</v>
      </c>
      <c r="C195">
        <v>56171</v>
      </c>
      <c r="D195" s="1">
        <v>41530</v>
      </c>
      <c r="E195" t="s">
        <v>223</v>
      </c>
      <c r="F195">
        <v>1</v>
      </c>
      <c r="G195">
        <v>53.99</v>
      </c>
      <c r="H195" t="str">
        <f>SUBSTITUTE($I$1 &amp; A195 &amp; ", " &amp; B195 &amp; ", " &amp;C195 &amp; ", TO_DATE('" &amp; TEXT(D195,"YYYY-MM-DD") &amp; "', 'YYYY-MM-DD'), '" &amp; E195 &amp; "', " &amp; F195 &amp; ", " &amp; G195 &amp; ");","'NULL'","NULL")</f>
        <v>INSERT INTO ptbl_Transaction VALUES (116862, 884, 56171, TO_DATE('2013-09-13', 'YYYY-MM-DD'), 'S', 1, 53.99);</v>
      </c>
    </row>
    <row r="196" spans="1:8" x14ac:dyDescent="0.25">
      <c r="A196">
        <v>116993</v>
      </c>
      <c r="B196">
        <v>532</v>
      </c>
      <c r="C196">
        <v>45860</v>
      </c>
      <c r="D196" s="1">
        <v>41531</v>
      </c>
      <c r="E196" t="s">
        <v>553</v>
      </c>
      <c r="F196">
        <v>80</v>
      </c>
      <c r="G196">
        <v>0</v>
      </c>
      <c r="H196" t="str">
        <f>SUBSTITUTE($I$1 &amp; A196 &amp; ", " &amp; B196 &amp; ", " &amp;C196 &amp; ", TO_DATE('" &amp; TEXT(D196,"YYYY-MM-DD") &amp; "', 'YYYY-MM-DD'), '" &amp; E196 &amp; "', " &amp; F196 &amp; ", " &amp; G196 &amp; ");","'NULL'","NULL")</f>
        <v>INSERT INTO ptbl_Transaction VALUES (116993, 532, 45860, TO_DATE('2013-09-14', 'YYYY-MM-DD'), 'W', 80, 0);</v>
      </c>
    </row>
    <row r="197" spans="1:8" x14ac:dyDescent="0.25">
      <c r="A197">
        <v>117160</v>
      </c>
      <c r="B197">
        <v>743</v>
      </c>
      <c r="C197">
        <v>45907</v>
      </c>
      <c r="D197" s="1">
        <v>41532</v>
      </c>
      <c r="E197" t="s">
        <v>553</v>
      </c>
      <c r="F197">
        <v>1</v>
      </c>
      <c r="G197">
        <v>0</v>
      </c>
      <c r="H197" t="str">
        <f>SUBSTITUTE($I$1 &amp; A197 &amp; ", " &amp; B197 &amp; ", " &amp;C197 &amp; ", TO_DATE('" &amp; TEXT(D197,"YYYY-MM-DD") &amp; "', 'YYYY-MM-DD'), '" &amp; E197 &amp; "', " &amp; F197 &amp; ", " &amp; G197 &amp; ");","'NULL'","NULL")</f>
        <v>INSERT INTO ptbl_Transaction VALUES (117160, 743, 45907, TO_DATE('2013-09-15', 'YYYY-MM-DD'), 'W', 1, 0);</v>
      </c>
    </row>
    <row r="198" spans="1:8" x14ac:dyDescent="0.25">
      <c r="A198">
        <v>117313</v>
      </c>
      <c r="B198">
        <v>870</v>
      </c>
      <c r="C198">
        <v>56261</v>
      </c>
      <c r="D198" s="1">
        <v>41532</v>
      </c>
      <c r="E198" t="s">
        <v>223</v>
      </c>
      <c r="F198">
        <v>1</v>
      </c>
      <c r="G198">
        <v>4.99</v>
      </c>
      <c r="H198" t="str">
        <f>SUBSTITUTE($I$1 &amp; A198 &amp; ", " &amp; B198 &amp; ", " &amp;C198 &amp; ", TO_DATE('" &amp; TEXT(D198,"YYYY-MM-DD") &amp; "', 'YYYY-MM-DD'), '" &amp; E198 &amp; "', " &amp; F198 &amp; ", " &amp; G198 &amp; ");","'NULL'","NULL")</f>
        <v>INSERT INTO ptbl_Transaction VALUES (117313, 870, 56261, TO_DATE('2013-09-15', 'YYYY-MM-DD'), 'S', 1, 4.99);</v>
      </c>
    </row>
    <row r="199" spans="1:8" x14ac:dyDescent="0.25">
      <c r="A199">
        <v>117314</v>
      </c>
      <c r="B199">
        <v>872</v>
      </c>
      <c r="C199">
        <v>56261</v>
      </c>
      <c r="D199" s="1">
        <v>41532</v>
      </c>
      <c r="E199" t="s">
        <v>223</v>
      </c>
      <c r="F199">
        <v>1</v>
      </c>
      <c r="G199">
        <v>8.99</v>
      </c>
      <c r="H199" t="str">
        <f>SUBSTITUTE($I$1 &amp; A199 &amp; ", " &amp; B199 &amp; ", " &amp;C199 &amp; ", TO_DATE('" &amp; TEXT(D199,"YYYY-MM-DD") &amp; "', 'YYYY-MM-DD'), '" &amp; E199 &amp; "', " &amp; F199 &amp; ", " &amp; G199 &amp; ");","'NULL'","NULL")</f>
        <v>INSERT INTO ptbl_Transaction VALUES (117314, 872, 56261, TO_DATE('2013-09-15', 'YYYY-MM-DD'), 'S', 1, 8.99);</v>
      </c>
    </row>
    <row r="200" spans="1:8" x14ac:dyDescent="0.25">
      <c r="A200">
        <v>117315</v>
      </c>
      <c r="B200">
        <v>977</v>
      </c>
      <c r="C200">
        <v>56261</v>
      </c>
      <c r="D200" s="1">
        <v>41532</v>
      </c>
      <c r="E200" t="s">
        <v>223</v>
      </c>
      <c r="F200">
        <v>1</v>
      </c>
      <c r="G200">
        <v>539.99</v>
      </c>
      <c r="H200" t="str">
        <f>SUBSTITUTE($I$1 &amp; A200 &amp; ", " &amp; B200 &amp; ", " &amp;C200 &amp; ", TO_DATE('" &amp; TEXT(D200,"YYYY-MM-DD") &amp; "', 'YYYY-MM-DD'), '" &amp; E200 &amp; "', " &amp; F200 &amp; ", " &amp; G200 &amp; ");","'NULL'","NULL")</f>
        <v>INSERT INTO ptbl_Transaction VALUES (117315, 977, 56261, TO_DATE('2013-09-15', 'YYYY-MM-DD'), 'S', 1, 539.99);</v>
      </c>
    </row>
    <row r="201" spans="1:8" x14ac:dyDescent="0.25">
      <c r="A201">
        <v>117433</v>
      </c>
      <c r="B201">
        <v>804</v>
      </c>
      <c r="C201">
        <v>46059</v>
      </c>
      <c r="D201" s="1">
        <v>41533</v>
      </c>
      <c r="E201" t="s">
        <v>553</v>
      </c>
      <c r="F201">
        <v>12</v>
      </c>
      <c r="G201">
        <v>0</v>
      </c>
      <c r="H201" t="str">
        <f>SUBSTITUTE($I$1 &amp; A201 &amp; ", " &amp; B201 &amp; ", " &amp;C201 &amp; ", TO_DATE('" &amp; TEXT(D201,"YYYY-MM-DD") &amp; "', 'YYYY-MM-DD'), '" &amp; E201 &amp; "', " &amp; F201 &amp; ", " &amp; G201 &amp; ");","'NULL'","NULL")</f>
        <v>INSERT INTO ptbl_Transaction VALUES (117433, 804, 46059, TO_DATE('2013-09-16', 'YYYY-MM-DD'), 'W', 12, 0);</v>
      </c>
    </row>
    <row r="202" spans="1:8" x14ac:dyDescent="0.25">
      <c r="A202">
        <v>117629</v>
      </c>
      <c r="B202">
        <v>810</v>
      </c>
      <c r="C202">
        <v>46096</v>
      </c>
      <c r="D202" s="1">
        <v>41534</v>
      </c>
      <c r="E202" t="s">
        <v>553</v>
      </c>
      <c r="F202">
        <v>3</v>
      </c>
      <c r="G202">
        <v>0</v>
      </c>
      <c r="H202" t="str">
        <f>SUBSTITUTE($I$1 &amp; A202 &amp; ", " &amp; B202 &amp; ", " &amp;C202 &amp; ", TO_DATE('" &amp; TEXT(D202,"YYYY-MM-DD") &amp; "', 'YYYY-MM-DD'), '" &amp; E202 &amp; "', " &amp; F202 &amp; ", " &amp; G202 &amp; ");","'NULL'","NULL")</f>
        <v>INSERT INTO ptbl_Transaction VALUES (117629, 810, 46096, TO_DATE('2013-09-17', 'YYYY-MM-DD'), 'W', 3, 0);</v>
      </c>
    </row>
    <row r="203" spans="1:8" x14ac:dyDescent="0.25">
      <c r="A203">
        <v>117795</v>
      </c>
      <c r="B203">
        <v>711</v>
      </c>
      <c r="C203">
        <v>56376</v>
      </c>
      <c r="D203" s="1">
        <v>41534</v>
      </c>
      <c r="E203" t="s">
        <v>223</v>
      </c>
      <c r="F203">
        <v>1</v>
      </c>
      <c r="G203">
        <v>34.99</v>
      </c>
      <c r="H203" t="str">
        <f>SUBSTITUTE($I$1 &amp; A203 &amp; ", " &amp; B203 &amp; ", " &amp;C203 &amp; ", TO_DATE('" &amp; TEXT(D203,"YYYY-MM-DD") &amp; "', 'YYYY-MM-DD'), '" &amp; E203 &amp; "', " &amp; F203 &amp; ", " &amp; G203 &amp; ");","'NULL'","NULL")</f>
        <v>INSERT INTO ptbl_Transaction VALUES (117795, 711, 56376, TO_DATE('2013-09-17', 'YYYY-MM-DD'), 'S', 1, 34.99);</v>
      </c>
    </row>
    <row r="204" spans="1:8" x14ac:dyDescent="0.25">
      <c r="A204">
        <v>117796</v>
      </c>
      <c r="B204">
        <v>967</v>
      </c>
      <c r="C204">
        <v>56376</v>
      </c>
      <c r="D204" s="1">
        <v>41534</v>
      </c>
      <c r="E204" t="s">
        <v>223</v>
      </c>
      <c r="F204">
        <v>1</v>
      </c>
      <c r="G204">
        <v>2384.0700000000002</v>
      </c>
      <c r="H204" t="str">
        <f>SUBSTITUTE($I$1 &amp; A204 &amp; ", " &amp; B204 &amp; ", " &amp;C204 &amp; ", TO_DATE('" &amp; TEXT(D204,"YYYY-MM-DD") &amp; "', 'YYYY-MM-DD'), '" &amp; E204 &amp; "', " &amp; F204 &amp; ", " &amp; G204 &amp; ");","'NULL'","NULL")</f>
        <v>INSERT INTO ptbl_Transaction VALUES (117796, 967, 56376, TO_DATE('2013-09-17', 'YYYY-MM-DD'), 'S', 1, 2384.07);</v>
      </c>
    </row>
    <row r="205" spans="1:8" x14ac:dyDescent="0.25">
      <c r="A205">
        <v>117913</v>
      </c>
      <c r="B205">
        <v>529</v>
      </c>
      <c r="C205">
        <v>46235</v>
      </c>
      <c r="D205" s="1">
        <v>41535</v>
      </c>
      <c r="E205" t="s">
        <v>553</v>
      </c>
      <c r="F205">
        <v>21</v>
      </c>
      <c r="G205">
        <v>0</v>
      </c>
      <c r="H205" t="str">
        <f>SUBSTITUTE($I$1 &amp; A205 &amp; ", " &amp; B205 &amp; ", " &amp;C205 &amp; ", TO_DATE('" &amp; TEXT(D205,"YYYY-MM-DD") &amp; "', 'YYYY-MM-DD'), '" &amp; E205 &amp; "', " &amp; F205 &amp; ", " &amp; G205 &amp; ");","'NULL'","NULL")</f>
        <v>INSERT INTO ptbl_Transaction VALUES (117913, 529, 46235, TO_DATE('2013-09-18', 'YYYY-MM-DD'), 'W', 21, 0);</v>
      </c>
    </row>
    <row r="206" spans="1:8" x14ac:dyDescent="0.25">
      <c r="A206">
        <v>118093</v>
      </c>
      <c r="B206">
        <v>808</v>
      </c>
      <c r="C206">
        <v>46282</v>
      </c>
      <c r="D206" s="1">
        <v>41536</v>
      </c>
      <c r="E206" t="s">
        <v>553</v>
      </c>
      <c r="F206">
        <v>1</v>
      </c>
      <c r="G206">
        <v>0</v>
      </c>
      <c r="H206" t="str">
        <f>SUBSTITUTE($I$1 &amp; A206 &amp; ", " &amp; B206 &amp; ", " &amp;C206 &amp; ", TO_DATE('" &amp; TEXT(D206,"YYYY-MM-DD") &amp; "', 'YYYY-MM-DD'), '" &amp; E206 &amp; "', " &amp; F206 &amp; ", " &amp; G206 &amp; ");","'NULL'","NULL")</f>
        <v>INSERT INTO ptbl_Transaction VALUES (118093, 808, 46282, TO_DATE('2013-09-19', 'YYYY-MM-DD'), 'W', 1, 0);</v>
      </c>
    </row>
    <row r="207" spans="1:8" x14ac:dyDescent="0.25">
      <c r="A207">
        <v>118242</v>
      </c>
      <c r="B207">
        <v>711</v>
      </c>
      <c r="C207">
        <v>56470</v>
      </c>
      <c r="D207" s="1">
        <v>41536</v>
      </c>
      <c r="E207" t="s">
        <v>223</v>
      </c>
      <c r="F207">
        <v>1</v>
      </c>
      <c r="G207">
        <v>34.99</v>
      </c>
      <c r="H207" t="str">
        <f>SUBSTITUTE($I$1 &amp; A207 &amp; ", " &amp; B207 &amp; ", " &amp;C207 &amp; ", TO_DATE('" &amp; TEXT(D207,"YYYY-MM-DD") &amp; "', 'YYYY-MM-DD'), '" &amp; E207 &amp; "', " &amp; F207 &amp; ", " &amp; G207 &amp; ");","'NULL'","NULL")</f>
        <v>INSERT INTO ptbl_Transaction VALUES (118242, 711, 56470, TO_DATE('2013-09-19', 'YYYY-MM-DD'), 'S', 1, 34.99);</v>
      </c>
    </row>
    <row r="208" spans="1:8" x14ac:dyDescent="0.25">
      <c r="A208">
        <v>118243</v>
      </c>
      <c r="B208">
        <v>973</v>
      </c>
      <c r="C208">
        <v>56470</v>
      </c>
      <c r="D208" s="1">
        <v>41536</v>
      </c>
      <c r="E208" t="s">
        <v>223</v>
      </c>
      <c r="F208">
        <v>1</v>
      </c>
      <c r="G208">
        <v>1700.99</v>
      </c>
      <c r="H208" t="str">
        <f>SUBSTITUTE($I$1 &amp; A208 &amp; ", " &amp; B208 &amp; ", " &amp;C208 &amp; ", TO_DATE('" &amp; TEXT(D208,"YYYY-MM-DD") &amp; "', 'YYYY-MM-DD'), '" &amp; E208 &amp; "', " &amp; F208 &amp; ", " &amp; G208 &amp; ");","'NULL'","NULL")</f>
        <v>INSERT INTO ptbl_Transaction VALUES (118243, 973, 56470, TO_DATE('2013-09-19', 'YYYY-MM-DD'), 'S', 1, 1700.99);</v>
      </c>
    </row>
    <row r="209" spans="1:8" x14ac:dyDescent="0.25">
      <c r="A209">
        <v>118369</v>
      </c>
      <c r="B209">
        <v>802</v>
      </c>
      <c r="C209">
        <v>46425</v>
      </c>
      <c r="D209" s="1">
        <v>41537</v>
      </c>
      <c r="E209" t="s">
        <v>553</v>
      </c>
      <c r="F209">
        <v>5</v>
      </c>
      <c r="G209">
        <v>0</v>
      </c>
      <c r="H209" t="str">
        <f>SUBSTITUTE($I$1 &amp; A209 &amp; ", " &amp; B209 &amp; ", " &amp;C209 &amp; ", TO_DATE('" &amp; TEXT(D209,"YYYY-MM-DD") &amp; "', 'YYYY-MM-DD'), '" &amp; E209 &amp; "', " &amp; F209 &amp; ", " &amp; G209 &amp; ");","'NULL'","NULL")</f>
        <v>INSERT INTO ptbl_Transaction VALUES (118369, 802, 46425, TO_DATE('2013-09-20', 'YYYY-MM-DD'), 'W', 5, 0);</v>
      </c>
    </row>
    <row r="210" spans="1:8" x14ac:dyDescent="0.25">
      <c r="A210">
        <v>118577</v>
      </c>
      <c r="B210">
        <v>820</v>
      </c>
      <c r="C210">
        <v>46468</v>
      </c>
      <c r="D210" s="1">
        <v>41538</v>
      </c>
      <c r="E210" t="s">
        <v>553</v>
      </c>
      <c r="F210">
        <v>2</v>
      </c>
      <c r="G210">
        <v>0</v>
      </c>
      <c r="H210" t="str">
        <f>SUBSTITUTE($I$1 &amp; A210 &amp; ", " &amp; B210 &amp; ", " &amp;C210 &amp; ", TO_DATE('" &amp; TEXT(D210,"YYYY-MM-DD") &amp; "', 'YYYY-MM-DD'), '" &amp; E210 &amp; "', " &amp; F210 &amp; ", " &amp; G210 &amp; ");","'NULL'","NULL")</f>
        <v>INSERT INTO ptbl_Transaction VALUES (118577, 820, 46468, TO_DATE('2013-09-21', 'YYYY-MM-DD'), 'W', 2, 0);</v>
      </c>
    </row>
    <row r="211" spans="1:8" x14ac:dyDescent="0.25">
      <c r="A211">
        <v>118762</v>
      </c>
      <c r="B211">
        <v>491</v>
      </c>
      <c r="C211">
        <v>949</v>
      </c>
      <c r="D211" s="1">
        <v>41539</v>
      </c>
      <c r="E211" t="s">
        <v>554</v>
      </c>
      <c r="F211">
        <v>3</v>
      </c>
      <c r="G211">
        <v>19.9815</v>
      </c>
      <c r="H211" t="str">
        <f>SUBSTITUTE($I$1 &amp; A211 &amp; ", " &amp; B211 &amp; ", " &amp;C211 &amp; ", TO_DATE('" &amp; TEXT(D211,"YYYY-MM-DD") &amp; "', 'YYYY-MM-DD'), '" &amp; E211 &amp; "', " &amp; F211 &amp; ", " &amp; G211 &amp; ");","'NULL'","NULL")</f>
        <v>INSERT INTO ptbl_Transaction VALUES (118762, 491, 949, TO_DATE('2013-09-22', 'YYYY-MM-DD'), 'P', 3, 19.9815);</v>
      </c>
    </row>
    <row r="212" spans="1:8" x14ac:dyDescent="0.25">
      <c r="A212">
        <v>118873</v>
      </c>
      <c r="B212">
        <v>782</v>
      </c>
      <c r="C212">
        <v>56599</v>
      </c>
      <c r="D212" s="1">
        <v>41539</v>
      </c>
      <c r="E212" t="s">
        <v>223</v>
      </c>
      <c r="F212">
        <v>1</v>
      </c>
      <c r="G212">
        <v>2294.9899999999998</v>
      </c>
      <c r="H212" t="str">
        <f>SUBSTITUTE($I$1 &amp; A212 &amp; ", " &amp; B212 &amp; ", " &amp;C212 &amp; ", TO_DATE('" &amp; TEXT(D212,"YYYY-MM-DD") &amp; "', 'YYYY-MM-DD'), '" &amp; E212 &amp; "', " &amp; F212 &amp; ", " &amp; G212 &amp; ");","'NULL'","NULL")</f>
        <v>INSERT INTO ptbl_Transaction VALUES (118873, 782, 56599, TO_DATE('2013-09-22', 'YYYY-MM-DD'), 'S', 1, 2294.99);</v>
      </c>
    </row>
    <row r="213" spans="1:8" x14ac:dyDescent="0.25">
      <c r="A213">
        <v>118874</v>
      </c>
      <c r="B213">
        <v>873</v>
      </c>
      <c r="C213">
        <v>56599</v>
      </c>
      <c r="D213" s="1">
        <v>41539</v>
      </c>
      <c r="E213" t="s">
        <v>223</v>
      </c>
      <c r="F213">
        <v>1</v>
      </c>
      <c r="G213">
        <v>2.29</v>
      </c>
      <c r="H213" t="str">
        <f>SUBSTITUTE($I$1 &amp; A213 &amp; ", " &amp; B213 &amp; ", " &amp;C213 &amp; ", TO_DATE('" &amp; TEXT(D213,"YYYY-MM-DD") &amp; "', 'YYYY-MM-DD'), '" &amp; E213 &amp; "', " &amp; F213 &amp; ", " &amp; G213 &amp; ");","'NULL'","NULL")</f>
        <v>INSERT INTO ptbl_Transaction VALUES (118874, 873, 56599, TO_DATE('2013-09-22', 'YYYY-MM-DD'), 'S', 1, 2.29);</v>
      </c>
    </row>
    <row r="214" spans="1:8" x14ac:dyDescent="0.25">
      <c r="A214">
        <v>118875</v>
      </c>
      <c r="B214">
        <v>930</v>
      </c>
      <c r="C214">
        <v>56599</v>
      </c>
      <c r="D214" s="1">
        <v>41539</v>
      </c>
      <c r="E214" t="s">
        <v>223</v>
      </c>
      <c r="F214">
        <v>1</v>
      </c>
      <c r="G214">
        <v>35</v>
      </c>
      <c r="H214" t="str">
        <f>SUBSTITUTE($I$1 &amp; A214 &amp; ", " &amp; B214 &amp; ", " &amp;C214 &amp; ", TO_DATE('" &amp; TEXT(D214,"YYYY-MM-DD") &amp; "', 'YYYY-MM-DD'), '" &amp; E214 &amp; "', " &amp; F214 &amp; ", " &amp; G214 &amp; ");","'NULL'","NULL")</f>
        <v>INSERT INTO ptbl_Transaction VALUES (118875, 930, 56599, TO_DATE('2013-09-22', 'YYYY-MM-DD'), 'S', 1, 35);</v>
      </c>
    </row>
    <row r="215" spans="1:8" x14ac:dyDescent="0.25">
      <c r="A215">
        <v>119032</v>
      </c>
      <c r="B215">
        <v>839</v>
      </c>
      <c r="C215">
        <v>46648</v>
      </c>
      <c r="D215" s="1">
        <v>41540</v>
      </c>
      <c r="E215" t="s">
        <v>553</v>
      </c>
      <c r="F215">
        <v>1</v>
      </c>
      <c r="G215">
        <v>0</v>
      </c>
      <c r="H215" t="str">
        <f>SUBSTITUTE($I$1 &amp; A215 &amp; ", " &amp; B215 &amp; ", " &amp;C215 &amp; ", TO_DATE('" &amp; TEXT(D215,"YYYY-MM-DD") &amp; "', 'YYYY-MM-DD'), '" &amp; E215 &amp; "', " &amp; F215 &amp; ", " &amp; G215 &amp; ");","'NULL'","NULL")</f>
        <v>INSERT INTO ptbl_Transaction VALUES (119032, 839, 46648, TO_DATE('2013-09-23', 'YYYY-MM-DD'), 'W', 1, 0);</v>
      </c>
    </row>
    <row r="216" spans="1:8" x14ac:dyDescent="0.25">
      <c r="A216">
        <v>119209</v>
      </c>
      <c r="B216">
        <v>998</v>
      </c>
      <c r="C216">
        <v>46700</v>
      </c>
      <c r="D216" s="1">
        <v>41541</v>
      </c>
      <c r="E216" t="s">
        <v>553</v>
      </c>
      <c r="F216">
        <v>1</v>
      </c>
      <c r="G216">
        <v>0</v>
      </c>
      <c r="H216" t="str">
        <f>SUBSTITUTE($I$1 &amp; A216 &amp; ", " &amp; B216 &amp; ", " &amp;C216 &amp; ", TO_DATE('" &amp; TEXT(D216,"YYYY-MM-DD") &amp; "', 'YYYY-MM-DD'), '" &amp; E216 &amp; "', " &amp; F216 &amp; ", " &amp; G216 &amp; ");","'NULL'","NULL")</f>
        <v>INSERT INTO ptbl_Transaction VALUES (119209, 998, 46700, TO_DATE('2013-09-24', 'YYYY-MM-DD'), 'W', 1, 0);</v>
      </c>
    </row>
    <row r="217" spans="1:8" x14ac:dyDescent="0.25">
      <c r="A217">
        <v>119341</v>
      </c>
      <c r="B217">
        <v>921</v>
      </c>
      <c r="C217">
        <v>56717</v>
      </c>
      <c r="D217" s="1">
        <v>41541</v>
      </c>
      <c r="E217" t="s">
        <v>223</v>
      </c>
      <c r="F217">
        <v>1</v>
      </c>
      <c r="G217">
        <v>4.99</v>
      </c>
      <c r="H217" t="str">
        <f>SUBSTITUTE($I$1 &amp; A217 &amp; ", " &amp; B217 &amp; ", " &amp;C217 &amp; ", TO_DATE('" &amp; TEXT(D217,"YYYY-MM-DD") &amp; "', 'YYYY-MM-DD'), '" &amp; E217 &amp; "', " &amp; F217 &amp; ", " &amp; G217 &amp; ");","'NULL'","NULL")</f>
        <v>INSERT INTO ptbl_Transaction VALUES (119341, 921, 56717, TO_DATE('2013-09-24', 'YYYY-MM-DD'), 'S', 1, 4.99);</v>
      </c>
    </row>
    <row r="218" spans="1:8" x14ac:dyDescent="0.25">
      <c r="A218">
        <v>119342</v>
      </c>
      <c r="B218">
        <v>929</v>
      </c>
      <c r="C218">
        <v>56717</v>
      </c>
      <c r="D218" s="1">
        <v>41541</v>
      </c>
      <c r="E218" t="s">
        <v>223</v>
      </c>
      <c r="F218">
        <v>1</v>
      </c>
      <c r="G218">
        <v>29.99</v>
      </c>
      <c r="H218" t="str">
        <f>SUBSTITUTE($I$1 &amp; A218 &amp; ", " &amp; B218 &amp; ", " &amp;C218 &amp; ", TO_DATE('" &amp; TEXT(D218,"YYYY-MM-DD") &amp; "', 'YYYY-MM-DD'), '" &amp; E218 &amp; "', " &amp; F218 &amp; ", " &amp; G218 &amp; ");","'NULL'","NULL")</f>
        <v>INSERT INTO ptbl_Transaction VALUES (119342, 929, 56717, TO_DATE('2013-09-24', 'YYYY-MM-DD'), 'S', 1, 29.99);</v>
      </c>
    </row>
    <row r="219" spans="1:8" x14ac:dyDescent="0.25">
      <c r="A219">
        <v>119503</v>
      </c>
      <c r="B219">
        <v>529</v>
      </c>
      <c r="C219">
        <v>46835</v>
      </c>
      <c r="D219" s="1">
        <v>41542</v>
      </c>
      <c r="E219" t="s">
        <v>553</v>
      </c>
      <c r="F219">
        <v>9</v>
      </c>
      <c r="G219">
        <v>0</v>
      </c>
      <c r="H219" t="str">
        <f>SUBSTITUTE($I$1 &amp; A219 &amp; ", " &amp; B219 &amp; ", " &amp;C219 &amp; ", TO_DATE('" &amp; TEXT(D219,"YYYY-MM-DD") &amp; "', 'YYYY-MM-DD'), '" &amp; E219 &amp; "', " &amp; F219 &amp; ", " &amp; G219 &amp; ");","'NULL'","NULL")</f>
        <v>INSERT INTO ptbl_Transaction VALUES (119503, 529, 46835, TO_DATE('2013-09-25', 'YYYY-MM-DD'), 'W', 9, 0);</v>
      </c>
    </row>
    <row r="220" spans="1:8" x14ac:dyDescent="0.25">
      <c r="A220">
        <v>119677</v>
      </c>
      <c r="B220">
        <v>827</v>
      </c>
      <c r="C220">
        <v>46888</v>
      </c>
      <c r="D220" s="1">
        <v>41543</v>
      </c>
      <c r="E220" t="s">
        <v>553</v>
      </c>
      <c r="F220">
        <v>3</v>
      </c>
      <c r="G220">
        <v>0</v>
      </c>
      <c r="H220" t="str">
        <f>SUBSTITUTE($I$1 &amp; A220 &amp; ", " &amp; B220 &amp; ", " &amp;C220 &amp; ", TO_DATE('" &amp; TEXT(D220,"YYYY-MM-DD") &amp; "', 'YYYY-MM-DD'), '" &amp; E220 &amp; "', " &amp; F220 &amp; ", " &amp; G220 &amp; ");","'NULL'","NULL")</f>
        <v>INSERT INTO ptbl_Transaction VALUES (119677, 827, 46888, TO_DATE('2013-09-26', 'YYYY-MM-DD'), 'W', 3, 0);</v>
      </c>
    </row>
    <row r="221" spans="1:8" x14ac:dyDescent="0.25">
      <c r="A221">
        <v>119845</v>
      </c>
      <c r="B221">
        <v>779</v>
      </c>
      <c r="C221">
        <v>46929</v>
      </c>
      <c r="D221" s="1">
        <v>41544</v>
      </c>
      <c r="E221" t="s">
        <v>553</v>
      </c>
      <c r="F221">
        <v>2</v>
      </c>
      <c r="G221">
        <v>0</v>
      </c>
      <c r="H221" t="str">
        <f>SUBSTITUTE($I$1 &amp; A221 &amp; ", " &amp; B221 &amp; ", " &amp;C221 &amp; ", TO_DATE('" &amp; TEXT(D221,"YYYY-MM-DD") &amp; "', 'YYYY-MM-DD'), '" &amp; E221 &amp; "', " &amp; F221 &amp; ", " &amp; G221 &amp; ");","'NULL'","NULL")</f>
        <v>INSERT INTO ptbl_Transaction VALUES (119845, 779, 46929, TO_DATE('2013-09-27', 'YYYY-MM-DD'), 'W', 2, 0);</v>
      </c>
    </row>
    <row r="222" spans="1:8" x14ac:dyDescent="0.25">
      <c r="A222">
        <v>119955</v>
      </c>
      <c r="B222">
        <v>873</v>
      </c>
      <c r="C222">
        <v>56865</v>
      </c>
      <c r="D222" s="1">
        <v>41544</v>
      </c>
      <c r="E222" t="s">
        <v>223</v>
      </c>
      <c r="F222">
        <v>1</v>
      </c>
      <c r="G222">
        <v>2.29</v>
      </c>
      <c r="H222" t="str">
        <f>SUBSTITUTE($I$1 &amp; A222 &amp; ", " &amp; B222 &amp; ", " &amp;C222 &amp; ", TO_DATE('" &amp; TEXT(D222,"YYYY-MM-DD") &amp; "', 'YYYY-MM-DD'), '" &amp; E222 &amp; "', " &amp; F222 &amp; ", " &amp; G222 &amp; ");","'NULL'","NULL")</f>
        <v>INSERT INTO ptbl_Transaction VALUES (119955, 873, 56865, TO_DATE('2013-09-27', 'YYYY-MM-DD'), 'S', 1, 2.29);</v>
      </c>
    </row>
    <row r="223" spans="1:8" x14ac:dyDescent="0.25">
      <c r="A223">
        <v>119956</v>
      </c>
      <c r="B223">
        <v>932</v>
      </c>
      <c r="C223">
        <v>56865</v>
      </c>
      <c r="D223" s="1">
        <v>41544</v>
      </c>
      <c r="E223" t="s">
        <v>223</v>
      </c>
      <c r="F223">
        <v>1</v>
      </c>
      <c r="G223">
        <v>24.99</v>
      </c>
      <c r="H223" t="str">
        <f>SUBSTITUTE($I$1 &amp; A223 &amp; ", " &amp; B223 &amp; ", " &amp;C223 &amp; ", TO_DATE('" &amp; TEXT(D223,"YYYY-MM-DD") &amp; "', 'YYYY-MM-DD'), '" &amp; E223 &amp; "', " &amp; F223 &amp; ", " &amp; G223 &amp; ");","'NULL'","NULL")</f>
        <v>INSERT INTO ptbl_Transaction VALUES (119956, 932, 56865, TO_DATE('2013-09-27', 'YYYY-MM-DD'), 'S', 1, 24.99);</v>
      </c>
    </row>
    <row r="224" spans="1:8" x14ac:dyDescent="0.25">
      <c r="A224">
        <v>120106</v>
      </c>
      <c r="B224">
        <v>947</v>
      </c>
      <c r="C224">
        <v>47073</v>
      </c>
      <c r="D224" s="1">
        <v>41545</v>
      </c>
      <c r="E224" t="s">
        <v>553</v>
      </c>
      <c r="F224">
        <v>3</v>
      </c>
      <c r="G224">
        <v>0</v>
      </c>
      <c r="H224" t="str">
        <f>SUBSTITUTE($I$1 &amp; A224 &amp; ", " &amp; B224 &amp; ", " &amp;C224 &amp; ", TO_DATE('" &amp; TEXT(D224,"YYYY-MM-DD") &amp; "', 'YYYY-MM-DD'), '" &amp; E224 &amp; "', " &amp; F224 &amp; ", " &amp; G224 &amp; ");","'NULL'","NULL")</f>
        <v>INSERT INTO ptbl_Transaction VALUES (120106, 947, 47073, TO_DATE('2013-09-28', 'YYYY-MM-DD'), 'W', 3, 0);</v>
      </c>
    </row>
    <row r="225" spans="1:8" x14ac:dyDescent="0.25">
      <c r="A225">
        <v>120293</v>
      </c>
      <c r="B225">
        <v>796</v>
      </c>
      <c r="C225">
        <v>47105</v>
      </c>
      <c r="D225" s="1">
        <v>41546</v>
      </c>
      <c r="E225" t="s">
        <v>553</v>
      </c>
      <c r="F225">
        <v>1</v>
      </c>
      <c r="G225">
        <v>0</v>
      </c>
      <c r="H225" t="str">
        <f>SUBSTITUTE($I$1 &amp; A225 &amp; ", " &amp; B225 &amp; ", " &amp;C225 &amp; ", TO_DATE('" &amp; TEXT(D225,"YYYY-MM-DD") &amp; "', 'YYYY-MM-DD'), '" &amp; E225 &amp; "', " &amp; F225 &amp; ", " &amp; G225 &amp; ");","'NULL'","NULL")</f>
        <v>INSERT INTO ptbl_Transaction VALUES (120293, 796, 47105, TO_DATE('2013-09-29', 'YYYY-MM-DD'), 'W', 1, 0);</v>
      </c>
    </row>
    <row r="226" spans="1:8" x14ac:dyDescent="0.25">
      <c r="A226">
        <v>120417</v>
      </c>
      <c r="B226">
        <v>712</v>
      </c>
      <c r="C226">
        <v>56979</v>
      </c>
      <c r="D226" s="1">
        <v>41546</v>
      </c>
      <c r="E226" t="s">
        <v>223</v>
      </c>
      <c r="F226">
        <v>1</v>
      </c>
      <c r="G226">
        <v>8.99</v>
      </c>
      <c r="H226" t="str">
        <f>SUBSTITUTE($I$1 &amp; A226 &amp; ", " &amp; B226 &amp; ", " &amp;C226 &amp; ", TO_DATE('" &amp; TEXT(D226,"YYYY-MM-DD") &amp; "', 'YYYY-MM-DD'), '" &amp; E226 &amp; "', " &amp; F226 &amp; ", " &amp; G226 &amp; ");","'NULL'","NULL")</f>
        <v>INSERT INTO ptbl_Transaction VALUES (120417, 712, 56979, TO_DATE('2013-09-29', 'YYYY-MM-DD'), 'S', 1, 8.99);</v>
      </c>
    </row>
    <row r="227" spans="1:8" x14ac:dyDescent="0.25">
      <c r="A227">
        <v>120418</v>
      </c>
      <c r="B227">
        <v>870</v>
      </c>
      <c r="C227">
        <v>56979</v>
      </c>
      <c r="D227" s="1">
        <v>41546</v>
      </c>
      <c r="E227" t="s">
        <v>223</v>
      </c>
      <c r="F227">
        <v>1</v>
      </c>
      <c r="G227">
        <v>4.99</v>
      </c>
      <c r="H227" t="str">
        <f>SUBSTITUTE($I$1 &amp; A227 &amp; ", " &amp; B227 &amp; ", " &amp;C227 &amp; ", TO_DATE('" &amp; TEXT(D227,"YYYY-MM-DD") &amp; "', 'YYYY-MM-DD'), '" &amp; E227 &amp; "', " &amp; F227 &amp; ", " &amp; G227 &amp; ");","'NULL'","NULL")</f>
        <v>INSERT INTO ptbl_Transaction VALUES (120418, 870, 56979, TO_DATE('2013-09-29', 'YYYY-MM-DD'), 'S', 1, 4.99);</v>
      </c>
    </row>
    <row r="228" spans="1:8" x14ac:dyDescent="0.25">
      <c r="A228">
        <v>120566</v>
      </c>
      <c r="B228">
        <v>327</v>
      </c>
      <c r="C228">
        <v>47248</v>
      </c>
      <c r="D228" s="1">
        <v>41547</v>
      </c>
      <c r="E228" t="s">
        <v>553</v>
      </c>
      <c r="F228">
        <v>16</v>
      </c>
      <c r="G228">
        <v>0</v>
      </c>
      <c r="H228" t="str">
        <f>SUBSTITUTE($I$1 &amp; A228 &amp; ", " &amp; B228 &amp; ", " &amp;C228 &amp; ", TO_DATE('" &amp; TEXT(D228,"YYYY-MM-DD") &amp; "', 'YYYY-MM-DD'), '" &amp; E228 &amp; "', " &amp; F228 &amp; ", " &amp; G228 &amp; ");","'NULL'","NULL")</f>
        <v>INSERT INTO ptbl_Transaction VALUES (120566, 327, 47248, TO_DATE('2013-09-30', 'YYYY-MM-DD'), 'W', 16, 0);</v>
      </c>
    </row>
    <row r="229" spans="1:8" x14ac:dyDescent="0.25">
      <c r="A229">
        <v>122062</v>
      </c>
      <c r="B229">
        <v>707</v>
      </c>
      <c r="C229">
        <v>57093</v>
      </c>
      <c r="D229" s="1">
        <v>41547</v>
      </c>
      <c r="E229" t="s">
        <v>223</v>
      </c>
      <c r="F229">
        <v>10</v>
      </c>
      <c r="G229">
        <v>20.994</v>
      </c>
      <c r="H229" t="str">
        <f>SUBSTITUTE($I$1 &amp; A229 &amp; ", " &amp; B229 &amp; ", " &amp;C229 &amp; ", TO_DATE('" &amp; TEXT(D229,"YYYY-MM-DD") &amp; "', 'YYYY-MM-DD'), '" &amp; E229 &amp; "', " &amp; F229 &amp; ", " &amp; G229 &amp; ");","'NULL'","NULL")</f>
        <v>INSERT INTO ptbl_Transaction VALUES (122062, 707, 57093, TO_DATE('2013-09-30', 'YYYY-MM-DD'), 'S', 10, 20.994);</v>
      </c>
    </row>
    <row r="230" spans="1:8" x14ac:dyDescent="0.25">
      <c r="A230">
        <v>122063</v>
      </c>
      <c r="B230">
        <v>708</v>
      </c>
      <c r="C230">
        <v>57093</v>
      </c>
      <c r="D230" s="1">
        <v>41547</v>
      </c>
      <c r="E230" t="s">
        <v>223</v>
      </c>
      <c r="F230">
        <v>4</v>
      </c>
      <c r="G230">
        <v>20.994</v>
      </c>
      <c r="H230" t="str">
        <f>SUBSTITUTE($I$1 &amp; A230 &amp; ", " &amp; B230 &amp; ", " &amp;C230 &amp; ", TO_DATE('" &amp; TEXT(D230,"YYYY-MM-DD") &amp; "', 'YYYY-MM-DD'), '" &amp; E230 &amp; "', " &amp; F230 &amp; ", " &amp; G230 &amp; ");","'NULL'","NULL")</f>
        <v>INSERT INTO ptbl_Transaction VALUES (122063, 708, 57093, TO_DATE('2013-09-30', 'YYYY-MM-DD'), 'S', 4, 20.994);</v>
      </c>
    </row>
    <row r="231" spans="1:8" x14ac:dyDescent="0.25">
      <c r="A231">
        <v>122064</v>
      </c>
      <c r="B231">
        <v>711</v>
      </c>
      <c r="C231">
        <v>57093</v>
      </c>
      <c r="D231" s="1">
        <v>41547</v>
      </c>
      <c r="E231" t="s">
        <v>223</v>
      </c>
      <c r="F231">
        <v>6</v>
      </c>
      <c r="G231">
        <v>20.994</v>
      </c>
      <c r="H231" t="str">
        <f>SUBSTITUTE($I$1 &amp; A231 &amp; ", " &amp; B231 &amp; ", " &amp;C231 &amp; ", TO_DATE('" &amp; TEXT(D231,"YYYY-MM-DD") &amp; "', 'YYYY-MM-DD'), '" &amp; E231 &amp; "', " &amp; F231 &amp; ", " &amp; G231 &amp; ");","'NULL'","NULL")</f>
        <v>INSERT INTO ptbl_Transaction VALUES (122064, 711, 57093, TO_DATE('2013-09-30', 'YYYY-MM-DD'), 'S', 6, 20.994);</v>
      </c>
    </row>
    <row r="232" spans="1:8" x14ac:dyDescent="0.25">
      <c r="A232">
        <v>122065</v>
      </c>
      <c r="B232">
        <v>712</v>
      </c>
      <c r="C232">
        <v>57093</v>
      </c>
      <c r="D232" s="1">
        <v>41547</v>
      </c>
      <c r="E232" t="s">
        <v>223</v>
      </c>
      <c r="F232">
        <v>4</v>
      </c>
      <c r="G232">
        <v>5.8434999999999997</v>
      </c>
      <c r="H232" t="str">
        <f>SUBSTITUTE($I$1 &amp; A232 &amp; ", " &amp; B232 &amp; ", " &amp;C232 &amp; ", TO_DATE('" &amp; TEXT(D232,"YYYY-MM-DD") &amp; "', 'YYYY-MM-DD'), '" &amp; E232 &amp; "', " &amp; F232 &amp; ", " &amp; G232 &amp; ");","'NULL'","NULL")</f>
        <v>INSERT INTO ptbl_Transaction VALUES (122065, 712, 57093, TO_DATE('2013-09-30', 'YYYY-MM-DD'), 'S', 4, 5.8435);</v>
      </c>
    </row>
    <row r="233" spans="1:8" x14ac:dyDescent="0.25">
      <c r="A233">
        <v>122066</v>
      </c>
      <c r="B233">
        <v>714</v>
      </c>
      <c r="C233">
        <v>57093</v>
      </c>
      <c r="D233" s="1">
        <v>41547</v>
      </c>
      <c r="E233" t="s">
        <v>223</v>
      </c>
      <c r="F233">
        <v>4</v>
      </c>
      <c r="G233">
        <v>32.493499999999997</v>
      </c>
      <c r="H233" t="str">
        <f>SUBSTITUTE($I$1 &amp; A233 &amp; ", " &amp; B233 &amp; ", " &amp;C233 &amp; ", TO_DATE('" &amp; TEXT(D233,"YYYY-MM-DD") &amp; "', 'YYYY-MM-DD'), '" &amp; E233 &amp; "', " &amp; F233 &amp; ", " &amp; G233 &amp; ");","'NULL'","NULL")</f>
        <v>INSERT INTO ptbl_Transaction VALUES (122066, 714, 57093, TO_DATE('2013-09-30', 'YYYY-MM-DD'), 'S', 4, 32.4935);</v>
      </c>
    </row>
    <row r="234" spans="1:8" x14ac:dyDescent="0.25">
      <c r="A234">
        <v>122067</v>
      </c>
      <c r="B234">
        <v>715</v>
      </c>
      <c r="C234">
        <v>57093</v>
      </c>
      <c r="D234" s="1">
        <v>41547</v>
      </c>
      <c r="E234" t="s">
        <v>223</v>
      </c>
      <c r="F234">
        <v>9</v>
      </c>
      <c r="G234">
        <v>32.493499999999997</v>
      </c>
      <c r="H234" t="str">
        <f>SUBSTITUTE($I$1 &amp; A234 &amp; ", " &amp; B234 &amp; ", " &amp;C234 &amp; ", TO_DATE('" &amp; TEXT(D234,"YYYY-MM-DD") &amp; "', 'YYYY-MM-DD'), '" &amp; E234 &amp; "', " &amp; F234 &amp; ", " &amp; G234 &amp; ");","'NULL'","NULL")</f>
        <v>INSERT INTO ptbl_Transaction VALUES (122067, 715, 57093, TO_DATE('2013-09-30', 'YYYY-MM-DD'), 'S', 9, 32.4935);</v>
      </c>
    </row>
    <row r="235" spans="1:8" x14ac:dyDescent="0.25">
      <c r="A235">
        <v>122068</v>
      </c>
      <c r="B235">
        <v>738</v>
      </c>
      <c r="C235">
        <v>57093</v>
      </c>
      <c r="D235" s="1">
        <v>41547</v>
      </c>
      <c r="E235" t="s">
        <v>223</v>
      </c>
      <c r="F235">
        <v>2</v>
      </c>
      <c r="G235">
        <v>249.5428</v>
      </c>
      <c r="H235" t="str">
        <f>SUBSTITUTE($I$1 &amp; A235 &amp; ", " &amp; B235 &amp; ", " &amp;C235 &amp; ", TO_DATE('" &amp; TEXT(D235,"YYYY-MM-DD") &amp; "', 'YYYY-MM-DD'), '" &amp; E235 &amp; "', " &amp; F235 &amp; ", " &amp; G235 &amp; ");","'NULL'","NULL")</f>
        <v>INSERT INTO ptbl_Transaction VALUES (122068, 738, 57093, TO_DATE('2013-09-30', 'YYYY-MM-DD'), 'S', 2, 249.5428);</v>
      </c>
    </row>
    <row r="236" spans="1:8" x14ac:dyDescent="0.25">
      <c r="A236">
        <v>122069</v>
      </c>
      <c r="B236">
        <v>792</v>
      </c>
      <c r="C236">
        <v>57093</v>
      </c>
      <c r="D236" s="1">
        <v>41547</v>
      </c>
      <c r="E236" t="s">
        <v>223</v>
      </c>
      <c r="F236">
        <v>5</v>
      </c>
      <c r="G236">
        <v>1759.212</v>
      </c>
      <c r="H236" t="str">
        <f>SUBSTITUTE($I$1 &amp; A236 &amp; ", " &amp; B236 &amp; ", " &amp;C236 &amp; ", TO_DATE('" &amp; TEXT(D236,"YYYY-MM-DD") &amp; "', 'YYYY-MM-DD'), '" &amp; E236 &amp; "', " &amp; F236 &amp; ", " &amp; G236 &amp; ");","'NULL'","NULL")</f>
        <v>INSERT INTO ptbl_Transaction VALUES (122069, 792, 57093, TO_DATE('2013-09-30', 'YYYY-MM-DD'), 'S', 5, 1759.212);</v>
      </c>
    </row>
    <row r="237" spans="1:8" x14ac:dyDescent="0.25">
      <c r="A237">
        <v>122070</v>
      </c>
      <c r="B237">
        <v>793</v>
      </c>
      <c r="C237">
        <v>57093</v>
      </c>
      <c r="D237" s="1">
        <v>41547</v>
      </c>
      <c r="E237" t="s">
        <v>223</v>
      </c>
      <c r="F237">
        <v>3</v>
      </c>
      <c r="G237">
        <v>1759.212</v>
      </c>
      <c r="H237" t="str">
        <f>SUBSTITUTE($I$1 &amp; A237 &amp; ", " &amp; B237 &amp; ", " &amp;C237 &amp; ", TO_DATE('" &amp; TEXT(D237,"YYYY-MM-DD") &amp; "', 'YYYY-MM-DD'), '" &amp; E237 &amp; "', " &amp; F237 &amp; ", " &amp; G237 &amp; ");","'NULL'","NULL")</f>
        <v>INSERT INTO ptbl_Transaction VALUES (122070, 793, 57093, TO_DATE('2013-09-30', 'YYYY-MM-DD'), 'S', 3, 1759.212);</v>
      </c>
    </row>
    <row r="238" spans="1:8" x14ac:dyDescent="0.25">
      <c r="A238">
        <v>122071</v>
      </c>
      <c r="B238">
        <v>794</v>
      </c>
      <c r="C238">
        <v>57093</v>
      </c>
      <c r="D238" s="1">
        <v>41547</v>
      </c>
      <c r="E238" t="s">
        <v>223</v>
      </c>
      <c r="F238">
        <v>2</v>
      </c>
      <c r="G238">
        <v>1759.212</v>
      </c>
      <c r="H238" t="str">
        <f>SUBSTITUTE($I$1 &amp; A238 &amp; ", " &amp; B238 &amp; ", " &amp;C238 &amp; ", TO_DATE('" &amp; TEXT(D238,"YYYY-MM-DD") &amp; "', 'YYYY-MM-DD'), '" &amp; E238 &amp; "', " &amp; F238 &amp; ", " &amp; G238 &amp; ");","'NULL'","NULL")</f>
        <v>INSERT INTO ptbl_Transaction VALUES (122071, 794, 57093, TO_DATE('2013-09-30', 'YYYY-MM-DD'), 'S', 2, 1759.212);</v>
      </c>
    </row>
    <row r="239" spans="1:8" x14ac:dyDescent="0.25">
      <c r="A239">
        <v>122072</v>
      </c>
      <c r="B239">
        <v>795</v>
      </c>
      <c r="C239">
        <v>57093</v>
      </c>
      <c r="D239" s="1">
        <v>41547</v>
      </c>
      <c r="E239" t="s">
        <v>223</v>
      </c>
      <c r="F239">
        <v>1</v>
      </c>
      <c r="G239">
        <v>1759.212</v>
      </c>
      <c r="H239" t="str">
        <f>SUBSTITUTE($I$1 &amp; A239 &amp; ", " &amp; B239 &amp; ", " &amp;C239 &amp; ", TO_DATE('" &amp; TEXT(D239,"YYYY-MM-DD") &amp; "', 'YYYY-MM-DD'), '" &amp; E239 &amp; "', " &amp; F239 &amp; ", " &amp; G239 &amp; ");","'NULL'","NULL")</f>
        <v>INSERT INTO ptbl_Transaction VALUES (122072, 795, 57093, TO_DATE('2013-09-30', 'YYYY-MM-DD'), 'S', 1, 1759.212);</v>
      </c>
    </row>
    <row r="240" spans="1:8" x14ac:dyDescent="0.25">
      <c r="A240">
        <v>122073</v>
      </c>
      <c r="B240">
        <v>796</v>
      </c>
      <c r="C240">
        <v>57093</v>
      </c>
      <c r="D240" s="1">
        <v>41547</v>
      </c>
      <c r="E240" t="s">
        <v>223</v>
      </c>
      <c r="F240">
        <v>2</v>
      </c>
      <c r="G240">
        <v>1759.212</v>
      </c>
      <c r="H240" t="str">
        <f>SUBSTITUTE($I$1 &amp; A240 &amp; ", " &amp; B240 &amp; ", " &amp;C240 &amp; ", TO_DATE('" &amp; TEXT(D240,"YYYY-MM-DD") &amp; "', 'YYYY-MM-DD'), '" &amp; E240 &amp; "', " &amp; F240 &amp; ", " &amp; G240 &amp; ");","'NULL'","NULL")</f>
        <v>INSERT INTO ptbl_Transaction VALUES (122073, 796, 57093, TO_DATE('2013-09-30', 'YYYY-MM-DD'), 'S', 2, 1759.212);</v>
      </c>
    </row>
    <row r="241" spans="1:8" x14ac:dyDescent="0.25">
      <c r="A241">
        <v>122074</v>
      </c>
      <c r="B241">
        <v>797</v>
      </c>
      <c r="C241">
        <v>57093</v>
      </c>
      <c r="D241" s="1">
        <v>41547</v>
      </c>
      <c r="E241" t="s">
        <v>223</v>
      </c>
      <c r="F241">
        <v>1</v>
      </c>
      <c r="G241">
        <v>806.75279999999998</v>
      </c>
      <c r="H241" t="str">
        <f>SUBSTITUTE($I$1 &amp; A241 &amp; ", " &amp; B241 &amp; ", " &amp;C241 &amp; ", TO_DATE('" &amp; TEXT(D241,"YYYY-MM-DD") &amp; "', 'YYYY-MM-DD'), '" &amp; E241 &amp; "', " &amp; F241 &amp; ", " &amp; G241 &amp; ");","'NULL'","NULL")</f>
        <v>INSERT INTO ptbl_Transaction VALUES (122074, 797, 57093, TO_DATE('2013-09-30', 'YYYY-MM-DD'), 'S', 1, 806.7528);</v>
      </c>
    </row>
    <row r="242" spans="1:8" x14ac:dyDescent="0.25">
      <c r="A242">
        <v>122075</v>
      </c>
      <c r="B242">
        <v>798</v>
      </c>
      <c r="C242">
        <v>57093</v>
      </c>
      <c r="D242" s="1">
        <v>41547</v>
      </c>
      <c r="E242" t="s">
        <v>223</v>
      </c>
      <c r="F242">
        <v>5</v>
      </c>
      <c r="G242">
        <v>806.75279999999998</v>
      </c>
      <c r="H242" t="str">
        <f>SUBSTITUTE($I$1 &amp; A242 &amp; ", " &amp; B242 &amp; ", " &amp;C242 &amp; ", TO_DATE('" &amp; TEXT(D242,"YYYY-MM-DD") &amp; "', 'YYYY-MM-DD'), '" &amp; E242 &amp; "', " &amp; F242 &amp; ", " &amp; G242 &amp; ");","'NULL'","NULL")</f>
        <v>INSERT INTO ptbl_Transaction VALUES (122075, 798, 57093, TO_DATE('2013-09-30', 'YYYY-MM-DD'), 'S', 5, 806.7528);</v>
      </c>
    </row>
    <row r="243" spans="1:8" x14ac:dyDescent="0.25">
      <c r="A243">
        <v>122076</v>
      </c>
      <c r="B243">
        <v>800</v>
      </c>
      <c r="C243">
        <v>57093</v>
      </c>
      <c r="D243" s="1">
        <v>41547</v>
      </c>
      <c r="E243" t="s">
        <v>223</v>
      </c>
      <c r="F243">
        <v>1</v>
      </c>
      <c r="G243">
        <v>806.75279999999998</v>
      </c>
      <c r="H243" t="str">
        <f>SUBSTITUTE($I$1 &amp; A243 &amp; ", " &amp; B243 &amp; ", " &amp;C243 &amp; ", TO_DATE('" &amp; TEXT(D243,"YYYY-MM-DD") &amp; "', 'YYYY-MM-DD'), '" &amp; E243 &amp; "', " &amp; F243 &amp; ", " &amp; G243 &amp; ");","'NULL'","NULL")</f>
        <v>INSERT INTO ptbl_Transaction VALUES (122076, 800, 57093, TO_DATE('2013-09-30', 'YYYY-MM-DD'), 'S', 1, 806.7528);</v>
      </c>
    </row>
    <row r="244" spans="1:8" x14ac:dyDescent="0.25">
      <c r="A244">
        <v>122077</v>
      </c>
      <c r="B244">
        <v>813</v>
      </c>
      <c r="C244">
        <v>57093</v>
      </c>
      <c r="D244" s="1">
        <v>41547</v>
      </c>
      <c r="E244" t="s">
        <v>223</v>
      </c>
      <c r="F244">
        <v>2</v>
      </c>
      <c r="G244">
        <v>88.999799999999993</v>
      </c>
      <c r="H244" t="str">
        <f>SUBSTITUTE($I$1 &amp; A244 &amp; ", " &amp; B244 &amp; ", " &amp;C244 &amp; ", TO_DATE('" &amp; TEXT(D244,"YYYY-MM-DD") &amp; "', 'YYYY-MM-DD'), '" &amp; E244 &amp; "', " &amp; F244 &amp; ", " &amp; G244 &amp; ");","'NULL'","NULL")</f>
        <v>INSERT INTO ptbl_Transaction VALUES (122077, 813, 57093, TO_DATE('2013-09-30', 'YYYY-MM-DD'), 'S', 2, 88.9998);</v>
      </c>
    </row>
    <row r="245" spans="1:8" x14ac:dyDescent="0.25">
      <c r="A245">
        <v>122078</v>
      </c>
      <c r="B245">
        <v>822</v>
      </c>
      <c r="C245">
        <v>57093</v>
      </c>
      <c r="D245" s="1">
        <v>41547</v>
      </c>
      <c r="E245" t="s">
        <v>223</v>
      </c>
      <c r="F245">
        <v>2</v>
      </c>
      <c r="G245">
        <v>440.17419999999998</v>
      </c>
      <c r="H245" t="str">
        <f>SUBSTITUTE($I$1 &amp; A245 &amp; ", " &amp; B245 &amp; ", " &amp;C245 &amp; ", TO_DATE('" &amp; TEXT(D245,"YYYY-MM-DD") &amp; "', 'YYYY-MM-DD'), '" &amp; E245 &amp; "', " &amp; F245 &amp; ", " &amp; G245 &amp; ");","'NULL'","NULL")</f>
        <v>INSERT INTO ptbl_Transaction VALUES (122078, 822, 57093, TO_DATE('2013-09-30', 'YYYY-MM-DD'), 'S', 2, 440.1742);</v>
      </c>
    </row>
    <row r="246" spans="1:8" x14ac:dyDescent="0.25">
      <c r="A246">
        <v>122079</v>
      </c>
      <c r="B246">
        <v>835</v>
      </c>
      <c r="C246">
        <v>57093</v>
      </c>
      <c r="D246" s="1">
        <v>41547</v>
      </c>
      <c r="E246" t="s">
        <v>223</v>
      </c>
      <c r="F246">
        <v>1</v>
      </c>
      <c r="G246">
        <v>440.17419999999998</v>
      </c>
      <c r="H246" t="str">
        <f>SUBSTITUTE($I$1 &amp; A246 &amp; ", " &amp; B246 &amp; ", " &amp;C246 &amp; ", TO_DATE('" &amp; TEXT(D246,"YYYY-MM-DD") &amp; "', 'YYYY-MM-DD'), '" &amp; E246 &amp; "', " &amp; F246 &amp; ", " &amp; G246 &amp; ");","'NULL'","NULL")</f>
        <v>INSERT INTO ptbl_Transaction VALUES (122079, 835, 57093, TO_DATE('2013-09-30', 'YYYY-MM-DD'), 'S', 1, 440.1742);</v>
      </c>
    </row>
    <row r="247" spans="1:8" x14ac:dyDescent="0.25">
      <c r="A247">
        <v>122080</v>
      </c>
      <c r="B247">
        <v>836</v>
      </c>
      <c r="C247">
        <v>57093</v>
      </c>
      <c r="D247" s="1">
        <v>41547</v>
      </c>
      <c r="E247" t="s">
        <v>223</v>
      </c>
      <c r="F247">
        <v>3</v>
      </c>
      <c r="G247">
        <v>440.17419999999998</v>
      </c>
      <c r="H247" t="str">
        <f>SUBSTITUTE($I$1 &amp; A247 &amp; ", " &amp; B247 &amp; ", " &amp;C247 &amp; ", TO_DATE('" &amp; TEXT(D247,"YYYY-MM-DD") &amp; "', 'YYYY-MM-DD'), '" &amp; E247 &amp; "', " &amp; F247 &amp; ", " &amp; G247 &amp; ");","'NULL'","NULL")</f>
        <v>INSERT INTO ptbl_Transaction VALUES (122080, 836, 57093, TO_DATE('2013-09-30', 'YYYY-MM-DD'), 'S', 3, 440.1742);</v>
      </c>
    </row>
    <row r="248" spans="1:8" x14ac:dyDescent="0.25">
      <c r="A248">
        <v>122081</v>
      </c>
      <c r="B248">
        <v>858</v>
      </c>
      <c r="C248">
        <v>57093</v>
      </c>
      <c r="D248" s="1">
        <v>41547</v>
      </c>
      <c r="E248" t="s">
        <v>223</v>
      </c>
      <c r="F248">
        <v>2</v>
      </c>
      <c r="G248">
        <v>15.9185</v>
      </c>
      <c r="H248" t="str">
        <f>SUBSTITUTE($I$1 &amp; A248 &amp; ", " &amp; B248 &amp; ", " &amp;C248 &amp; ", TO_DATE('" &amp; TEXT(D248,"YYYY-MM-DD") &amp; "', 'YYYY-MM-DD'), '" &amp; E248 &amp; "', " &amp; F248 &amp; ", " &amp; G248 &amp; ");","'NULL'","NULL")</f>
        <v>INSERT INTO ptbl_Transaction VALUES (122081, 858, 57093, TO_DATE('2013-09-30', 'YYYY-MM-DD'), 'S', 2, 15.9185);</v>
      </c>
    </row>
    <row r="249" spans="1:8" x14ac:dyDescent="0.25">
      <c r="A249">
        <v>122082</v>
      </c>
      <c r="B249">
        <v>859</v>
      </c>
      <c r="C249">
        <v>57093</v>
      </c>
      <c r="D249" s="1">
        <v>41547</v>
      </c>
      <c r="E249" t="s">
        <v>223</v>
      </c>
      <c r="F249">
        <v>7</v>
      </c>
      <c r="G249">
        <v>15.9185</v>
      </c>
      <c r="H249" t="str">
        <f>SUBSTITUTE($I$1 &amp; A249 &amp; ", " &amp; B249 &amp; ", " &amp;C249 &amp; ", TO_DATE('" &amp; TEXT(D249,"YYYY-MM-DD") &amp; "', 'YYYY-MM-DD'), '" &amp; E249 &amp; "', " &amp; F249 &amp; ", " &amp; G249 &amp; ");","'NULL'","NULL")</f>
        <v>INSERT INTO ptbl_Transaction VALUES (122082, 859, 57093, TO_DATE('2013-09-30', 'YYYY-MM-DD'), 'S', 7, 15.9185);</v>
      </c>
    </row>
    <row r="250" spans="1:8" x14ac:dyDescent="0.25">
      <c r="A250">
        <v>122083</v>
      </c>
      <c r="B250">
        <v>864</v>
      </c>
      <c r="C250">
        <v>57093</v>
      </c>
      <c r="D250" s="1">
        <v>41547</v>
      </c>
      <c r="E250" t="s">
        <v>223</v>
      </c>
      <c r="F250">
        <v>7</v>
      </c>
      <c r="G250">
        <v>41.274999999999999</v>
      </c>
      <c r="H250" t="str">
        <f>SUBSTITUTE($I$1 &amp; A250 &amp; ", " &amp; B250 &amp; ", " &amp;C250 &amp; ", TO_DATE('" &amp; TEXT(D250,"YYYY-MM-DD") &amp; "', 'YYYY-MM-DD'), '" &amp; E250 &amp; "', " &amp; F250 &amp; ", " &amp; G250 &amp; ");","'NULL'","NULL")</f>
        <v>INSERT INTO ptbl_Transaction VALUES (122083, 864, 57093, TO_DATE('2013-09-30', 'YYYY-MM-DD'), 'S', 7, 41.275);</v>
      </c>
    </row>
    <row r="251" spans="1:8" x14ac:dyDescent="0.25">
      <c r="A251">
        <v>122084</v>
      </c>
      <c r="B251">
        <v>865</v>
      </c>
      <c r="C251">
        <v>57093</v>
      </c>
      <c r="D251" s="1">
        <v>41547</v>
      </c>
      <c r="E251" t="s">
        <v>223</v>
      </c>
      <c r="F251">
        <v>5</v>
      </c>
      <c r="G251">
        <v>41.274999999999999</v>
      </c>
      <c r="H251" t="str">
        <f>SUBSTITUTE($I$1 &amp; A251 &amp; ", " &amp; B251 &amp; ", " &amp;C251 &amp; ", TO_DATE('" &amp; TEXT(D251,"YYYY-MM-DD") &amp; "', 'YYYY-MM-DD'), '" &amp; E251 &amp; "', " &amp; F251 &amp; ", " &amp; G251 &amp; ");","'NULL'","NULL")</f>
        <v>INSERT INTO ptbl_Transaction VALUES (122084, 865, 57093, TO_DATE('2013-09-30', 'YYYY-MM-DD'), 'S', 5, 41.275);</v>
      </c>
    </row>
    <row r="252" spans="1:8" x14ac:dyDescent="0.25">
      <c r="A252">
        <v>122085</v>
      </c>
      <c r="B252">
        <v>870</v>
      </c>
      <c r="C252">
        <v>57093</v>
      </c>
      <c r="D252" s="1">
        <v>41547</v>
      </c>
      <c r="E252" t="s">
        <v>223</v>
      </c>
      <c r="F252">
        <v>1</v>
      </c>
      <c r="G252">
        <v>2.9940000000000002</v>
      </c>
      <c r="H252" t="str">
        <f>SUBSTITUTE($I$1 &amp; A252 &amp; ", " &amp; B252 &amp; ", " &amp;C252 &amp; ", TO_DATE('" &amp; TEXT(D252,"YYYY-MM-DD") &amp; "', 'YYYY-MM-DD'), '" &amp; E252 &amp; "', " &amp; F252 &amp; ", " &amp; G252 &amp; ");","'NULL'","NULL")</f>
        <v>INSERT INTO ptbl_Transaction VALUES (122085, 870, 57093, TO_DATE('2013-09-30', 'YYYY-MM-DD'), 'S', 1, 2.994);</v>
      </c>
    </row>
    <row r="253" spans="1:8" x14ac:dyDescent="0.25">
      <c r="A253">
        <v>122086</v>
      </c>
      <c r="B253">
        <v>875</v>
      </c>
      <c r="C253">
        <v>57093</v>
      </c>
      <c r="D253" s="1">
        <v>41547</v>
      </c>
      <c r="E253" t="s">
        <v>223</v>
      </c>
      <c r="F253">
        <v>9</v>
      </c>
      <c r="G253">
        <v>5.8434999999999997</v>
      </c>
      <c r="H253" t="str">
        <f>SUBSTITUTE($I$1 &amp; A253 &amp; ", " &amp; B253 &amp; ", " &amp;C253 &amp; ", TO_DATE('" &amp; TEXT(D253,"YYYY-MM-DD") &amp; "', 'YYYY-MM-DD'), '" &amp; E253 &amp; "', " &amp; F253 &amp; ", " &amp; G253 &amp; ");","'NULL'","NULL")</f>
        <v>INSERT INTO ptbl_Transaction VALUES (122086, 875, 57093, TO_DATE('2013-09-30', 'YYYY-MM-DD'), 'S', 9, 5.8435);</v>
      </c>
    </row>
    <row r="254" spans="1:8" x14ac:dyDescent="0.25">
      <c r="A254">
        <v>122087</v>
      </c>
      <c r="B254">
        <v>876</v>
      </c>
      <c r="C254">
        <v>57093</v>
      </c>
      <c r="D254" s="1">
        <v>41547</v>
      </c>
      <c r="E254" t="s">
        <v>223</v>
      </c>
      <c r="F254">
        <v>4</v>
      </c>
      <c r="G254">
        <v>72</v>
      </c>
      <c r="H254" t="str">
        <f>SUBSTITUTE($I$1 &amp; A254 &amp; ", " &amp; B254 &amp; ", " &amp;C254 &amp; ", TO_DATE('" &amp; TEXT(D254,"YYYY-MM-DD") &amp; "', 'YYYY-MM-DD'), '" &amp; E254 &amp; "', " &amp; F254 &amp; ", " &amp; G254 &amp; ");","'NULL'","NULL")</f>
        <v>INSERT INTO ptbl_Transaction VALUES (122087, 876, 57093, TO_DATE('2013-09-30', 'YYYY-MM-DD'), 'S', 4, 72);</v>
      </c>
    </row>
    <row r="255" spans="1:8" x14ac:dyDescent="0.25">
      <c r="A255">
        <v>122088</v>
      </c>
      <c r="B255">
        <v>877</v>
      </c>
      <c r="C255">
        <v>57093</v>
      </c>
      <c r="D255" s="1">
        <v>41547</v>
      </c>
      <c r="E255" t="s">
        <v>223</v>
      </c>
      <c r="F255">
        <v>3</v>
      </c>
      <c r="G255">
        <v>4.7699999999999996</v>
      </c>
      <c r="H255" t="str">
        <f>SUBSTITUTE($I$1 &amp; A255 &amp; ", " &amp; B255 &amp; ", " &amp;C255 &amp; ", TO_DATE('" &amp; TEXT(D255,"YYYY-MM-DD") &amp; "', 'YYYY-MM-DD'), '" &amp; E255 &amp; "', " &amp; F255 &amp; ", " &amp; G255 &amp; ");","'NULL'","NULL")</f>
        <v>INSERT INTO ptbl_Transaction VALUES (122088, 877, 57093, TO_DATE('2013-09-30', 'YYYY-MM-DD'), 'S', 3, 4.77);</v>
      </c>
    </row>
    <row r="256" spans="1:8" x14ac:dyDescent="0.25">
      <c r="A256">
        <v>122089</v>
      </c>
      <c r="B256">
        <v>880</v>
      </c>
      <c r="C256">
        <v>57093</v>
      </c>
      <c r="D256" s="1">
        <v>41547</v>
      </c>
      <c r="E256" t="s">
        <v>223</v>
      </c>
      <c r="F256">
        <v>2</v>
      </c>
      <c r="G256">
        <v>32.994</v>
      </c>
      <c r="H256" t="str">
        <f>SUBSTITUTE($I$1 &amp; A256 &amp; ", " &amp; B256 &amp; ", " &amp;C256 &amp; ", TO_DATE('" &amp; TEXT(D256,"YYYY-MM-DD") &amp; "', 'YYYY-MM-DD'), '" &amp; E256 &amp; "', " &amp; F256 &amp; ", " &amp; G256 &amp; ");","'NULL'","NULL")</f>
        <v>INSERT INTO ptbl_Transaction VALUES (122089, 880, 57093, TO_DATE('2013-09-30', 'YYYY-MM-DD'), 'S', 2, 32.994);</v>
      </c>
    </row>
    <row r="257" spans="1:8" x14ac:dyDescent="0.25">
      <c r="A257">
        <v>122090</v>
      </c>
      <c r="B257">
        <v>881</v>
      </c>
      <c r="C257">
        <v>57093</v>
      </c>
      <c r="D257" s="1">
        <v>41547</v>
      </c>
      <c r="E257" t="s">
        <v>223</v>
      </c>
      <c r="F257">
        <v>4</v>
      </c>
      <c r="G257">
        <v>35.093499999999999</v>
      </c>
      <c r="H257" t="str">
        <f>SUBSTITUTE($I$1 &amp; A257 &amp; ", " &amp; B257 &amp; ", " &amp;C257 &amp; ", TO_DATE('" &amp; TEXT(D257,"YYYY-MM-DD") &amp; "', 'YYYY-MM-DD'), '" &amp; E257 &amp; "', " &amp; F257 &amp; ", " &amp; G257 &amp; ");","'NULL'","NULL")</f>
        <v>INSERT INTO ptbl_Transaction VALUES (122090, 881, 57093, TO_DATE('2013-09-30', 'YYYY-MM-DD'), 'S', 4, 35.0935);</v>
      </c>
    </row>
    <row r="258" spans="1:8" x14ac:dyDescent="0.25">
      <c r="A258">
        <v>122091</v>
      </c>
      <c r="B258">
        <v>883</v>
      </c>
      <c r="C258">
        <v>57093</v>
      </c>
      <c r="D258" s="1">
        <v>41547</v>
      </c>
      <c r="E258" t="s">
        <v>223</v>
      </c>
      <c r="F258">
        <v>4</v>
      </c>
      <c r="G258">
        <v>35.093499999999999</v>
      </c>
      <c r="H258" t="str">
        <f>SUBSTITUTE($I$1 &amp; A258 &amp; ", " &amp; B258 &amp; ", " &amp;C258 &amp; ", TO_DATE('" &amp; TEXT(D258,"YYYY-MM-DD") &amp; "', 'YYYY-MM-DD'), '" &amp; E258 &amp; "', " &amp; F258 &amp; ", " &amp; G258 &amp; ");","'NULL'","NULL")</f>
        <v>INSERT INTO ptbl_Transaction VALUES (122091, 883, 57093, TO_DATE('2013-09-30', 'YYYY-MM-DD'), 'S', 4, 35.0935);</v>
      </c>
    </row>
    <row r="259" spans="1:8" x14ac:dyDescent="0.25">
      <c r="A259">
        <v>122092</v>
      </c>
      <c r="B259">
        <v>884</v>
      </c>
      <c r="C259">
        <v>57093</v>
      </c>
      <c r="D259" s="1">
        <v>41547</v>
      </c>
      <c r="E259" t="s">
        <v>223</v>
      </c>
      <c r="F259">
        <v>3</v>
      </c>
      <c r="G259">
        <v>35.093499999999999</v>
      </c>
      <c r="H259" t="str">
        <f>SUBSTITUTE($I$1 &amp; A259 &amp; ", " &amp; B259 &amp; ", " &amp;C259 &amp; ", TO_DATE('" &amp; TEXT(D259,"YYYY-MM-DD") &amp; "', 'YYYY-MM-DD'), '" &amp; E259 &amp; "', " &amp; F259 &amp; ", " &amp; G259 &amp; ");","'NULL'","NULL")</f>
        <v>INSERT INTO ptbl_Transaction VALUES (122092, 884, 57093, TO_DATE('2013-09-30', 'YYYY-MM-DD'), 'S', 3, 35.0935);</v>
      </c>
    </row>
    <row r="260" spans="1:8" x14ac:dyDescent="0.25">
      <c r="A260">
        <v>122093</v>
      </c>
      <c r="B260">
        <v>938</v>
      </c>
      <c r="C260">
        <v>57093</v>
      </c>
      <c r="D260" s="1">
        <v>41547</v>
      </c>
      <c r="E260" t="s">
        <v>223</v>
      </c>
      <c r="F260">
        <v>4</v>
      </c>
      <c r="G260">
        <v>29.962599999999998</v>
      </c>
      <c r="H260" t="str">
        <f>SUBSTITUTE($I$1 &amp; A260 &amp; ", " &amp; B260 &amp; ", " &amp;C260 &amp; ", TO_DATE('" &amp; TEXT(D260,"YYYY-MM-DD") &amp; "', 'YYYY-MM-DD'), '" &amp; E260 &amp; "', " &amp; F260 &amp; ", " &amp; G260 &amp; ");","'NULL'","NULL")</f>
        <v>INSERT INTO ptbl_Transaction VALUES (122093, 938, 57093, TO_DATE('2013-09-30', 'YYYY-MM-DD'), 'S', 4, 29.9626);</v>
      </c>
    </row>
    <row r="261" spans="1:8" x14ac:dyDescent="0.25">
      <c r="A261">
        <v>122094</v>
      </c>
      <c r="B261">
        <v>939</v>
      </c>
      <c r="C261">
        <v>57093</v>
      </c>
      <c r="D261" s="1">
        <v>41547</v>
      </c>
      <c r="E261" t="s">
        <v>223</v>
      </c>
      <c r="F261">
        <v>1</v>
      </c>
      <c r="G261">
        <v>45.946599999999997</v>
      </c>
      <c r="H261" t="str">
        <f>SUBSTITUTE($I$1 &amp; A261 &amp; ", " &amp; B261 &amp; ", " &amp;C261 &amp; ", TO_DATE('" &amp; TEXT(D261,"YYYY-MM-DD") &amp; "', 'YYYY-MM-DD'), '" &amp; E261 &amp; "', " &amp; F261 &amp; ", " &amp; G261 &amp; ");","'NULL'","NULL")</f>
        <v>INSERT INTO ptbl_Transaction VALUES (122094, 939, 57093, TO_DATE('2013-09-30', 'YYYY-MM-DD'), 'S', 1, 45.9466);</v>
      </c>
    </row>
    <row r="262" spans="1:8" x14ac:dyDescent="0.25">
      <c r="A262">
        <v>122095</v>
      </c>
      <c r="B262">
        <v>940</v>
      </c>
      <c r="C262">
        <v>57093</v>
      </c>
      <c r="D262" s="1">
        <v>41547</v>
      </c>
      <c r="E262" t="s">
        <v>223</v>
      </c>
      <c r="F262">
        <v>2</v>
      </c>
      <c r="G262">
        <v>59.932600000000001</v>
      </c>
      <c r="H262" t="str">
        <f>SUBSTITUTE($I$1 &amp; A262 &amp; ", " &amp; B262 &amp; ", " &amp;C262 &amp; ", TO_DATE('" &amp; TEXT(D262,"YYYY-MM-DD") &amp; "', 'YYYY-MM-DD'), '" &amp; E262 &amp; "', " &amp; F262 &amp; ", " &amp; G262 &amp; ");","'NULL'","NULL")</f>
        <v>INSERT INTO ptbl_Transaction VALUES (122095, 940, 57093, TO_DATE('2013-09-30', 'YYYY-MM-DD'), 'S', 2, 59.9326);</v>
      </c>
    </row>
    <row r="263" spans="1:8" x14ac:dyDescent="0.25">
      <c r="A263">
        <v>122096</v>
      </c>
      <c r="B263">
        <v>973</v>
      </c>
      <c r="C263">
        <v>57093</v>
      </c>
      <c r="D263" s="1">
        <v>41547</v>
      </c>
      <c r="E263" t="s">
        <v>223</v>
      </c>
      <c r="F263">
        <v>2</v>
      </c>
      <c r="G263">
        <v>1224.7128</v>
      </c>
      <c r="H263" t="str">
        <f>SUBSTITUTE($I$1 &amp; A263 &amp; ", " &amp; B263 &amp; ", " &amp;C263 &amp; ", TO_DATE('" &amp; TEXT(D263,"YYYY-MM-DD") &amp; "', 'YYYY-MM-DD'), '" &amp; E263 &amp; "', " &amp; F263 &amp; ", " &amp; G263 &amp; ");","'NULL'","NULL")</f>
        <v>INSERT INTO ptbl_Transaction VALUES (122096, 973, 57093, TO_DATE('2013-09-30', 'YYYY-MM-DD'), 'S', 2, 1224.7128);</v>
      </c>
    </row>
    <row r="264" spans="1:8" x14ac:dyDescent="0.25">
      <c r="A264">
        <v>122097</v>
      </c>
      <c r="B264">
        <v>974</v>
      </c>
      <c r="C264">
        <v>57093</v>
      </c>
      <c r="D264" s="1">
        <v>41547</v>
      </c>
      <c r="E264" t="s">
        <v>223</v>
      </c>
      <c r="F264">
        <v>2</v>
      </c>
      <c r="G264">
        <v>1224.7128</v>
      </c>
      <c r="H264" t="str">
        <f>SUBSTITUTE($I$1 &amp; A264 &amp; ", " &amp; B264 &amp; ", " &amp;C264 &amp; ", TO_DATE('" &amp; TEXT(D264,"YYYY-MM-DD") &amp; "', 'YYYY-MM-DD'), '" &amp; E264 &amp; "', " &amp; F264 &amp; ", " &amp; G264 &amp; ");","'NULL'","NULL")</f>
        <v>INSERT INTO ptbl_Transaction VALUES (122097, 974, 57093, TO_DATE('2013-09-30', 'YYYY-MM-DD'), 'S', 2, 1224.7128);</v>
      </c>
    </row>
    <row r="265" spans="1:8" x14ac:dyDescent="0.25">
      <c r="A265">
        <v>122098</v>
      </c>
      <c r="B265">
        <v>975</v>
      </c>
      <c r="C265">
        <v>57093</v>
      </c>
      <c r="D265" s="1">
        <v>41547</v>
      </c>
      <c r="E265" t="s">
        <v>223</v>
      </c>
      <c r="F265">
        <v>2</v>
      </c>
      <c r="G265">
        <v>1224.7128</v>
      </c>
      <c r="H265" t="str">
        <f>SUBSTITUTE($I$1 &amp; A265 &amp; ", " &amp; B265 &amp; ", " &amp;C265 &amp; ", TO_DATE('" &amp; TEXT(D265,"YYYY-MM-DD") &amp; "', 'YYYY-MM-DD'), '" &amp; E265 &amp; "', " &amp; F265 &amp; ", " &amp; G265 &amp; ");","'NULL'","NULL")</f>
        <v>INSERT INTO ptbl_Transaction VALUES (122098, 975, 57093, TO_DATE('2013-09-30', 'YYYY-MM-DD'), 'S', 2, 1224.7128);</v>
      </c>
    </row>
    <row r="266" spans="1:8" x14ac:dyDescent="0.25">
      <c r="A266">
        <v>122099</v>
      </c>
      <c r="B266">
        <v>976</v>
      </c>
      <c r="C266">
        <v>57093</v>
      </c>
      <c r="D266" s="1">
        <v>41547</v>
      </c>
      <c r="E266" t="s">
        <v>223</v>
      </c>
      <c r="F266">
        <v>2</v>
      </c>
      <c r="G266">
        <v>1224.7128</v>
      </c>
      <c r="H266" t="str">
        <f>SUBSTITUTE($I$1 &amp; A266 &amp; ", " &amp; B266 &amp; ", " &amp;C266 &amp; ", TO_DATE('" &amp; TEXT(D266,"YYYY-MM-DD") &amp; "', 'YYYY-MM-DD'), '" &amp; E266 &amp; "', " &amp; F266 &amp; ", " &amp; G266 &amp; ");","'NULL'","NULL")</f>
        <v>INSERT INTO ptbl_Transaction VALUES (122099, 976, 57093, TO_DATE('2013-09-30', 'YYYY-MM-DD'), 'S', 2, 1224.7128);</v>
      </c>
    </row>
    <row r="267" spans="1:8" x14ac:dyDescent="0.25">
      <c r="A267">
        <v>122100</v>
      </c>
      <c r="B267">
        <v>997</v>
      </c>
      <c r="C267">
        <v>57093</v>
      </c>
      <c r="D267" s="1">
        <v>41547</v>
      </c>
      <c r="E267" t="s">
        <v>223</v>
      </c>
      <c r="F267">
        <v>4</v>
      </c>
      <c r="G267">
        <v>388.7928</v>
      </c>
      <c r="H267" t="str">
        <f>SUBSTITUTE($I$1 &amp; A267 &amp; ", " &amp; B267 &amp; ", " &amp;C267 &amp; ", TO_DATE('" &amp; TEXT(D267,"YYYY-MM-DD") &amp; "', 'YYYY-MM-DD'), '" &amp; E267 &amp; "', " &amp; F267 &amp; ", " &amp; G267 &amp; ");","'NULL'","NULL")</f>
        <v>INSERT INTO ptbl_Transaction VALUES (122100, 997, 57093, TO_DATE('2013-09-30', 'YYYY-MM-DD'), 'S', 4, 388.7928);</v>
      </c>
    </row>
    <row r="268" spans="1:8" x14ac:dyDescent="0.25">
      <c r="A268">
        <v>122101</v>
      </c>
      <c r="B268">
        <v>998</v>
      </c>
      <c r="C268">
        <v>57093</v>
      </c>
      <c r="D268" s="1">
        <v>41547</v>
      </c>
      <c r="E268" t="s">
        <v>223</v>
      </c>
      <c r="F268">
        <v>1</v>
      </c>
      <c r="G268">
        <v>388.7928</v>
      </c>
      <c r="H268" t="str">
        <f>SUBSTITUTE($I$1 &amp; A268 &amp; ", " &amp; B268 &amp; ", " &amp;C268 &amp; ", TO_DATE('" &amp; TEXT(D268,"YYYY-MM-DD") &amp; "', 'YYYY-MM-DD'), '" &amp; E268 &amp; "', " &amp; F268 &amp; ", " &amp; G268 &amp; ");","'NULL'","NULL")</f>
        <v>INSERT INTO ptbl_Transaction VALUES (122101, 998, 57093, TO_DATE('2013-09-30', 'YYYY-MM-DD'), 'S', 1, 388.7928);</v>
      </c>
    </row>
    <row r="269" spans="1:8" x14ac:dyDescent="0.25">
      <c r="A269">
        <v>122102</v>
      </c>
      <c r="B269">
        <v>999</v>
      </c>
      <c r="C269">
        <v>57093</v>
      </c>
      <c r="D269" s="1">
        <v>41547</v>
      </c>
      <c r="E269" t="s">
        <v>223</v>
      </c>
      <c r="F269">
        <v>1</v>
      </c>
      <c r="G269">
        <v>388.7928</v>
      </c>
      <c r="H269" t="str">
        <f>SUBSTITUTE($I$1 &amp; A269 &amp; ", " &amp; B269 &amp; ", " &amp;C269 &amp; ", TO_DATE('" &amp; TEXT(D269,"YYYY-MM-DD") &amp; "', 'YYYY-MM-DD'), '" &amp; E269 &amp; "', " &amp; F269 &amp; ", " &amp; G269 &amp; ");","'NULL'","NULL")</f>
        <v>INSERT INTO ptbl_Transaction VALUES (122102, 999, 57093, TO_DATE('2013-09-30', 'YYYY-MM-DD'), 'S', 1, 388.7928);</v>
      </c>
    </row>
    <row r="270" spans="1:8" x14ac:dyDescent="0.25">
      <c r="A270">
        <v>123500</v>
      </c>
      <c r="B270">
        <v>707</v>
      </c>
      <c r="C270">
        <v>57193</v>
      </c>
      <c r="D270" s="1">
        <v>41547</v>
      </c>
      <c r="E270" t="s">
        <v>223</v>
      </c>
      <c r="F270">
        <v>1</v>
      </c>
      <c r="G270">
        <v>34.99</v>
      </c>
      <c r="H270" t="str">
        <f>SUBSTITUTE($I$1 &amp; A270 &amp; ", " &amp; B270 &amp; ", " &amp;C270 &amp; ", TO_DATE('" &amp; TEXT(D270,"YYYY-MM-DD") &amp; "', 'YYYY-MM-DD'), '" &amp; E270 &amp; "', " &amp; F270 &amp; ", " &amp; G270 &amp; ");","'NULL'","NULL")</f>
        <v>INSERT INTO ptbl_Transaction VALUES (123500, 707, 57193, TO_DATE('2013-09-30', 'YYYY-MM-DD'), 'S', 1, 34.99);</v>
      </c>
    </row>
    <row r="271" spans="1:8" x14ac:dyDescent="0.25">
      <c r="A271">
        <v>123501</v>
      </c>
      <c r="B271">
        <v>878</v>
      </c>
      <c r="C271">
        <v>57193</v>
      </c>
      <c r="D271" s="1">
        <v>41547</v>
      </c>
      <c r="E271" t="s">
        <v>223</v>
      </c>
      <c r="F271">
        <v>1</v>
      </c>
      <c r="G271">
        <v>21.98</v>
      </c>
      <c r="H271" t="str">
        <f>SUBSTITUTE($I$1 &amp; A271 &amp; ", " &amp; B271 &amp; ", " &amp;C271 &amp; ", TO_DATE('" &amp; TEXT(D271,"YYYY-MM-DD") &amp; "', 'YYYY-MM-DD'), '" &amp; E271 &amp; "', " &amp; F271 &amp; ", " &amp; G271 &amp; ");","'NULL'","NULL")</f>
        <v>INSERT INTO ptbl_Transaction VALUES (123501, 878, 57193, TO_DATE('2013-09-30', 'YYYY-MM-DD'), 'S', 1, 21.98);</v>
      </c>
    </row>
    <row r="272" spans="1:8" x14ac:dyDescent="0.25">
      <c r="A272">
        <v>123502</v>
      </c>
      <c r="B272">
        <v>883</v>
      </c>
      <c r="C272">
        <v>57193</v>
      </c>
      <c r="D272" s="1">
        <v>41547</v>
      </c>
      <c r="E272" t="s">
        <v>223</v>
      </c>
      <c r="F272">
        <v>1</v>
      </c>
      <c r="G272">
        <v>53.99</v>
      </c>
      <c r="H272" t="str">
        <f>SUBSTITUTE($I$1 &amp; A272 &amp; ", " &amp; B272 &amp; ", " &amp;C272 &amp; ", TO_DATE('" &amp; TEXT(D272,"YYYY-MM-DD") &amp; "', 'YYYY-MM-DD'), '" &amp; E272 &amp; "', " &amp; F272 &amp; ", " &amp; G272 &amp; ");","'NULL'","NULL")</f>
        <v>INSERT INTO ptbl_Transaction VALUES (123502, 883, 57193, TO_DATE('2013-09-30', 'YYYY-MM-DD'), 'S', 1, 53.99);</v>
      </c>
    </row>
    <row r="273" spans="1:8" x14ac:dyDescent="0.25">
      <c r="A273">
        <v>123666</v>
      </c>
      <c r="B273">
        <v>824</v>
      </c>
      <c r="C273">
        <v>47318</v>
      </c>
      <c r="D273" s="1">
        <v>41548</v>
      </c>
      <c r="E273" t="s">
        <v>553</v>
      </c>
      <c r="F273">
        <v>5</v>
      </c>
      <c r="G273">
        <v>0</v>
      </c>
      <c r="H273" t="str">
        <f>SUBSTITUTE($I$1 &amp; A273 &amp; ", " &amp; B273 &amp; ", " &amp;C273 &amp; ", TO_DATE('" &amp; TEXT(D273,"YYYY-MM-DD") &amp; "', 'YYYY-MM-DD'), '" &amp; E273 &amp; "', " &amp; F273 &amp; ", " &amp; G273 &amp; ");","'NULL'","NULL")</f>
        <v>INSERT INTO ptbl_Transaction VALUES (123666, 824, 47318, TO_DATE('2013-10-01', 'YYYY-MM-DD'), 'W', 5, 0);</v>
      </c>
    </row>
    <row r="274" spans="1:8" x14ac:dyDescent="0.25">
      <c r="A274">
        <v>123820</v>
      </c>
      <c r="B274">
        <v>707</v>
      </c>
      <c r="C274">
        <v>57295</v>
      </c>
      <c r="D274" s="1">
        <v>41548</v>
      </c>
      <c r="E274" t="s">
        <v>223</v>
      </c>
      <c r="F274">
        <v>1</v>
      </c>
      <c r="G274">
        <v>34.99</v>
      </c>
      <c r="H274" t="str">
        <f>SUBSTITUTE($I$1 &amp; A274 &amp; ", " &amp; B274 &amp; ", " &amp;C274 &amp; ", TO_DATE('" &amp; TEXT(D274,"YYYY-MM-DD") &amp; "', 'YYYY-MM-DD'), '" &amp; E274 &amp; "', " &amp; F274 &amp; ", " &amp; G274 &amp; ");","'NULL'","NULL")</f>
        <v>INSERT INTO ptbl_Transaction VALUES (123820, 707, 57295, TO_DATE('2013-10-01', 'YYYY-MM-DD'), 'S', 1, 34.99);</v>
      </c>
    </row>
    <row r="275" spans="1:8" x14ac:dyDescent="0.25">
      <c r="A275">
        <v>123821</v>
      </c>
      <c r="B275">
        <v>779</v>
      </c>
      <c r="C275">
        <v>57295</v>
      </c>
      <c r="D275" s="1">
        <v>41548</v>
      </c>
      <c r="E275" t="s">
        <v>223</v>
      </c>
      <c r="F275">
        <v>1</v>
      </c>
      <c r="G275">
        <v>2319.9899999999998</v>
      </c>
      <c r="H275" t="str">
        <f>SUBSTITUTE($I$1 &amp; A275 &amp; ", " &amp; B275 &amp; ", " &amp;C275 &amp; ", TO_DATE('" &amp; TEXT(D275,"YYYY-MM-DD") &amp; "', 'YYYY-MM-DD'), '" &amp; E275 &amp; "', " &amp; F275 &amp; ", " &amp; G275 &amp; ");","'NULL'","NULL")</f>
        <v>INSERT INTO ptbl_Transaction VALUES (123821, 779, 57295, TO_DATE('2013-10-01', 'YYYY-MM-DD'), 'S', 1, 2319.99);</v>
      </c>
    </row>
    <row r="276" spans="1:8" x14ac:dyDescent="0.25">
      <c r="A276">
        <v>123822</v>
      </c>
      <c r="B276">
        <v>878</v>
      </c>
      <c r="C276">
        <v>57295</v>
      </c>
      <c r="D276" s="1">
        <v>41548</v>
      </c>
      <c r="E276" t="s">
        <v>223</v>
      </c>
      <c r="F276">
        <v>1</v>
      </c>
      <c r="G276">
        <v>21.98</v>
      </c>
      <c r="H276" t="str">
        <f>SUBSTITUTE($I$1 &amp; A276 &amp; ", " &amp; B276 &amp; ", " &amp;C276 &amp; ", TO_DATE('" &amp; TEXT(D276,"YYYY-MM-DD") &amp; "', 'YYYY-MM-DD'), '" &amp; E276 &amp; "', " &amp; F276 &amp; ", " &amp; G276 &amp; ");","'NULL'","NULL")</f>
        <v>INSERT INTO ptbl_Transaction VALUES (123822, 878, 57295, TO_DATE('2013-10-01', 'YYYY-MM-DD'), 'S', 1, 21.98);</v>
      </c>
    </row>
    <row r="277" spans="1:8" x14ac:dyDescent="0.25">
      <c r="A277">
        <v>123942</v>
      </c>
      <c r="B277">
        <v>711</v>
      </c>
      <c r="C277">
        <v>57304</v>
      </c>
      <c r="D277" s="1">
        <v>41549</v>
      </c>
      <c r="E277" t="s">
        <v>223</v>
      </c>
      <c r="F277">
        <v>1</v>
      </c>
      <c r="G277">
        <v>34.99</v>
      </c>
      <c r="H277" t="str">
        <f>SUBSTITUTE($I$1 &amp; A277 &amp; ", " &amp; B277 &amp; ", " &amp;C277 &amp; ", TO_DATE('" &amp; TEXT(D277,"YYYY-MM-DD") &amp; "', 'YYYY-MM-DD'), '" &amp; E277 &amp; "', " &amp; F277 &amp; ", " &amp; G277 &amp; ");","'NULL'","NULL")</f>
        <v>INSERT INTO ptbl_Transaction VALUES (123942, 711, 57304, TO_DATE('2013-10-02', 'YYYY-MM-DD'), 'S', 1, 34.99);</v>
      </c>
    </row>
    <row r="278" spans="1:8" x14ac:dyDescent="0.25">
      <c r="A278">
        <v>123943</v>
      </c>
      <c r="B278">
        <v>798</v>
      </c>
      <c r="C278">
        <v>57304</v>
      </c>
      <c r="D278" s="1">
        <v>41549</v>
      </c>
      <c r="E278" t="s">
        <v>223</v>
      </c>
      <c r="F278">
        <v>1</v>
      </c>
      <c r="G278">
        <v>1120.49</v>
      </c>
      <c r="H278" t="str">
        <f>SUBSTITUTE($I$1 &amp; A278 &amp; ", " &amp; B278 &amp; ", " &amp;C278 &amp; ", TO_DATE('" &amp; TEXT(D278,"YYYY-MM-DD") &amp; "', 'YYYY-MM-DD'), '" &amp; E278 &amp; "', " &amp; F278 &amp; ", " &amp; G278 &amp; ");","'NULL'","NULL")</f>
        <v>INSERT INTO ptbl_Transaction VALUES (123943, 798, 57304, TO_DATE('2013-10-02', 'YYYY-MM-DD'), 'S', 1, 1120.49);</v>
      </c>
    </row>
    <row r="279" spans="1:8" x14ac:dyDescent="0.25">
      <c r="A279">
        <v>124142</v>
      </c>
      <c r="B279">
        <v>826</v>
      </c>
      <c r="C279">
        <v>47490</v>
      </c>
      <c r="D279" s="1">
        <v>41550</v>
      </c>
      <c r="E279" t="s">
        <v>553</v>
      </c>
      <c r="F279">
        <v>1</v>
      </c>
      <c r="G279">
        <v>0</v>
      </c>
      <c r="H279" t="str">
        <f>SUBSTITUTE($I$1 &amp; A279 &amp; ", " &amp; B279 &amp; ", " &amp;C279 &amp; ", TO_DATE('" &amp; TEXT(D279,"YYYY-MM-DD") &amp; "', 'YYYY-MM-DD'), '" &amp; E279 &amp; "', " &amp; F279 &amp; ", " &amp; G279 &amp; ");","'NULL'","NULL")</f>
        <v>INSERT INTO ptbl_Transaction VALUES (124142, 826, 47490, TO_DATE('2013-10-03', 'YYYY-MM-DD'), 'W', 1, 0);</v>
      </c>
    </row>
    <row r="280" spans="1:8" x14ac:dyDescent="0.25">
      <c r="A280">
        <v>124242</v>
      </c>
      <c r="B280">
        <v>805</v>
      </c>
      <c r="C280">
        <v>47590</v>
      </c>
      <c r="D280" s="1">
        <v>41550</v>
      </c>
      <c r="E280" t="s">
        <v>553</v>
      </c>
      <c r="F280">
        <v>1115</v>
      </c>
      <c r="G280">
        <v>0</v>
      </c>
      <c r="H280" t="str">
        <f>SUBSTITUTE($I$1 &amp; A280 &amp; ", " &amp; B280 &amp; ", " &amp;C280 &amp; ", TO_DATE('" &amp; TEXT(D280,"YYYY-MM-DD") &amp; "', 'YYYY-MM-DD'), '" &amp; E280 &amp; "', " &amp; F280 &amp; ", " &amp; G280 &amp; ");","'NULL'","NULL")</f>
        <v>INSERT INTO ptbl_Transaction VALUES (124242, 805, 47590, TO_DATE('2013-10-03', 'YYYY-MM-DD'), 'W', 1115, 0);</v>
      </c>
    </row>
    <row r="281" spans="1:8" x14ac:dyDescent="0.25">
      <c r="A281">
        <v>124350</v>
      </c>
      <c r="B281">
        <v>870</v>
      </c>
      <c r="C281">
        <v>57379</v>
      </c>
      <c r="D281" s="1">
        <v>41550</v>
      </c>
      <c r="E281" t="s">
        <v>223</v>
      </c>
      <c r="F281">
        <v>1</v>
      </c>
      <c r="G281">
        <v>4.99</v>
      </c>
      <c r="H281" t="str">
        <f>SUBSTITUTE($I$1 &amp; A281 &amp; ", " &amp; B281 &amp; ", " &amp;C281 &amp; ", TO_DATE('" &amp; TEXT(D281,"YYYY-MM-DD") &amp; "', 'YYYY-MM-DD'), '" &amp; E281 &amp; "', " &amp; F281 &amp; ", " &amp; G281 &amp; ");","'NULL'","NULL")</f>
        <v>INSERT INTO ptbl_Transaction VALUES (124350, 870, 57379, TO_DATE('2013-10-03', 'YYYY-MM-DD'), 'S', 1, 4.99);</v>
      </c>
    </row>
    <row r="282" spans="1:8" x14ac:dyDescent="0.25">
      <c r="A282">
        <v>124351</v>
      </c>
      <c r="B282">
        <v>872</v>
      </c>
      <c r="C282">
        <v>57379</v>
      </c>
      <c r="D282" s="1">
        <v>41550</v>
      </c>
      <c r="E282" t="s">
        <v>223</v>
      </c>
      <c r="F282">
        <v>1</v>
      </c>
      <c r="G282">
        <v>8.99</v>
      </c>
      <c r="H282" t="str">
        <f>SUBSTITUTE($I$1 &amp; A282 &amp; ", " &amp; B282 &amp; ", " &amp;C282 &amp; ", TO_DATE('" &amp; TEXT(D282,"YYYY-MM-DD") &amp; "', 'YYYY-MM-DD'), '" &amp; E282 &amp; "', " &amp; F282 &amp; ", " &amp; G282 &amp; ");","'NULL'","NULL")</f>
        <v>INSERT INTO ptbl_Transaction VALUES (124351, 872, 57379, TO_DATE('2013-10-03', 'YYYY-MM-DD'), 'S', 1, 8.99);</v>
      </c>
    </row>
    <row r="283" spans="1:8" x14ac:dyDescent="0.25">
      <c r="A283">
        <v>124352</v>
      </c>
      <c r="B283">
        <v>877</v>
      </c>
      <c r="C283">
        <v>57379</v>
      </c>
      <c r="D283" s="1">
        <v>41550</v>
      </c>
      <c r="E283" t="s">
        <v>223</v>
      </c>
      <c r="F283">
        <v>1</v>
      </c>
      <c r="G283">
        <v>7.95</v>
      </c>
      <c r="H283" t="str">
        <f>SUBSTITUTE($I$1 &amp; A283 &amp; ", " &amp; B283 &amp; ", " &amp;C283 &amp; ", TO_DATE('" &amp; TEXT(D283,"YYYY-MM-DD") &amp; "', 'YYYY-MM-DD'), '" &amp; E283 &amp; "', " &amp; F283 &amp; ", " &amp; G283 &amp; ");","'NULL'","NULL")</f>
        <v>INSERT INTO ptbl_Transaction VALUES (124352, 877, 57379, TO_DATE('2013-10-03', 'YYYY-MM-DD'), 'S', 1, 7.95);</v>
      </c>
    </row>
    <row r="284" spans="1:8" x14ac:dyDescent="0.25">
      <c r="A284">
        <v>124353</v>
      </c>
      <c r="B284">
        <v>880</v>
      </c>
      <c r="C284">
        <v>57379</v>
      </c>
      <c r="D284" s="1">
        <v>41550</v>
      </c>
      <c r="E284" t="s">
        <v>223</v>
      </c>
      <c r="F284">
        <v>1</v>
      </c>
      <c r="G284">
        <v>54.99</v>
      </c>
      <c r="H284" t="str">
        <f>SUBSTITUTE($I$1 &amp; A284 &amp; ", " &amp; B284 &amp; ", " &amp;C284 &amp; ", TO_DATE('" &amp; TEXT(D284,"YYYY-MM-DD") &amp; "', 'YYYY-MM-DD'), '" &amp; E284 &amp; "', " &amp; F284 &amp; ", " &amp; G284 &amp; ");","'NULL'","NULL")</f>
        <v>INSERT INTO ptbl_Transaction VALUES (124353, 880, 57379, TO_DATE('2013-10-03', 'YYYY-MM-DD'), 'S', 1, 54.99);</v>
      </c>
    </row>
    <row r="285" spans="1:8" x14ac:dyDescent="0.25">
      <c r="A285">
        <v>124524</v>
      </c>
      <c r="B285">
        <v>885</v>
      </c>
      <c r="C285">
        <v>47732</v>
      </c>
      <c r="D285" s="1">
        <v>41551</v>
      </c>
      <c r="E285" t="s">
        <v>553</v>
      </c>
      <c r="F285">
        <v>2</v>
      </c>
      <c r="G285">
        <v>0</v>
      </c>
      <c r="H285" t="str">
        <f>SUBSTITUTE($I$1 &amp; A285 &amp; ", " &amp; B285 &amp; ", " &amp;C285 &amp; ", TO_DATE('" &amp; TEXT(D285,"YYYY-MM-DD") &amp; "', 'YYYY-MM-DD'), '" &amp; E285 &amp; "', " &amp; F285 &amp; ", " &amp; G285 &amp; ");","'NULL'","NULL")</f>
        <v>INSERT INTO ptbl_Transaction VALUES (124524, 885, 47732, TO_DATE('2013-10-04', 'YYYY-MM-DD'), 'W', 2, 0);</v>
      </c>
    </row>
    <row r="286" spans="1:8" x14ac:dyDescent="0.25">
      <c r="A286">
        <v>124690</v>
      </c>
      <c r="B286">
        <v>800</v>
      </c>
      <c r="C286">
        <v>47779</v>
      </c>
      <c r="D286" s="1">
        <v>41552</v>
      </c>
      <c r="E286" t="s">
        <v>553</v>
      </c>
      <c r="F286">
        <v>1</v>
      </c>
      <c r="G286">
        <v>0</v>
      </c>
      <c r="H286" t="str">
        <f>SUBSTITUTE($I$1 &amp; A286 &amp; ", " &amp; B286 &amp; ", " &amp;C286 &amp; ", TO_DATE('" &amp; TEXT(D286,"YYYY-MM-DD") &amp; "', 'YYYY-MM-DD'), '" &amp; E286 &amp; "', " &amp; F286 &amp; ", " &amp; G286 &amp; ");","'NULL'","NULL")</f>
        <v>INSERT INTO ptbl_Transaction VALUES (124690, 800, 47779, TO_DATE('2013-10-05', 'YYYY-MM-DD'), 'W', 1, 0);</v>
      </c>
    </row>
    <row r="287" spans="1:8" x14ac:dyDescent="0.25">
      <c r="A287">
        <v>124800</v>
      </c>
      <c r="B287">
        <v>858</v>
      </c>
      <c r="C287">
        <v>57489</v>
      </c>
      <c r="D287" s="1">
        <v>41552</v>
      </c>
      <c r="E287" t="s">
        <v>223</v>
      </c>
      <c r="F287">
        <v>1</v>
      </c>
      <c r="G287">
        <v>24.49</v>
      </c>
      <c r="H287" t="str">
        <f>SUBSTITUTE($I$1 &amp; A287 &amp; ", " &amp; B287 &amp; ", " &amp;C287 &amp; ", TO_DATE('" &amp; TEXT(D287,"YYYY-MM-DD") &amp; "', 'YYYY-MM-DD'), '" &amp; E287 &amp; "', " &amp; F287 &amp; ", " &amp; G287 &amp; ");","'NULL'","NULL")</f>
        <v>INSERT INTO ptbl_Transaction VALUES (124800, 858, 57489, TO_DATE('2013-10-05', 'YYYY-MM-DD'), 'S', 1, 24.49);</v>
      </c>
    </row>
    <row r="288" spans="1:8" x14ac:dyDescent="0.25">
      <c r="A288">
        <v>124982</v>
      </c>
      <c r="B288">
        <v>815</v>
      </c>
      <c r="C288">
        <v>47911</v>
      </c>
      <c r="D288" s="1">
        <v>41553</v>
      </c>
      <c r="E288" t="s">
        <v>553</v>
      </c>
      <c r="F288">
        <v>1</v>
      </c>
      <c r="G288">
        <v>0</v>
      </c>
      <c r="H288" t="str">
        <f>SUBSTITUTE($I$1 &amp; A288 &amp; ", " &amp; B288 &amp; ", " &amp;C288 &amp; ", TO_DATE('" &amp; TEXT(D288,"YYYY-MM-DD") &amp; "', 'YYYY-MM-DD'), '" &amp; E288 &amp; "', " &amp; F288 &amp; ", " &amp; G288 &amp; ");","'NULL'","NULL")</f>
        <v>INSERT INTO ptbl_Transaction VALUES (124982, 815, 47911, TO_DATE('2013-10-06', 'YYYY-MM-DD'), 'W', 1, 0);</v>
      </c>
    </row>
    <row r="289" spans="1:8" x14ac:dyDescent="0.25">
      <c r="A289">
        <v>125158</v>
      </c>
      <c r="B289">
        <v>707</v>
      </c>
      <c r="C289">
        <v>57583</v>
      </c>
      <c r="D289" s="1">
        <v>41553</v>
      </c>
      <c r="E289" t="s">
        <v>223</v>
      </c>
      <c r="F289">
        <v>1</v>
      </c>
      <c r="G289">
        <v>34.99</v>
      </c>
      <c r="H289" t="str">
        <f>SUBSTITUTE($I$1 &amp; A289 &amp; ", " &amp; B289 &amp; ", " &amp;C289 &amp; ", TO_DATE('" &amp; TEXT(D289,"YYYY-MM-DD") &amp; "', 'YYYY-MM-DD'), '" &amp; E289 &amp; "', " &amp; F289 &amp; ", " &amp; G289 &amp; ");","'NULL'","NULL")</f>
        <v>INSERT INTO ptbl_Transaction VALUES (125158, 707, 57583, TO_DATE('2013-10-06', 'YYYY-MM-DD'), 'S', 1, 34.99);</v>
      </c>
    </row>
    <row r="290" spans="1:8" x14ac:dyDescent="0.25">
      <c r="A290">
        <v>125159</v>
      </c>
      <c r="B290">
        <v>782</v>
      </c>
      <c r="C290">
        <v>57583</v>
      </c>
      <c r="D290" s="1">
        <v>41553</v>
      </c>
      <c r="E290" t="s">
        <v>223</v>
      </c>
      <c r="F290">
        <v>1</v>
      </c>
      <c r="G290">
        <v>2294.9899999999998</v>
      </c>
      <c r="H290" t="str">
        <f>SUBSTITUTE($I$1 &amp; A290 &amp; ", " &amp; B290 &amp; ", " &amp;C290 &amp; ", TO_DATE('" &amp; TEXT(D290,"YYYY-MM-DD") &amp; "', 'YYYY-MM-DD'), '" &amp; E290 &amp; "', " &amp; F290 &amp; ", " &amp; G290 &amp; ");","'NULL'","NULL")</f>
        <v>INSERT INTO ptbl_Transaction VALUES (125159, 782, 57583, TO_DATE('2013-10-06', 'YYYY-MM-DD'), 'S', 1, 2294.99);</v>
      </c>
    </row>
    <row r="291" spans="1:8" x14ac:dyDescent="0.25">
      <c r="A291">
        <v>125160</v>
      </c>
      <c r="B291">
        <v>921</v>
      </c>
      <c r="C291">
        <v>57583</v>
      </c>
      <c r="D291" s="1">
        <v>41553</v>
      </c>
      <c r="E291" t="s">
        <v>223</v>
      </c>
      <c r="F291">
        <v>1</v>
      </c>
      <c r="G291">
        <v>4.99</v>
      </c>
      <c r="H291" t="str">
        <f>SUBSTITUTE($I$1 &amp; A291 &amp; ", " &amp; B291 &amp; ", " &amp;C291 &amp; ", TO_DATE('" &amp; TEXT(D291,"YYYY-MM-DD") &amp; "', 'YYYY-MM-DD'), '" &amp; E291 &amp; "', " &amp; F291 &amp; ", " &amp; G291 &amp; ");","'NULL'","NULL")</f>
        <v>INSERT INTO ptbl_Transaction VALUES (125160, 921, 57583, TO_DATE('2013-10-06', 'YYYY-MM-DD'), 'S', 1, 4.99);</v>
      </c>
    </row>
    <row r="292" spans="1:8" x14ac:dyDescent="0.25">
      <c r="A292">
        <v>125161</v>
      </c>
      <c r="B292">
        <v>930</v>
      </c>
      <c r="C292">
        <v>57583</v>
      </c>
      <c r="D292" s="1">
        <v>41553</v>
      </c>
      <c r="E292" t="s">
        <v>223</v>
      </c>
      <c r="F292">
        <v>1</v>
      </c>
      <c r="G292">
        <v>35</v>
      </c>
      <c r="H292" t="str">
        <f>SUBSTITUTE($I$1 &amp; A292 &amp; ", " &amp; B292 &amp; ", " &amp;C292 &amp; ", TO_DATE('" &amp; TEXT(D292,"YYYY-MM-DD") &amp; "', 'YYYY-MM-DD'), '" &amp; E292 &amp; "', " &amp; F292 &amp; ", " &amp; G292 &amp; ");","'NULL'","NULL")</f>
        <v>INSERT INTO ptbl_Transaction VALUES (125161, 930, 57583, TO_DATE('2013-10-06', 'YYYY-MM-DD'), 'S', 1, 35);</v>
      </c>
    </row>
    <row r="293" spans="1:8" x14ac:dyDescent="0.25">
      <c r="A293">
        <v>125295</v>
      </c>
      <c r="B293">
        <v>707</v>
      </c>
      <c r="C293">
        <v>57602</v>
      </c>
      <c r="D293" s="1">
        <v>41554</v>
      </c>
      <c r="E293" t="s">
        <v>223</v>
      </c>
      <c r="F293">
        <v>1</v>
      </c>
      <c r="G293">
        <v>34.99</v>
      </c>
      <c r="H293" t="str">
        <f>SUBSTITUTE($I$1 &amp; A293 &amp; ", " &amp; B293 &amp; ", " &amp;C293 &amp; ", TO_DATE('" &amp; TEXT(D293,"YYYY-MM-DD") &amp; "', 'YYYY-MM-DD'), '" &amp; E293 &amp; "', " &amp; F293 &amp; ", " &amp; G293 &amp; ");","'NULL'","NULL")</f>
        <v>INSERT INTO ptbl_Transaction VALUES (125295, 707, 57602, TO_DATE('2013-10-07', 'YYYY-MM-DD'), 'S', 1, 34.99);</v>
      </c>
    </row>
    <row r="294" spans="1:8" x14ac:dyDescent="0.25">
      <c r="A294">
        <v>125296</v>
      </c>
      <c r="B294">
        <v>878</v>
      </c>
      <c r="C294">
        <v>57602</v>
      </c>
      <c r="D294" s="1">
        <v>41554</v>
      </c>
      <c r="E294" t="s">
        <v>223</v>
      </c>
      <c r="F294">
        <v>1</v>
      </c>
      <c r="G294">
        <v>21.98</v>
      </c>
      <c r="H294" t="str">
        <f>SUBSTITUTE($I$1 &amp; A294 &amp; ", " &amp; B294 &amp; ", " &amp;C294 &amp; ", TO_DATE('" &amp; TEXT(D294,"YYYY-MM-DD") &amp; "', 'YYYY-MM-DD'), '" &amp; E294 &amp; "', " &amp; F294 &amp; ", " &amp; G294 &amp; ");","'NULL'","NULL")</f>
        <v>INSERT INTO ptbl_Transaction VALUES (125296, 878, 57602, TO_DATE('2013-10-07', 'YYYY-MM-DD'), 'S', 1, 21.98);</v>
      </c>
    </row>
    <row r="295" spans="1:8" x14ac:dyDescent="0.25">
      <c r="A295">
        <v>125297</v>
      </c>
      <c r="B295">
        <v>921</v>
      </c>
      <c r="C295">
        <v>57602</v>
      </c>
      <c r="D295" s="1">
        <v>41554</v>
      </c>
      <c r="E295" t="s">
        <v>223</v>
      </c>
      <c r="F295">
        <v>1</v>
      </c>
      <c r="G295">
        <v>4.99</v>
      </c>
      <c r="H295" t="str">
        <f>SUBSTITUTE($I$1 &amp; A295 &amp; ", " &amp; B295 &amp; ", " &amp;C295 &amp; ", TO_DATE('" &amp; TEXT(D295,"YYYY-MM-DD") &amp; "', 'YYYY-MM-DD'), '" &amp; E295 &amp; "', " &amp; F295 &amp; ", " &amp; G295 &amp; ");","'NULL'","NULL")</f>
        <v>INSERT INTO ptbl_Transaction VALUES (125297, 921, 57602, TO_DATE('2013-10-07', 'YYYY-MM-DD'), 'S', 1, 4.99);</v>
      </c>
    </row>
    <row r="296" spans="1:8" x14ac:dyDescent="0.25">
      <c r="A296">
        <v>125298</v>
      </c>
      <c r="B296">
        <v>928</v>
      </c>
      <c r="C296">
        <v>57602</v>
      </c>
      <c r="D296" s="1">
        <v>41554</v>
      </c>
      <c r="E296" t="s">
        <v>223</v>
      </c>
      <c r="F296">
        <v>1</v>
      </c>
      <c r="G296">
        <v>24.99</v>
      </c>
      <c r="H296" t="str">
        <f>SUBSTITUTE($I$1 &amp; A296 &amp; ", " &amp; B296 &amp; ", " &amp;C296 &amp; ", TO_DATE('" &amp; TEXT(D296,"YYYY-MM-DD") &amp; "', 'YYYY-MM-DD'), '" &amp; E296 &amp; "', " &amp; F296 &amp; ", " &amp; G296 &amp; ");","'NULL'","NULL")</f>
        <v>INSERT INTO ptbl_Transaction VALUES (125298, 928, 57602, TO_DATE('2013-10-07', 'YYYY-MM-DD'), 'S', 1, 24.99);</v>
      </c>
    </row>
    <row r="297" spans="1:8" x14ac:dyDescent="0.25">
      <c r="A297">
        <v>125440</v>
      </c>
      <c r="B297">
        <v>3</v>
      </c>
      <c r="C297">
        <v>48110</v>
      </c>
      <c r="D297" s="1">
        <v>41555</v>
      </c>
      <c r="E297" t="s">
        <v>553</v>
      </c>
      <c r="F297">
        <v>210</v>
      </c>
      <c r="G297">
        <v>0</v>
      </c>
      <c r="H297" t="str">
        <f>SUBSTITUTE($I$1 &amp; A297 &amp; ", " &amp; B297 &amp; ", " &amp;C297 &amp; ", TO_DATE('" &amp; TEXT(D297,"YYYY-MM-DD") &amp; "', 'YYYY-MM-DD'), '" &amp; E297 &amp; "', " &amp; F297 &amp; ", " &amp; G297 &amp; ");","'NULL'","NULL")</f>
        <v>INSERT INTO ptbl_Transaction VALUES (125440, 3, 48110, TO_DATE('2013-10-08', 'YYYY-MM-DD'), 'W', 210, 0);</v>
      </c>
    </row>
    <row r="298" spans="1:8" x14ac:dyDescent="0.25">
      <c r="A298">
        <v>125611</v>
      </c>
      <c r="B298">
        <v>722</v>
      </c>
      <c r="C298">
        <v>48155</v>
      </c>
      <c r="D298" s="1">
        <v>41556</v>
      </c>
      <c r="E298" t="s">
        <v>553</v>
      </c>
      <c r="F298">
        <v>1</v>
      </c>
      <c r="G298">
        <v>0</v>
      </c>
      <c r="H298" t="str">
        <f>SUBSTITUTE($I$1 &amp; A298 &amp; ", " &amp; B298 &amp; ", " &amp;C298 &amp; ", TO_DATE('" &amp; TEXT(D298,"YYYY-MM-DD") &amp; "', 'YYYY-MM-DD'), '" &amp; E298 &amp; "', " &amp; F298 &amp; ", " &amp; G298 &amp; ");","'NULL'","NULL")</f>
        <v>INSERT INTO ptbl_Transaction VALUES (125611, 722, 48155, TO_DATE('2013-10-09', 'YYYY-MM-DD'), 'W', 1, 0);</v>
      </c>
    </row>
    <row r="299" spans="1:8" x14ac:dyDescent="0.25">
      <c r="A299">
        <v>125756</v>
      </c>
      <c r="B299">
        <v>878</v>
      </c>
      <c r="C299">
        <v>57724</v>
      </c>
      <c r="D299" s="1">
        <v>41556</v>
      </c>
      <c r="E299" t="s">
        <v>223</v>
      </c>
      <c r="F299">
        <v>1</v>
      </c>
      <c r="G299">
        <v>21.98</v>
      </c>
      <c r="H299" t="str">
        <f>SUBSTITUTE($I$1 &amp; A299 &amp; ", " &amp; B299 &amp; ", " &amp;C299 &amp; ", TO_DATE('" &amp; TEXT(D299,"YYYY-MM-DD") &amp; "', 'YYYY-MM-DD'), '" &amp; E299 &amp; "', " &amp; F299 &amp; ", " &amp; G299 &amp; ");","'NULL'","NULL")</f>
        <v>INSERT INTO ptbl_Transaction VALUES (125756, 878, 57724, TO_DATE('2013-10-09', 'YYYY-MM-DD'), 'S', 1, 21.98);</v>
      </c>
    </row>
    <row r="300" spans="1:8" x14ac:dyDescent="0.25">
      <c r="A300">
        <v>125938</v>
      </c>
      <c r="B300">
        <v>328</v>
      </c>
      <c r="C300">
        <v>48285</v>
      </c>
      <c r="D300" s="1">
        <v>41557</v>
      </c>
      <c r="E300" t="s">
        <v>553</v>
      </c>
      <c r="F300">
        <v>10</v>
      </c>
      <c r="G300">
        <v>0</v>
      </c>
      <c r="H300" t="str">
        <f>SUBSTITUTE($I$1 &amp; A300 &amp; ", " &amp; B300 &amp; ", " &amp;C300 &amp; ", TO_DATE('" &amp; TEXT(D300,"YYYY-MM-DD") &amp; "', 'YYYY-MM-DD'), '" &amp; E300 &amp; "', " &amp; F300 &amp; ", " &amp; G300 &amp; ");","'NULL'","NULL")</f>
        <v>INSERT INTO ptbl_Transaction VALUES (125938, 328, 48285, TO_DATE('2013-10-10', 'YYYY-MM-DD'), 'W', 10, 0);</v>
      </c>
    </row>
    <row r="301" spans="1:8" x14ac:dyDescent="0.25">
      <c r="A301">
        <v>126082</v>
      </c>
      <c r="B301">
        <v>808</v>
      </c>
      <c r="C301">
        <v>48344</v>
      </c>
      <c r="D301" s="1">
        <v>41558</v>
      </c>
      <c r="E301" t="s">
        <v>553</v>
      </c>
      <c r="F301">
        <v>1</v>
      </c>
      <c r="G301">
        <v>0</v>
      </c>
      <c r="H301" t="str">
        <f>SUBSTITUTE($I$1 &amp; A301 &amp; ", " &amp; B301 &amp; ", " &amp;C301 &amp; ", TO_DATE('" &amp; TEXT(D301,"YYYY-MM-DD") &amp; "', 'YYYY-MM-DD'), '" &amp; E301 &amp; "', " &amp; F301 &amp; ", " &amp; G301 &amp; ");","'NULL'","NULL")</f>
        <v>INSERT INTO ptbl_Transaction VALUES (126082, 808, 48344, TO_DATE('2013-10-11', 'YYYY-MM-DD'), 'W', 1, 0);</v>
      </c>
    </row>
    <row r="302" spans="1:8" x14ac:dyDescent="0.25">
      <c r="A302">
        <v>126235</v>
      </c>
      <c r="B302">
        <v>711</v>
      </c>
      <c r="C302">
        <v>57828</v>
      </c>
      <c r="D302" s="1">
        <v>41558</v>
      </c>
      <c r="E302" t="s">
        <v>223</v>
      </c>
      <c r="F302">
        <v>1</v>
      </c>
      <c r="G302">
        <v>34.99</v>
      </c>
      <c r="H302" t="str">
        <f>SUBSTITUTE($I$1 &amp; A302 &amp; ", " &amp; B302 &amp; ", " &amp;C302 &amp; ", TO_DATE('" &amp; TEXT(D302,"YYYY-MM-DD") &amp; "', 'YYYY-MM-DD'), '" &amp; E302 &amp; "', " &amp; F302 &amp; ", " &amp; G302 &amp; ");","'NULL'","NULL")</f>
        <v>INSERT INTO ptbl_Transaction VALUES (126235, 711, 57828, TO_DATE('2013-10-11', 'YYYY-MM-DD'), 'S', 1, 34.99);</v>
      </c>
    </row>
    <row r="303" spans="1:8" x14ac:dyDescent="0.25">
      <c r="A303">
        <v>126236</v>
      </c>
      <c r="B303">
        <v>780</v>
      </c>
      <c r="C303">
        <v>57828</v>
      </c>
      <c r="D303" s="1">
        <v>41558</v>
      </c>
      <c r="E303" t="s">
        <v>223</v>
      </c>
      <c r="F303">
        <v>1</v>
      </c>
      <c r="G303">
        <v>2319.9899999999998</v>
      </c>
      <c r="H303" t="str">
        <f>SUBSTITUTE($I$1 &amp; A303 &amp; ", " &amp; B303 &amp; ", " &amp;C303 &amp; ", TO_DATE('" &amp; TEXT(D303,"YYYY-MM-DD") &amp; "', 'YYYY-MM-DD'), '" &amp; E303 &amp; "', " &amp; F303 &amp; ", " &amp; G303 &amp; ");","'NULL'","NULL")</f>
        <v>INSERT INTO ptbl_Transaction VALUES (126236, 780, 57828, TO_DATE('2013-10-11', 'YYYY-MM-DD'), 'S', 1, 2319.99);</v>
      </c>
    </row>
    <row r="304" spans="1:8" x14ac:dyDescent="0.25">
      <c r="A304">
        <v>126237</v>
      </c>
      <c r="B304">
        <v>921</v>
      </c>
      <c r="C304">
        <v>57828</v>
      </c>
      <c r="D304" s="1">
        <v>41558</v>
      </c>
      <c r="E304" t="s">
        <v>223</v>
      </c>
      <c r="F304">
        <v>1</v>
      </c>
      <c r="G304">
        <v>4.99</v>
      </c>
      <c r="H304" t="str">
        <f>SUBSTITUTE($I$1 &amp; A304 &amp; ", " &amp; B304 &amp; ", " &amp;C304 &amp; ", TO_DATE('" &amp; TEXT(D304,"YYYY-MM-DD") &amp; "', 'YYYY-MM-DD'), '" &amp; E304 &amp; "', " &amp; F304 &amp; ", " &amp; G304 &amp; ");","'NULL'","NULL")</f>
        <v>INSERT INTO ptbl_Transaction VALUES (126237, 921, 57828, TO_DATE('2013-10-11', 'YYYY-MM-DD'), 'S', 1, 4.99);</v>
      </c>
    </row>
    <row r="305" spans="1:8" x14ac:dyDescent="0.25">
      <c r="A305">
        <v>126238</v>
      </c>
      <c r="B305">
        <v>930</v>
      </c>
      <c r="C305">
        <v>57828</v>
      </c>
      <c r="D305" s="1">
        <v>41558</v>
      </c>
      <c r="E305" t="s">
        <v>223</v>
      </c>
      <c r="F305">
        <v>1</v>
      </c>
      <c r="G305">
        <v>35</v>
      </c>
      <c r="H305" t="str">
        <f>SUBSTITUTE($I$1 &amp; A305 &amp; ", " &amp; B305 &amp; ", " &amp;C305 &amp; ", TO_DATE('" &amp; TEXT(D305,"YYYY-MM-DD") &amp; "', 'YYYY-MM-DD'), '" &amp; E305 &amp; "', " &amp; F305 &amp; ", " &amp; G305 &amp; ");","'NULL'","NULL")</f>
        <v>INSERT INTO ptbl_Transaction VALUES (126238, 930, 57828, TO_DATE('2013-10-11', 'YYYY-MM-DD'), 'S', 1, 35);</v>
      </c>
    </row>
    <row r="306" spans="1:8" x14ac:dyDescent="0.25">
      <c r="A306">
        <v>126363</v>
      </c>
      <c r="B306">
        <v>401</v>
      </c>
      <c r="C306">
        <v>48489</v>
      </c>
      <c r="D306" s="1">
        <v>41559</v>
      </c>
      <c r="E306" t="s">
        <v>553</v>
      </c>
      <c r="F306">
        <v>44</v>
      </c>
      <c r="G306">
        <v>0</v>
      </c>
      <c r="H306" t="str">
        <f>SUBSTITUTE($I$1 &amp; A306 &amp; ", " &amp; B306 &amp; ", " &amp;C306 &amp; ", TO_DATE('" &amp; TEXT(D306,"YYYY-MM-DD") &amp; "', 'YYYY-MM-DD'), '" &amp; E306 &amp; "', " &amp; F306 &amp; ", " &amp; G306 &amp; ");","'NULL'","NULL")</f>
        <v>INSERT INTO ptbl_Transaction VALUES (126363, 401, 48489, TO_DATE('2013-10-12', 'YYYY-MM-DD'), 'W', 44, 0);</v>
      </c>
    </row>
    <row r="307" spans="1:8" x14ac:dyDescent="0.25">
      <c r="A307">
        <v>126558</v>
      </c>
      <c r="B307">
        <v>746</v>
      </c>
      <c r="C307">
        <v>48515</v>
      </c>
      <c r="D307" s="1">
        <v>41560</v>
      </c>
      <c r="E307" t="s">
        <v>553</v>
      </c>
      <c r="F307">
        <v>1</v>
      </c>
      <c r="G307">
        <v>0</v>
      </c>
      <c r="H307" t="str">
        <f>SUBSTITUTE($I$1 &amp; A307 &amp; ", " &amp; B307 &amp; ", " &amp;C307 &amp; ", TO_DATE('" &amp; TEXT(D307,"YYYY-MM-DD") &amp; "', 'YYYY-MM-DD'), '" &amp; E307 &amp; "', " &amp; F307 &amp; ", " &amp; G307 &amp; ");","'NULL'","NULL")</f>
        <v>INSERT INTO ptbl_Transaction VALUES (126558, 746, 48515, TO_DATE('2013-10-13', 'YYYY-MM-DD'), 'W', 1, 0);</v>
      </c>
    </row>
    <row r="308" spans="1:8" x14ac:dyDescent="0.25">
      <c r="A308">
        <v>126738</v>
      </c>
      <c r="B308">
        <v>873</v>
      </c>
      <c r="C308">
        <v>57949</v>
      </c>
      <c r="D308" s="1">
        <v>41560</v>
      </c>
      <c r="E308" t="s">
        <v>223</v>
      </c>
      <c r="F308">
        <v>1</v>
      </c>
      <c r="G308">
        <v>2.29</v>
      </c>
      <c r="H308" t="str">
        <f>SUBSTITUTE($I$1 &amp; A308 &amp; ", " &amp; B308 &amp; ", " &amp;C308 &amp; ", TO_DATE('" &amp; TEXT(D308,"YYYY-MM-DD") &amp; "', 'YYYY-MM-DD'), '" &amp; E308 &amp; "', " &amp; F308 &amp; ", " &amp; G308 &amp; ");","'NULL'","NULL")</f>
        <v>INSERT INTO ptbl_Transaction VALUES (126738, 873, 57949, TO_DATE('2013-10-13', 'YYYY-MM-DD'), 'S', 1, 2.29);</v>
      </c>
    </row>
    <row r="309" spans="1:8" x14ac:dyDescent="0.25">
      <c r="A309">
        <v>126739</v>
      </c>
      <c r="B309">
        <v>931</v>
      </c>
      <c r="C309">
        <v>57949</v>
      </c>
      <c r="D309" s="1">
        <v>41560</v>
      </c>
      <c r="E309" t="s">
        <v>223</v>
      </c>
      <c r="F309">
        <v>1</v>
      </c>
      <c r="G309">
        <v>21.49</v>
      </c>
      <c r="H309" t="str">
        <f>SUBSTITUTE($I$1 &amp; A309 &amp; ", " &amp; B309 &amp; ", " &amp;C309 &amp; ", TO_DATE('" &amp; TEXT(D309,"YYYY-MM-DD") &amp; "', 'YYYY-MM-DD'), '" &amp; E309 &amp; "', " &amp; F309 &amp; ", " &amp; G309 &amp; ");","'NULL'","NULL")</f>
        <v>INSERT INTO ptbl_Transaction VALUES (126739, 931, 57949, TO_DATE('2013-10-13', 'YYYY-MM-DD'), 'S', 1, 21.49);</v>
      </c>
    </row>
    <row r="310" spans="1:8" x14ac:dyDescent="0.25">
      <c r="A310">
        <v>126740</v>
      </c>
      <c r="B310">
        <v>997</v>
      </c>
      <c r="C310">
        <v>57949</v>
      </c>
      <c r="D310" s="1">
        <v>41560</v>
      </c>
      <c r="E310" t="s">
        <v>223</v>
      </c>
      <c r="F310">
        <v>1</v>
      </c>
      <c r="G310">
        <v>539.99</v>
      </c>
      <c r="H310" t="str">
        <f>SUBSTITUTE($I$1 &amp; A310 &amp; ", " &amp; B310 &amp; ", " &amp;C310 &amp; ", TO_DATE('" &amp; TEXT(D310,"YYYY-MM-DD") &amp; "', 'YYYY-MM-DD'), '" &amp; E310 &amp; "', " &amp; F310 &amp; ", " &amp; G310 &amp; ");","'NULL'","NULL")</f>
        <v>INSERT INTO ptbl_Transaction VALUES (126740, 997, 57949, TO_DATE('2013-10-13', 'YYYY-MM-DD'), 'S', 1, 539.99);</v>
      </c>
    </row>
    <row r="311" spans="1:8" x14ac:dyDescent="0.25">
      <c r="A311">
        <v>126881</v>
      </c>
      <c r="B311">
        <v>328</v>
      </c>
      <c r="C311">
        <v>48642</v>
      </c>
      <c r="D311" s="1">
        <v>41561</v>
      </c>
      <c r="E311" t="s">
        <v>553</v>
      </c>
      <c r="F311">
        <v>18</v>
      </c>
      <c r="G311">
        <v>0</v>
      </c>
      <c r="H311" t="str">
        <f>SUBSTITUTE($I$1 &amp; A311 &amp; ", " &amp; B311 &amp; ", " &amp;C311 &amp; ", TO_DATE('" &amp; TEXT(D311,"YYYY-MM-DD") &amp; "', 'YYYY-MM-DD'), '" &amp; E311 &amp; "', " &amp; F311 &amp; ", " &amp; G311 &amp; ");","'NULL'","NULL")</f>
        <v>INSERT INTO ptbl_Transaction VALUES (126881, 328, 48642, TO_DATE('2013-10-14', 'YYYY-MM-DD'), 'W', 18, 0);</v>
      </c>
    </row>
    <row r="312" spans="1:8" x14ac:dyDescent="0.25">
      <c r="A312">
        <v>127082</v>
      </c>
      <c r="B312">
        <v>997</v>
      </c>
      <c r="C312">
        <v>48673</v>
      </c>
      <c r="D312" s="1">
        <v>41562</v>
      </c>
      <c r="E312" t="s">
        <v>553</v>
      </c>
      <c r="F312">
        <v>1</v>
      </c>
      <c r="G312">
        <v>0</v>
      </c>
      <c r="H312" t="str">
        <f>SUBSTITUTE($I$1 &amp; A312 &amp; ", " &amp; B312 &amp; ", " &amp;C312 &amp; ", TO_DATE('" &amp; TEXT(D312,"YYYY-MM-DD") &amp; "', 'YYYY-MM-DD'), '" &amp; E312 &amp; "', " &amp; F312 &amp; ", " &amp; G312 &amp; ");","'NULL'","NULL")</f>
        <v>INSERT INTO ptbl_Transaction VALUES (127082, 997, 48673, TO_DATE('2013-10-15', 'YYYY-MM-DD'), 'W', 1, 0);</v>
      </c>
    </row>
    <row r="313" spans="1:8" x14ac:dyDescent="0.25">
      <c r="A313">
        <v>127212</v>
      </c>
      <c r="B313">
        <v>869</v>
      </c>
      <c r="C313">
        <v>58044</v>
      </c>
      <c r="D313" s="1">
        <v>41562</v>
      </c>
      <c r="E313" t="s">
        <v>223</v>
      </c>
      <c r="F313">
        <v>1</v>
      </c>
      <c r="G313">
        <v>69.989999999999995</v>
      </c>
      <c r="H313" t="str">
        <f>SUBSTITUTE($I$1 &amp; A313 &amp; ", " &amp; B313 &amp; ", " &amp;C313 &amp; ", TO_DATE('" &amp; TEXT(D313,"YYYY-MM-DD") &amp; "', 'YYYY-MM-DD'), '" &amp; E313 &amp; "', " &amp; F313 &amp; ", " &amp; G313 &amp; ");","'NULL'","NULL")</f>
        <v>INSERT INTO ptbl_Transaction VALUES (127212, 869, 58044, TO_DATE('2013-10-15', 'YYYY-MM-DD'), 'S', 1, 69.99);</v>
      </c>
    </row>
    <row r="314" spans="1:8" x14ac:dyDescent="0.25">
      <c r="A314">
        <v>127348</v>
      </c>
      <c r="B314">
        <v>947</v>
      </c>
      <c r="C314">
        <v>48821</v>
      </c>
      <c r="D314" s="1">
        <v>41563</v>
      </c>
      <c r="E314" t="s">
        <v>553</v>
      </c>
      <c r="F314">
        <v>4</v>
      </c>
      <c r="G314">
        <v>0</v>
      </c>
      <c r="H314" t="str">
        <f>SUBSTITUTE($I$1 &amp; A314 &amp; ", " &amp; B314 &amp; ", " &amp;C314 &amp; ", TO_DATE('" &amp; TEXT(D314,"YYYY-MM-DD") &amp; "', 'YYYY-MM-DD'), '" &amp; E314 &amp; "', " &amp; F314 &amp; ", " &amp; G314 &amp; ");","'NULL'","NULL")</f>
        <v>INSERT INTO ptbl_Transaction VALUES (127348, 947, 48821, TO_DATE('2013-10-16', 'YYYY-MM-DD'), 'W', 4, 0);</v>
      </c>
    </row>
    <row r="315" spans="1:8" x14ac:dyDescent="0.25">
      <c r="A315">
        <v>127532</v>
      </c>
      <c r="B315">
        <v>969</v>
      </c>
      <c r="C315">
        <v>48862</v>
      </c>
      <c r="D315" s="1">
        <v>41564</v>
      </c>
      <c r="E315" t="s">
        <v>553</v>
      </c>
      <c r="F315">
        <v>1</v>
      </c>
      <c r="G315">
        <v>0</v>
      </c>
      <c r="H315" t="str">
        <f>SUBSTITUTE($I$1 &amp; A315 &amp; ", " &amp; B315 &amp; ", " &amp;C315 &amp; ", TO_DATE('" &amp; TEXT(D315,"YYYY-MM-DD") &amp; "', 'YYYY-MM-DD'), '" &amp; E315 &amp; "', " &amp; F315 &amp; ", " &amp; G315 &amp; ");","'NULL'","NULL")</f>
        <v>INSERT INTO ptbl_Transaction VALUES (127532, 969, 48862, TO_DATE('2013-10-17', 'YYYY-MM-DD'), 'W', 1, 0);</v>
      </c>
    </row>
    <row r="316" spans="1:8" x14ac:dyDescent="0.25">
      <c r="A316">
        <v>127658</v>
      </c>
      <c r="B316">
        <v>873</v>
      </c>
      <c r="C316">
        <v>58147</v>
      </c>
      <c r="D316" s="1">
        <v>41564</v>
      </c>
      <c r="E316" t="s">
        <v>223</v>
      </c>
      <c r="F316">
        <v>1</v>
      </c>
      <c r="G316">
        <v>2.29</v>
      </c>
      <c r="H316" t="str">
        <f>SUBSTITUTE($I$1 &amp; A316 &amp; ", " &amp; B316 &amp; ", " &amp;C316 &amp; ", TO_DATE('" &amp; TEXT(D316,"YYYY-MM-DD") &amp; "', 'YYYY-MM-DD'), '" &amp; E316 &amp; "', " &amp; F316 &amp; ", " &amp; G316 &amp; ");","'NULL'","NULL")</f>
        <v>INSERT INTO ptbl_Transaction VALUES (127658, 873, 58147, TO_DATE('2013-10-17', 'YYYY-MM-DD'), 'S', 1, 2.29);</v>
      </c>
    </row>
    <row r="317" spans="1:8" x14ac:dyDescent="0.25">
      <c r="A317">
        <v>127659</v>
      </c>
      <c r="B317">
        <v>877</v>
      </c>
      <c r="C317">
        <v>58147</v>
      </c>
      <c r="D317" s="1">
        <v>41564</v>
      </c>
      <c r="E317" t="s">
        <v>223</v>
      </c>
      <c r="F317">
        <v>1</v>
      </c>
      <c r="G317">
        <v>7.95</v>
      </c>
      <c r="H317" t="str">
        <f>SUBSTITUTE($I$1 &amp; A317 &amp; ", " &amp; B317 &amp; ", " &amp;C317 &amp; ", TO_DATE('" &amp; TEXT(D317,"YYYY-MM-DD") &amp; "', 'YYYY-MM-DD'), '" &amp; E317 &amp; "', " &amp; F317 &amp; ", " &amp; G317 &amp; ");","'NULL'","NULL")</f>
        <v>INSERT INTO ptbl_Transaction VALUES (127659, 877, 58147, TO_DATE('2013-10-17', 'YYYY-MM-DD'), 'S', 1, 7.95);</v>
      </c>
    </row>
    <row r="318" spans="1:8" x14ac:dyDescent="0.25">
      <c r="A318">
        <v>127660</v>
      </c>
      <c r="B318">
        <v>921</v>
      </c>
      <c r="C318">
        <v>58147</v>
      </c>
      <c r="D318" s="1">
        <v>41564</v>
      </c>
      <c r="E318" t="s">
        <v>223</v>
      </c>
      <c r="F318">
        <v>1</v>
      </c>
      <c r="G318">
        <v>4.99</v>
      </c>
      <c r="H318" t="str">
        <f>SUBSTITUTE($I$1 &amp; A318 &amp; ", " &amp; B318 &amp; ", " &amp;C318 &amp; ", TO_DATE('" &amp; TEXT(D318,"YYYY-MM-DD") &amp; "', 'YYYY-MM-DD'), '" &amp; E318 &amp; "', " &amp; F318 &amp; ", " &amp; G318 &amp; ");","'NULL'","NULL")</f>
        <v>INSERT INTO ptbl_Transaction VALUES (127660, 921, 58147, TO_DATE('2013-10-17', 'YYYY-MM-DD'), 'S', 1, 4.99);</v>
      </c>
    </row>
    <row r="319" spans="1:8" x14ac:dyDescent="0.25">
      <c r="A319">
        <v>127661</v>
      </c>
      <c r="B319">
        <v>929</v>
      </c>
      <c r="C319">
        <v>58147</v>
      </c>
      <c r="D319" s="1">
        <v>41564</v>
      </c>
      <c r="E319" t="s">
        <v>223</v>
      </c>
      <c r="F319">
        <v>1</v>
      </c>
      <c r="G319">
        <v>29.99</v>
      </c>
      <c r="H319" t="str">
        <f>SUBSTITUTE($I$1 &amp; A319 &amp; ", " &amp; B319 &amp; ", " &amp;C319 &amp; ", TO_DATE('" &amp; TEXT(D319,"YYYY-MM-DD") &amp; "', 'YYYY-MM-DD'), '" &amp; E319 &amp; "', " &amp; F319 &amp; ", " &amp; G319 &amp; ");","'NULL'","NULL")</f>
        <v>INSERT INTO ptbl_Transaction VALUES (127661, 929, 58147, TO_DATE('2013-10-17', 'YYYY-MM-DD'), 'S', 1, 29.99);</v>
      </c>
    </row>
    <row r="320" spans="1:8" x14ac:dyDescent="0.25">
      <c r="A320">
        <v>127834</v>
      </c>
      <c r="B320">
        <v>840</v>
      </c>
      <c r="C320">
        <v>49000</v>
      </c>
      <c r="D320" s="1">
        <v>41565</v>
      </c>
      <c r="E320" t="s">
        <v>553</v>
      </c>
      <c r="F320">
        <v>1</v>
      </c>
      <c r="G320">
        <v>0</v>
      </c>
      <c r="H320" t="str">
        <f>SUBSTITUTE($I$1 &amp; A320 &amp; ", " &amp; B320 &amp; ", " &amp;C320 &amp; ", TO_DATE('" &amp; TEXT(D320,"YYYY-MM-DD") &amp; "', 'YYYY-MM-DD'), '" &amp; E320 &amp; "', " &amp; F320 &amp; ", " &amp; G320 &amp; ");","'NULL'","NULL")</f>
        <v>INSERT INTO ptbl_Transaction VALUES (127834, 840, 49000, TO_DATE('2013-10-18', 'YYYY-MM-DD'), 'W', 1, 0);</v>
      </c>
    </row>
    <row r="321" spans="1:8" x14ac:dyDescent="0.25">
      <c r="A321">
        <v>128035</v>
      </c>
      <c r="B321">
        <v>957</v>
      </c>
      <c r="C321">
        <v>49043</v>
      </c>
      <c r="D321" s="1">
        <v>41566</v>
      </c>
      <c r="E321" t="s">
        <v>553</v>
      </c>
      <c r="F321">
        <v>1</v>
      </c>
      <c r="G321">
        <v>0</v>
      </c>
      <c r="H321" t="str">
        <f>SUBSTITUTE($I$1 &amp; A321 &amp; ", " &amp; B321 &amp; ", " &amp;C321 &amp; ", TO_DATE('" &amp; TEXT(D321,"YYYY-MM-DD") &amp; "', 'YYYY-MM-DD'), '" &amp; E321 &amp; "', " &amp; F321 &amp; ", " &amp; G321 &amp; ");","'NULL'","NULL")</f>
        <v>INSERT INTO ptbl_Transaction VALUES (128035, 957, 49043, TO_DATE('2013-10-19', 'YYYY-MM-DD'), 'W', 1, 0);</v>
      </c>
    </row>
    <row r="322" spans="1:8" x14ac:dyDescent="0.25">
      <c r="A322">
        <v>128146</v>
      </c>
      <c r="B322">
        <v>708</v>
      </c>
      <c r="C322">
        <v>58261</v>
      </c>
      <c r="D322" s="1">
        <v>41566</v>
      </c>
      <c r="E322" t="s">
        <v>223</v>
      </c>
      <c r="F322">
        <v>1</v>
      </c>
      <c r="G322">
        <v>34.99</v>
      </c>
      <c r="H322" t="str">
        <f>SUBSTITUTE($I$1 &amp; A322 &amp; ", " &amp; B322 &amp; ", " &amp;C322 &amp; ", TO_DATE('" &amp; TEXT(D322,"YYYY-MM-DD") &amp; "', 'YYYY-MM-DD'), '" &amp; E322 &amp; "', " &amp; F322 &amp; ", " &amp; G322 &amp; ");","'NULL'","NULL")</f>
        <v>INSERT INTO ptbl_Transaction VALUES (128146, 708, 58261, TO_DATE('2013-10-19', 'YYYY-MM-DD'), 'S', 1, 34.99);</v>
      </c>
    </row>
    <row r="323" spans="1:8" x14ac:dyDescent="0.25">
      <c r="A323">
        <v>128147</v>
      </c>
      <c r="B323">
        <v>858</v>
      </c>
      <c r="C323">
        <v>58261</v>
      </c>
      <c r="D323" s="1">
        <v>41566</v>
      </c>
      <c r="E323" t="s">
        <v>223</v>
      </c>
      <c r="F323">
        <v>1</v>
      </c>
      <c r="G323">
        <v>24.49</v>
      </c>
      <c r="H323" t="str">
        <f>SUBSTITUTE($I$1 &amp; A323 &amp; ", " &amp; B323 &amp; ", " &amp;C323 &amp; ", TO_DATE('" &amp; TEXT(D323,"YYYY-MM-DD") &amp; "', 'YYYY-MM-DD'), '" &amp; E323 &amp; "', " &amp; F323 &amp; ", " &amp; G323 &amp; ");","'NULL'","NULL")</f>
        <v>INSERT INTO ptbl_Transaction VALUES (128147, 858, 58261, TO_DATE('2013-10-19', 'YYYY-MM-DD'), 'S', 1, 24.49);</v>
      </c>
    </row>
    <row r="324" spans="1:8" x14ac:dyDescent="0.25">
      <c r="A324">
        <v>128148</v>
      </c>
      <c r="B324">
        <v>870</v>
      </c>
      <c r="C324">
        <v>58261</v>
      </c>
      <c r="D324" s="1">
        <v>41566</v>
      </c>
      <c r="E324" t="s">
        <v>223</v>
      </c>
      <c r="F324">
        <v>1</v>
      </c>
      <c r="G324">
        <v>4.99</v>
      </c>
      <c r="H324" t="str">
        <f>SUBSTITUTE($I$1 &amp; A324 &amp; ", " &amp; B324 &amp; ", " &amp;C324 &amp; ", TO_DATE('" &amp; TEXT(D324,"YYYY-MM-DD") &amp; "', 'YYYY-MM-DD'), '" &amp; E324 &amp; "', " &amp; F324 &amp; ", " &amp; G324 &amp; ");","'NULL'","NULL")</f>
        <v>INSERT INTO ptbl_Transaction VALUES (128148, 870, 58261, TO_DATE('2013-10-19', 'YYYY-MM-DD'), 'S', 1, 4.99);</v>
      </c>
    </row>
    <row r="325" spans="1:8" x14ac:dyDescent="0.25">
      <c r="A325">
        <v>128149</v>
      </c>
      <c r="B325">
        <v>871</v>
      </c>
      <c r="C325">
        <v>58261</v>
      </c>
      <c r="D325" s="1">
        <v>41566</v>
      </c>
      <c r="E325" t="s">
        <v>223</v>
      </c>
      <c r="F325">
        <v>1</v>
      </c>
      <c r="G325">
        <v>9.99</v>
      </c>
      <c r="H325" t="str">
        <f>SUBSTITUTE($I$1 &amp; A325 &amp; ", " &amp; B325 &amp; ", " &amp;C325 &amp; ", TO_DATE('" &amp; TEXT(D325,"YYYY-MM-DD") &amp; "', 'YYYY-MM-DD'), '" &amp; E325 &amp; "', " &amp; F325 &amp; ", " &amp; G325 &amp; ");","'NULL'","NULL")</f>
        <v>INSERT INTO ptbl_Transaction VALUES (128149, 871, 58261, TO_DATE('2013-10-19', 'YYYY-MM-DD'), 'S', 1, 9.99);</v>
      </c>
    </row>
    <row r="326" spans="1:8" x14ac:dyDescent="0.25">
      <c r="A326">
        <v>128301</v>
      </c>
      <c r="B326">
        <v>917</v>
      </c>
      <c r="C326">
        <v>49188</v>
      </c>
      <c r="D326" s="1">
        <v>41567</v>
      </c>
      <c r="E326" t="s">
        <v>553</v>
      </c>
      <c r="F326">
        <v>1</v>
      </c>
      <c r="G326">
        <v>0</v>
      </c>
      <c r="H326" t="str">
        <f>SUBSTITUTE($I$1 &amp; A326 &amp; ", " &amp; B326 &amp; ", " &amp;C326 &amp; ", TO_DATE('" &amp; TEXT(D326,"YYYY-MM-DD") &amp; "', 'YYYY-MM-DD'), '" &amp; E326 &amp; "', " &amp; F326 &amp; ", " &amp; G326 &amp; ");","'NULL'","NULL")</f>
        <v>INSERT INTO ptbl_Transaction VALUES (128301, 917, 49188, TO_DATE('2013-10-20', 'YYYY-MM-DD'), 'W', 1, 0);</v>
      </c>
    </row>
    <row r="327" spans="1:8" x14ac:dyDescent="0.25">
      <c r="A327">
        <v>128495</v>
      </c>
      <c r="B327">
        <v>780</v>
      </c>
      <c r="C327">
        <v>49222</v>
      </c>
      <c r="D327" s="1">
        <v>41568</v>
      </c>
      <c r="E327" t="s">
        <v>553</v>
      </c>
      <c r="F327">
        <v>2</v>
      </c>
      <c r="G327">
        <v>0</v>
      </c>
      <c r="H327" t="str">
        <f>SUBSTITUTE($I$1 &amp; A327 &amp; ", " &amp; B327 &amp; ", " &amp;C327 &amp; ", TO_DATE('" &amp; TEXT(D327,"YYYY-MM-DD") &amp; "', 'YYYY-MM-DD'), '" &amp; E327 &amp; "', " &amp; F327 &amp; ", " &amp; G327 &amp; ");","'NULL'","NULL")</f>
        <v>INSERT INTO ptbl_Transaction VALUES (128495, 780, 49222, TO_DATE('2013-10-21', 'YYYY-MM-DD'), 'W', 2, 0);</v>
      </c>
    </row>
    <row r="328" spans="1:8" x14ac:dyDescent="0.25">
      <c r="A328">
        <v>128616</v>
      </c>
      <c r="B328">
        <v>873</v>
      </c>
      <c r="C328">
        <v>58366</v>
      </c>
      <c r="D328" s="1">
        <v>41568</v>
      </c>
      <c r="E328" t="s">
        <v>223</v>
      </c>
      <c r="F328">
        <v>1</v>
      </c>
      <c r="G328">
        <v>2.29</v>
      </c>
      <c r="H328" t="str">
        <f>SUBSTITUTE($I$1 &amp; A328 &amp; ", " &amp; B328 &amp; ", " &amp;C328 &amp; ", TO_DATE('" &amp; TEXT(D328,"YYYY-MM-DD") &amp; "', 'YYYY-MM-DD'), '" &amp; E328 &amp; "', " &amp; F328 &amp; ", " &amp; G328 &amp; ");","'NULL'","NULL")</f>
        <v>INSERT INTO ptbl_Transaction VALUES (128616, 873, 58366, TO_DATE('2013-10-21', 'YYYY-MM-DD'), 'S', 1, 2.29);</v>
      </c>
    </row>
    <row r="329" spans="1:8" x14ac:dyDescent="0.25">
      <c r="A329">
        <v>128617</v>
      </c>
      <c r="B329">
        <v>877</v>
      </c>
      <c r="C329">
        <v>58366</v>
      </c>
      <c r="D329" s="1">
        <v>41568</v>
      </c>
      <c r="E329" t="s">
        <v>223</v>
      </c>
      <c r="F329">
        <v>1</v>
      </c>
      <c r="G329">
        <v>7.95</v>
      </c>
      <c r="H329" t="str">
        <f>SUBSTITUTE($I$1 &amp; A329 &amp; ", " &amp; B329 &amp; ", " &amp;C329 &amp; ", TO_DATE('" &amp; TEXT(D329,"YYYY-MM-DD") &amp; "', 'YYYY-MM-DD'), '" &amp; E329 &amp; "', " &amp; F329 &amp; ", " &amp; G329 &amp; ");","'NULL'","NULL")</f>
        <v>INSERT INTO ptbl_Transaction VALUES (128617, 877, 58366, TO_DATE('2013-10-21', 'YYYY-MM-DD'), 'S', 1, 7.95);</v>
      </c>
    </row>
    <row r="330" spans="1:8" x14ac:dyDescent="0.25">
      <c r="A330">
        <v>128618</v>
      </c>
      <c r="B330">
        <v>922</v>
      </c>
      <c r="C330">
        <v>58366</v>
      </c>
      <c r="D330" s="1">
        <v>41568</v>
      </c>
      <c r="E330" t="s">
        <v>223</v>
      </c>
      <c r="F330">
        <v>1</v>
      </c>
      <c r="G330">
        <v>3.99</v>
      </c>
      <c r="H330" t="str">
        <f>SUBSTITUTE($I$1 &amp; A330 &amp; ", " &amp; B330 &amp; ", " &amp;C330 &amp; ", TO_DATE('" &amp; TEXT(D330,"YYYY-MM-DD") &amp; "', 'YYYY-MM-DD'), '" &amp; E330 &amp; "', " &amp; F330 &amp; ", " &amp; G330 &amp; ");","'NULL'","NULL")</f>
        <v>INSERT INTO ptbl_Transaction VALUES (128618, 922, 58366, TO_DATE('2013-10-21', 'YYYY-MM-DD'), 'S', 1, 3.99);</v>
      </c>
    </row>
    <row r="331" spans="1:8" x14ac:dyDescent="0.25">
      <c r="A331">
        <v>128803</v>
      </c>
      <c r="B331">
        <v>835</v>
      </c>
      <c r="C331">
        <v>49357</v>
      </c>
      <c r="D331" s="1">
        <v>41569</v>
      </c>
      <c r="E331" t="s">
        <v>553</v>
      </c>
      <c r="F331">
        <v>1</v>
      </c>
      <c r="G331">
        <v>0</v>
      </c>
      <c r="H331" t="str">
        <f>SUBSTITUTE($I$1 &amp; A331 &amp; ", " &amp; B331 &amp; ", " &amp;C331 &amp; ", TO_DATE('" &amp; TEXT(D331,"YYYY-MM-DD") &amp; "', 'YYYY-MM-DD'), '" &amp; E331 &amp; "', " &amp; F331 &amp; ", " &amp; G331 &amp; ");","'NULL'","NULL")</f>
        <v>INSERT INTO ptbl_Transaction VALUES (128803, 835, 49357, TO_DATE('2013-10-22', 'YYYY-MM-DD'), 'W', 1, 0);</v>
      </c>
    </row>
    <row r="332" spans="1:8" x14ac:dyDescent="0.25">
      <c r="A332">
        <v>128970</v>
      </c>
      <c r="B332">
        <v>977</v>
      </c>
      <c r="C332">
        <v>49403</v>
      </c>
      <c r="D332" s="1">
        <v>41570</v>
      </c>
      <c r="E332" t="s">
        <v>553</v>
      </c>
      <c r="F332">
        <v>1</v>
      </c>
      <c r="G332">
        <v>0</v>
      </c>
      <c r="H332" t="str">
        <f>SUBSTITUTE($I$1 &amp; A332 &amp; ", " &amp; B332 &amp; ", " &amp;C332 &amp; ", TO_DATE('" &amp; TEXT(D332,"YYYY-MM-DD") &amp; "', 'YYYY-MM-DD'), '" &amp; E332 &amp; "', " &amp; F332 &amp; ", " &amp; G332 &amp; ");","'NULL'","NULL")</f>
        <v>INSERT INTO ptbl_Transaction VALUES (128970, 977, 49403, TO_DATE('2013-10-23', 'YYYY-MM-DD'), 'W', 1, 0);</v>
      </c>
    </row>
    <row r="333" spans="1:8" x14ac:dyDescent="0.25">
      <c r="A333">
        <v>129093</v>
      </c>
      <c r="B333">
        <v>712</v>
      </c>
      <c r="C333">
        <v>58487</v>
      </c>
      <c r="D333" s="1">
        <v>41570</v>
      </c>
      <c r="E333" t="s">
        <v>223</v>
      </c>
      <c r="F333">
        <v>1</v>
      </c>
      <c r="G333">
        <v>8.99</v>
      </c>
      <c r="H333" t="str">
        <f>SUBSTITUTE($I$1 &amp; A333 &amp; ", " &amp; B333 &amp; ", " &amp;C333 &amp; ", TO_DATE('" &amp; TEXT(D333,"YYYY-MM-DD") &amp; "', 'YYYY-MM-DD'), '" &amp; E333 &amp; "', " &amp; F333 &amp; ", " &amp; G333 &amp; ");","'NULL'","NULL")</f>
        <v>INSERT INTO ptbl_Transaction VALUES (129093, 712, 58487, TO_DATE('2013-10-23', 'YYYY-MM-DD'), 'S', 1, 8.99);</v>
      </c>
    </row>
    <row r="334" spans="1:8" x14ac:dyDescent="0.25">
      <c r="A334">
        <v>129094</v>
      </c>
      <c r="B334">
        <v>715</v>
      </c>
      <c r="C334">
        <v>58487</v>
      </c>
      <c r="D334" s="1">
        <v>41570</v>
      </c>
      <c r="E334" t="s">
        <v>223</v>
      </c>
      <c r="F334">
        <v>1</v>
      </c>
      <c r="G334">
        <v>49.99</v>
      </c>
      <c r="H334" t="str">
        <f>SUBSTITUTE($I$1 &amp; A334 &amp; ", " &amp; B334 &amp; ", " &amp;C334 &amp; ", TO_DATE('" &amp; TEXT(D334,"YYYY-MM-DD") &amp; "', 'YYYY-MM-DD'), '" &amp; E334 &amp; "', " &amp; F334 &amp; ", " &amp; G334 &amp; ");","'NULL'","NULL")</f>
        <v>INSERT INTO ptbl_Transaction VALUES (129094, 715, 58487, TO_DATE('2013-10-23', 'YYYY-MM-DD'), 'S', 1, 49.99);</v>
      </c>
    </row>
    <row r="335" spans="1:8" x14ac:dyDescent="0.25">
      <c r="A335">
        <v>129095</v>
      </c>
      <c r="B335">
        <v>983</v>
      </c>
      <c r="C335">
        <v>58487</v>
      </c>
      <c r="D335" s="1">
        <v>41570</v>
      </c>
      <c r="E335" t="s">
        <v>223</v>
      </c>
      <c r="F335">
        <v>1</v>
      </c>
      <c r="G335">
        <v>769.49</v>
      </c>
      <c r="H335" t="str">
        <f>SUBSTITUTE($I$1 &amp; A335 &amp; ", " &amp; B335 &amp; ", " &amp;C335 &amp; ", TO_DATE('" &amp; TEXT(D335,"YYYY-MM-DD") &amp; "', 'YYYY-MM-DD'), '" &amp; E335 &amp; "', " &amp; F335 &amp; ", " &amp; G335 &amp; ");","'NULL'","NULL")</f>
        <v>INSERT INTO ptbl_Transaction VALUES (129095, 983, 58487, TO_DATE('2013-10-23', 'YYYY-MM-DD'), 'S', 1, 769.49);</v>
      </c>
    </row>
    <row r="336" spans="1:8" x14ac:dyDescent="0.25">
      <c r="A336">
        <v>129283</v>
      </c>
      <c r="B336">
        <v>812</v>
      </c>
      <c r="C336">
        <v>49531</v>
      </c>
      <c r="D336" s="1">
        <v>41571</v>
      </c>
      <c r="E336" t="s">
        <v>553</v>
      </c>
      <c r="F336">
        <v>10</v>
      </c>
      <c r="G336">
        <v>0</v>
      </c>
      <c r="H336" t="str">
        <f>SUBSTITUTE($I$1 &amp; A336 &amp; ", " &amp; B336 &amp; ", " &amp;C336 &amp; ", TO_DATE('" &amp; TEXT(D336,"YYYY-MM-DD") &amp; "', 'YYYY-MM-DD'), '" &amp; E336 &amp; "', " &amp; F336 &amp; ", " &amp; G336 &amp; ");","'NULL'","NULL")</f>
        <v>INSERT INTO ptbl_Transaction VALUES (129283, 812, 49531, TO_DATE('2013-10-24', 'YYYY-MM-DD'), 'W', 10, 0);</v>
      </c>
    </row>
    <row r="337" spans="1:8" x14ac:dyDescent="0.25">
      <c r="A337">
        <v>129444</v>
      </c>
      <c r="B337">
        <v>870</v>
      </c>
      <c r="C337">
        <v>58583</v>
      </c>
      <c r="D337" s="1">
        <v>41571</v>
      </c>
      <c r="E337" t="s">
        <v>223</v>
      </c>
      <c r="F337">
        <v>1</v>
      </c>
      <c r="G337">
        <v>4.99</v>
      </c>
      <c r="H337" t="str">
        <f>SUBSTITUTE($I$1 &amp; A337 &amp; ", " &amp; B337 &amp; ", " &amp;C337 &amp; ", TO_DATE('" &amp; TEXT(D337,"YYYY-MM-DD") &amp; "', 'YYYY-MM-DD'), '" &amp; E337 &amp; "', " &amp; F337 &amp; ", " &amp; G337 &amp; ");","'NULL'","NULL")</f>
        <v>INSERT INTO ptbl_Transaction VALUES (129444, 870, 58583, TO_DATE('2013-10-24', 'YYYY-MM-DD'), 'S', 1, 4.99);</v>
      </c>
    </row>
    <row r="338" spans="1:8" x14ac:dyDescent="0.25">
      <c r="A338">
        <v>129445</v>
      </c>
      <c r="B338">
        <v>872</v>
      </c>
      <c r="C338">
        <v>58583</v>
      </c>
      <c r="D338" s="1">
        <v>41571</v>
      </c>
      <c r="E338" t="s">
        <v>223</v>
      </c>
      <c r="F338">
        <v>1</v>
      </c>
      <c r="G338">
        <v>8.99</v>
      </c>
      <c r="H338" t="str">
        <f>SUBSTITUTE($I$1 &amp; A338 &amp; ", " &amp; B338 &amp; ", " &amp;C338 &amp; ", TO_DATE('" &amp; TEXT(D338,"YYYY-MM-DD") &amp; "', 'YYYY-MM-DD'), '" &amp; E338 &amp; "', " &amp; F338 &amp; ", " &amp; G338 &amp; ");","'NULL'","NULL")</f>
        <v>INSERT INTO ptbl_Transaction VALUES (129445, 872, 58583, TO_DATE('2013-10-24', 'YYYY-MM-DD'), 'S', 1, 8.99);</v>
      </c>
    </row>
    <row r="339" spans="1:8" x14ac:dyDescent="0.25">
      <c r="A339">
        <v>129446</v>
      </c>
      <c r="B339">
        <v>955</v>
      </c>
      <c r="C339">
        <v>58583</v>
      </c>
      <c r="D339" s="1">
        <v>41571</v>
      </c>
      <c r="E339" t="s">
        <v>223</v>
      </c>
      <c r="F339">
        <v>1</v>
      </c>
      <c r="G339">
        <v>2384.0700000000002</v>
      </c>
      <c r="H339" t="str">
        <f>SUBSTITUTE($I$1 &amp; A339 &amp; ", " &amp; B339 &amp; ", " &amp;C339 &amp; ", TO_DATE('" &amp; TEXT(D339,"YYYY-MM-DD") &amp; "', 'YYYY-MM-DD'), '" &amp; E339 &amp; "', " &amp; F339 &amp; ", " &amp; G339 &amp; ");","'NULL'","NULL")</f>
        <v>INSERT INTO ptbl_Transaction VALUES (129446, 955, 58583, TO_DATE('2013-10-24', 'YYYY-MM-DD'), 'S', 1, 2384.07);</v>
      </c>
    </row>
    <row r="340" spans="1:8" x14ac:dyDescent="0.25">
      <c r="A340">
        <v>129571</v>
      </c>
      <c r="B340">
        <v>876</v>
      </c>
      <c r="C340">
        <v>58599</v>
      </c>
      <c r="D340" s="1">
        <v>41572</v>
      </c>
      <c r="E340" t="s">
        <v>223</v>
      </c>
      <c r="F340">
        <v>1</v>
      </c>
      <c r="G340">
        <v>120</v>
      </c>
      <c r="H340" t="str">
        <f>SUBSTITUTE($I$1 &amp; A340 &amp; ", " &amp; B340 &amp; ", " &amp;C340 &amp; ", TO_DATE('" &amp; TEXT(D340,"YYYY-MM-DD") &amp; "', 'YYYY-MM-DD'), '" &amp; E340 &amp; "', " &amp; F340 &amp; ", " &amp; G340 &amp; ");","'NULL'","NULL")</f>
        <v>INSERT INTO ptbl_Transaction VALUES (129571, 876, 58599, TO_DATE('2013-10-25', 'YYYY-MM-DD'), 'S', 1, 120);</v>
      </c>
    </row>
    <row r="341" spans="1:8" x14ac:dyDescent="0.25">
      <c r="A341">
        <v>129729</v>
      </c>
      <c r="B341">
        <v>894</v>
      </c>
      <c r="C341">
        <v>49732</v>
      </c>
      <c r="D341" s="1">
        <v>41573</v>
      </c>
      <c r="E341" t="s">
        <v>553</v>
      </c>
      <c r="F341">
        <v>32</v>
      </c>
      <c r="G341">
        <v>0</v>
      </c>
      <c r="H341" t="str">
        <f>SUBSTITUTE($I$1 &amp; A341 &amp; ", " &amp; B341 &amp; ", " &amp;C341 &amp; ", TO_DATE('" &amp; TEXT(D341,"YYYY-MM-DD") &amp; "', 'YYYY-MM-DD'), '" &amp; E341 &amp; "', " &amp; F341 &amp; ", " &amp; G341 &amp; ");","'NULL'","NULL")</f>
        <v>INSERT INTO ptbl_Transaction VALUES (129729, 894, 49732, TO_DATE('2013-10-26', 'YYYY-MM-DD'), 'W', 32, 0);</v>
      </c>
    </row>
    <row r="342" spans="1:8" x14ac:dyDescent="0.25">
      <c r="A342">
        <v>129925</v>
      </c>
      <c r="B342">
        <v>794</v>
      </c>
      <c r="C342">
        <v>49770</v>
      </c>
      <c r="D342" s="1">
        <v>41574</v>
      </c>
      <c r="E342" t="s">
        <v>553</v>
      </c>
      <c r="F342">
        <v>1</v>
      </c>
      <c r="G342">
        <v>0</v>
      </c>
      <c r="H342" t="str">
        <f>SUBSTITUTE($I$1 &amp; A342 &amp; ", " &amp; B342 &amp; ", " &amp;C342 &amp; ", TO_DATE('" &amp; TEXT(D342,"YYYY-MM-DD") &amp; "', 'YYYY-MM-DD'), '" &amp; E342 &amp; "', " &amp; F342 &amp; ", " &amp; G342 &amp; ");","'NULL'","NULL")</f>
        <v>INSERT INTO ptbl_Transaction VALUES (129925, 794, 49770, TO_DATE('2013-10-27', 'YYYY-MM-DD'), 'W', 1, 0);</v>
      </c>
    </row>
    <row r="343" spans="1:8" x14ac:dyDescent="0.25">
      <c r="A343">
        <v>130042</v>
      </c>
      <c r="B343">
        <v>866</v>
      </c>
      <c r="C343">
        <v>58721</v>
      </c>
      <c r="D343" s="1">
        <v>41574</v>
      </c>
      <c r="E343" t="s">
        <v>223</v>
      </c>
      <c r="F343">
        <v>1</v>
      </c>
      <c r="G343">
        <v>63.5</v>
      </c>
      <c r="H343" t="str">
        <f>SUBSTITUTE($I$1 &amp; A343 &amp; ", " &amp; B343 &amp; ", " &amp;C343 &amp; ", TO_DATE('" &amp; TEXT(D343,"YYYY-MM-DD") &amp; "', 'YYYY-MM-DD'), '" &amp; E343 &amp; "', " &amp; F343 &amp; ", " &amp; G343 &amp; ");","'NULL'","NULL")</f>
        <v>INSERT INTO ptbl_Transaction VALUES (130042, 866, 58721, TO_DATE('2013-10-27', 'YYYY-MM-DD'), 'S', 1, 63.5);</v>
      </c>
    </row>
    <row r="344" spans="1:8" x14ac:dyDescent="0.25">
      <c r="A344">
        <v>130043</v>
      </c>
      <c r="B344">
        <v>922</v>
      </c>
      <c r="C344">
        <v>58721</v>
      </c>
      <c r="D344" s="1">
        <v>41574</v>
      </c>
      <c r="E344" t="s">
        <v>223</v>
      </c>
      <c r="F344">
        <v>1</v>
      </c>
      <c r="G344">
        <v>3.99</v>
      </c>
      <c r="H344" t="str">
        <f>SUBSTITUTE($I$1 &amp; A344 &amp; ", " &amp; B344 &amp; ", " &amp;C344 &amp; ", TO_DATE('" &amp; TEXT(D344,"YYYY-MM-DD") &amp; "', 'YYYY-MM-DD'), '" &amp; E344 &amp; "', " &amp; F344 &amp; ", " &amp; G344 &amp; ");","'NULL'","NULL")</f>
        <v>INSERT INTO ptbl_Transaction VALUES (130043, 922, 58721, TO_DATE('2013-10-27', 'YYYY-MM-DD'), 'S', 1, 3.99);</v>
      </c>
    </row>
    <row r="345" spans="1:8" x14ac:dyDescent="0.25">
      <c r="A345">
        <v>130210</v>
      </c>
      <c r="B345">
        <v>829</v>
      </c>
      <c r="C345">
        <v>49895</v>
      </c>
      <c r="D345" s="1">
        <v>41575</v>
      </c>
      <c r="E345" t="s">
        <v>553</v>
      </c>
      <c r="F345">
        <v>9</v>
      </c>
      <c r="G345">
        <v>0</v>
      </c>
      <c r="H345" t="str">
        <f>SUBSTITUTE($I$1 &amp; A345 &amp; ", " &amp; B345 &amp; ", " &amp;C345 &amp; ", TO_DATE('" &amp; TEXT(D345,"YYYY-MM-DD") &amp; "', 'YYYY-MM-DD'), '" &amp; E345 &amp; "', " &amp; F345 &amp; ", " &amp; G345 &amp; ");","'NULL'","NULL")</f>
        <v>INSERT INTO ptbl_Transaction VALUES (130210, 829, 49895, TO_DATE('2013-10-28', 'YYYY-MM-DD'), 'W', 9, 0);</v>
      </c>
    </row>
    <row r="346" spans="1:8" x14ac:dyDescent="0.25">
      <c r="A346">
        <v>130399</v>
      </c>
      <c r="B346">
        <v>870</v>
      </c>
      <c r="C346">
        <v>58835</v>
      </c>
      <c r="D346" s="1">
        <v>41575</v>
      </c>
      <c r="E346" t="s">
        <v>223</v>
      </c>
      <c r="F346">
        <v>1</v>
      </c>
      <c r="G346">
        <v>4.99</v>
      </c>
      <c r="H346" t="str">
        <f>SUBSTITUTE($I$1 &amp; A346 &amp; ", " &amp; B346 &amp; ", " &amp;C346 &amp; ", TO_DATE('" &amp; TEXT(D346,"YYYY-MM-DD") &amp; "', 'YYYY-MM-DD'), '" &amp; E346 &amp; "', " &amp; F346 &amp; ", " &amp; G346 &amp; ");","'NULL'","NULL")</f>
        <v>INSERT INTO ptbl_Transaction VALUES (130399, 870, 58835, TO_DATE('2013-10-28', 'YYYY-MM-DD'), 'S', 1, 4.99);</v>
      </c>
    </row>
    <row r="347" spans="1:8" x14ac:dyDescent="0.25">
      <c r="A347">
        <v>130400</v>
      </c>
      <c r="B347">
        <v>872</v>
      </c>
      <c r="C347">
        <v>58835</v>
      </c>
      <c r="D347" s="1">
        <v>41575</v>
      </c>
      <c r="E347" t="s">
        <v>223</v>
      </c>
      <c r="F347">
        <v>1</v>
      </c>
      <c r="G347">
        <v>8.99</v>
      </c>
      <c r="H347" t="str">
        <f>SUBSTITUTE($I$1 &amp; A347 &amp; ", " &amp; B347 &amp; ", " &amp;C347 &amp; ", TO_DATE('" &amp; TEXT(D347,"YYYY-MM-DD") &amp; "', 'YYYY-MM-DD'), '" &amp; E347 &amp; "', " &amp; F347 &amp; ", " &amp; G347 &amp; ");","'NULL'","NULL")</f>
        <v>INSERT INTO ptbl_Transaction VALUES (130400, 872, 58835, TO_DATE('2013-10-28', 'YYYY-MM-DD'), 'S', 1, 8.99);</v>
      </c>
    </row>
    <row r="348" spans="1:8" x14ac:dyDescent="0.25">
      <c r="A348">
        <v>130401</v>
      </c>
      <c r="B348">
        <v>997</v>
      </c>
      <c r="C348">
        <v>58835</v>
      </c>
      <c r="D348" s="1">
        <v>41575</v>
      </c>
      <c r="E348" t="s">
        <v>223</v>
      </c>
      <c r="F348">
        <v>1</v>
      </c>
      <c r="G348">
        <v>539.99</v>
      </c>
      <c r="H348" t="str">
        <f>SUBSTITUTE($I$1 &amp; A348 &amp; ", " &amp; B348 &amp; ", " &amp;C348 &amp; ", TO_DATE('" &amp; TEXT(D348,"YYYY-MM-DD") &amp; "', 'YYYY-MM-DD'), '" &amp; E348 &amp; "', " &amp; F348 &amp; ", " &amp; G348 &amp; ");","'NULL'","NULL")</f>
        <v>INSERT INTO ptbl_Transaction VALUES (130401, 997, 58835, TO_DATE('2013-10-28', 'YYYY-MM-DD'), 'S', 1, 539.99);</v>
      </c>
    </row>
    <row r="349" spans="1:8" x14ac:dyDescent="0.25">
      <c r="A349">
        <v>130508</v>
      </c>
      <c r="B349">
        <v>331</v>
      </c>
      <c r="C349">
        <v>50033</v>
      </c>
      <c r="D349" s="1">
        <v>41576</v>
      </c>
      <c r="E349" t="s">
        <v>553</v>
      </c>
      <c r="F349">
        <v>58</v>
      </c>
      <c r="G349">
        <v>0</v>
      </c>
      <c r="H349" t="str">
        <f>SUBSTITUTE($I$1 &amp; A349 &amp; ", " &amp; B349 &amp; ", " &amp;C349 &amp; ", TO_DATE('" &amp; TEXT(D349,"YYYY-MM-DD") &amp; "', 'YYYY-MM-DD'), '" &amp; E349 &amp; "', " &amp; F349 &amp; ", " &amp; G349 &amp; ");","'NULL'","NULL")</f>
        <v>INSERT INTO ptbl_Transaction VALUES (130508, 331, 50033, TO_DATE('2013-10-29', 'YYYY-MM-DD'), 'W', 58, 0);</v>
      </c>
    </row>
    <row r="350" spans="1:8" x14ac:dyDescent="0.25">
      <c r="A350">
        <v>130710</v>
      </c>
      <c r="B350">
        <v>522</v>
      </c>
      <c r="C350">
        <v>50063</v>
      </c>
      <c r="D350" s="1">
        <v>41577</v>
      </c>
      <c r="E350" t="s">
        <v>553</v>
      </c>
      <c r="F350">
        <v>6</v>
      </c>
      <c r="G350">
        <v>0</v>
      </c>
      <c r="H350" t="str">
        <f>SUBSTITUTE($I$1 &amp; A350 &amp; ", " &amp; B350 &amp; ", " &amp;C350 &amp; ", TO_DATE('" &amp; TEXT(D350,"YYYY-MM-DD") &amp; "', 'YYYY-MM-DD'), '" &amp; E350 &amp; "', " &amp; F350 &amp; ", " &amp; G350 &amp; ");","'NULL'","NULL")</f>
        <v>INSERT INTO ptbl_Transaction VALUES (130710, 522, 50063, TO_DATE('2013-10-30', 'YYYY-MM-DD'), 'W', 6, 0);</v>
      </c>
    </row>
    <row r="351" spans="1:8" x14ac:dyDescent="0.25">
      <c r="A351">
        <v>131553</v>
      </c>
      <c r="B351">
        <v>707</v>
      </c>
      <c r="C351">
        <v>58931</v>
      </c>
      <c r="D351" s="1">
        <v>41577</v>
      </c>
      <c r="E351" t="s">
        <v>223</v>
      </c>
      <c r="F351">
        <v>7</v>
      </c>
      <c r="G351">
        <v>20.994</v>
      </c>
      <c r="H351" t="str">
        <f>SUBSTITUTE($I$1 &amp; A351 &amp; ", " &amp; B351 &amp; ", " &amp;C351 &amp; ", TO_DATE('" &amp; TEXT(D351,"YYYY-MM-DD") &amp; "', 'YYYY-MM-DD'), '" &amp; E351 &amp; "', " &amp; F351 &amp; ", " &amp; G351 &amp; ");","'NULL'","NULL")</f>
        <v>INSERT INTO ptbl_Transaction VALUES (131553, 707, 58931, TO_DATE('2013-10-30', 'YYYY-MM-DD'), 'S', 7, 20.994);</v>
      </c>
    </row>
    <row r="352" spans="1:8" x14ac:dyDescent="0.25">
      <c r="A352">
        <v>131554</v>
      </c>
      <c r="B352">
        <v>708</v>
      </c>
      <c r="C352">
        <v>58931</v>
      </c>
      <c r="D352" s="1">
        <v>41577</v>
      </c>
      <c r="E352" t="s">
        <v>223</v>
      </c>
      <c r="F352">
        <v>10</v>
      </c>
      <c r="G352">
        <v>20.994</v>
      </c>
      <c r="H352" t="str">
        <f>SUBSTITUTE($I$1 &amp; A352 &amp; ", " &amp; B352 &amp; ", " &amp;C352 &amp; ", TO_DATE('" &amp; TEXT(D352,"YYYY-MM-DD") &amp; "', 'YYYY-MM-DD'), '" &amp; E352 &amp; "', " &amp; F352 &amp; ", " &amp; G352 &amp; ");","'NULL'","NULL")</f>
        <v>INSERT INTO ptbl_Transaction VALUES (131554, 708, 58931, TO_DATE('2013-10-30', 'YYYY-MM-DD'), 'S', 10, 20.994);</v>
      </c>
    </row>
    <row r="353" spans="1:8" x14ac:dyDescent="0.25">
      <c r="A353">
        <v>131555</v>
      </c>
      <c r="B353">
        <v>711</v>
      </c>
      <c r="C353">
        <v>58931</v>
      </c>
      <c r="D353" s="1">
        <v>41577</v>
      </c>
      <c r="E353" t="s">
        <v>223</v>
      </c>
      <c r="F353">
        <v>8</v>
      </c>
      <c r="G353">
        <v>20.994</v>
      </c>
      <c r="H353" t="str">
        <f>SUBSTITUTE($I$1 &amp; A353 &amp; ", " &amp; B353 &amp; ", " &amp;C353 &amp; ", TO_DATE('" &amp; TEXT(D353,"YYYY-MM-DD") &amp; "', 'YYYY-MM-DD'), '" &amp; E353 &amp; "', " &amp; F353 &amp; ", " &amp; G353 &amp; ");","'NULL'","NULL")</f>
        <v>INSERT INTO ptbl_Transaction VALUES (131555, 711, 58931, TO_DATE('2013-10-30', 'YYYY-MM-DD'), 'S', 8, 20.994);</v>
      </c>
    </row>
    <row r="354" spans="1:8" x14ac:dyDescent="0.25">
      <c r="A354">
        <v>131556</v>
      </c>
      <c r="B354">
        <v>712</v>
      </c>
      <c r="C354">
        <v>58931</v>
      </c>
      <c r="D354" s="1">
        <v>41577</v>
      </c>
      <c r="E354" t="s">
        <v>223</v>
      </c>
      <c r="F354">
        <v>18</v>
      </c>
      <c r="G354">
        <v>5.8434999999999997</v>
      </c>
      <c r="H354" t="str">
        <f>SUBSTITUTE($I$1 &amp; A354 &amp; ", " &amp; B354 &amp; ", " &amp;C354 &amp; ", TO_DATE('" &amp; TEXT(D354,"YYYY-MM-DD") &amp; "', 'YYYY-MM-DD'), '" &amp; E354 &amp; "', " &amp; F354 &amp; ", " &amp; G354 &amp; ");","'NULL'","NULL")</f>
        <v>INSERT INTO ptbl_Transaction VALUES (131556, 712, 58931, TO_DATE('2013-10-30', 'YYYY-MM-DD'), 'S', 18, 5.8435);</v>
      </c>
    </row>
    <row r="355" spans="1:8" x14ac:dyDescent="0.25">
      <c r="A355">
        <v>131557</v>
      </c>
      <c r="B355">
        <v>714</v>
      </c>
      <c r="C355">
        <v>58931</v>
      </c>
      <c r="D355" s="1">
        <v>41577</v>
      </c>
      <c r="E355" t="s">
        <v>223</v>
      </c>
      <c r="F355">
        <v>6</v>
      </c>
      <c r="G355">
        <v>32.493499999999997</v>
      </c>
      <c r="H355" t="str">
        <f>SUBSTITUTE($I$1 &amp; A355 &amp; ", " &amp; B355 &amp; ", " &amp;C355 &amp; ", TO_DATE('" &amp; TEXT(D355,"YYYY-MM-DD") &amp; "', 'YYYY-MM-DD'), '" &amp; E355 &amp; "', " &amp; F355 &amp; ", " &amp; G355 &amp; ");","'NULL'","NULL")</f>
        <v>INSERT INTO ptbl_Transaction VALUES (131557, 714, 58931, TO_DATE('2013-10-30', 'YYYY-MM-DD'), 'S', 6, 32.4935);</v>
      </c>
    </row>
    <row r="356" spans="1:8" x14ac:dyDescent="0.25">
      <c r="A356">
        <v>131558</v>
      </c>
      <c r="B356">
        <v>715</v>
      </c>
      <c r="C356">
        <v>58931</v>
      </c>
      <c r="D356" s="1">
        <v>41577</v>
      </c>
      <c r="E356" t="s">
        <v>223</v>
      </c>
      <c r="F356">
        <v>10</v>
      </c>
      <c r="G356">
        <v>32.493499999999997</v>
      </c>
      <c r="H356" t="str">
        <f>SUBSTITUTE($I$1 &amp; A356 &amp; ", " &amp; B356 &amp; ", " &amp;C356 &amp; ", TO_DATE('" &amp; TEXT(D356,"YYYY-MM-DD") &amp; "', 'YYYY-MM-DD'), '" &amp; E356 &amp; "', " &amp; F356 &amp; ", " &amp; G356 &amp; ");","'NULL'","NULL")</f>
        <v>INSERT INTO ptbl_Transaction VALUES (131558, 715, 58931, TO_DATE('2013-10-30', 'YYYY-MM-DD'), 'S', 10, 32.4935);</v>
      </c>
    </row>
    <row r="357" spans="1:8" x14ac:dyDescent="0.25">
      <c r="A357">
        <v>131559</v>
      </c>
      <c r="B357">
        <v>858</v>
      </c>
      <c r="C357">
        <v>58931</v>
      </c>
      <c r="D357" s="1">
        <v>41577</v>
      </c>
      <c r="E357" t="s">
        <v>223</v>
      </c>
      <c r="F357">
        <v>5</v>
      </c>
      <c r="G357">
        <v>15.9185</v>
      </c>
      <c r="H357" t="str">
        <f>SUBSTITUTE($I$1 &amp; A357 &amp; ", " &amp; B357 &amp; ", " &amp;C357 &amp; ", TO_DATE('" &amp; TEXT(D357,"YYYY-MM-DD") &amp; "', 'YYYY-MM-DD'), '" &amp; E357 &amp; "', " &amp; F357 &amp; ", " &amp; G357 &amp; ");","'NULL'","NULL")</f>
        <v>INSERT INTO ptbl_Transaction VALUES (131559, 858, 58931, TO_DATE('2013-10-30', 'YYYY-MM-DD'), 'S', 5, 15.9185);</v>
      </c>
    </row>
    <row r="358" spans="1:8" x14ac:dyDescent="0.25">
      <c r="A358">
        <v>131560</v>
      </c>
      <c r="B358">
        <v>859</v>
      </c>
      <c r="C358">
        <v>58931</v>
      </c>
      <c r="D358" s="1">
        <v>41577</v>
      </c>
      <c r="E358" t="s">
        <v>223</v>
      </c>
      <c r="F358">
        <v>13</v>
      </c>
      <c r="G358">
        <v>15.9185</v>
      </c>
      <c r="H358" t="str">
        <f>SUBSTITUTE($I$1 &amp; A358 &amp; ", " &amp; B358 &amp; ", " &amp;C358 &amp; ", TO_DATE('" &amp; TEXT(D358,"YYYY-MM-DD") &amp; "', 'YYYY-MM-DD'), '" &amp; E358 &amp; "', " &amp; F358 &amp; ", " &amp; G358 &amp; ");","'NULL'","NULL")</f>
        <v>INSERT INTO ptbl_Transaction VALUES (131560, 859, 58931, TO_DATE('2013-10-30', 'YYYY-MM-DD'), 'S', 13, 15.9185);</v>
      </c>
    </row>
    <row r="359" spans="1:8" x14ac:dyDescent="0.25">
      <c r="A359">
        <v>131561</v>
      </c>
      <c r="B359">
        <v>864</v>
      </c>
      <c r="C359">
        <v>58931</v>
      </c>
      <c r="D359" s="1">
        <v>41577</v>
      </c>
      <c r="E359" t="s">
        <v>223</v>
      </c>
      <c r="F359">
        <v>20</v>
      </c>
      <c r="G359">
        <v>41.274999999999999</v>
      </c>
      <c r="H359" t="str">
        <f>SUBSTITUTE($I$1 &amp; A359 &amp; ", " &amp; B359 &amp; ", " &amp;C359 &amp; ", TO_DATE('" &amp; TEXT(D359,"YYYY-MM-DD") &amp; "', 'YYYY-MM-DD'), '" &amp; E359 &amp; "', " &amp; F359 &amp; ", " &amp; G359 &amp; ");","'NULL'","NULL")</f>
        <v>INSERT INTO ptbl_Transaction VALUES (131561, 864, 58931, TO_DATE('2013-10-30', 'YYYY-MM-DD'), 'S', 20, 41.275);</v>
      </c>
    </row>
    <row r="360" spans="1:8" x14ac:dyDescent="0.25">
      <c r="A360">
        <v>131562</v>
      </c>
      <c r="B360">
        <v>865</v>
      </c>
      <c r="C360">
        <v>58931</v>
      </c>
      <c r="D360" s="1">
        <v>41577</v>
      </c>
      <c r="E360" t="s">
        <v>223</v>
      </c>
      <c r="F360">
        <v>13</v>
      </c>
      <c r="G360">
        <v>41.274999999999999</v>
      </c>
      <c r="H360" t="str">
        <f>SUBSTITUTE($I$1 &amp; A360 &amp; ", " &amp; B360 &amp; ", " &amp;C360 &amp; ", TO_DATE('" &amp; TEXT(D360,"YYYY-MM-DD") &amp; "', 'YYYY-MM-DD'), '" &amp; E360 &amp; "', " &amp; F360 &amp; ", " &amp; G360 &amp; ");","'NULL'","NULL")</f>
        <v>INSERT INTO ptbl_Transaction VALUES (131562, 865, 58931, TO_DATE('2013-10-30', 'YYYY-MM-DD'), 'S', 13, 41.275);</v>
      </c>
    </row>
    <row r="361" spans="1:8" x14ac:dyDescent="0.25">
      <c r="A361">
        <v>131563</v>
      </c>
      <c r="B361">
        <v>870</v>
      </c>
      <c r="C361">
        <v>58931</v>
      </c>
      <c r="D361" s="1">
        <v>41577</v>
      </c>
      <c r="E361" t="s">
        <v>223</v>
      </c>
      <c r="F361">
        <v>7</v>
      </c>
      <c r="G361">
        <v>2.9940000000000002</v>
      </c>
      <c r="H361" t="str">
        <f>SUBSTITUTE($I$1 &amp; A361 &amp; ", " &amp; B361 &amp; ", " &amp;C361 &amp; ", TO_DATE('" &amp; TEXT(D361,"YYYY-MM-DD") &amp; "', 'YYYY-MM-DD'), '" &amp; E361 &amp; "', " &amp; F361 &amp; ", " &amp; G361 &amp; ");","'NULL'","NULL")</f>
        <v>INSERT INTO ptbl_Transaction VALUES (131563, 870, 58931, TO_DATE('2013-10-30', 'YYYY-MM-DD'), 'S', 7, 2.994);</v>
      </c>
    </row>
    <row r="362" spans="1:8" x14ac:dyDescent="0.25">
      <c r="A362">
        <v>131564</v>
      </c>
      <c r="B362">
        <v>876</v>
      </c>
      <c r="C362">
        <v>58931</v>
      </c>
      <c r="D362" s="1">
        <v>41577</v>
      </c>
      <c r="E362" t="s">
        <v>223</v>
      </c>
      <c r="F362">
        <v>6</v>
      </c>
      <c r="G362">
        <v>72</v>
      </c>
      <c r="H362" t="str">
        <f>SUBSTITUTE($I$1 &amp; A362 &amp; ", " &amp; B362 &amp; ", " &amp;C362 &amp; ", TO_DATE('" &amp; TEXT(D362,"YYYY-MM-DD") &amp; "', 'YYYY-MM-DD'), '" &amp; E362 &amp; "', " &amp; F362 &amp; ", " &amp; G362 &amp; ");","'NULL'","NULL")</f>
        <v>INSERT INTO ptbl_Transaction VALUES (131564, 876, 58931, TO_DATE('2013-10-30', 'YYYY-MM-DD'), 'S', 6, 72);</v>
      </c>
    </row>
    <row r="363" spans="1:8" x14ac:dyDescent="0.25">
      <c r="A363">
        <v>131565</v>
      </c>
      <c r="B363">
        <v>877</v>
      </c>
      <c r="C363">
        <v>58931</v>
      </c>
      <c r="D363" s="1">
        <v>41577</v>
      </c>
      <c r="E363" t="s">
        <v>223</v>
      </c>
      <c r="F363">
        <v>7</v>
      </c>
      <c r="G363">
        <v>4.7699999999999996</v>
      </c>
      <c r="H363" t="str">
        <f>SUBSTITUTE($I$1 &amp; A363 &amp; ", " &amp; B363 &amp; ", " &amp;C363 &amp; ", TO_DATE('" &amp; TEXT(D363,"YYYY-MM-DD") &amp; "', 'YYYY-MM-DD'), '" &amp; E363 &amp; "', " &amp; F363 &amp; ", " &amp; G363 &amp; ");","'NULL'","NULL")</f>
        <v>INSERT INTO ptbl_Transaction VALUES (131565, 877, 58931, TO_DATE('2013-10-30', 'YYYY-MM-DD'), 'S', 7, 4.77);</v>
      </c>
    </row>
    <row r="364" spans="1:8" x14ac:dyDescent="0.25">
      <c r="A364">
        <v>131566</v>
      </c>
      <c r="B364">
        <v>880</v>
      </c>
      <c r="C364">
        <v>58931</v>
      </c>
      <c r="D364" s="1">
        <v>41577</v>
      </c>
      <c r="E364" t="s">
        <v>223</v>
      </c>
      <c r="F364">
        <v>13</v>
      </c>
      <c r="G364">
        <v>32.994</v>
      </c>
      <c r="H364" t="str">
        <f>SUBSTITUTE($I$1 &amp; A364 &amp; ", " &amp; B364 &amp; ", " &amp;C364 &amp; ", TO_DATE('" &amp; TEXT(D364,"YYYY-MM-DD") &amp; "', 'YYYY-MM-DD'), '" &amp; E364 &amp; "', " &amp; F364 &amp; ", " &amp; G364 &amp; ");","'NULL'","NULL")</f>
        <v>INSERT INTO ptbl_Transaction VALUES (131566, 880, 58931, TO_DATE('2013-10-30', 'YYYY-MM-DD'), 'S', 13, 32.994);</v>
      </c>
    </row>
    <row r="365" spans="1:8" x14ac:dyDescent="0.25">
      <c r="A365">
        <v>131567</v>
      </c>
      <c r="B365">
        <v>881</v>
      </c>
      <c r="C365">
        <v>58931</v>
      </c>
      <c r="D365" s="1">
        <v>41577</v>
      </c>
      <c r="E365" t="s">
        <v>223</v>
      </c>
      <c r="F365">
        <v>5</v>
      </c>
      <c r="G365">
        <v>35.093499999999999</v>
      </c>
      <c r="H365" t="str">
        <f>SUBSTITUTE($I$1 &amp; A365 &amp; ", " &amp; B365 &amp; ", " &amp;C365 &amp; ", TO_DATE('" &amp; TEXT(D365,"YYYY-MM-DD") &amp; "', 'YYYY-MM-DD'), '" &amp; E365 &amp; "', " &amp; F365 &amp; ", " &amp; G365 &amp; ");","'NULL'","NULL")</f>
        <v>INSERT INTO ptbl_Transaction VALUES (131567, 881, 58931, TO_DATE('2013-10-30', 'YYYY-MM-DD'), 'S', 5, 35.0935);</v>
      </c>
    </row>
    <row r="366" spans="1:8" x14ac:dyDescent="0.25">
      <c r="A366">
        <v>131568</v>
      </c>
      <c r="B366">
        <v>883</v>
      </c>
      <c r="C366">
        <v>58931</v>
      </c>
      <c r="D366" s="1">
        <v>41577</v>
      </c>
      <c r="E366" t="s">
        <v>223</v>
      </c>
      <c r="F366">
        <v>5</v>
      </c>
      <c r="G366">
        <v>35.093499999999999</v>
      </c>
      <c r="H366" t="str">
        <f>SUBSTITUTE($I$1 &amp; A366 &amp; ", " &amp; B366 &amp; ", " &amp;C366 &amp; ", TO_DATE('" &amp; TEXT(D366,"YYYY-MM-DD") &amp; "', 'YYYY-MM-DD'), '" &amp; E366 &amp; "', " &amp; F366 &amp; ", " &amp; G366 &amp; ");","'NULL'","NULL")</f>
        <v>INSERT INTO ptbl_Transaction VALUES (131568, 883, 58931, TO_DATE('2013-10-30', 'YYYY-MM-DD'), 'S', 5, 35.0935);</v>
      </c>
    </row>
    <row r="367" spans="1:8" x14ac:dyDescent="0.25">
      <c r="A367">
        <v>131569</v>
      </c>
      <c r="B367">
        <v>884</v>
      </c>
      <c r="C367">
        <v>58931</v>
      </c>
      <c r="D367" s="1">
        <v>41577</v>
      </c>
      <c r="E367" t="s">
        <v>223</v>
      </c>
      <c r="F367">
        <v>7</v>
      </c>
      <c r="G367">
        <v>35.093499999999999</v>
      </c>
      <c r="H367" t="str">
        <f>SUBSTITUTE($I$1 &amp; A367 &amp; ", " &amp; B367 &amp; ", " &amp;C367 &amp; ", TO_DATE('" &amp; TEXT(D367,"YYYY-MM-DD") &amp; "', 'YYYY-MM-DD'), '" &amp; E367 &amp; "', " &amp; F367 &amp; ", " &amp; G367 &amp; ");","'NULL'","NULL")</f>
        <v>INSERT INTO ptbl_Transaction VALUES (131569, 884, 58931, TO_DATE('2013-10-30', 'YYYY-MM-DD'), 'S', 7, 35.0935);</v>
      </c>
    </row>
    <row r="368" spans="1:8" x14ac:dyDescent="0.25">
      <c r="A368">
        <v>131570</v>
      </c>
      <c r="B368">
        <v>889</v>
      </c>
      <c r="C368">
        <v>58931</v>
      </c>
      <c r="D368" s="1">
        <v>41577</v>
      </c>
      <c r="E368" t="s">
        <v>223</v>
      </c>
      <c r="F368">
        <v>2</v>
      </c>
      <c r="G368">
        <v>742.89340000000004</v>
      </c>
      <c r="H368" t="str">
        <f>SUBSTITUTE($I$1 &amp; A368 &amp; ", " &amp; B368 &amp; ", " &amp;C368 &amp; ", TO_DATE('" &amp; TEXT(D368,"YYYY-MM-DD") &amp; "', 'YYYY-MM-DD'), '" &amp; E368 &amp; "', " &amp; F368 &amp; ", " &amp; G368 &amp; ");","'NULL'","NULL")</f>
        <v>INSERT INTO ptbl_Transaction VALUES (131570, 889, 58931, TO_DATE('2013-10-30', 'YYYY-MM-DD'), 'S', 2, 742.8934);</v>
      </c>
    </row>
    <row r="369" spans="1:8" x14ac:dyDescent="0.25">
      <c r="A369">
        <v>131571</v>
      </c>
      <c r="B369">
        <v>892</v>
      </c>
      <c r="C369">
        <v>58931</v>
      </c>
      <c r="D369" s="1">
        <v>41577</v>
      </c>
      <c r="E369" t="s">
        <v>223</v>
      </c>
      <c r="F369">
        <v>2</v>
      </c>
      <c r="G369">
        <v>742.89340000000004</v>
      </c>
      <c r="H369" t="str">
        <f>SUBSTITUTE($I$1 &amp; A369 &amp; ", " &amp; B369 &amp; ", " &amp;C369 &amp; ", TO_DATE('" &amp; TEXT(D369,"YYYY-MM-DD") &amp; "', 'YYYY-MM-DD'), '" &amp; E369 &amp; "', " &amp; F369 &amp; ", " &amp; G369 &amp; ");","'NULL'","NULL")</f>
        <v>INSERT INTO ptbl_Transaction VALUES (131571, 892, 58931, TO_DATE('2013-10-30', 'YYYY-MM-DD'), 'S', 2, 742.8934);</v>
      </c>
    </row>
    <row r="370" spans="1:8" x14ac:dyDescent="0.25">
      <c r="A370">
        <v>131572</v>
      </c>
      <c r="B370">
        <v>894</v>
      </c>
      <c r="C370">
        <v>58931</v>
      </c>
      <c r="D370" s="1">
        <v>41577</v>
      </c>
      <c r="E370" t="s">
        <v>223</v>
      </c>
      <c r="F370">
        <v>3</v>
      </c>
      <c r="G370">
        <v>89.880399999999995</v>
      </c>
      <c r="H370" t="str">
        <f>SUBSTITUTE($I$1 &amp; A370 &amp; ", " &amp; B370 &amp; ", " &amp;C370 &amp; ", TO_DATE('" &amp; TEXT(D370,"YYYY-MM-DD") &amp; "', 'YYYY-MM-DD'), '" &amp; E370 &amp; "', " &amp; F370 &amp; ", " &amp; G370 &amp; ");","'NULL'","NULL")</f>
        <v>INSERT INTO ptbl_Transaction VALUES (131572, 894, 58931, TO_DATE('2013-10-30', 'YYYY-MM-DD'), 'S', 3, 89.8804);</v>
      </c>
    </row>
    <row r="371" spans="1:8" x14ac:dyDescent="0.25">
      <c r="A371">
        <v>131573</v>
      </c>
      <c r="B371">
        <v>907</v>
      </c>
      <c r="C371">
        <v>58931</v>
      </c>
      <c r="D371" s="1">
        <v>41577</v>
      </c>
      <c r="E371" t="s">
        <v>223</v>
      </c>
      <c r="F371">
        <v>4</v>
      </c>
      <c r="G371">
        <v>78.81</v>
      </c>
      <c r="H371" t="str">
        <f>SUBSTITUTE($I$1 &amp; A371 &amp; ", " &amp; B371 &amp; ", " &amp;C371 &amp; ", TO_DATE('" &amp; TEXT(D371,"YYYY-MM-DD") &amp; "', 'YYYY-MM-DD'), '" &amp; E371 &amp; "', " &amp; F371 &amp; ", " &amp; G371 &amp; ");","'NULL'","NULL")</f>
        <v>INSERT INTO ptbl_Transaction VALUES (131573, 907, 58931, TO_DATE('2013-10-30', 'YYYY-MM-DD'), 'S', 4, 78.81);</v>
      </c>
    </row>
    <row r="372" spans="1:8" x14ac:dyDescent="0.25">
      <c r="A372">
        <v>131574</v>
      </c>
      <c r="B372">
        <v>916</v>
      </c>
      <c r="C372">
        <v>58931</v>
      </c>
      <c r="D372" s="1">
        <v>41577</v>
      </c>
      <c r="E372" t="s">
        <v>223</v>
      </c>
      <c r="F372">
        <v>3</v>
      </c>
      <c r="G372">
        <v>38.953600000000002</v>
      </c>
      <c r="H372" t="str">
        <f>SUBSTITUTE($I$1 &amp; A372 &amp; ", " &amp; B372 &amp; ", " &amp;C372 &amp; ", TO_DATE('" &amp; TEXT(D372,"YYYY-MM-DD") &amp; "', 'YYYY-MM-DD'), '" &amp; E372 &amp; "', " &amp; F372 &amp; ", " &amp; G372 &amp; ");","'NULL'","NULL")</f>
        <v>INSERT INTO ptbl_Transaction VALUES (131574, 916, 58931, TO_DATE('2013-10-30', 'YYYY-MM-DD'), 'S', 3, 38.9536);</v>
      </c>
    </row>
    <row r="373" spans="1:8" x14ac:dyDescent="0.25">
      <c r="A373">
        <v>131575</v>
      </c>
      <c r="B373">
        <v>941</v>
      </c>
      <c r="C373">
        <v>58931</v>
      </c>
      <c r="D373" s="1">
        <v>41577</v>
      </c>
      <c r="E373" t="s">
        <v>223</v>
      </c>
      <c r="F373">
        <v>2</v>
      </c>
      <c r="G373">
        <v>59.932600000000001</v>
      </c>
      <c r="H373" t="str">
        <f>SUBSTITUTE($I$1 &amp; A373 &amp; ", " &amp; B373 &amp; ", " &amp;C373 &amp; ", TO_DATE('" &amp; TEXT(D373,"YYYY-MM-DD") &amp; "', 'YYYY-MM-DD'), '" &amp; E373 &amp; "', " &amp; F373 &amp; ", " &amp; G373 &amp; ");","'NULL'","NULL")</f>
        <v>INSERT INTO ptbl_Transaction VALUES (131575, 941, 58931, TO_DATE('2013-10-30', 'YYYY-MM-DD'), 'S', 2, 59.9326);</v>
      </c>
    </row>
    <row r="374" spans="1:8" x14ac:dyDescent="0.25">
      <c r="A374">
        <v>131576</v>
      </c>
      <c r="B374">
        <v>945</v>
      </c>
      <c r="C374">
        <v>58931</v>
      </c>
      <c r="D374" s="1">
        <v>41577</v>
      </c>
      <c r="E374" t="s">
        <v>223</v>
      </c>
      <c r="F374">
        <v>3</v>
      </c>
      <c r="G374">
        <v>67.702600000000004</v>
      </c>
      <c r="H374" t="str">
        <f>SUBSTITUTE($I$1 &amp; A374 &amp; ", " &amp; B374 &amp; ", " &amp;C374 &amp; ", TO_DATE('" &amp; TEXT(D374,"YYYY-MM-DD") &amp; "', 'YYYY-MM-DD'), '" &amp; E374 &amp; "', " &amp; F374 &amp; ", " &amp; G374 &amp; ");","'NULL'","NULL")</f>
        <v>INSERT INTO ptbl_Transaction VALUES (131576, 945, 58931, TO_DATE('2013-10-30', 'YYYY-MM-DD'), 'S', 3, 67.7026);</v>
      </c>
    </row>
    <row r="375" spans="1:8" x14ac:dyDescent="0.25">
      <c r="A375">
        <v>131577</v>
      </c>
      <c r="B375">
        <v>947</v>
      </c>
      <c r="C375">
        <v>58931</v>
      </c>
      <c r="D375" s="1">
        <v>41577</v>
      </c>
      <c r="E375" t="s">
        <v>223</v>
      </c>
      <c r="F375">
        <v>2</v>
      </c>
      <c r="G375">
        <v>67.761799999999994</v>
      </c>
      <c r="H375" t="str">
        <f>SUBSTITUTE($I$1 &amp; A375 &amp; ", " &amp; B375 &amp; ", " &amp;C375 &amp; ", TO_DATE('" &amp; TEXT(D375,"YYYY-MM-DD") &amp; "', 'YYYY-MM-DD'), '" &amp; E375 &amp; "', " &amp; F375 &amp; ", " &amp; G375 &amp; ");","'NULL'","NULL")</f>
        <v>INSERT INTO ptbl_Transaction VALUES (131577, 947, 58931, TO_DATE('2013-10-30', 'YYYY-MM-DD'), 'S', 2, 67.7618);</v>
      </c>
    </row>
    <row r="376" spans="1:8" x14ac:dyDescent="0.25">
      <c r="A376">
        <v>131578</v>
      </c>
      <c r="B376">
        <v>948</v>
      </c>
      <c r="C376">
        <v>58931</v>
      </c>
      <c r="D376" s="1">
        <v>41577</v>
      </c>
      <c r="E376" t="s">
        <v>223</v>
      </c>
      <c r="F376">
        <v>2</v>
      </c>
      <c r="G376">
        <v>78.81</v>
      </c>
      <c r="H376" t="str">
        <f>SUBSTITUTE($I$1 &amp; A376 &amp; ", " &amp; B376 &amp; ", " &amp;C376 &amp; ", TO_DATE('" &amp; TEXT(D376,"YYYY-MM-DD") &amp; "', 'YYYY-MM-DD'), '" &amp; E376 &amp; "', " &amp; F376 &amp; ", " &amp; G376 &amp; ");","'NULL'","NULL")</f>
        <v>INSERT INTO ptbl_Transaction VALUES (131578, 948, 58931, TO_DATE('2013-10-30', 'YYYY-MM-DD'), 'S', 2, 78.81);</v>
      </c>
    </row>
    <row r="377" spans="1:8" x14ac:dyDescent="0.25">
      <c r="A377">
        <v>131579</v>
      </c>
      <c r="B377">
        <v>949</v>
      </c>
      <c r="C377">
        <v>58931</v>
      </c>
      <c r="D377" s="1">
        <v>41577</v>
      </c>
      <c r="E377" t="s">
        <v>223</v>
      </c>
      <c r="F377">
        <v>4</v>
      </c>
      <c r="G377">
        <v>129.86259999999999</v>
      </c>
      <c r="H377" t="str">
        <f>SUBSTITUTE($I$1 &amp; A377 &amp; ", " &amp; B377 &amp; ", " &amp;C377 &amp; ", TO_DATE('" &amp; TEXT(D377,"YYYY-MM-DD") &amp; "', 'YYYY-MM-DD'), '" &amp; E377 &amp; "', " &amp; F377 &amp; ", " &amp; G377 &amp; ");","'NULL'","NULL")</f>
        <v>INSERT INTO ptbl_Transaction VALUES (131579, 949, 58931, TO_DATE('2013-10-30', 'YYYY-MM-DD'), 'S', 4, 129.8626);</v>
      </c>
    </row>
    <row r="378" spans="1:8" x14ac:dyDescent="0.25">
      <c r="A378">
        <v>131580</v>
      </c>
      <c r="B378">
        <v>951</v>
      </c>
      <c r="C378">
        <v>58931</v>
      </c>
      <c r="D378" s="1">
        <v>41577</v>
      </c>
      <c r="E378" t="s">
        <v>223</v>
      </c>
      <c r="F378">
        <v>4</v>
      </c>
      <c r="G378">
        <v>299.69260000000003</v>
      </c>
      <c r="H378" t="str">
        <f>SUBSTITUTE($I$1 &amp; A378 &amp; ", " &amp; B378 &amp; ", " &amp;C378 &amp; ", TO_DATE('" &amp; TEXT(D378,"YYYY-MM-DD") &amp; "', 'YYYY-MM-DD'), '" &amp; E378 &amp; "', " &amp; F378 &amp; ", " &amp; G378 &amp; ");","'NULL'","NULL")</f>
        <v>INSERT INTO ptbl_Transaction VALUES (131580, 951, 58931, TO_DATE('2013-10-30', 'YYYY-MM-DD'), 'S', 4, 299.6926);</v>
      </c>
    </row>
    <row r="379" spans="1:8" x14ac:dyDescent="0.25">
      <c r="A379">
        <v>131581</v>
      </c>
      <c r="B379">
        <v>952</v>
      </c>
      <c r="C379">
        <v>58931</v>
      </c>
      <c r="D379" s="1">
        <v>41577</v>
      </c>
      <c r="E379" t="s">
        <v>223</v>
      </c>
      <c r="F379">
        <v>3</v>
      </c>
      <c r="G379">
        <v>14.977600000000001</v>
      </c>
      <c r="H379" t="str">
        <f>SUBSTITUTE($I$1 &amp; A379 &amp; ", " &amp; B379 &amp; ", " &amp;C379 &amp; ", TO_DATE('" &amp; TEXT(D379,"YYYY-MM-DD") &amp; "', 'YYYY-MM-DD'), '" &amp; E379 &amp; "', " &amp; F379 &amp; ", " &amp; G379 &amp; ");","'NULL'","NULL")</f>
        <v>INSERT INTO ptbl_Transaction VALUES (131581, 952, 58931, TO_DATE('2013-10-30', 'YYYY-MM-DD'), 'S', 3, 14.9776);</v>
      </c>
    </row>
    <row r="380" spans="1:8" x14ac:dyDescent="0.25">
      <c r="A380">
        <v>131582</v>
      </c>
      <c r="B380">
        <v>953</v>
      </c>
      <c r="C380">
        <v>58931</v>
      </c>
      <c r="D380" s="1">
        <v>41577</v>
      </c>
      <c r="E380" t="s">
        <v>223</v>
      </c>
      <c r="F380">
        <v>2</v>
      </c>
      <c r="G380">
        <v>874.69200000000001</v>
      </c>
      <c r="H380" t="str">
        <f>SUBSTITUTE($I$1 &amp; A380 &amp; ", " &amp; B380 &amp; ", " &amp;C380 &amp; ", TO_DATE('" &amp; TEXT(D380,"YYYY-MM-DD") &amp; "', 'YYYY-MM-DD'), '" &amp; E380 &amp; "', " &amp; F380 &amp; ", " &amp; G380 &amp; ");","'NULL'","NULL")</f>
        <v>INSERT INTO ptbl_Transaction VALUES (131582, 953, 58931, TO_DATE('2013-10-30', 'YYYY-MM-DD'), 'S', 2, 874.692);</v>
      </c>
    </row>
    <row r="381" spans="1:8" x14ac:dyDescent="0.25">
      <c r="A381">
        <v>131583</v>
      </c>
      <c r="B381">
        <v>954</v>
      </c>
      <c r="C381">
        <v>58931</v>
      </c>
      <c r="D381" s="1">
        <v>41577</v>
      </c>
      <c r="E381" t="s">
        <v>223</v>
      </c>
      <c r="F381">
        <v>2</v>
      </c>
      <c r="G381">
        <v>1716.5304000000001</v>
      </c>
      <c r="H381" t="str">
        <f>SUBSTITUTE($I$1 &amp; A381 &amp; ", " &amp; B381 &amp; ", " &amp;C381 &amp; ", TO_DATE('" &amp; TEXT(D381,"YYYY-MM-DD") &amp; "', 'YYYY-MM-DD'), '" &amp; E381 &amp; "', " &amp; F381 &amp; ", " &amp; G381 &amp; ");","'NULL'","NULL")</f>
        <v>INSERT INTO ptbl_Transaction VALUES (131583, 954, 58931, TO_DATE('2013-10-30', 'YYYY-MM-DD'), 'S', 2, 1716.5304);</v>
      </c>
    </row>
    <row r="382" spans="1:8" x14ac:dyDescent="0.25">
      <c r="A382">
        <v>131584</v>
      </c>
      <c r="B382">
        <v>955</v>
      </c>
      <c r="C382">
        <v>58931</v>
      </c>
      <c r="D382" s="1">
        <v>41577</v>
      </c>
      <c r="E382" t="s">
        <v>223</v>
      </c>
      <c r="F382">
        <v>2</v>
      </c>
      <c r="G382">
        <v>1716.5304000000001</v>
      </c>
      <c r="H382" t="str">
        <f>SUBSTITUTE($I$1 &amp; A382 &amp; ", " &amp; B382 &amp; ", " &amp;C382 &amp; ", TO_DATE('" &amp; TEXT(D382,"YYYY-MM-DD") &amp; "', 'YYYY-MM-DD'), '" &amp; E382 &amp; "', " &amp; F382 &amp; ", " &amp; G382 &amp; ");","'NULL'","NULL")</f>
        <v>INSERT INTO ptbl_Transaction VALUES (131584, 955, 58931, TO_DATE('2013-10-30', 'YYYY-MM-DD'), 'S', 2, 1716.5304);</v>
      </c>
    </row>
    <row r="383" spans="1:8" x14ac:dyDescent="0.25">
      <c r="A383">
        <v>131585</v>
      </c>
      <c r="B383">
        <v>956</v>
      </c>
      <c r="C383">
        <v>58931</v>
      </c>
      <c r="D383" s="1">
        <v>41577</v>
      </c>
      <c r="E383" t="s">
        <v>223</v>
      </c>
      <c r="F383">
        <v>1</v>
      </c>
      <c r="G383">
        <v>1716.5304000000001</v>
      </c>
      <c r="H383" t="str">
        <f>SUBSTITUTE($I$1 &amp; A383 &amp; ", " &amp; B383 &amp; ", " &amp;C383 &amp; ", TO_DATE('" &amp; TEXT(D383,"YYYY-MM-DD") &amp; "', 'YYYY-MM-DD'), '" &amp; E383 &amp; "', " &amp; F383 &amp; ", " &amp; G383 &amp; ");","'NULL'","NULL")</f>
        <v>INSERT INTO ptbl_Transaction VALUES (131585, 956, 58931, TO_DATE('2013-10-30', 'YYYY-MM-DD'), 'S', 1, 1716.5304);</v>
      </c>
    </row>
    <row r="384" spans="1:8" x14ac:dyDescent="0.25">
      <c r="A384">
        <v>131586</v>
      </c>
      <c r="B384">
        <v>957</v>
      </c>
      <c r="C384">
        <v>58931</v>
      </c>
      <c r="D384" s="1">
        <v>41577</v>
      </c>
      <c r="E384" t="s">
        <v>223</v>
      </c>
      <c r="F384">
        <v>2</v>
      </c>
      <c r="G384">
        <v>1716.5304000000001</v>
      </c>
      <c r="H384" t="str">
        <f>SUBSTITUTE($I$1 &amp; A384 &amp; ", " &amp; B384 &amp; ", " &amp;C384 &amp; ", TO_DATE('" &amp; TEXT(D384,"YYYY-MM-DD") &amp; "', 'YYYY-MM-DD'), '" &amp; E384 &amp; "', " &amp; F384 &amp; ", " &amp; G384 &amp; ");","'NULL'","NULL")</f>
        <v>INSERT INTO ptbl_Transaction VALUES (131586, 957, 58931, TO_DATE('2013-10-30', 'YYYY-MM-DD'), 'S', 2, 1716.5304);</v>
      </c>
    </row>
    <row r="385" spans="1:8" x14ac:dyDescent="0.25">
      <c r="A385">
        <v>131587</v>
      </c>
      <c r="B385">
        <v>958</v>
      </c>
      <c r="C385">
        <v>58931</v>
      </c>
      <c r="D385" s="1">
        <v>41577</v>
      </c>
      <c r="E385" t="s">
        <v>223</v>
      </c>
      <c r="F385">
        <v>3</v>
      </c>
      <c r="G385">
        <v>534.49199999999996</v>
      </c>
      <c r="H385" t="str">
        <f>SUBSTITUTE($I$1 &amp; A385 &amp; ", " &amp; B385 &amp; ", " &amp;C385 &amp; ", TO_DATE('" &amp; TEXT(D385,"YYYY-MM-DD") &amp; "', 'YYYY-MM-DD'), '" &amp; E385 &amp; "', " &amp; F385 &amp; ", " &amp; G385 &amp; ");","'NULL'","NULL")</f>
        <v>INSERT INTO ptbl_Transaction VALUES (131587, 958, 58931, TO_DATE('2013-10-30', 'YYYY-MM-DD'), 'S', 3, 534.492);</v>
      </c>
    </row>
    <row r="386" spans="1:8" x14ac:dyDescent="0.25">
      <c r="A386">
        <v>131588</v>
      </c>
      <c r="B386">
        <v>959</v>
      </c>
      <c r="C386">
        <v>58931</v>
      </c>
      <c r="D386" s="1">
        <v>41577</v>
      </c>
      <c r="E386" t="s">
        <v>223</v>
      </c>
      <c r="F386">
        <v>4</v>
      </c>
      <c r="G386">
        <v>534.49199999999996</v>
      </c>
      <c r="H386" t="str">
        <f>SUBSTITUTE($I$1 &amp; A386 &amp; ", " &amp; B386 &amp; ", " &amp;C386 &amp; ", TO_DATE('" &amp; TEXT(D386,"YYYY-MM-DD") &amp; "', 'YYYY-MM-DD'), '" &amp; E386 &amp; "', " &amp; F386 &amp; ", " &amp; G386 &amp; ");","'NULL'","NULL")</f>
        <v>INSERT INTO ptbl_Transaction VALUES (131588, 959, 58931, TO_DATE('2013-10-30', 'YYYY-MM-DD'), 'S', 4, 534.492);</v>
      </c>
    </row>
    <row r="387" spans="1:8" x14ac:dyDescent="0.25">
      <c r="A387">
        <v>131589</v>
      </c>
      <c r="B387">
        <v>960</v>
      </c>
      <c r="C387">
        <v>58931</v>
      </c>
      <c r="D387" s="1">
        <v>41577</v>
      </c>
      <c r="E387" t="s">
        <v>223</v>
      </c>
      <c r="F387">
        <v>2</v>
      </c>
      <c r="G387">
        <v>534.49199999999996</v>
      </c>
      <c r="H387" t="str">
        <f>SUBSTITUTE($I$1 &amp; A387 &amp; ", " &amp; B387 &amp; ", " &amp;C387 &amp; ", TO_DATE('" &amp; TEXT(D387,"YYYY-MM-DD") &amp; "', 'YYYY-MM-DD'), '" &amp; E387 &amp; "', " &amp; F387 &amp; ", " &amp; G387 &amp; ");","'NULL'","NULL")</f>
        <v>INSERT INTO ptbl_Transaction VALUES (131589, 960, 58931, TO_DATE('2013-10-30', 'YYYY-MM-DD'), 'S', 2, 534.492);</v>
      </c>
    </row>
    <row r="388" spans="1:8" x14ac:dyDescent="0.25">
      <c r="A388">
        <v>131590</v>
      </c>
      <c r="B388">
        <v>961</v>
      </c>
      <c r="C388">
        <v>58931</v>
      </c>
      <c r="D388" s="1">
        <v>41577</v>
      </c>
      <c r="E388" t="s">
        <v>223</v>
      </c>
      <c r="F388">
        <v>2</v>
      </c>
      <c r="G388">
        <v>534.49199999999996</v>
      </c>
      <c r="H388" t="str">
        <f>SUBSTITUTE($I$1 &amp; A388 &amp; ", " &amp; B388 &amp; ", " &amp;C388 &amp; ", TO_DATE('" &amp; TEXT(D388,"YYYY-MM-DD") &amp; "', 'YYYY-MM-DD'), '" &amp; E388 &amp; "', " &amp; F388 &amp; ", " &amp; G388 &amp; ");","'NULL'","NULL")</f>
        <v>INSERT INTO ptbl_Transaction VALUES (131590, 961, 58931, TO_DATE('2013-10-30', 'YYYY-MM-DD'), 'S', 2, 534.492);</v>
      </c>
    </row>
    <row r="389" spans="1:8" x14ac:dyDescent="0.25">
      <c r="A389">
        <v>131591</v>
      </c>
      <c r="B389">
        <v>962</v>
      </c>
      <c r="C389">
        <v>58931</v>
      </c>
      <c r="D389" s="1">
        <v>41577</v>
      </c>
      <c r="E389" t="s">
        <v>223</v>
      </c>
      <c r="F389">
        <v>3</v>
      </c>
      <c r="G389">
        <v>534.49199999999996</v>
      </c>
      <c r="H389" t="str">
        <f>SUBSTITUTE($I$1 &amp; A389 &amp; ", " &amp; B389 &amp; ", " &amp;C389 &amp; ", TO_DATE('" &amp; TEXT(D389,"YYYY-MM-DD") &amp; "', 'YYYY-MM-DD'), '" &amp; E389 &amp; "', " &amp; F389 &amp; ", " &amp; G389 &amp; ");","'NULL'","NULL")</f>
        <v>INSERT INTO ptbl_Transaction VALUES (131591, 962, 58931, TO_DATE('2013-10-30', 'YYYY-MM-DD'), 'S', 3, 534.492);</v>
      </c>
    </row>
    <row r="390" spans="1:8" x14ac:dyDescent="0.25">
      <c r="A390">
        <v>131592</v>
      </c>
      <c r="B390">
        <v>963</v>
      </c>
      <c r="C390">
        <v>58931</v>
      </c>
      <c r="D390" s="1">
        <v>41577</v>
      </c>
      <c r="E390" t="s">
        <v>223</v>
      </c>
      <c r="F390">
        <v>3</v>
      </c>
      <c r="G390">
        <v>534.49199999999996</v>
      </c>
      <c r="H390" t="str">
        <f>SUBSTITUTE($I$1 &amp; A390 &amp; ", " &amp; B390 &amp; ", " &amp;C390 &amp; ", TO_DATE('" &amp; TEXT(D390,"YYYY-MM-DD") &amp; "', 'YYYY-MM-DD'), '" &amp; E390 &amp; "', " &amp; F390 &amp; ", " &amp; G390 &amp; ");","'NULL'","NULL")</f>
        <v>INSERT INTO ptbl_Transaction VALUES (131592, 963, 58931, TO_DATE('2013-10-30', 'YYYY-MM-DD'), 'S', 3, 534.492);</v>
      </c>
    </row>
    <row r="391" spans="1:8" x14ac:dyDescent="0.25">
      <c r="A391">
        <v>131593</v>
      </c>
      <c r="B391">
        <v>964</v>
      </c>
      <c r="C391">
        <v>58931</v>
      </c>
      <c r="D391" s="1">
        <v>41577</v>
      </c>
      <c r="E391" t="s">
        <v>223</v>
      </c>
      <c r="F391">
        <v>3</v>
      </c>
      <c r="G391">
        <v>534.49199999999996</v>
      </c>
      <c r="H391" t="str">
        <f>SUBSTITUTE($I$1 &amp; A391 &amp; ", " &amp; B391 &amp; ", " &amp;C391 &amp; ", TO_DATE('" &amp; TEXT(D391,"YYYY-MM-DD") &amp; "', 'YYYY-MM-DD'), '" &amp; E391 &amp; "', " &amp; F391 &amp; ", " &amp; G391 &amp; ");","'NULL'","NULL")</f>
        <v>INSERT INTO ptbl_Transaction VALUES (131593, 964, 58931, TO_DATE('2013-10-30', 'YYYY-MM-DD'), 'S', 3, 534.492);</v>
      </c>
    </row>
    <row r="392" spans="1:8" x14ac:dyDescent="0.25">
      <c r="A392">
        <v>131594</v>
      </c>
      <c r="B392">
        <v>965</v>
      </c>
      <c r="C392">
        <v>58931</v>
      </c>
      <c r="D392" s="1">
        <v>41577</v>
      </c>
      <c r="E392" t="s">
        <v>223</v>
      </c>
      <c r="F392">
        <v>2</v>
      </c>
      <c r="G392">
        <v>534.49199999999996</v>
      </c>
      <c r="H392" t="str">
        <f>SUBSTITUTE($I$1 &amp; A392 &amp; ", " &amp; B392 &amp; ", " &amp;C392 &amp; ", TO_DATE('" &amp; TEXT(D392,"YYYY-MM-DD") &amp; "', 'YYYY-MM-DD'), '" &amp; E392 &amp; "', " &amp; F392 &amp; ", " &amp; G392 &amp; ");","'NULL'","NULL")</f>
        <v>INSERT INTO ptbl_Transaction VALUES (131594, 965, 58931, TO_DATE('2013-10-30', 'YYYY-MM-DD'), 'S', 2, 534.492);</v>
      </c>
    </row>
    <row r="393" spans="1:8" x14ac:dyDescent="0.25">
      <c r="A393">
        <v>131595</v>
      </c>
      <c r="B393">
        <v>966</v>
      </c>
      <c r="C393">
        <v>58931</v>
      </c>
      <c r="D393" s="1">
        <v>41577</v>
      </c>
      <c r="E393" t="s">
        <v>223</v>
      </c>
      <c r="F393">
        <v>2</v>
      </c>
      <c r="G393">
        <v>1716.5304000000001</v>
      </c>
      <c r="H393" t="str">
        <f>SUBSTITUTE($I$1 &amp; A393 &amp; ", " &amp; B393 &amp; ", " &amp;C393 &amp; ", TO_DATE('" &amp; TEXT(D393,"YYYY-MM-DD") &amp; "', 'YYYY-MM-DD'), '" &amp; E393 &amp; "', " &amp; F393 &amp; ", " &amp; G393 &amp; ");","'NULL'","NULL")</f>
        <v>INSERT INTO ptbl_Transaction VALUES (131595, 966, 58931, TO_DATE('2013-10-30', 'YYYY-MM-DD'), 'S', 2, 1716.5304);</v>
      </c>
    </row>
    <row r="394" spans="1:8" x14ac:dyDescent="0.25">
      <c r="A394">
        <v>131596</v>
      </c>
      <c r="B394">
        <v>967</v>
      </c>
      <c r="C394">
        <v>58931</v>
      </c>
      <c r="D394" s="1">
        <v>41577</v>
      </c>
      <c r="E394" t="s">
        <v>223</v>
      </c>
      <c r="F394">
        <v>1</v>
      </c>
      <c r="G394">
        <v>1716.5304000000001</v>
      </c>
      <c r="H394" t="str">
        <f>SUBSTITUTE($I$1 &amp; A394 &amp; ", " &amp; B394 &amp; ", " &amp;C394 &amp; ", TO_DATE('" &amp; TEXT(D394,"YYYY-MM-DD") &amp; "', 'YYYY-MM-DD'), '" &amp; E394 &amp; "', " &amp; F394 &amp; ", " &amp; G394 &amp; ");","'NULL'","NULL")</f>
        <v>INSERT INTO ptbl_Transaction VALUES (131596, 967, 58931, TO_DATE('2013-10-30', 'YYYY-MM-DD'), 'S', 1, 1716.5304);</v>
      </c>
    </row>
    <row r="395" spans="1:8" x14ac:dyDescent="0.25">
      <c r="A395">
        <v>131597</v>
      </c>
      <c r="B395">
        <v>968</v>
      </c>
      <c r="C395">
        <v>58931</v>
      </c>
      <c r="D395" s="1">
        <v>41577</v>
      </c>
      <c r="E395" t="s">
        <v>223</v>
      </c>
      <c r="F395">
        <v>3</v>
      </c>
      <c r="G395">
        <v>1716.5304000000001</v>
      </c>
      <c r="H395" t="str">
        <f>SUBSTITUTE($I$1 &amp; A395 &amp; ", " &amp; B395 &amp; ", " &amp;C395 &amp; ", TO_DATE('" &amp; TEXT(D395,"YYYY-MM-DD") &amp; "', 'YYYY-MM-DD'), '" &amp; E395 &amp; "', " &amp; F395 &amp; ", " &amp; G395 &amp; ");","'NULL'","NULL")</f>
        <v>INSERT INTO ptbl_Transaction VALUES (131597, 968, 58931, TO_DATE('2013-10-30', 'YYYY-MM-DD'), 'S', 3, 1716.5304);</v>
      </c>
    </row>
    <row r="396" spans="1:8" x14ac:dyDescent="0.25">
      <c r="A396">
        <v>131598</v>
      </c>
      <c r="B396">
        <v>969</v>
      </c>
      <c r="C396">
        <v>58931</v>
      </c>
      <c r="D396" s="1">
        <v>41577</v>
      </c>
      <c r="E396" t="s">
        <v>223</v>
      </c>
      <c r="F396">
        <v>3</v>
      </c>
      <c r="G396">
        <v>1716.5304000000001</v>
      </c>
      <c r="H396" t="str">
        <f>SUBSTITUTE($I$1 &amp; A396 &amp; ", " &amp; B396 &amp; ", " &amp;C396 &amp; ", TO_DATE('" &amp; TEXT(D396,"YYYY-MM-DD") &amp; "', 'YYYY-MM-DD'), '" &amp; E396 &amp; "', " &amp; F396 &amp; ", " &amp; G396 &amp; ");","'NULL'","NULL")</f>
        <v>INSERT INTO ptbl_Transaction VALUES (131598, 969, 58931, TO_DATE('2013-10-30', 'YYYY-MM-DD'), 'S', 3, 1716.5304);</v>
      </c>
    </row>
    <row r="397" spans="1:8" x14ac:dyDescent="0.25">
      <c r="A397">
        <v>131599</v>
      </c>
      <c r="B397">
        <v>970</v>
      </c>
      <c r="C397">
        <v>58931</v>
      </c>
      <c r="D397" s="1">
        <v>41577</v>
      </c>
      <c r="E397" t="s">
        <v>223</v>
      </c>
      <c r="F397">
        <v>1</v>
      </c>
      <c r="G397">
        <v>874.69200000000001</v>
      </c>
      <c r="H397" t="str">
        <f>SUBSTITUTE($I$1 &amp; A397 &amp; ", " &amp; B397 &amp; ", " &amp;C397 &amp; ", TO_DATE('" &amp; TEXT(D397,"YYYY-MM-DD") &amp; "', 'YYYY-MM-DD'), '" &amp; E397 &amp; "', " &amp; F397 &amp; ", " &amp; G397 &amp; ");","'NULL'","NULL")</f>
        <v>INSERT INTO ptbl_Transaction VALUES (131599, 970, 58931, TO_DATE('2013-10-30', 'YYYY-MM-DD'), 'S', 1, 874.692);</v>
      </c>
    </row>
    <row r="398" spans="1:8" x14ac:dyDescent="0.25">
      <c r="A398">
        <v>131600</v>
      </c>
      <c r="B398">
        <v>971</v>
      </c>
      <c r="C398">
        <v>58931</v>
      </c>
      <c r="D398" s="1">
        <v>41577</v>
      </c>
      <c r="E398" t="s">
        <v>223</v>
      </c>
      <c r="F398">
        <v>2</v>
      </c>
      <c r="G398">
        <v>874.69200000000001</v>
      </c>
      <c r="H398" t="str">
        <f>SUBSTITUTE($I$1 &amp; A398 &amp; ", " &amp; B398 &amp; ", " &amp;C398 &amp; ", TO_DATE('" &amp; TEXT(D398,"YYYY-MM-DD") &amp; "', 'YYYY-MM-DD'), '" &amp; E398 &amp; "', " &amp; F398 &amp; ", " &amp; G398 &amp; ");","'NULL'","NULL")</f>
        <v>INSERT INTO ptbl_Transaction VALUES (131600, 971, 58931, TO_DATE('2013-10-30', 'YYYY-MM-DD'), 'S', 2, 874.692);</v>
      </c>
    </row>
    <row r="399" spans="1:8" x14ac:dyDescent="0.25">
      <c r="A399">
        <v>131601</v>
      </c>
      <c r="B399">
        <v>972</v>
      </c>
      <c r="C399">
        <v>58931</v>
      </c>
      <c r="D399" s="1">
        <v>41577</v>
      </c>
      <c r="E399" t="s">
        <v>223</v>
      </c>
      <c r="F399">
        <v>1</v>
      </c>
      <c r="G399">
        <v>874.69200000000001</v>
      </c>
      <c r="H399" t="str">
        <f>SUBSTITUTE($I$1 &amp; A399 &amp; ", " &amp; B399 &amp; ", " &amp;C399 &amp; ", TO_DATE('" &amp; TEXT(D399,"YYYY-MM-DD") &amp; "', 'YYYY-MM-DD'), '" &amp; E399 &amp; "', " &amp; F399 &amp; ", " &amp; G399 &amp; ");","'NULL'","NULL")</f>
        <v>INSERT INTO ptbl_Transaction VALUES (131601, 972, 58931, TO_DATE('2013-10-30', 'YYYY-MM-DD'), 'S', 1, 874.692);</v>
      </c>
    </row>
    <row r="400" spans="1:8" x14ac:dyDescent="0.25">
      <c r="A400">
        <v>131602</v>
      </c>
      <c r="B400">
        <v>978</v>
      </c>
      <c r="C400">
        <v>58931</v>
      </c>
      <c r="D400" s="1">
        <v>41577</v>
      </c>
      <c r="E400" t="s">
        <v>223</v>
      </c>
      <c r="F400">
        <v>5</v>
      </c>
      <c r="G400">
        <v>534.49199999999996</v>
      </c>
      <c r="H400" t="str">
        <f>SUBSTITUTE($I$1 &amp; A400 &amp; ", " &amp; B400 &amp; ", " &amp;C400 &amp; ", TO_DATE('" &amp; TEXT(D400,"YYYY-MM-DD") &amp; "', 'YYYY-MM-DD'), '" &amp; E400 &amp; "', " &amp; F400 &amp; ", " &amp; G400 &amp; ");","'NULL'","NULL")</f>
        <v>INSERT INTO ptbl_Transaction VALUES (131602, 978, 58931, TO_DATE('2013-10-30', 'YYYY-MM-DD'), 'S', 5, 534.492);</v>
      </c>
    </row>
    <row r="401" spans="1:8" x14ac:dyDescent="0.25">
      <c r="A401">
        <v>131603</v>
      </c>
      <c r="B401">
        <v>979</v>
      </c>
      <c r="C401">
        <v>58931</v>
      </c>
      <c r="D401" s="1">
        <v>41577</v>
      </c>
      <c r="E401" t="s">
        <v>223</v>
      </c>
      <c r="F401">
        <v>1</v>
      </c>
      <c r="G401">
        <v>534.49199999999996</v>
      </c>
      <c r="H401" t="str">
        <f>SUBSTITUTE($I$1 &amp; A401 &amp; ", " &amp; B401 &amp; ", " &amp;C401 &amp; ", TO_DATE('" &amp; TEXT(D401,"YYYY-MM-DD") &amp; "', 'YYYY-MM-DD'), '" &amp; E401 &amp; "', " &amp; F401 &amp; ", " &amp; G401 &amp; ");","'NULL'","NULL")</f>
        <v>INSERT INTO ptbl_Transaction VALUES (131603, 979, 58931, TO_DATE('2013-10-30', 'YYYY-MM-DD'), 'S', 1, 534.492);</v>
      </c>
    </row>
    <row r="402" spans="1:8" x14ac:dyDescent="0.25">
      <c r="A402">
        <v>131604</v>
      </c>
      <c r="B402">
        <v>994</v>
      </c>
      <c r="C402">
        <v>58931</v>
      </c>
      <c r="D402" s="1">
        <v>41577</v>
      </c>
      <c r="E402" t="s">
        <v>223</v>
      </c>
      <c r="F402">
        <v>4</v>
      </c>
      <c r="G402">
        <v>39.952599999999997</v>
      </c>
      <c r="H402" t="str">
        <f>SUBSTITUTE($I$1 &amp; A402 &amp; ", " &amp; B402 &amp; ", " &amp;C402 &amp; ", TO_DATE('" &amp; TEXT(D402,"YYYY-MM-DD") &amp; "', 'YYYY-MM-DD'), '" &amp; E402 &amp; "', " &amp; F402 &amp; ", " &amp; G402 &amp; ");","'NULL'","NULL")</f>
        <v>INSERT INTO ptbl_Transaction VALUES (131604, 994, 58931, TO_DATE('2013-10-30', 'YYYY-MM-DD'), 'S', 4, 39.9526);</v>
      </c>
    </row>
    <row r="403" spans="1:8" x14ac:dyDescent="0.25">
      <c r="A403">
        <v>131605</v>
      </c>
      <c r="B403">
        <v>996</v>
      </c>
      <c r="C403">
        <v>58931</v>
      </c>
      <c r="D403" s="1">
        <v>41577</v>
      </c>
      <c r="E403" t="s">
        <v>223</v>
      </c>
      <c r="F403">
        <v>5</v>
      </c>
      <c r="G403">
        <v>89.902600000000007</v>
      </c>
      <c r="H403" t="str">
        <f>SUBSTITUTE($I$1 &amp; A403 &amp; ", " &amp; B403 &amp; ", " &amp;C403 &amp; ", TO_DATE('" &amp; TEXT(D403,"YYYY-MM-DD") &amp; "', 'YYYY-MM-DD'), '" &amp; E403 &amp; "', " &amp; F403 &amp; ", " &amp; G403 &amp; ");","'NULL'","NULL")</f>
        <v>INSERT INTO ptbl_Transaction VALUES (131605, 996, 58931, TO_DATE('2013-10-30', 'YYYY-MM-DD'), 'S', 5, 89.9026);</v>
      </c>
    </row>
    <row r="404" spans="1:8" x14ac:dyDescent="0.25">
      <c r="A404">
        <v>133248</v>
      </c>
      <c r="B404">
        <v>885</v>
      </c>
      <c r="C404">
        <v>59031</v>
      </c>
      <c r="D404" s="1">
        <v>41577</v>
      </c>
      <c r="E404" t="s">
        <v>223</v>
      </c>
      <c r="F404">
        <v>5</v>
      </c>
      <c r="G404">
        <v>742.89340000000004</v>
      </c>
      <c r="H404" t="str">
        <f>SUBSTITUTE($I$1 &amp; A404 &amp; ", " &amp; B404 &amp; ", " &amp;C404 &amp; ", TO_DATE('" &amp; TEXT(D404,"YYYY-MM-DD") &amp; "', 'YYYY-MM-DD'), '" &amp; E404 &amp; "', " &amp; F404 &amp; ", " &amp; G404 &amp; ");","'NULL'","NULL")</f>
        <v>INSERT INTO ptbl_Transaction VALUES (133248, 885, 59031, TO_DATE('2013-10-30', 'YYYY-MM-DD'), 'S', 5, 742.8934);</v>
      </c>
    </row>
    <row r="405" spans="1:8" x14ac:dyDescent="0.25">
      <c r="A405">
        <v>133249</v>
      </c>
      <c r="B405">
        <v>889</v>
      </c>
      <c r="C405">
        <v>59031</v>
      </c>
      <c r="D405" s="1">
        <v>41577</v>
      </c>
      <c r="E405" t="s">
        <v>223</v>
      </c>
      <c r="F405">
        <v>4</v>
      </c>
      <c r="G405">
        <v>742.89340000000004</v>
      </c>
      <c r="H405" t="str">
        <f>SUBSTITUTE($I$1 &amp; A405 &amp; ", " &amp; B405 &amp; ", " &amp;C405 &amp; ", TO_DATE('" &amp; TEXT(D405,"YYYY-MM-DD") &amp; "', 'YYYY-MM-DD'), '" &amp; E405 &amp; "', " &amp; F405 &amp; ", " &amp; G405 &amp; ");","'NULL'","NULL")</f>
        <v>INSERT INTO ptbl_Transaction VALUES (133249, 889, 59031, TO_DATE('2013-10-30', 'YYYY-MM-DD'), 'S', 4, 742.8934);</v>
      </c>
    </row>
    <row r="406" spans="1:8" x14ac:dyDescent="0.25">
      <c r="A406">
        <v>133250</v>
      </c>
      <c r="B406">
        <v>890</v>
      </c>
      <c r="C406">
        <v>59031</v>
      </c>
      <c r="D406" s="1">
        <v>41577</v>
      </c>
      <c r="E406" t="s">
        <v>223</v>
      </c>
      <c r="F406">
        <v>1</v>
      </c>
      <c r="G406">
        <v>742.89340000000004</v>
      </c>
      <c r="H406" t="str">
        <f>SUBSTITUTE($I$1 &amp; A406 &amp; ", " &amp; B406 &amp; ", " &amp;C406 &amp; ", TO_DATE('" &amp; TEXT(D406,"YYYY-MM-DD") &amp; "', 'YYYY-MM-DD'), '" &amp; E406 &amp; "', " &amp; F406 &amp; ", " &amp; G406 &amp; ");","'NULL'","NULL")</f>
        <v>INSERT INTO ptbl_Transaction VALUES (133250, 890, 59031, TO_DATE('2013-10-30', 'YYYY-MM-DD'), 'S', 1, 742.8934);</v>
      </c>
    </row>
    <row r="407" spans="1:8" x14ac:dyDescent="0.25">
      <c r="A407">
        <v>133251</v>
      </c>
      <c r="B407">
        <v>891</v>
      </c>
      <c r="C407">
        <v>59031</v>
      </c>
      <c r="D407" s="1">
        <v>41577</v>
      </c>
      <c r="E407" t="s">
        <v>223</v>
      </c>
      <c r="F407">
        <v>2</v>
      </c>
      <c r="G407">
        <v>742.89340000000004</v>
      </c>
      <c r="H407" t="str">
        <f>SUBSTITUTE($I$1 &amp; A407 &amp; ", " &amp; B407 &amp; ", " &amp;C407 &amp; ", TO_DATE('" &amp; TEXT(D407,"YYYY-MM-DD") &amp; "', 'YYYY-MM-DD'), '" &amp; E407 &amp; "', " &amp; F407 &amp; ", " &amp; G407 &amp; ");","'NULL'","NULL")</f>
        <v>INSERT INTO ptbl_Transaction VALUES (133251, 891, 59031, TO_DATE('2013-10-30', 'YYYY-MM-DD'), 'S', 2, 742.8934);</v>
      </c>
    </row>
    <row r="408" spans="1:8" x14ac:dyDescent="0.25">
      <c r="A408">
        <v>133252</v>
      </c>
      <c r="B408">
        <v>893</v>
      </c>
      <c r="C408">
        <v>59031</v>
      </c>
      <c r="D408" s="1">
        <v>41577</v>
      </c>
      <c r="E408" t="s">
        <v>223</v>
      </c>
      <c r="F408">
        <v>8</v>
      </c>
      <c r="G408">
        <v>742.89340000000004</v>
      </c>
      <c r="H408" t="str">
        <f>SUBSTITUTE($I$1 &amp; A408 &amp; ", " &amp; B408 &amp; ", " &amp;C408 &amp; ", TO_DATE('" &amp; TEXT(D408,"YYYY-MM-DD") &amp; "', 'YYYY-MM-DD'), '" &amp; E408 &amp; "', " &amp; F408 &amp; ", " &amp; G408 &amp; ");","'NULL'","NULL")</f>
        <v>INSERT INTO ptbl_Transaction VALUES (133252, 893, 59031, TO_DATE('2013-10-30', 'YYYY-MM-DD'), 'S', 8, 742.8934);</v>
      </c>
    </row>
    <row r="409" spans="1:8" x14ac:dyDescent="0.25">
      <c r="A409">
        <v>133253</v>
      </c>
      <c r="B409">
        <v>896</v>
      </c>
      <c r="C409">
        <v>59031</v>
      </c>
      <c r="D409" s="1">
        <v>41577</v>
      </c>
      <c r="E409" t="s">
        <v>223</v>
      </c>
      <c r="F409">
        <v>2</v>
      </c>
      <c r="G409">
        <v>246.73079999999999</v>
      </c>
      <c r="H409" t="str">
        <f>SUBSTITUTE($I$1 &amp; A409 &amp; ", " &amp; B409 &amp; ", " &amp;C409 &amp; ", TO_DATE('" &amp; TEXT(D409,"YYYY-MM-DD") &amp; "', 'YYYY-MM-DD'), '" &amp; E409 &amp; "', " &amp; F409 &amp; ", " &amp; G409 &amp; ");","'NULL'","NULL")</f>
        <v>INSERT INTO ptbl_Transaction VALUES (133253, 896, 59031, TO_DATE('2013-10-30', 'YYYY-MM-DD'), 'S', 2, 246.7308);</v>
      </c>
    </row>
    <row r="410" spans="1:8" x14ac:dyDescent="0.25">
      <c r="A410">
        <v>133254</v>
      </c>
      <c r="B410">
        <v>899</v>
      </c>
      <c r="C410">
        <v>59031</v>
      </c>
      <c r="D410" s="1">
        <v>41577</v>
      </c>
      <c r="E410" t="s">
        <v>223</v>
      </c>
      <c r="F410">
        <v>3</v>
      </c>
      <c r="G410">
        <v>246.73079999999999</v>
      </c>
      <c r="H410" t="str">
        <f>SUBSTITUTE($I$1 &amp; A410 &amp; ", " &amp; B410 &amp; ", " &amp;C410 &amp; ", TO_DATE('" &amp; TEXT(D410,"YYYY-MM-DD") &amp; "', 'YYYY-MM-DD'), '" &amp; E410 &amp; "', " &amp; F410 &amp; ", " &amp; G410 &amp; ");","'NULL'","NULL")</f>
        <v>INSERT INTO ptbl_Transaction VALUES (133254, 899, 59031, TO_DATE('2013-10-30', 'YYYY-MM-DD'), 'S', 3, 246.7308);</v>
      </c>
    </row>
    <row r="411" spans="1:8" x14ac:dyDescent="0.25">
      <c r="A411">
        <v>133255</v>
      </c>
      <c r="B411">
        <v>947</v>
      </c>
      <c r="C411">
        <v>59031</v>
      </c>
      <c r="D411" s="1">
        <v>41577</v>
      </c>
      <c r="E411" t="s">
        <v>223</v>
      </c>
      <c r="F411">
        <v>1</v>
      </c>
      <c r="G411">
        <v>67.761799999999994</v>
      </c>
      <c r="H411" t="str">
        <f>SUBSTITUTE($I$1 &amp; A411 &amp; ", " &amp; B411 &amp; ", " &amp;C411 &amp; ", TO_DATE('" &amp; TEXT(D411,"YYYY-MM-DD") &amp; "', 'YYYY-MM-DD'), '" &amp; E411 &amp; "', " &amp; F411 &amp; ", " &amp; G411 &amp; ");","'NULL'","NULL")</f>
        <v>INSERT INTO ptbl_Transaction VALUES (133255, 947, 59031, TO_DATE('2013-10-30', 'YYYY-MM-DD'), 'S', 1, 67.7618);</v>
      </c>
    </row>
    <row r="412" spans="1:8" x14ac:dyDescent="0.25">
      <c r="A412">
        <v>133256</v>
      </c>
      <c r="B412">
        <v>954</v>
      </c>
      <c r="C412">
        <v>59031</v>
      </c>
      <c r="D412" s="1">
        <v>41577</v>
      </c>
      <c r="E412" t="s">
        <v>223</v>
      </c>
      <c r="F412">
        <v>7</v>
      </c>
      <c r="G412">
        <v>1716.5304000000001</v>
      </c>
      <c r="H412" t="str">
        <f>SUBSTITUTE($I$1 &amp; A412 &amp; ", " &amp; B412 &amp; ", " &amp;C412 &amp; ", TO_DATE('" &amp; TEXT(D412,"YYYY-MM-DD") &amp; "', 'YYYY-MM-DD'), '" &amp; E412 &amp; "', " &amp; F412 &amp; ", " &amp; G412 &amp; ");","'NULL'","NULL")</f>
        <v>INSERT INTO ptbl_Transaction VALUES (133256, 954, 59031, TO_DATE('2013-10-30', 'YYYY-MM-DD'), 'S', 7, 1716.5304);</v>
      </c>
    </row>
    <row r="413" spans="1:8" x14ac:dyDescent="0.25">
      <c r="A413">
        <v>133257</v>
      </c>
      <c r="B413">
        <v>957</v>
      </c>
      <c r="C413">
        <v>59031</v>
      </c>
      <c r="D413" s="1">
        <v>41577</v>
      </c>
      <c r="E413" t="s">
        <v>223</v>
      </c>
      <c r="F413">
        <v>3</v>
      </c>
      <c r="G413">
        <v>1716.5304000000001</v>
      </c>
      <c r="H413" t="str">
        <f>SUBSTITUTE($I$1 &amp; A413 &amp; ", " &amp; B413 &amp; ", " &amp;C413 &amp; ", TO_DATE('" &amp; TEXT(D413,"YYYY-MM-DD") &amp; "', 'YYYY-MM-DD'), '" &amp; E413 &amp; "', " &amp; F413 &amp; ", " &amp; G413 &amp; ");","'NULL'","NULL")</f>
        <v>INSERT INTO ptbl_Transaction VALUES (133257, 957, 59031, TO_DATE('2013-10-30', 'YYYY-MM-DD'), 'S', 3, 1716.5304);</v>
      </c>
    </row>
    <row r="414" spans="1:8" x14ac:dyDescent="0.25">
      <c r="A414">
        <v>133258</v>
      </c>
      <c r="B414">
        <v>958</v>
      </c>
      <c r="C414">
        <v>59031</v>
      </c>
      <c r="D414" s="1">
        <v>41577</v>
      </c>
      <c r="E414" t="s">
        <v>223</v>
      </c>
      <c r="F414">
        <v>6</v>
      </c>
      <c r="G414">
        <v>534.49199999999996</v>
      </c>
      <c r="H414" t="str">
        <f>SUBSTITUTE($I$1 &amp; A414 &amp; ", " &amp; B414 &amp; ", " &amp;C414 &amp; ", TO_DATE('" &amp; TEXT(D414,"YYYY-MM-DD") &amp; "', 'YYYY-MM-DD'), '" &amp; E414 &amp; "', " &amp; F414 &amp; ", " &amp; G414 &amp; ");","'NULL'","NULL")</f>
        <v>INSERT INTO ptbl_Transaction VALUES (133258, 958, 59031, TO_DATE('2013-10-30', 'YYYY-MM-DD'), 'S', 6, 534.492);</v>
      </c>
    </row>
    <row r="415" spans="1:8" x14ac:dyDescent="0.25">
      <c r="A415">
        <v>133259</v>
      </c>
      <c r="B415">
        <v>963</v>
      </c>
      <c r="C415">
        <v>59031</v>
      </c>
      <c r="D415" s="1">
        <v>41577</v>
      </c>
      <c r="E415" t="s">
        <v>223</v>
      </c>
      <c r="F415">
        <v>1</v>
      </c>
      <c r="G415">
        <v>534.49199999999996</v>
      </c>
      <c r="H415" t="str">
        <f>SUBSTITUTE($I$1 &amp; A415 &amp; ", " &amp; B415 &amp; ", " &amp;C415 &amp; ", TO_DATE('" &amp; TEXT(D415,"YYYY-MM-DD") &amp; "', 'YYYY-MM-DD'), '" &amp; E415 &amp; "', " &amp; F415 &amp; ", " &amp; G415 &amp; ");","'NULL'","NULL")</f>
        <v>INSERT INTO ptbl_Transaction VALUES (133259, 963, 59031, TO_DATE('2013-10-30', 'YYYY-MM-DD'), 'S', 1, 534.492);</v>
      </c>
    </row>
    <row r="416" spans="1:8" x14ac:dyDescent="0.25">
      <c r="A416">
        <v>133260</v>
      </c>
      <c r="B416">
        <v>966</v>
      </c>
      <c r="C416">
        <v>59031</v>
      </c>
      <c r="D416" s="1">
        <v>41577</v>
      </c>
      <c r="E416" t="s">
        <v>223</v>
      </c>
      <c r="F416">
        <v>2</v>
      </c>
      <c r="G416">
        <v>1716.5304000000001</v>
      </c>
      <c r="H416" t="str">
        <f>SUBSTITUTE($I$1 &amp; A416 &amp; ", " &amp; B416 &amp; ", " &amp;C416 &amp; ", TO_DATE('" &amp; TEXT(D416,"YYYY-MM-DD") &amp; "', 'YYYY-MM-DD'), '" &amp; E416 &amp; "', " &amp; F416 &amp; ", " &amp; G416 &amp; ");","'NULL'","NULL")</f>
        <v>INSERT INTO ptbl_Transaction VALUES (133260, 966, 59031, TO_DATE('2013-10-30', 'YYYY-MM-DD'), 'S', 2, 1716.5304);</v>
      </c>
    </row>
    <row r="417" spans="1:8" x14ac:dyDescent="0.25">
      <c r="A417">
        <v>133261</v>
      </c>
      <c r="B417">
        <v>967</v>
      </c>
      <c r="C417">
        <v>59031</v>
      </c>
      <c r="D417" s="1">
        <v>41577</v>
      </c>
      <c r="E417" t="s">
        <v>223</v>
      </c>
      <c r="F417">
        <v>5</v>
      </c>
      <c r="G417">
        <v>1716.5304000000001</v>
      </c>
      <c r="H417" t="str">
        <f>SUBSTITUTE($I$1 &amp; A417 &amp; ", " &amp; B417 &amp; ", " &amp;C417 &amp; ", TO_DATE('" &amp; TEXT(D417,"YYYY-MM-DD") &amp; "', 'YYYY-MM-DD'), '" &amp; E417 &amp; "', " &amp; F417 &amp; ", " &amp; G417 &amp; ");","'NULL'","NULL")</f>
        <v>INSERT INTO ptbl_Transaction VALUES (133261, 967, 59031, TO_DATE('2013-10-30', 'YYYY-MM-DD'), 'S', 5, 1716.5304);</v>
      </c>
    </row>
    <row r="418" spans="1:8" x14ac:dyDescent="0.25">
      <c r="A418">
        <v>133262</v>
      </c>
      <c r="B418">
        <v>969</v>
      </c>
      <c r="C418">
        <v>59031</v>
      </c>
      <c r="D418" s="1">
        <v>41577</v>
      </c>
      <c r="E418" t="s">
        <v>223</v>
      </c>
      <c r="F418">
        <v>3</v>
      </c>
      <c r="G418">
        <v>1716.5304000000001</v>
      </c>
      <c r="H418" t="str">
        <f>SUBSTITUTE($I$1 &amp; A418 &amp; ", " &amp; B418 &amp; ", " &amp;C418 &amp; ", TO_DATE('" &amp; TEXT(D418,"YYYY-MM-DD") &amp; "', 'YYYY-MM-DD'), '" &amp; E418 &amp; "', " &amp; F418 &amp; ", " &amp; G418 &amp; ");","'NULL'","NULL")</f>
        <v>INSERT INTO ptbl_Transaction VALUES (133262, 969, 59031, TO_DATE('2013-10-30', 'YYYY-MM-DD'), 'S', 3, 1716.5304);</v>
      </c>
    </row>
    <row r="419" spans="1:8" x14ac:dyDescent="0.25">
      <c r="A419">
        <v>133263</v>
      </c>
      <c r="B419">
        <v>970</v>
      </c>
      <c r="C419">
        <v>59031</v>
      </c>
      <c r="D419" s="1">
        <v>41577</v>
      </c>
      <c r="E419" t="s">
        <v>223</v>
      </c>
      <c r="F419">
        <v>1</v>
      </c>
      <c r="G419">
        <v>874.69200000000001</v>
      </c>
      <c r="H419" t="str">
        <f>SUBSTITUTE($I$1 &amp; A419 &amp; ", " &amp; B419 &amp; ", " &amp;C419 &amp; ", TO_DATE('" &amp; TEXT(D419,"YYYY-MM-DD") &amp; "', 'YYYY-MM-DD'), '" &amp; E419 &amp; "', " &amp; F419 &amp; ", " &amp; G419 &amp; ");","'NULL'","NULL")</f>
        <v>INSERT INTO ptbl_Transaction VALUES (133263, 970, 59031, TO_DATE('2013-10-30', 'YYYY-MM-DD'), 'S', 1, 874.692);</v>
      </c>
    </row>
    <row r="420" spans="1:8" x14ac:dyDescent="0.25">
      <c r="A420">
        <v>133264</v>
      </c>
      <c r="B420">
        <v>979</v>
      </c>
      <c r="C420">
        <v>59031</v>
      </c>
      <c r="D420" s="1">
        <v>41577</v>
      </c>
      <c r="E420" t="s">
        <v>223</v>
      </c>
      <c r="F420">
        <v>2</v>
      </c>
      <c r="G420">
        <v>534.49199999999996</v>
      </c>
      <c r="H420" t="str">
        <f>SUBSTITUTE($I$1 &amp; A420 &amp; ", " &amp; B420 &amp; ", " &amp;C420 &amp; ", TO_DATE('" &amp; TEXT(D420,"YYYY-MM-DD") &amp; "', 'YYYY-MM-DD'), '" &amp; E420 &amp; "', " &amp; F420 &amp; ", " &amp; G420 &amp; ");","'NULL'","NULL")</f>
        <v>INSERT INTO ptbl_Transaction VALUES (133264, 979, 59031, TO_DATE('2013-10-30', 'YYYY-MM-DD'), 'S', 2, 534.492);</v>
      </c>
    </row>
    <row r="421" spans="1:8" x14ac:dyDescent="0.25">
      <c r="A421">
        <v>133956</v>
      </c>
      <c r="B421">
        <v>998</v>
      </c>
      <c r="C421">
        <v>59131</v>
      </c>
      <c r="D421" s="1">
        <v>41577</v>
      </c>
      <c r="E421" t="s">
        <v>223</v>
      </c>
      <c r="F421">
        <v>1</v>
      </c>
      <c r="G421">
        <v>539.99</v>
      </c>
      <c r="H421" t="str">
        <f>SUBSTITUTE($I$1 &amp; A421 &amp; ", " &amp; B421 &amp; ", " &amp;C421 &amp; ", TO_DATE('" &amp; TEXT(D421,"YYYY-MM-DD") &amp; "', 'YYYY-MM-DD'), '" &amp; E421 &amp; "', " &amp; F421 &amp; ", " &amp; G421 &amp; ");","'NULL'","NULL")</f>
        <v>INSERT INTO ptbl_Transaction VALUES (133956, 998, 59131, TO_DATE('2013-10-30', 'YYYY-MM-DD'), 'S', 1, 539.99);</v>
      </c>
    </row>
    <row r="422" spans="1:8" x14ac:dyDescent="0.25">
      <c r="A422">
        <v>134070</v>
      </c>
      <c r="B422">
        <v>533</v>
      </c>
      <c r="C422">
        <v>50221</v>
      </c>
      <c r="D422" s="1">
        <v>41578</v>
      </c>
      <c r="E422" t="s">
        <v>553</v>
      </c>
      <c r="F422">
        <v>34</v>
      </c>
      <c r="G422">
        <v>0</v>
      </c>
      <c r="H422" t="str">
        <f>SUBSTITUTE($I$1 &amp; A422 &amp; ", " &amp; B422 &amp; ", " &amp;C422 &amp; ", TO_DATE('" &amp; TEXT(D422,"YYYY-MM-DD") &amp; "', 'YYYY-MM-DD'), '" &amp; E422 &amp; "', " &amp; F422 &amp; ", " &amp; G422 &amp; ");","'NULL'","NULL")</f>
        <v>INSERT INTO ptbl_Transaction VALUES (134070, 533, 50221, TO_DATE('2013-10-31', 'YYYY-MM-DD'), 'W', 34, 0);</v>
      </c>
    </row>
    <row r="423" spans="1:8" x14ac:dyDescent="0.25">
      <c r="A423">
        <v>134277</v>
      </c>
      <c r="B423">
        <v>517</v>
      </c>
      <c r="C423">
        <v>50254</v>
      </c>
      <c r="D423" s="1">
        <v>41579</v>
      </c>
      <c r="E423" t="s">
        <v>553</v>
      </c>
      <c r="F423">
        <v>2</v>
      </c>
      <c r="G423">
        <v>0</v>
      </c>
      <c r="H423" t="str">
        <f>SUBSTITUTE($I$1 &amp; A423 &amp; ", " &amp; B423 &amp; ", " &amp;C423 &amp; ", TO_DATE('" &amp; TEXT(D423,"YYYY-MM-DD") &amp; "', 'YYYY-MM-DD'), '" &amp; E423 &amp; "', " &amp; F423 &amp; ", " &amp; G423 &amp; ");","'NULL'","NULL")</f>
        <v>INSERT INTO ptbl_Transaction VALUES (134277, 517, 50254, TO_DATE('2013-11-01', 'YYYY-MM-DD'), 'W', 2, 0);</v>
      </c>
    </row>
    <row r="424" spans="1:8" x14ac:dyDescent="0.25">
      <c r="A424">
        <v>134417</v>
      </c>
      <c r="B424">
        <v>878</v>
      </c>
      <c r="C424">
        <v>59233</v>
      </c>
      <c r="D424" s="1">
        <v>41579</v>
      </c>
      <c r="E424" t="s">
        <v>223</v>
      </c>
      <c r="F424">
        <v>1</v>
      </c>
      <c r="G424">
        <v>21.98</v>
      </c>
      <c r="H424" t="str">
        <f>SUBSTITUTE($I$1 &amp; A424 &amp; ", " &amp; B424 &amp; ", " &amp;C424 &amp; ", TO_DATE('" &amp; TEXT(D424,"YYYY-MM-DD") &amp; "', 'YYYY-MM-DD'), '" &amp; E424 &amp; "', " &amp; F424 &amp; ", " &amp; G424 &amp; ");","'NULL'","NULL")</f>
        <v>INSERT INTO ptbl_Transaction VALUES (134417, 878, 59233, TO_DATE('2013-11-01', 'YYYY-MM-DD'), 'S', 1, 21.98);</v>
      </c>
    </row>
    <row r="425" spans="1:8" x14ac:dyDescent="0.25">
      <c r="A425">
        <v>134593</v>
      </c>
      <c r="B425">
        <v>949</v>
      </c>
      <c r="C425">
        <v>50392</v>
      </c>
      <c r="D425" s="1">
        <v>41580</v>
      </c>
      <c r="E425" t="s">
        <v>553</v>
      </c>
      <c r="F425">
        <v>65</v>
      </c>
      <c r="G425">
        <v>0</v>
      </c>
      <c r="H425" t="str">
        <f>SUBSTITUTE($I$1 &amp; A425 &amp; ", " &amp; B425 &amp; ", " &amp;C425 &amp; ", TO_DATE('" &amp; TEXT(D425,"YYYY-MM-DD") &amp; "', 'YYYY-MM-DD'), '" &amp; E425 &amp; "', " &amp; F425 &amp; ", " &amp; G425 &amp; ");","'NULL'","NULL")</f>
        <v>INSERT INTO ptbl_Transaction VALUES (134593, 949, 50392, TO_DATE('2013-11-02', 'YYYY-MM-DD'), 'W', 65, 0);</v>
      </c>
    </row>
    <row r="426" spans="1:8" x14ac:dyDescent="0.25">
      <c r="A426">
        <v>134693</v>
      </c>
      <c r="B426">
        <v>889</v>
      </c>
      <c r="C426">
        <v>50492</v>
      </c>
      <c r="D426" s="1">
        <v>41580</v>
      </c>
      <c r="E426" t="s">
        <v>553</v>
      </c>
      <c r="F426">
        <v>33</v>
      </c>
      <c r="G426">
        <v>0</v>
      </c>
      <c r="H426" t="str">
        <f>SUBSTITUTE($I$1 &amp; A426 &amp; ", " &amp; B426 &amp; ", " &amp;C426 &amp; ", TO_DATE('" &amp; TEXT(D426,"YYYY-MM-DD") &amp; "', 'YYYY-MM-DD'), '" &amp; E426 &amp; "', " &amp; F426 &amp; ", " &amp; G426 &amp; ");","'NULL'","NULL")</f>
        <v>INSERT INTO ptbl_Transaction VALUES (134693, 889, 50492, TO_DATE('2013-11-02', 'YYYY-MM-DD'), 'W', 33, 0);</v>
      </c>
    </row>
    <row r="427" spans="1:8" x14ac:dyDescent="0.25">
      <c r="A427">
        <v>134852</v>
      </c>
      <c r="B427">
        <v>707</v>
      </c>
      <c r="C427">
        <v>59313</v>
      </c>
      <c r="D427" s="1">
        <v>41580</v>
      </c>
      <c r="E427" t="s">
        <v>223</v>
      </c>
      <c r="F427">
        <v>1</v>
      </c>
      <c r="G427">
        <v>34.99</v>
      </c>
      <c r="H427" t="str">
        <f>SUBSTITUTE($I$1 &amp; A427 &amp; ", " &amp; B427 &amp; ", " &amp;C427 &amp; ", TO_DATE('" &amp; TEXT(D427,"YYYY-MM-DD") &amp; "', 'YYYY-MM-DD'), '" &amp; E427 &amp; "', " &amp; F427 &amp; ", " &amp; G427 &amp; ");","'NULL'","NULL")</f>
        <v>INSERT INTO ptbl_Transaction VALUES (134852, 707, 59313, TO_DATE('2013-11-02', 'YYYY-MM-DD'), 'S', 1, 34.99);</v>
      </c>
    </row>
    <row r="428" spans="1:8" x14ac:dyDescent="0.25">
      <c r="A428">
        <v>134853</v>
      </c>
      <c r="B428">
        <v>712</v>
      </c>
      <c r="C428">
        <v>59313</v>
      </c>
      <c r="D428" s="1">
        <v>41580</v>
      </c>
      <c r="E428" t="s">
        <v>223</v>
      </c>
      <c r="F428">
        <v>1</v>
      </c>
      <c r="G428">
        <v>8.99</v>
      </c>
      <c r="H428" t="str">
        <f>SUBSTITUTE($I$1 &amp; A428 &amp; ", " &amp; B428 &amp; ", " &amp;C428 &amp; ", TO_DATE('" &amp; TEXT(D428,"YYYY-MM-DD") &amp; "', 'YYYY-MM-DD'), '" &amp; E428 &amp; "', " &amp; F428 &amp; ", " &amp; G428 &amp; ");","'NULL'","NULL")</f>
        <v>INSERT INTO ptbl_Transaction VALUES (134853, 712, 59313, TO_DATE('2013-11-02', 'YYYY-MM-DD'), 'S', 1, 8.99);</v>
      </c>
    </row>
    <row r="429" spans="1:8" x14ac:dyDescent="0.25">
      <c r="A429">
        <v>134854</v>
      </c>
      <c r="B429">
        <v>921</v>
      </c>
      <c r="C429">
        <v>59313</v>
      </c>
      <c r="D429" s="1">
        <v>41580</v>
      </c>
      <c r="E429" t="s">
        <v>223</v>
      </c>
      <c r="F429">
        <v>1</v>
      </c>
      <c r="G429">
        <v>4.99</v>
      </c>
      <c r="H429" t="str">
        <f>SUBSTITUTE($I$1 &amp; A429 &amp; ", " &amp; B429 &amp; ", " &amp;C429 &amp; ", TO_DATE('" &amp; TEXT(D429,"YYYY-MM-DD") &amp; "', 'YYYY-MM-DD'), '" &amp; E429 &amp; "', " &amp; F429 &amp; ", " &amp; G429 &amp; ");","'NULL'","NULL")</f>
        <v>INSERT INTO ptbl_Transaction VALUES (134854, 921, 59313, TO_DATE('2013-11-02', 'YYYY-MM-DD'), 'S', 1, 4.99);</v>
      </c>
    </row>
    <row r="430" spans="1:8" x14ac:dyDescent="0.25">
      <c r="A430">
        <v>134855</v>
      </c>
      <c r="B430">
        <v>929</v>
      </c>
      <c r="C430">
        <v>59313</v>
      </c>
      <c r="D430" s="1">
        <v>41580</v>
      </c>
      <c r="E430" t="s">
        <v>223</v>
      </c>
      <c r="F430">
        <v>1</v>
      </c>
      <c r="G430">
        <v>29.99</v>
      </c>
      <c r="H430" t="str">
        <f>SUBSTITUTE($I$1 &amp; A430 &amp; ", " &amp; B430 &amp; ", " &amp;C430 &amp; ", TO_DATE('" &amp; TEXT(D430,"YYYY-MM-DD") &amp; "', 'YYYY-MM-DD'), '" &amp; E430 &amp; "', " &amp; F430 &amp; ", " &amp; G430 &amp; ");","'NULL'","NULL")</f>
        <v>INSERT INTO ptbl_Transaction VALUES (134855, 929, 59313, TO_DATE('2013-11-02', 'YYYY-MM-DD'), 'S', 1, 29.99);</v>
      </c>
    </row>
    <row r="431" spans="1:8" x14ac:dyDescent="0.25">
      <c r="A431">
        <v>134997</v>
      </c>
      <c r="B431">
        <v>906</v>
      </c>
      <c r="C431">
        <v>50621</v>
      </c>
      <c r="D431" s="1">
        <v>41581</v>
      </c>
      <c r="E431" t="s">
        <v>553</v>
      </c>
      <c r="F431">
        <v>1</v>
      </c>
      <c r="G431">
        <v>0</v>
      </c>
      <c r="H431" t="str">
        <f>SUBSTITUTE($I$1 &amp; A431 &amp; ", " &amp; B431 &amp; ", " &amp;C431 &amp; ", TO_DATE('" &amp; TEXT(D431,"YYYY-MM-DD") &amp; "', 'YYYY-MM-DD'), '" &amp; E431 &amp; "', " &amp; F431 &amp; ", " &amp; G431 &amp; ");","'NULL'","NULL")</f>
        <v>INSERT INTO ptbl_Transaction VALUES (134997, 906, 50621, TO_DATE('2013-11-03', 'YYYY-MM-DD'), 'W', 1, 0);</v>
      </c>
    </row>
    <row r="432" spans="1:8" x14ac:dyDescent="0.25">
      <c r="A432">
        <v>135200</v>
      </c>
      <c r="B432">
        <v>783</v>
      </c>
      <c r="C432">
        <v>50657</v>
      </c>
      <c r="D432" s="1">
        <v>41582</v>
      </c>
      <c r="E432" t="s">
        <v>553</v>
      </c>
      <c r="F432">
        <v>2</v>
      </c>
      <c r="G432">
        <v>0</v>
      </c>
      <c r="H432" t="str">
        <f>SUBSTITUTE($I$1 &amp; A432 &amp; ", " &amp; B432 &amp; ", " &amp;C432 &amp; ", TO_DATE('" &amp; TEXT(D432,"YYYY-MM-DD") &amp; "', 'YYYY-MM-DD'), '" &amp; E432 &amp; "', " &amp; F432 &amp; ", " &amp; G432 &amp; ");","'NULL'","NULL")</f>
        <v>INSERT INTO ptbl_Transaction VALUES (135200, 783, 50657, TO_DATE('2013-11-04', 'YYYY-MM-DD'), 'W', 2, 0);</v>
      </c>
    </row>
    <row r="433" spans="1:8" x14ac:dyDescent="0.25">
      <c r="A433">
        <v>135300</v>
      </c>
      <c r="B433">
        <v>398</v>
      </c>
      <c r="C433">
        <v>50757</v>
      </c>
      <c r="D433" s="1">
        <v>41582</v>
      </c>
      <c r="E433" t="s">
        <v>553</v>
      </c>
      <c r="F433">
        <v>40</v>
      </c>
      <c r="G433">
        <v>0</v>
      </c>
      <c r="H433" t="str">
        <f>SUBSTITUTE($I$1 &amp; A433 &amp; ", " &amp; B433 &amp; ", " &amp;C433 &amp; ", TO_DATE('" &amp; TEXT(D433,"YYYY-MM-DD") &amp; "', 'YYYY-MM-DD'), '" &amp; E433 &amp; "', " &amp; F433 &amp; ", " &amp; G433 &amp; ");","'NULL'","NULL")</f>
        <v>INSERT INTO ptbl_Transaction VALUES (135300, 398, 50757, TO_DATE('2013-11-04', 'YYYY-MM-DD'), 'W', 40, 0);</v>
      </c>
    </row>
    <row r="434" spans="1:8" x14ac:dyDescent="0.25">
      <c r="A434">
        <v>135520</v>
      </c>
      <c r="B434">
        <v>792</v>
      </c>
      <c r="C434">
        <v>50776</v>
      </c>
      <c r="D434" s="1">
        <v>41583</v>
      </c>
      <c r="E434" t="s">
        <v>553</v>
      </c>
      <c r="F434">
        <v>1</v>
      </c>
      <c r="G434">
        <v>0</v>
      </c>
      <c r="H434" t="str">
        <f>SUBSTITUTE($I$1 &amp; A434 &amp; ", " &amp; B434 &amp; ", " &amp;C434 &amp; ", TO_DATE('" &amp; TEXT(D434,"YYYY-MM-DD") &amp; "', 'YYYY-MM-DD'), '" &amp; E434 &amp; "', " &amp; F434 &amp; ", " &amp; G434 &amp; ");","'NULL'","NULL")</f>
        <v>INSERT INTO ptbl_Transaction VALUES (135520, 792, 50776, TO_DATE('2013-11-05', 'YYYY-MM-DD'), 'W', 1, 0);</v>
      </c>
    </row>
    <row r="435" spans="1:8" x14ac:dyDescent="0.25">
      <c r="A435">
        <v>135620</v>
      </c>
      <c r="B435">
        <v>533</v>
      </c>
      <c r="C435">
        <v>50876</v>
      </c>
      <c r="D435" s="1">
        <v>41583</v>
      </c>
      <c r="E435" t="s">
        <v>553</v>
      </c>
      <c r="F435">
        <v>36</v>
      </c>
      <c r="G435">
        <v>0</v>
      </c>
      <c r="H435" t="str">
        <f>SUBSTITUTE($I$1 &amp; A435 &amp; ", " &amp; B435 &amp; ", " &amp;C435 &amp; ", TO_DATE('" &amp; TEXT(D435,"YYYY-MM-DD") &amp; "', 'YYYY-MM-DD'), '" &amp; E435 &amp; "', " &amp; F435 &amp; ", " &amp; G435 &amp; ");","'NULL'","NULL")</f>
        <v>INSERT INTO ptbl_Transaction VALUES (135620, 533, 50876, TO_DATE('2013-11-05', 'YYYY-MM-DD'), 'W', 36, 0);</v>
      </c>
    </row>
    <row r="436" spans="1:8" x14ac:dyDescent="0.25">
      <c r="A436">
        <v>135870</v>
      </c>
      <c r="B436">
        <v>317</v>
      </c>
      <c r="C436">
        <v>1093</v>
      </c>
      <c r="D436" s="1">
        <v>41584</v>
      </c>
      <c r="E436" t="s">
        <v>554</v>
      </c>
      <c r="F436">
        <v>550</v>
      </c>
      <c r="G436">
        <v>27.058499999999999</v>
      </c>
      <c r="H436" t="str">
        <f>SUBSTITUTE($I$1 &amp; A436 &amp; ", " &amp; B436 &amp; ", " &amp;C436 &amp; ", TO_DATE('" &amp; TEXT(D436,"YYYY-MM-DD") &amp; "', 'YYYY-MM-DD'), '" &amp; E436 &amp; "', " &amp; F436 &amp; ", " &amp; G436 &amp; ");","'NULL'","NULL")</f>
        <v>INSERT INTO ptbl_Transaction VALUES (135870, 317, 1093, TO_DATE('2013-11-06', 'YYYY-MM-DD'), 'P', 550, 27.0585);</v>
      </c>
    </row>
    <row r="437" spans="1:8" x14ac:dyDescent="0.25">
      <c r="A437">
        <v>135871</v>
      </c>
      <c r="B437">
        <v>318</v>
      </c>
      <c r="C437">
        <v>1093</v>
      </c>
      <c r="D437" s="1">
        <v>41584</v>
      </c>
      <c r="E437" t="s">
        <v>554</v>
      </c>
      <c r="F437">
        <v>550</v>
      </c>
      <c r="G437">
        <v>33.579000000000001</v>
      </c>
      <c r="H437" t="str">
        <f>SUBSTITUTE($I$1 &amp; A437 &amp; ", " &amp; B437 &amp; ", " &amp;C437 &amp; ", TO_DATE('" &amp; TEXT(D437,"YYYY-MM-DD") &amp; "', 'YYYY-MM-DD'), '" &amp; E437 &amp; "', " &amp; F437 &amp; ", " &amp; G437 &amp; ");","'NULL'","NULL")</f>
        <v>INSERT INTO ptbl_Transaction VALUES (135871, 318, 1093, TO_DATE('2013-11-06', 'YYYY-MM-DD'), 'P', 550, 33.579);</v>
      </c>
    </row>
    <row r="438" spans="1:8" x14ac:dyDescent="0.25">
      <c r="A438">
        <v>135872</v>
      </c>
      <c r="B438">
        <v>319</v>
      </c>
      <c r="C438">
        <v>1093</v>
      </c>
      <c r="D438" s="1">
        <v>41584</v>
      </c>
      <c r="E438" t="s">
        <v>554</v>
      </c>
      <c r="F438">
        <v>550</v>
      </c>
      <c r="G438">
        <v>46.063499999999998</v>
      </c>
      <c r="H438" t="str">
        <f>SUBSTITUTE($I$1 &amp; A438 &amp; ", " &amp; B438 &amp; ", " &amp;C438 &amp; ", TO_DATE('" &amp; TEXT(D438,"YYYY-MM-DD") &amp; "', 'YYYY-MM-DD'), '" &amp; E438 &amp; "', " &amp; F438 &amp; ", " &amp; G438 &amp; ");","'NULL'","NULL")</f>
        <v>INSERT INTO ptbl_Transaction VALUES (135872, 319, 1093, TO_DATE('2013-11-06', 'YYYY-MM-DD'), 'P', 550, 46.0635);</v>
      </c>
    </row>
    <row r="439" spans="1:8" x14ac:dyDescent="0.25">
      <c r="A439">
        <v>135984</v>
      </c>
      <c r="B439">
        <v>995</v>
      </c>
      <c r="C439">
        <v>50977</v>
      </c>
      <c r="D439" s="1">
        <v>41584</v>
      </c>
      <c r="E439" t="s">
        <v>553</v>
      </c>
      <c r="F439">
        <v>12</v>
      </c>
      <c r="G439">
        <v>0</v>
      </c>
      <c r="H439" t="str">
        <f>SUBSTITUTE($I$1 &amp; A439 &amp; ", " &amp; B439 &amp; ", " &amp;C439 &amp; ", TO_DATE('" &amp; TEXT(D439,"YYYY-MM-DD") &amp; "', 'YYYY-MM-DD'), '" &amp; E439 &amp; "', " &amp; F439 &amp; ", " &amp; G439 &amp; ");","'NULL'","NULL")</f>
        <v>INSERT INTO ptbl_Transaction VALUES (135984, 995, 50977, TO_DATE('2013-11-06', 'YYYY-MM-DD'), 'W', 12, 0);</v>
      </c>
    </row>
    <row r="440" spans="1:8" x14ac:dyDescent="0.25">
      <c r="A440">
        <v>136186</v>
      </c>
      <c r="B440">
        <v>355</v>
      </c>
      <c r="C440">
        <v>1109</v>
      </c>
      <c r="D440" s="1">
        <v>41585</v>
      </c>
      <c r="E440" t="s">
        <v>554</v>
      </c>
      <c r="F440">
        <v>550</v>
      </c>
      <c r="G440">
        <v>1.365</v>
      </c>
      <c r="H440" t="str">
        <f>SUBSTITUTE($I$1 &amp; A440 &amp; ", " &amp; B440 &amp; ", " &amp;C440 &amp; ", TO_DATE('" &amp; TEXT(D440,"YYYY-MM-DD") &amp; "', 'YYYY-MM-DD'), '" &amp; E440 &amp; "', " &amp; F440 &amp; ", " &amp; G440 &amp; ");","'NULL'","NULL")</f>
        <v>INSERT INTO ptbl_Transaction VALUES (136186, 355, 1109, TO_DATE('2013-11-07', 'YYYY-MM-DD'), 'P', 550, 1.365);</v>
      </c>
    </row>
    <row r="441" spans="1:8" x14ac:dyDescent="0.25">
      <c r="A441">
        <v>136187</v>
      </c>
      <c r="B441">
        <v>535</v>
      </c>
      <c r="C441">
        <v>1109</v>
      </c>
      <c r="D441" s="1">
        <v>41585</v>
      </c>
      <c r="E441" t="s">
        <v>554</v>
      </c>
      <c r="F441">
        <v>550</v>
      </c>
      <c r="G441">
        <v>3.4860000000000002</v>
      </c>
      <c r="H441" t="str">
        <f>SUBSTITUTE($I$1 &amp; A441 &amp; ", " &amp; B441 &amp; ", " &amp;C441 &amp; ", TO_DATE('" &amp; TEXT(D441,"YYYY-MM-DD") &amp; "', 'YYYY-MM-DD'), '" &amp; E441 &amp; "', " &amp; F441 &amp; ", " &amp; G441 &amp; ");","'NULL'","NULL")</f>
        <v>INSERT INTO ptbl_Transaction VALUES (136187, 535, 1109, TO_DATE('2013-11-07', 'YYYY-MM-DD'), 'P', 550, 3.486);</v>
      </c>
    </row>
    <row r="442" spans="1:8" x14ac:dyDescent="0.25">
      <c r="A442">
        <v>136188</v>
      </c>
      <c r="B442">
        <v>940</v>
      </c>
      <c r="C442">
        <v>1109</v>
      </c>
      <c r="D442" s="1">
        <v>41585</v>
      </c>
      <c r="E442" t="s">
        <v>554</v>
      </c>
      <c r="F442">
        <v>550</v>
      </c>
      <c r="G442">
        <v>62.9895</v>
      </c>
      <c r="H442" t="str">
        <f>SUBSTITUTE($I$1 &amp; A442 &amp; ", " &amp; B442 &amp; ", " &amp;C442 &amp; ", TO_DATE('" &amp; TEXT(D442,"YYYY-MM-DD") &amp; "', 'YYYY-MM-DD'), '" &amp; E442 &amp; "', " &amp; F442 &amp; ", " &amp; G442 &amp; ");","'NULL'","NULL")</f>
        <v>INSERT INTO ptbl_Transaction VALUES (136188, 940, 1109, TO_DATE('2013-11-07', 'YYYY-MM-DD'), 'P', 550, 62.9895);</v>
      </c>
    </row>
    <row r="443" spans="1:8" x14ac:dyDescent="0.25">
      <c r="A443">
        <v>136315</v>
      </c>
      <c r="B443">
        <v>950</v>
      </c>
      <c r="C443">
        <v>51092</v>
      </c>
      <c r="D443" s="1">
        <v>41585</v>
      </c>
      <c r="E443" t="s">
        <v>553</v>
      </c>
      <c r="F443">
        <v>20</v>
      </c>
      <c r="G443">
        <v>0</v>
      </c>
      <c r="H443" t="str">
        <f>SUBSTITUTE($I$1 &amp; A443 &amp; ", " &amp; B443 &amp; ", " &amp;C443 &amp; ", TO_DATE('" &amp; TEXT(D443,"YYYY-MM-DD") &amp; "', 'YYYY-MM-DD'), '" &amp; E443 &amp; "', " &amp; F443 &amp; ", " &amp; G443 &amp; ");","'NULL'","NULL")</f>
        <v>INSERT INTO ptbl_Transaction VALUES (136315, 950, 51092, TO_DATE('2013-11-07', 'YYYY-MM-DD'), 'W', 20, 0);</v>
      </c>
    </row>
    <row r="444" spans="1:8" x14ac:dyDescent="0.25">
      <c r="A444">
        <v>136514</v>
      </c>
      <c r="B444">
        <v>462</v>
      </c>
      <c r="C444">
        <v>1130</v>
      </c>
      <c r="D444" s="1">
        <v>41586</v>
      </c>
      <c r="E444" t="s">
        <v>554</v>
      </c>
      <c r="F444">
        <v>3</v>
      </c>
      <c r="G444">
        <v>47.680500000000002</v>
      </c>
      <c r="H444" t="str">
        <f>SUBSTITUTE($I$1 &amp; A444 &amp; ", " &amp; B444 &amp; ", " &amp;C444 &amp; ", TO_DATE('" &amp; TEXT(D444,"YYYY-MM-DD") &amp; "', 'YYYY-MM-DD'), '" &amp; E444 &amp; "', " &amp; F444 &amp; ", " &amp; G444 &amp; ");","'NULL'","NULL")</f>
        <v>INSERT INTO ptbl_Transaction VALUES (136514, 462, 1130, TO_DATE('2013-11-08', 'YYYY-MM-DD'), 'P', 3, 47.6805);</v>
      </c>
    </row>
    <row r="445" spans="1:8" x14ac:dyDescent="0.25">
      <c r="A445">
        <v>136615</v>
      </c>
      <c r="B445">
        <v>398</v>
      </c>
      <c r="C445">
        <v>51215</v>
      </c>
      <c r="D445" s="1">
        <v>41586</v>
      </c>
      <c r="E445" t="s">
        <v>553</v>
      </c>
      <c r="F445">
        <v>50</v>
      </c>
      <c r="G445">
        <v>0</v>
      </c>
      <c r="H445" t="str">
        <f>SUBSTITUTE($I$1 &amp; A445 &amp; ", " &amp; B445 &amp; ", " &amp;C445 &amp; ", TO_DATE('" &amp; TEXT(D445,"YYYY-MM-DD") &amp; "', 'YYYY-MM-DD'), '" &amp; E445 &amp; "', " &amp; F445 &amp; ", " &amp; G445 &amp; ");","'NULL'","NULL")</f>
        <v>INSERT INTO ptbl_Transaction VALUES (136615, 398, 51215, TO_DATE('2013-11-08', 'YYYY-MM-DD'), 'W', 50, 0);</v>
      </c>
    </row>
    <row r="446" spans="1:8" x14ac:dyDescent="0.25">
      <c r="A446">
        <v>136785</v>
      </c>
      <c r="B446">
        <v>742</v>
      </c>
      <c r="C446">
        <v>51263</v>
      </c>
      <c r="D446" s="1">
        <v>41587</v>
      </c>
      <c r="E446" t="s">
        <v>553</v>
      </c>
      <c r="F446">
        <v>2</v>
      </c>
      <c r="G446">
        <v>0</v>
      </c>
      <c r="H446" t="str">
        <f>SUBSTITUTE($I$1 &amp; A446 &amp; ", " &amp; B446 &amp; ", " &amp;C446 &amp; ", TO_DATE('" &amp; TEXT(D446,"YYYY-MM-DD") &amp; "', 'YYYY-MM-DD'), '" &amp; E446 &amp; "', " &amp; F446 &amp; ", " &amp; G446 &amp; ");","'NULL'","NULL")</f>
        <v>INSERT INTO ptbl_Transaction VALUES (136785, 742, 51263, TO_DATE('2013-11-09', 'YYYY-MM-DD'), 'W', 2, 0);</v>
      </c>
    </row>
    <row r="447" spans="1:8" x14ac:dyDescent="0.25">
      <c r="A447">
        <v>136938</v>
      </c>
      <c r="B447">
        <v>707</v>
      </c>
      <c r="C447">
        <v>59795</v>
      </c>
      <c r="D447" s="1">
        <v>41587</v>
      </c>
      <c r="E447" t="s">
        <v>223</v>
      </c>
      <c r="F447">
        <v>1</v>
      </c>
      <c r="G447">
        <v>34.99</v>
      </c>
      <c r="H447" t="str">
        <f>SUBSTITUTE($I$1 &amp; A447 &amp; ", " &amp; B447 &amp; ", " &amp;C447 &amp; ", TO_DATE('" &amp; TEXT(D447,"YYYY-MM-DD") &amp; "', 'YYYY-MM-DD'), '" &amp; E447 &amp; "', " &amp; F447 &amp; ", " &amp; G447 &amp; ");","'NULL'","NULL")</f>
        <v>INSERT INTO ptbl_Transaction VALUES (136938, 707, 59795, TO_DATE('2013-11-09', 'YYYY-MM-DD'), 'S', 1, 34.99);</v>
      </c>
    </row>
    <row r="448" spans="1:8" x14ac:dyDescent="0.25">
      <c r="A448">
        <v>136939</v>
      </c>
      <c r="B448">
        <v>923</v>
      </c>
      <c r="C448">
        <v>59795</v>
      </c>
      <c r="D448" s="1">
        <v>41587</v>
      </c>
      <c r="E448" t="s">
        <v>223</v>
      </c>
      <c r="F448">
        <v>1</v>
      </c>
      <c r="G448">
        <v>4.99</v>
      </c>
      <c r="H448" t="str">
        <f>SUBSTITUTE($I$1 &amp; A448 &amp; ", " &amp; B448 &amp; ", " &amp;C448 &amp; ", TO_DATE('" &amp; TEXT(D448,"YYYY-MM-DD") &amp; "', 'YYYY-MM-DD'), '" &amp; E448 &amp; "', " &amp; F448 &amp; ", " &amp; G448 &amp; ");","'NULL'","NULL")</f>
        <v>INSERT INTO ptbl_Transaction VALUES (136939, 923, 59795, TO_DATE('2013-11-09', 'YYYY-MM-DD'), 'S', 1, 4.99);</v>
      </c>
    </row>
    <row r="449" spans="1:8" x14ac:dyDescent="0.25">
      <c r="A449">
        <v>137092</v>
      </c>
      <c r="B449">
        <v>892</v>
      </c>
      <c r="C449">
        <v>51392</v>
      </c>
      <c r="D449" s="1">
        <v>41588</v>
      </c>
      <c r="E449" t="s">
        <v>553</v>
      </c>
      <c r="F449">
        <v>1</v>
      </c>
      <c r="G449">
        <v>0</v>
      </c>
      <c r="H449" t="str">
        <f>SUBSTITUTE($I$1 &amp; A449 &amp; ", " &amp; B449 &amp; ", " &amp;C449 &amp; ", TO_DATE('" &amp; TEXT(D449,"YYYY-MM-DD") &amp; "', 'YYYY-MM-DD'), '" &amp; E449 &amp; "', " &amp; F449 &amp; ", " &amp; G449 &amp; ");","'NULL'","NULL")</f>
        <v>INSERT INTO ptbl_Transaction VALUES (137092, 892, 51392, TO_DATE('2013-11-10', 'YYYY-MM-DD'), 'W', 1, 0);</v>
      </c>
    </row>
    <row r="450" spans="1:8" x14ac:dyDescent="0.25">
      <c r="A450">
        <v>137299</v>
      </c>
      <c r="B450">
        <v>707</v>
      </c>
      <c r="C450">
        <v>59896</v>
      </c>
      <c r="D450" s="1">
        <v>41588</v>
      </c>
      <c r="E450" t="s">
        <v>223</v>
      </c>
      <c r="F450">
        <v>1</v>
      </c>
      <c r="G450">
        <v>34.99</v>
      </c>
      <c r="H450" t="str">
        <f>SUBSTITUTE($I$1 &amp; A450 &amp; ", " &amp; B450 &amp; ", " &amp;C450 &amp; ", TO_DATE('" &amp; TEXT(D450,"YYYY-MM-DD") &amp; "', 'YYYY-MM-DD'), '" &amp; E450 &amp; "', " &amp; F450 &amp; ", " &amp; G450 &amp; ");","'NULL'","NULL")</f>
        <v>INSERT INTO ptbl_Transaction VALUES (137299, 707, 59896, TO_DATE('2013-11-10', 'YYYY-MM-DD'), 'S', 1, 34.99);</v>
      </c>
    </row>
    <row r="451" spans="1:8" x14ac:dyDescent="0.25">
      <c r="A451">
        <v>137300</v>
      </c>
      <c r="B451">
        <v>800</v>
      </c>
      <c r="C451">
        <v>59896</v>
      </c>
      <c r="D451" s="1">
        <v>41588</v>
      </c>
      <c r="E451" t="s">
        <v>223</v>
      </c>
      <c r="F451">
        <v>1</v>
      </c>
      <c r="G451">
        <v>1120.49</v>
      </c>
      <c r="H451" t="str">
        <f>SUBSTITUTE($I$1 &amp; A451 &amp; ", " &amp; B451 &amp; ", " &amp;C451 &amp; ", TO_DATE('" &amp; TEXT(D451,"YYYY-MM-DD") &amp; "', 'YYYY-MM-DD'), '" &amp; E451 &amp; "', " &amp; F451 &amp; ", " &amp; G451 &amp; ");","'NULL'","NULL")</f>
        <v>INSERT INTO ptbl_Transaction VALUES (137300, 800, 59896, TO_DATE('2013-11-10', 'YYYY-MM-DD'), 'S', 1, 1120.49);</v>
      </c>
    </row>
    <row r="452" spans="1:8" x14ac:dyDescent="0.25">
      <c r="A452">
        <v>137427</v>
      </c>
      <c r="B452">
        <v>802</v>
      </c>
      <c r="C452">
        <v>51504</v>
      </c>
      <c r="D452" s="1">
        <v>41589</v>
      </c>
      <c r="E452" t="s">
        <v>553</v>
      </c>
      <c r="F452">
        <v>5</v>
      </c>
      <c r="G452">
        <v>0</v>
      </c>
      <c r="H452" t="str">
        <f>SUBSTITUTE($I$1 &amp; A452 &amp; ", " &amp; B452 &amp; ", " &amp;C452 &amp; ", TO_DATE('" &amp; TEXT(D452,"YYYY-MM-DD") &amp; "', 'YYYY-MM-DD'), '" &amp; E452 &amp; "', " &amp; F452 &amp; ", " &amp; G452 &amp; ");","'NULL'","NULL")</f>
        <v>INSERT INTO ptbl_Transaction VALUES (137427, 802, 51504, TO_DATE('2013-11-11', 'YYYY-MM-DD'), 'W', 5, 0);</v>
      </c>
    </row>
    <row r="453" spans="1:8" x14ac:dyDescent="0.25">
      <c r="A453">
        <v>137658</v>
      </c>
      <c r="B453">
        <v>319</v>
      </c>
      <c r="C453">
        <v>1163</v>
      </c>
      <c r="D453" s="1">
        <v>41590</v>
      </c>
      <c r="E453" t="s">
        <v>554</v>
      </c>
      <c r="F453">
        <v>550</v>
      </c>
      <c r="G453">
        <v>46.420499999999997</v>
      </c>
      <c r="H453" t="str">
        <f>SUBSTITUTE($I$1 &amp; A453 &amp; ", " &amp; B453 &amp; ", " &amp;C453 &amp; ", TO_DATE('" &amp; TEXT(D453,"YYYY-MM-DD") &amp; "', 'YYYY-MM-DD'), '" &amp; E453 &amp; "', " &amp; F453 &amp; ", " &amp; G453 &amp; ");","'NULL'","NULL")</f>
        <v>INSERT INTO ptbl_Transaction VALUES (137658, 319, 1163, TO_DATE('2013-11-12', 'YYYY-MM-DD'), 'P', 550, 46.4205);</v>
      </c>
    </row>
    <row r="454" spans="1:8" x14ac:dyDescent="0.25">
      <c r="A454">
        <v>137759</v>
      </c>
      <c r="B454">
        <v>803</v>
      </c>
      <c r="C454">
        <v>51609</v>
      </c>
      <c r="D454" s="1">
        <v>41590</v>
      </c>
      <c r="E454" t="s">
        <v>553</v>
      </c>
      <c r="F454">
        <v>7</v>
      </c>
      <c r="G454">
        <v>0</v>
      </c>
      <c r="H454" t="str">
        <f>SUBSTITUTE($I$1 &amp; A454 &amp; ", " &amp; B454 &amp; ", " &amp;C454 &amp; ", TO_DATE('" &amp; TEXT(D454,"YYYY-MM-DD") &amp; "', 'YYYY-MM-DD'), '" &amp; E454 &amp; "', " &amp; F454 &amp; ", " &amp; G454 &amp; ");","'NULL'","NULL")</f>
        <v>INSERT INTO ptbl_Transaction VALUES (137759, 803, 51609, TO_DATE('2013-11-12', 'YYYY-MM-DD'), 'W', 7, 0);</v>
      </c>
    </row>
    <row r="455" spans="1:8" x14ac:dyDescent="0.25">
      <c r="A455">
        <v>137967</v>
      </c>
      <c r="B455">
        <v>991</v>
      </c>
      <c r="C455">
        <v>51636</v>
      </c>
      <c r="D455" s="1">
        <v>41591</v>
      </c>
      <c r="E455" t="s">
        <v>553</v>
      </c>
      <c r="F455">
        <v>1</v>
      </c>
      <c r="G455">
        <v>0</v>
      </c>
      <c r="H455" t="str">
        <f>SUBSTITUTE($I$1 &amp; A455 &amp; ", " &amp; B455 &amp; ", " &amp;C455 &amp; ", TO_DATE('" &amp; TEXT(D455,"YYYY-MM-DD") &amp; "', 'YYYY-MM-DD'), '" &amp; E455 &amp; "', " &amp; F455 &amp; ", " &amp; G455 &amp; ");","'NULL'","NULL")</f>
        <v>INSERT INTO ptbl_Transaction VALUES (137967, 991, 51636, TO_DATE('2013-11-13', 'YYYY-MM-DD'), 'W', 1, 0);</v>
      </c>
    </row>
    <row r="456" spans="1:8" x14ac:dyDescent="0.25">
      <c r="A456">
        <v>138087</v>
      </c>
      <c r="B456">
        <v>928</v>
      </c>
      <c r="C456">
        <v>60059</v>
      </c>
      <c r="D456" s="1">
        <v>41591</v>
      </c>
      <c r="E456" t="s">
        <v>223</v>
      </c>
      <c r="F456">
        <v>1</v>
      </c>
      <c r="G456">
        <v>24.99</v>
      </c>
      <c r="H456" t="str">
        <f>SUBSTITUTE($I$1 &amp; A456 &amp; ", " &amp; B456 &amp; ", " &amp;C456 &amp; ", TO_DATE('" &amp; TEXT(D456,"YYYY-MM-DD") &amp; "', 'YYYY-MM-DD'), '" &amp; E456 &amp; "', " &amp; F456 &amp; ", " &amp; G456 &amp; ");","'NULL'","NULL")</f>
        <v>INSERT INTO ptbl_Transaction VALUES (138087, 928, 60059, TO_DATE('2013-11-13', 'YYYY-MM-DD'), 'S', 1, 24.99);</v>
      </c>
    </row>
    <row r="457" spans="1:8" x14ac:dyDescent="0.25">
      <c r="A457">
        <v>138282</v>
      </c>
      <c r="B457">
        <v>739</v>
      </c>
      <c r="C457">
        <v>51757</v>
      </c>
      <c r="D457" s="1">
        <v>41592</v>
      </c>
      <c r="E457" t="s">
        <v>553</v>
      </c>
      <c r="F457">
        <v>4</v>
      </c>
      <c r="G457">
        <v>0</v>
      </c>
      <c r="H457" t="str">
        <f>SUBSTITUTE($I$1 &amp; A457 &amp; ", " &amp; B457 &amp; ", " &amp;C457 &amp; ", TO_DATE('" &amp; TEXT(D457,"YYYY-MM-DD") &amp; "', 'YYYY-MM-DD'), '" &amp; E457 &amp; "', " &amp; F457 &amp; ", " &amp; G457 &amp; ");","'NULL'","NULL")</f>
        <v>INSERT INTO ptbl_Transaction VALUES (138282, 739, 51757, TO_DATE('2013-11-14', 'YYYY-MM-DD'), 'W', 4, 0);</v>
      </c>
    </row>
    <row r="458" spans="1:8" x14ac:dyDescent="0.25">
      <c r="A458">
        <v>138425</v>
      </c>
      <c r="B458">
        <v>707</v>
      </c>
      <c r="C458">
        <v>60153</v>
      </c>
      <c r="D458" s="1">
        <v>41592</v>
      </c>
      <c r="E458" t="s">
        <v>223</v>
      </c>
      <c r="F458">
        <v>1</v>
      </c>
      <c r="G458">
        <v>34.99</v>
      </c>
      <c r="H458" t="str">
        <f>SUBSTITUTE($I$1 &amp; A458 &amp; ", " &amp; B458 &amp; ", " &amp;C458 &amp; ", TO_DATE('" &amp; TEXT(D458,"YYYY-MM-DD") &amp; "', 'YYYY-MM-DD'), '" &amp; E458 &amp; "', " &amp; F458 &amp; ", " &amp; G458 &amp; ");","'NULL'","NULL")</f>
        <v>INSERT INTO ptbl_Transaction VALUES (138425, 707, 60153, TO_DATE('2013-11-14', 'YYYY-MM-DD'), 'S', 1, 34.99);</v>
      </c>
    </row>
    <row r="459" spans="1:8" x14ac:dyDescent="0.25">
      <c r="A459">
        <v>138426</v>
      </c>
      <c r="B459">
        <v>716</v>
      </c>
      <c r="C459">
        <v>60153</v>
      </c>
      <c r="D459" s="1">
        <v>41592</v>
      </c>
      <c r="E459" t="s">
        <v>223</v>
      </c>
      <c r="F459">
        <v>1</v>
      </c>
      <c r="G459">
        <v>49.99</v>
      </c>
      <c r="H459" t="str">
        <f>SUBSTITUTE($I$1 &amp; A459 &amp; ", " &amp; B459 &amp; ", " &amp;C459 &amp; ", TO_DATE('" &amp; TEXT(D459,"YYYY-MM-DD") &amp; "', 'YYYY-MM-DD'), '" &amp; E459 &amp; "', " &amp; F459 &amp; ", " &amp; G459 &amp; ");","'NULL'","NULL")</f>
        <v>INSERT INTO ptbl_Transaction VALUES (138426, 716, 60153, TO_DATE('2013-11-14', 'YYYY-MM-DD'), 'S', 1, 49.99);</v>
      </c>
    </row>
    <row r="460" spans="1:8" x14ac:dyDescent="0.25">
      <c r="A460">
        <v>138427</v>
      </c>
      <c r="B460">
        <v>922</v>
      </c>
      <c r="C460">
        <v>60153</v>
      </c>
      <c r="D460" s="1">
        <v>41592</v>
      </c>
      <c r="E460" t="s">
        <v>223</v>
      </c>
      <c r="F460">
        <v>1</v>
      </c>
      <c r="G460">
        <v>3.99</v>
      </c>
      <c r="H460" t="str">
        <f>SUBSTITUTE($I$1 &amp; A460 &amp; ", " &amp; B460 &amp; ", " &amp;C460 &amp; ", TO_DATE('" &amp; TEXT(D460,"YYYY-MM-DD") &amp; "', 'YYYY-MM-DD'), '" &amp; E460 &amp; "', " &amp; F460 &amp; ", " &amp; G460 &amp; ");","'NULL'","NULL")</f>
        <v>INSERT INTO ptbl_Transaction VALUES (138427, 922, 60153, TO_DATE('2013-11-14', 'YYYY-MM-DD'), 'S', 1, 3.99);</v>
      </c>
    </row>
    <row r="461" spans="1:8" x14ac:dyDescent="0.25">
      <c r="A461">
        <v>138567</v>
      </c>
      <c r="B461">
        <v>835</v>
      </c>
      <c r="C461">
        <v>51889</v>
      </c>
      <c r="D461" s="1">
        <v>41593</v>
      </c>
      <c r="E461" t="s">
        <v>553</v>
      </c>
      <c r="F461">
        <v>4</v>
      </c>
      <c r="G461">
        <v>0</v>
      </c>
      <c r="H461" t="str">
        <f>SUBSTITUTE($I$1 &amp; A461 &amp; ", " &amp; B461 &amp; ", " &amp;C461 &amp; ", TO_DATE('" &amp; TEXT(D461,"YYYY-MM-DD") &amp; "', 'YYYY-MM-DD'), '" &amp; E461 &amp; "', " &amp; F461 &amp; ", " &amp; G461 &amp; ");","'NULL'","NULL")</f>
        <v>INSERT INTO ptbl_Transaction VALUES (138567, 835, 51889, TO_DATE('2013-11-15', 'YYYY-MM-DD'), 'W', 4, 0);</v>
      </c>
    </row>
    <row r="462" spans="1:8" x14ac:dyDescent="0.25">
      <c r="A462">
        <v>138754</v>
      </c>
      <c r="B462">
        <v>792</v>
      </c>
      <c r="C462">
        <v>60239</v>
      </c>
      <c r="D462" s="1">
        <v>41593</v>
      </c>
      <c r="E462" t="s">
        <v>223</v>
      </c>
      <c r="F462">
        <v>1</v>
      </c>
      <c r="G462">
        <v>2443.35</v>
      </c>
      <c r="H462" t="str">
        <f>SUBSTITUTE($I$1 &amp; A462 &amp; ", " &amp; B462 &amp; ", " &amp;C462 &amp; ", TO_DATE('" &amp; TEXT(D462,"YYYY-MM-DD") &amp; "', 'YYYY-MM-DD'), '" &amp; E462 &amp; "', " &amp; F462 &amp; ", " &amp; G462 &amp; ");","'NULL'","NULL")</f>
        <v>INSERT INTO ptbl_Transaction VALUES (138754, 792, 60239, TO_DATE('2013-11-15', 'YYYY-MM-DD'), 'S', 1, 2443.35);</v>
      </c>
    </row>
    <row r="463" spans="1:8" x14ac:dyDescent="0.25">
      <c r="A463">
        <v>138755</v>
      </c>
      <c r="B463">
        <v>870</v>
      </c>
      <c r="C463">
        <v>60239</v>
      </c>
      <c r="D463" s="1">
        <v>41593</v>
      </c>
      <c r="E463" t="s">
        <v>223</v>
      </c>
      <c r="F463">
        <v>1</v>
      </c>
      <c r="G463">
        <v>4.99</v>
      </c>
      <c r="H463" t="str">
        <f>SUBSTITUTE($I$1 &amp; A463 &amp; ", " &amp; B463 &amp; ", " &amp;C463 &amp; ", TO_DATE('" &amp; TEXT(D463,"YYYY-MM-DD") &amp; "', 'YYYY-MM-DD'), '" &amp; E463 &amp; "', " &amp; F463 &amp; ", " &amp; G463 &amp; ");","'NULL'","NULL")</f>
        <v>INSERT INTO ptbl_Transaction VALUES (138755, 870, 60239, TO_DATE('2013-11-15', 'YYYY-MM-DD'), 'S', 1, 4.99);</v>
      </c>
    </row>
    <row r="464" spans="1:8" x14ac:dyDescent="0.25">
      <c r="A464">
        <v>138756</v>
      </c>
      <c r="B464">
        <v>872</v>
      </c>
      <c r="C464">
        <v>60239</v>
      </c>
      <c r="D464" s="1">
        <v>41593</v>
      </c>
      <c r="E464" t="s">
        <v>223</v>
      </c>
      <c r="F464">
        <v>1</v>
      </c>
      <c r="G464">
        <v>8.99</v>
      </c>
      <c r="H464" t="str">
        <f>SUBSTITUTE($I$1 &amp; A464 &amp; ", " &amp; B464 &amp; ", " &amp;C464 &amp; ", TO_DATE('" &amp; TEXT(D464,"YYYY-MM-DD") &amp; "', 'YYYY-MM-DD'), '" &amp; E464 &amp; "', " &amp; F464 &amp; ", " &amp; G464 &amp; ");","'NULL'","NULL")</f>
        <v>INSERT INTO ptbl_Transaction VALUES (138756, 872, 60239, TO_DATE('2013-11-15', 'YYYY-MM-DD'), 'S', 1, 8.99);</v>
      </c>
    </row>
    <row r="465" spans="1:8" x14ac:dyDescent="0.25">
      <c r="A465">
        <v>138864</v>
      </c>
      <c r="B465">
        <v>316</v>
      </c>
      <c r="C465">
        <v>52019</v>
      </c>
      <c r="D465" s="1">
        <v>41594</v>
      </c>
      <c r="E465" t="s">
        <v>553</v>
      </c>
      <c r="F465">
        <v>72</v>
      </c>
      <c r="G465">
        <v>0</v>
      </c>
      <c r="H465" t="str">
        <f>SUBSTITUTE($I$1 &amp; A465 &amp; ", " &amp; B465 &amp; ", " &amp;C465 &amp; ", TO_DATE('" &amp; TEXT(D465,"YYYY-MM-DD") &amp; "', 'YYYY-MM-DD'), '" &amp; E465 &amp; "', " &amp; F465 &amp; ", " &amp; G465 &amp; ");","'NULL'","NULL")</f>
        <v>INSERT INTO ptbl_Transaction VALUES (138864, 316, 52019, TO_DATE('2013-11-16', 'YYYY-MM-DD'), 'W', 72, 0);</v>
      </c>
    </row>
    <row r="466" spans="1:8" x14ac:dyDescent="0.25">
      <c r="A466">
        <v>139081</v>
      </c>
      <c r="B466">
        <v>520</v>
      </c>
      <c r="C466">
        <v>52050</v>
      </c>
      <c r="D466" s="1">
        <v>41595</v>
      </c>
      <c r="E466" t="s">
        <v>553</v>
      </c>
      <c r="F466">
        <v>1</v>
      </c>
      <c r="G466">
        <v>0</v>
      </c>
      <c r="H466" t="str">
        <f>SUBSTITUTE($I$1 &amp; A466 &amp; ", " &amp; B466 &amp; ", " &amp;C466 &amp; ", TO_DATE('" &amp; TEXT(D466,"YYYY-MM-DD") &amp; "', 'YYYY-MM-DD'), '" &amp; E466 &amp; "', " &amp; F466 &amp; ", " &amp; G466 &amp; ");","'NULL'","NULL")</f>
        <v>INSERT INTO ptbl_Transaction VALUES (139081, 520, 52050, TO_DATE('2013-11-17', 'YYYY-MM-DD'), 'W', 1, 0);</v>
      </c>
    </row>
    <row r="467" spans="1:8" x14ac:dyDescent="0.25">
      <c r="A467">
        <v>139228</v>
      </c>
      <c r="B467">
        <v>870</v>
      </c>
      <c r="C467">
        <v>60343</v>
      </c>
      <c r="D467" s="1">
        <v>41595</v>
      </c>
      <c r="E467" t="s">
        <v>223</v>
      </c>
      <c r="F467">
        <v>1</v>
      </c>
      <c r="G467">
        <v>4.99</v>
      </c>
      <c r="H467" t="str">
        <f>SUBSTITUTE($I$1 &amp; A467 &amp; ", " &amp; B467 &amp; ", " &amp;C467 &amp; ", TO_DATE('" &amp; TEXT(D467,"YYYY-MM-DD") &amp; "', 'YYYY-MM-DD'), '" &amp; E467 &amp; "', " &amp; F467 &amp; ", " &amp; G467 &amp; ");","'NULL'","NULL")</f>
        <v>INSERT INTO ptbl_Transaction VALUES (139228, 870, 60343, TO_DATE('2013-11-17', 'YYYY-MM-DD'), 'S', 1, 4.99);</v>
      </c>
    </row>
    <row r="468" spans="1:8" x14ac:dyDescent="0.25">
      <c r="A468">
        <v>139229</v>
      </c>
      <c r="B468">
        <v>871</v>
      </c>
      <c r="C468">
        <v>60343</v>
      </c>
      <c r="D468" s="1">
        <v>41595</v>
      </c>
      <c r="E468" t="s">
        <v>223</v>
      </c>
      <c r="F468">
        <v>1</v>
      </c>
      <c r="G468">
        <v>9.99</v>
      </c>
      <c r="H468" t="str">
        <f>SUBSTITUTE($I$1 &amp; A468 &amp; ", " &amp; B468 &amp; ", " &amp;C468 &amp; ", TO_DATE('" &amp; TEXT(D468,"YYYY-MM-DD") &amp; "', 'YYYY-MM-DD'), '" &amp; E468 &amp; "', " &amp; F468 &amp; ", " &amp; G468 &amp; ");","'NULL'","NULL")</f>
        <v>INSERT INTO ptbl_Transaction VALUES (139229, 871, 60343, TO_DATE('2013-11-17', 'YYYY-MM-DD'), 'S', 1, 9.99);</v>
      </c>
    </row>
    <row r="469" spans="1:8" x14ac:dyDescent="0.25">
      <c r="A469">
        <v>139412</v>
      </c>
      <c r="B469">
        <v>826</v>
      </c>
      <c r="C469">
        <v>52174</v>
      </c>
      <c r="D469" s="1">
        <v>41596</v>
      </c>
      <c r="E469" t="s">
        <v>553</v>
      </c>
      <c r="F469">
        <v>1</v>
      </c>
      <c r="G469">
        <v>0</v>
      </c>
      <c r="H469" t="str">
        <f>SUBSTITUTE($I$1 &amp; A469 &amp; ", " &amp; B469 &amp; ", " &amp;C469 &amp; ", TO_DATE('" &amp; TEXT(D469,"YYYY-MM-DD") &amp; "', 'YYYY-MM-DD'), '" &amp; E469 &amp; "', " &amp; F469 &amp; ", " &amp; G469 &amp; ");","'NULL'","NULL")</f>
        <v>INSERT INTO ptbl_Transaction VALUES (139412, 826, 52174, TO_DATE('2013-11-18', 'YYYY-MM-DD'), 'W', 1, 0);</v>
      </c>
    </row>
    <row r="470" spans="1:8" x14ac:dyDescent="0.25">
      <c r="A470">
        <v>139579</v>
      </c>
      <c r="B470">
        <v>708</v>
      </c>
      <c r="C470">
        <v>60433</v>
      </c>
      <c r="D470" s="1">
        <v>41596</v>
      </c>
      <c r="E470" t="s">
        <v>223</v>
      </c>
      <c r="F470">
        <v>1</v>
      </c>
      <c r="G470">
        <v>34.99</v>
      </c>
      <c r="H470" t="str">
        <f>SUBSTITUTE($I$1 &amp; A470 &amp; ", " &amp; B470 &amp; ", " &amp;C470 &amp; ", TO_DATE('" &amp; TEXT(D470,"YYYY-MM-DD") &amp; "', 'YYYY-MM-DD'), '" &amp; E470 &amp; "', " &amp; F470 &amp; ", " &amp; G470 &amp; ");","'NULL'","NULL")</f>
        <v>INSERT INTO ptbl_Transaction VALUES (139579, 708, 60433, TO_DATE('2013-11-18', 'YYYY-MM-DD'), 'S', 1, 34.99);</v>
      </c>
    </row>
    <row r="471" spans="1:8" x14ac:dyDescent="0.25">
      <c r="A471">
        <v>139580</v>
      </c>
      <c r="B471">
        <v>858</v>
      </c>
      <c r="C471">
        <v>60433</v>
      </c>
      <c r="D471" s="1">
        <v>41596</v>
      </c>
      <c r="E471" t="s">
        <v>223</v>
      </c>
      <c r="F471">
        <v>1</v>
      </c>
      <c r="G471">
        <v>24.49</v>
      </c>
      <c r="H471" t="str">
        <f>SUBSTITUTE($I$1 &amp; A471 &amp; ", " &amp; B471 &amp; ", " &amp;C471 &amp; ", TO_DATE('" &amp; TEXT(D471,"YYYY-MM-DD") &amp; "', 'YYYY-MM-DD'), '" &amp; E471 &amp; "', " &amp; F471 &amp; ", " &amp; G471 &amp; ");","'NULL'","NULL")</f>
        <v>INSERT INTO ptbl_Transaction VALUES (139580, 858, 60433, TO_DATE('2013-11-18', 'YYYY-MM-DD'), 'S', 1, 24.49);</v>
      </c>
    </row>
    <row r="472" spans="1:8" x14ac:dyDescent="0.25">
      <c r="A472">
        <v>139581</v>
      </c>
      <c r="B472">
        <v>999</v>
      </c>
      <c r="C472">
        <v>60433</v>
      </c>
      <c r="D472" s="1">
        <v>41596</v>
      </c>
      <c r="E472" t="s">
        <v>223</v>
      </c>
      <c r="F472">
        <v>1</v>
      </c>
      <c r="G472">
        <v>539.99</v>
      </c>
      <c r="H472" t="str">
        <f>SUBSTITUTE($I$1 &amp; A472 &amp; ", " &amp; B472 &amp; ", " &amp;C472 &amp; ", TO_DATE('" &amp; TEXT(D472,"YYYY-MM-DD") &amp; "', 'YYYY-MM-DD'), '" &amp; E472 &amp; "', " &amp; F472 &amp; ", " &amp; G472 &amp; ");","'NULL'","NULL")</f>
        <v>INSERT INTO ptbl_Transaction VALUES (139581, 999, 60433, TO_DATE('2013-11-18', 'YYYY-MM-DD'), 'S', 1, 539.99);</v>
      </c>
    </row>
    <row r="473" spans="1:8" x14ac:dyDescent="0.25">
      <c r="A473">
        <v>139708</v>
      </c>
      <c r="B473">
        <v>890</v>
      </c>
      <c r="C473">
        <v>52299</v>
      </c>
      <c r="D473" s="1">
        <v>41597</v>
      </c>
      <c r="E473" t="s">
        <v>553</v>
      </c>
      <c r="F473">
        <v>1</v>
      </c>
      <c r="G473">
        <v>0</v>
      </c>
      <c r="H473" t="str">
        <f>SUBSTITUTE($I$1 &amp; A473 &amp; ", " &amp; B473 &amp; ", " &amp;C473 &amp; ", TO_DATE('" &amp; TEXT(D473,"YYYY-MM-DD") &amp; "', 'YYYY-MM-DD'), '" &amp; E473 &amp; "', " &amp; F473 &amp; ", " &amp; G473 &amp; ");","'NULL'","NULL")</f>
        <v>INSERT INTO ptbl_Transaction VALUES (139708, 890, 52299, TO_DATE('2013-11-19', 'YYYY-MM-DD'), 'W', 1, 0);</v>
      </c>
    </row>
    <row r="474" spans="1:8" x14ac:dyDescent="0.25">
      <c r="A474">
        <v>139891</v>
      </c>
      <c r="B474">
        <v>712</v>
      </c>
      <c r="C474">
        <v>60508</v>
      </c>
      <c r="D474" s="1">
        <v>41597</v>
      </c>
      <c r="E474" t="s">
        <v>223</v>
      </c>
      <c r="F474">
        <v>1</v>
      </c>
      <c r="G474">
        <v>8.99</v>
      </c>
      <c r="H474" t="str">
        <f>SUBSTITUTE($I$1 &amp; A474 &amp; ", " &amp; B474 &amp; ", " &amp;C474 &amp; ", TO_DATE('" &amp; TEXT(D474,"YYYY-MM-DD") &amp; "', 'YYYY-MM-DD'), '" &amp; E474 &amp; "', " &amp; F474 &amp; ", " &amp; G474 &amp; ");","'NULL'","NULL")</f>
        <v>INSERT INTO ptbl_Transaction VALUES (139891, 712, 60508, TO_DATE('2013-11-19', 'YYYY-MM-DD'), 'S', 1, 8.99);</v>
      </c>
    </row>
    <row r="475" spans="1:8" x14ac:dyDescent="0.25">
      <c r="A475">
        <v>139892</v>
      </c>
      <c r="B475">
        <v>969</v>
      </c>
      <c r="C475">
        <v>60508</v>
      </c>
      <c r="D475" s="1">
        <v>41597</v>
      </c>
      <c r="E475" t="s">
        <v>223</v>
      </c>
      <c r="F475">
        <v>1</v>
      </c>
      <c r="G475">
        <v>2384.0700000000002</v>
      </c>
      <c r="H475" t="str">
        <f>SUBSTITUTE($I$1 &amp; A475 &amp; ", " &amp; B475 &amp; ", " &amp;C475 &amp; ", TO_DATE('" &amp; TEXT(D475,"YYYY-MM-DD") &amp; "', 'YYYY-MM-DD'), '" &amp; E475 &amp; "', " &amp; F475 &amp; ", " &amp; G475 &amp; ");","'NULL'","NULL")</f>
        <v>INSERT INTO ptbl_Transaction VALUES (139892, 969, 60508, TO_DATE('2013-11-19', 'YYYY-MM-DD'), 'S', 1, 2384.07);</v>
      </c>
    </row>
    <row r="476" spans="1:8" x14ac:dyDescent="0.25">
      <c r="A476">
        <v>140030</v>
      </c>
      <c r="B476">
        <v>949</v>
      </c>
      <c r="C476">
        <v>52417</v>
      </c>
      <c r="D476" s="1">
        <v>41598</v>
      </c>
      <c r="E476" t="s">
        <v>553</v>
      </c>
      <c r="F476">
        <v>6</v>
      </c>
      <c r="G476">
        <v>0</v>
      </c>
      <c r="H476" t="str">
        <f>SUBSTITUTE($I$1 &amp; A476 &amp; ", " &amp; B476 &amp; ", " &amp;C476 &amp; ", TO_DATE('" &amp; TEXT(D476,"YYYY-MM-DD") &amp; "', 'YYYY-MM-DD'), '" &amp; E476 &amp; "', " &amp; F476 &amp; ", " &amp; G476 &amp; ");","'NULL'","NULL")</f>
        <v>INSERT INTO ptbl_Transaction VALUES (140030, 949, 52417, TO_DATE('2013-11-20', 'YYYY-MM-DD'), 'W', 6, 0);</v>
      </c>
    </row>
    <row r="477" spans="1:8" x14ac:dyDescent="0.25">
      <c r="A477">
        <v>140198</v>
      </c>
      <c r="B477">
        <v>997</v>
      </c>
      <c r="C477">
        <v>52470</v>
      </c>
      <c r="D477" s="1">
        <v>41599</v>
      </c>
      <c r="E477" t="s">
        <v>553</v>
      </c>
      <c r="F477">
        <v>2</v>
      </c>
      <c r="G477">
        <v>0</v>
      </c>
      <c r="H477" t="str">
        <f>SUBSTITUTE($I$1 &amp; A477 &amp; ", " &amp; B477 &amp; ", " &amp;C477 &amp; ", TO_DATE('" &amp; TEXT(D477,"YYYY-MM-DD") &amp; "', 'YYYY-MM-DD'), '" &amp; E477 &amp; "', " &amp; F477 &amp; ", " &amp; G477 &amp; ");","'NULL'","NULL")</f>
        <v>INSERT INTO ptbl_Transaction VALUES (140198, 997, 52470, TO_DATE('2013-11-21', 'YYYY-MM-DD'), 'W', 2, 0);</v>
      </c>
    </row>
    <row r="478" spans="1:8" x14ac:dyDescent="0.25">
      <c r="A478">
        <v>140312</v>
      </c>
      <c r="B478">
        <v>707</v>
      </c>
      <c r="C478">
        <v>60574</v>
      </c>
      <c r="D478" s="1">
        <v>41599</v>
      </c>
      <c r="E478" t="s">
        <v>223</v>
      </c>
      <c r="F478">
        <v>1</v>
      </c>
      <c r="G478">
        <v>34.99</v>
      </c>
      <c r="H478" t="str">
        <f>SUBSTITUTE($I$1 &amp; A478 &amp; ", " &amp; B478 &amp; ", " &amp;C478 &amp; ", TO_DATE('" &amp; TEXT(D478,"YYYY-MM-DD") &amp; "', 'YYYY-MM-DD'), '" &amp; E478 &amp; "', " &amp; F478 &amp; ", " &amp; G478 &amp; ");","'NULL'","NULL")</f>
        <v>INSERT INTO ptbl_Transaction VALUES (140312, 707, 60574, TO_DATE('2013-11-21', 'YYYY-MM-DD'), 'S', 1, 34.99);</v>
      </c>
    </row>
    <row r="479" spans="1:8" x14ac:dyDescent="0.25">
      <c r="A479">
        <v>140313</v>
      </c>
      <c r="B479">
        <v>878</v>
      </c>
      <c r="C479">
        <v>60574</v>
      </c>
      <c r="D479" s="1">
        <v>41599</v>
      </c>
      <c r="E479" t="s">
        <v>223</v>
      </c>
      <c r="F479">
        <v>1</v>
      </c>
      <c r="G479">
        <v>21.98</v>
      </c>
      <c r="H479" t="str">
        <f>SUBSTITUTE($I$1 &amp; A479 &amp; ", " &amp; B479 &amp; ", " &amp;C479 &amp; ", TO_DATE('" &amp; TEXT(D479,"YYYY-MM-DD") &amp; "', 'YYYY-MM-DD'), '" &amp; E479 &amp; "', " &amp; F479 &amp; ", " &amp; G479 &amp; ");","'NULL'","NULL")</f>
        <v>INSERT INTO ptbl_Transaction VALUES (140313, 878, 60574, TO_DATE('2013-11-21', 'YYYY-MM-DD'), 'S', 1, 21.98);</v>
      </c>
    </row>
    <row r="480" spans="1:8" x14ac:dyDescent="0.25">
      <c r="A480">
        <v>140314</v>
      </c>
      <c r="B480">
        <v>983</v>
      </c>
      <c r="C480">
        <v>60574</v>
      </c>
      <c r="D480" s="1">
        <v>41599</v>
      </c>
      <c r="E480" t="s">
        <v>223</v>
      </c>
      <c r="F480">
        <v>1</v>
      </c>
      <c r="G480">
        <v>769.49</v>
      </c>
      <c r="H480" t="str">
        <f>SUBSTITUTE($I$1 &amp; A480 &amp; ", " &amp; B480 &amp; ", " &amp;C480 &amp; ", TO_DATE('" &amp; TEXT(D480,"YYYY-MM-DD") &amp; "', 'YYYY-MM-DD'), '" &amp; E480 &amp; "', " &amp; F480 &amp; ", " &amp; G480 &amp; ");","'NULL'","NULL")</f>
        <v>INSERT INTO ptbl_Transaction VALUES (140314, 983, 60574, TO_DATE('2013-11-21', 'YYYY-MM-DD'), 'S', 1, 769.49);</v>
      </c>
    </row>
    <row r="481" spans="1:8" x14ac:dyDescent="0.25">
      <c r="A481">
        <v>140507</v>
      </c>
      <c r="B481">
        <v>519</v>
      </c>
      <c r="C481">
        <v>52585</v>
      </c>
      <c r="D481" s="1">
        <v>41600</v>
      </c>
      <c r="E481" t="s">
        <v>553</v>
      </c>
      <c r="F481">
        <v>3</v>
      </c>
      <c r="G481">
        <v>0</v>
      </c>
      <c r="H481" t="str">
        <f>SUBSTITUTE($I$1 &amp; A481 &amp; ", " &amp; B481 &amp; ", " &amp;C481 &amp; ", TO_DATE('" &amp; TEXT(D481,"YYYY-MM-DD") &amp; "', 'YYYY-MM-DD'), '" &amp; E481 &amp; "', " &amp; F481 &amp; ", " &amp; G481 &amp; ");","'NULL'","NULL")</f>
        <v>INSERT INTO ptbl_Transaction VALUES (140507, 519, 52585, TO_DATE('2013-11-22', 'YYYY-MM-DD'), 'W', 3, 0);</v>
      </c>
    </row>
    <row r="482" spans="1:8" x14ac:dyDescent="0.25">
      <c r="A482">
        <v>140635</v>
      </c>
      <c r="B482">
        <v>708</v>
      </c>
      <c r="C482">
        <v>60655</v>
      </c>
      <c r="D482" s="1">
        <v>41600</v>
      </c>
      <c r="E482" t="s">
        <v>223</v>
      </c>
      <c r="F482">
        <v>1</v>
      </c>
      <c r="G482">
        <v>34.99</v>
      </c>
      <c r="H482" t="str">
        <f>SUBSTITUTE($I$1 &amp; A482 &amp; ", " &amp; B482 &amp; ", " &amp;C482 &amp; ", TO_DATE('" &amp; TEXT(D482,"YYYY-MM-DD") &amp; "', 'YYYY-MM-DD'), '" &amp; E482 &amp; "', " &amp; F482 &amp; ", " &amp; G482 &amp; ");","'NULL'","NULL")</f>
        <v>INSERT INTO ptbl_Transaction VALUES (140635, 708, 60655, TO_DATE('2013-11-22', 'YYYY-MM-DD'), 'S', 1, 34.99);</v>
      </c>
    </row>
    <row r="483" spans="1:8" x14ac:dyDescent="0.25">
      <c r="A483">
        <v>140636</v>
      </c>
      <c r="B483">
        <v>922</v>
      </c>
      <c r="C483">
        <v>60655</v>
      </c>
      <c r="D483" s="1">
        <v>41600</v>
      </c>
      <c r="E483" t="s">
        <v>223</v>
      </c>
      <c r="F483">
        <v>1</v>
      </c>
      <c r="G483">
        <v>3.99</v>
      </c>
      <c r="H483" t="str">
        <f>SUBSTITUTE($I$1 &amp; A483 &amp; ", " &amp; B483 &amp; ", " &amp;C483 &amp; ", TO_DATE('" &amp; TEXT(D483,"YYYY-MM-DD") &amp; "', 'YYYY-MM-DD'), '" &amp; E483 &amp; "', " &amp; F483 &amp; ", " &amp; G483 &amp; ");","'NULL'","NULL")</f>
        <v>INSERT INTO ptbl_Transaction VALUES (140636, 922, 60655, TO_DATE('2013-11-22', 'YYYY-MM-DD'), 'S', 1, 3.99);</v>
      </c>
    </row>
    <row r="484" spans="1:8" x14ac:dyDescent="0.25">
      <c r="A484">
        <v>140637</v>
      </c>
      <c r="B484">
        <v>933</v>
      </c>
      <c r="C484">
        <v>60655</v>
      </c>
      <c r="D484" s="1">
        <v>41600</v>
      </c>
      <c r="E484" t="s">
        <v>223</v>
      </c>
      <c r="F484">
        <v>1</v>
      </c>
      <c r="G484">
        <v>32.6</v>
      </c>
      <c r="H484" t="str">
        <f>SUBSTITUTE($I$1 &amp; A484 &amp; ", " &amp; B484 &amp; ", " &amp;C484 &amp; ", TO_DATE('" &amp; TEXT(D484,"YYYY-MM-DD") &amp; "', 'YYYY-MM-DD'), '" &amp; E484 &amp; "', " &amp; F484 &amp; ", " &amp; G484 &amp; ");","'NULL'","NULL")</f>
        <v>INSERT INTO ptbl_Transaction VALUES (140637, 933, 60655, TO_DATE('2013-11-22', 'YYYY-MM-DD'), 'S', 1, 32.6);</v>
      </c>
    </row>
    <row r="485" spans="1:8" x14ac:dyDescent="0.25">
      <c r="A485">
        <v>140812</v>
      </c>
      <c r="B485">
        <v>3</v>
      </c>
      <c r="C485">
        <v>52719</v>
      </c>
      <c r="D485" s="1">
        <v>41601</v>
      </c>
      <c r="E485" t="s">
        <v>553</v>
      </c>
      <c r="F485">
        <v>200</v>
      </c>
      <c r="G485">
        <v>0</v>
      </c>
      <c r="H485" t="str">
        <f>SUBSTITUTE($I$1 &amp; A485 &amp; ", " &amp; B485 &amp; ", " &amp;C485 &amp; ", TO_DATE('" &amp; TEXT(D485,"YYYY-MM-DD") &amp; "', 'YYYY-MM-DD'), '" &amp; E485 &amp; "', " &amp; F485 &amp; ", " &amp; G485 &amp; ");","'NULL'","NULL")</f>
        <v>INSERT INTO ptbl_Transaction VALUES (140812, 3, 52719, TO_DATE('2013-11-23', 'YYYY-MM-DD'), 'W', 200, 0);</v>
      </c>
    </row>
    <row r="486" spans="1:8" x14ac:dyDescent="0.25">
      <c r="A486">
        <v>141010</v>
      </c>
      <c r="B486">
        <v>960</v>
      </c>
      <c r="C486">
        <v>52751</v>
      </c>
      <c r="D486" s="1">
        <v>41602</v>
      </c>
      <c r="E486" t="s">
        <v>553</v>
      </c>
      <c r="F486">
        <v>1</v>
      </c>
      <c r="G486">
        <v>0</v>
      </c>
      <c r="H486" t="str">
        <f>SUBSTITUTE($I$1 &amp; A486 &amp; ", " &amp; B486 &amp; ", " &amp;C486 &amp; ", TO_DATE('" &amp; TEXT(D486,"YYYY-MM-DD") &amp; "', 'YYYY-MM-DD'), '" &amp; E486 &amp; "', " &amp; F486 &amp; ", " &amp; G486 &amp; ");","'NULL'","NULL")</f>
        <v>INSERT INTO ptbl_Transaction VALUES (141010, 960, 52751, TO_DATE('2013-11-24', 'YYYY-MM-DD'), 'W', 1, 0);</v>
      </c>
    </row>
    <row r="487" spans="1:8" x14ac:dyDescent="0.25">
      <c r="A487">
        <v>141110</v>
      </c>
      <c r="B487">
        <v>784</v>
      </c>
      <c r="C487">
        <v>60765</v>
      </c>
      <c r="D487" s="1">
        <v>41602</v>
      </c>
      <c r="E487" t="s">
        <v>223</v>
      </c>
      <c r="F487">
        <v>1</v>
      </c>
      <c r="G487">
        <v>2294.9899999999998</v>
      </c>
      <c r="H487" t="str">
        <f>SUBSTITUTE($I$1 &amp; A487 &amp; ", " &amp; B487 &amp; ", " &amp;C487 &amp; ", TO_DATE('" &amp; TEXT(D487,"YYYY-MM-DD") &amp; "', 'YYYY-MM-DD'), '" &amp; E487 &amp; "', " &amp; F487 &amp; ", " &amp; G487 &amp; ");","'NULL'","NULL")</f>
        <v>INSERT INTO ptbl_Transaction VALUES (141110, 784, 60765, TO_DATE('2013-11-24', 'YYYY-MM-DD'), 'S', 1, 2294.99);</v>
      </c>
    </row>
    <row r="488" spans="1:8" x14ac:dyDescent="0.25">
      <c r="A488">
        <v>141111</v>
      </c>
      <c r="B488">
        <v>871</v>
      </c>
      <c r="C488">
        <v>60765</v>
      </c>
      <c r="D488" s="1">
        <v>41602</v>
      </c>
      <c r="E488" t="s">
        <v>223</v>
      </c>
      <c r="F488">
        <v>1</v>
      </c>
      <c r="G488">
        <v>9.99</v>
      </c>
      <c r="H488" t="str">
        <f>SUBSTITUTE($I$1 &amp; A488 &amp; ", " &amp; B488 &amp; ", " &amp;C488 &amp; ", TO_DATE('" &amp; TEXT(D488,"YYYY-MM-DD") &amp; "', 'YYYY-MM-DD'), '" &amp; E488 &amp; "', " &amp; F488 &amp; ", " &amp; G488 &amp; ");","'NULL'","NULL")</f>
        <v>INSERT INTO ptbl_Transaction VALUES (141111, 871, 60765, TO_DATE('2013-11-24', 'YYYY-MM-DD'), 'S', 1, 9.99);</v>
      </c>
    </row>
    <row r="489" spans="1:8" x14ac:dyDescent="0.25">
      <c r="A489">
        <v>141348</v>
      </c>
      <c r="B489">
        <v>973</v>
      </c>
      <c r="C489">
        <v>52863</v>
      </c>
      <c r="D489" s="1">
        <v>41603</v>
      </c>
      <c r="E489" t="s">
        <v>553</v>
      </c>
      <c r="F489">
        <v>1</v>
      </c>
      <c r="G489">
        <v>0</v>
      </c>
      <c r="H489" t="str">
        <f>SUBSTITUTE($I$1 &amp; A489 &amp; ", " &amp; B489 &amp; ", " &amp;C489 &amp; ", TO_DATE('" &amp; TEXT(D489,"YYYY-MM-DD") &amp; "', 'YYYY-MM-DD'), '" &amp; E489 &amp; "', " &amp; F489 &amp; ", " &amp; G489 &amp; ");","'NULL'","NULL")</f>
        <v>INSERT INTO ptbl_Transaction VALUES (141348, 973, 52863, TO_DATE('2013-11-25', 'YYYY-MM-DD'), 'W', 1, 0);</v>
      </c>
    </row>
    <row r="490" spans="1:8" x14ac:dyDescent="0.25">
      <c r="A490">
        <v>141458</v>
      </c>
      <c r="B490">
        <v>873</v>
      </c>
      <c r="C490">
        <v>60851</v>
      </c>
      <c r="D490" s="1">
        <v>41603</v>
      </c>
      <c r="E490" t="s">
        <v>223</v>
      </c>
      <c r="F490">
        <v>1</v>
      </c>
      <c r="G490">
        <v>2.29</v>
      </c>
      <c r="H490" t="str">
        <f>SUBSTITUTE($I$1 &amp; A490 &amp; ", " &amp; B490 &amp; ", " &amp;C490 &amp; ", TO_DATE('" &amp; TEXT(D490,"YYYY-MM-DD") &amp; "', 'YYYY-MM-DD'), '" &amp; E490 &amp; "', " &amp; F490 &amp; ", " &amp; G490 &amp; ");","'NULL'","NULL")</f>
        <v>INSERT INTO ptbl_Transaction VALUES (141458, 873, 60851, TO_DATE('2013-11-25', 'YYYY-MM-DD'), 'S', 1, 2.29);</v>
      </c>
    </row>
    <row r="491" spans="1:8" x14ac:dyDescent="0.25">
      <c r="A491">
        <v>141459</v>
      </c>
      <c r="B491">
        <v>922</v>
      </c>
      <c r="C491">
        <v>60851</v>
      </c>
      <c r="D491" s="1">
        <v>41603</v>
      </c>
      <c r="E491" t="s">
        <v>223</v>
      </c>
      <c r="F491">
        <v>1</v>
      </c>
      <c r="G491">
        <v>3.99</v>
      </c>
      <c r="H491" t="str">
        <f>SUBSTITUTE($I$1 &amp; A491 &amp; ", " &amp; B491 &amp; ", " &amp;C491 &amp; ", TO_DATE('" &amp; TEXT(D491,"YYYY-MM-DD") &amp; "', 'YYYY-MM-DD'), '" &amp; E491 &amp; "', " &amp; F491 &amp; ", " &amp; G491 &amp; ");","'NULL'","NULL")</f>
        <v>INSERT INTO ptbl_Transaction VALUES (141459, 922, 60851, TO_DATE('2013-11-25', 'YYYY-MM-DD'), 'S', 1, 3.99);</v>
      </c>
    </row>
    <row r="492" spans="1:8" x14ac:dyDescent="0.25">
      <c r="A492">
        <v>141460</v>
      </c>
      <c r="B492">
        <v>932</v>
      </c>
      <c r="C492">
        <v>60851</v>
      </c>
      <c r="D492" s="1">
        <v>41603</v>
      </c>
      <c r="E492" t="s">
        <v>223</v>
      </c>
      <c r="F492">
        <v>1</v>
      </c>
      <c r="G492">
        <v>24.99</v>
      </c>
      <c r="H492" t="str">
        <f>SUBSTITUTE($I$1 &amp; A492 &amp; ", " &amp; B492 &amp; ", " &amp;C492 &amp; ", TO_DATE('" &amp; TEXT(D492,"YYYY-MM-DD") &amp; "', 'YYYY-MM-DD'), '" &amp; E492 &amp; "', " &amp; F492 &amp; ", " &amp; G492 &amp; ");","'NULL'","NULL")</f>
        <v>INSERT INTO ptbl_Transaction VALUES (141460, 932, 60851, TO_DATE('2013-11-25', 'YYYY-MM-DD'), 'S', 1, 24.99);</v>
      </c>
    </row>
    <row r="493" spans="1:8" x14ac:dyDescent="0.25">
      <c r="A493">
        <v>141630</v>
      </c>
      <c r="B493">
        <v>810</v>
      </c>
      <c r="C493">
        <v>52997</v>
      </c>
      <c r="D493" s="1">
        <v>41604</v>
      </c>
      <c r="E493" t="s">
        <v>553</v>
      </c>
      <c r="F493">
        <v>5</v>
      </c>
      <c r="G493">
        <v>0</v>
      </c>
      <c r="H493" t="str">
        <f>SUBSTITUTE($I$1 &amp; A493 &amp; ", " &amp; B493 &amp; ", " &amp;C493 &amp; ", TO_DATE('" &amp; TEXT(D493,"YYYY-MM-DD") &amp; "', 'YYYY-MM-DD'), '" &amp; E493 &amp; "', " &amp; F493 &amp; ", " &amp; G493 &amp; ");","'NULL'","NULL")</f>
        <v>INSERT INTO ptbl_Transaction VALUES (141630, 810, 52997, TO_DATE('2013-11-26', 'YYYY-MM-DD'), 'W', 5, 0);</v>
      </c>
    </row>
    <row r="494" spans="1:8" x14ac:dyDescent="0.25">
      <c r="A494">
        <v>141782</v>
      </c>
      <c r="B494">
        <v>712</v>
      </c>
      <c r="C494">
        <v>60929</v>
      </c>
      <c r="D494" s="1">
        <v>41604</v>
      </c>
      <c r="E494" t="s">
        <v>223</v>
      </c>
      <c r="F494">
        <v>1</v>
      </c>
      <c r="G494">
        <v>8.99</v>
      </c>
      <c r="H494" t="str">
        <f>SUBSTITUTE($I$1 &amp; A494 &amp; ", " &amp; B494 &amp; ", " &amp;C494 &amp; ", TO_DATE('" &amp; TEXT(D494,"YYYY-MM-DD") &amp; "', 'YYYY-MM-DD'), '" &amp; E494 &amp; "', " &amp; F494 &amp; ", " &amp; G494 &amp; ");","'NULL'","NULL")</f>
        <v>INSERT INTO ptbl_Transaction VALUES (141782, 712, 60929, TO_DATE('2013-11-26', 'YYYY-MM-DD'), 'S', 1, 8.99);</v>
      </c>
    </row>
    <row r="495" spans="1:8" x14ac:dyDescent="0.25">
      <c r="A495">
        <v>141783</v>
      </c>
      <c r="B495">
        <v>782</v>
      </c>
      <c r="C495">
        <v>60929</v>
      </c>
      <c r="D495" s="1">
        <v>41604</v>
      </c>
      <c r="E495" t="s">
        <v>223</v>
      </c>
      <c r="F495">
        <v>1</v>
      </c>
      <c r="G495">
        <v>2294.9899999999998</v>
      </c>
      <c r="H495" t="str">
        <f>SUBSTITUTE($I$1 &amp; A495 &amp; ", " &amp; B495 &amp; ", " &amp;C495 &amp; ", TO_DATE('" &amp; TEXT(D495,"YYYY-MM-DD") &amp; "', 'YYYY-MM-DD'), '" &amp; E495 &amp; "', " &amp; F495 &amp; ", " &amp; G495 &amp; ");","'NULL'","NULL")</f>
        <v>INSERT INTO ptbl_Transaction VALUES (141783, 782, 60929, TO_DATE('2013-11-26', 'YYYY-MM-DD'), 'S', 1, 2294.99);</v>
      </c>
    </row>
    <row r="496" spans="1:8" x14ac:dyDescent="0.25">
      <c r="A496">
        <v>141784</v>
      </c>
      <c r="B496">
        <v>870</v>
      </c>
      <c r="C496">
        <v>60929</v>
      </c>
      <c r="D496" s="1">
        <v>41604</v>
      </c>
      <c r="E496" t="s">
        <v>223</v>
      </c>
      <c r="F496">
        <v>1</v>
      </c>
      <c r="G496">
        <v>4.99</v>
      </c>
      <c r="H496" t="str">
        <f>SUBSTITUTE($I$1 &amp; A496 &amp; ", " &amp; B496 &amp; ", " &amp;C496 &amp; ", TO_DATE('" &amp; TEXT(D496,"YYYY-MM-DD") &amp; "', 'YYYY-MM-DD'), '" &amp; E496 &amp; "', " &amp; F496 &amp; ", " &amp; G496 &amp; ");","'NULL'","NULL")</f>
        <v>INSERT INTO ptbl_Transaction VALUES (141784, 870, 60929, TO_DATE('2013-11-26', 'YYYY-MM-DD'), 'S', 1, 4.99);</v>
      </c>
    </row>
    <row r="497" spans="1:8" x14ac:dyDescent="0.25">
      <c r="A497">
        <v>141785</v>
      </c>
      <c r="B497">
        <v>871</v>
      </c>
      <c r="C497">
        <v>60929</v>
      </c>
      <c r="D497" s="1">
        <v>41604</v>
      </c>
      <c r="E497" t="s">
        <v>223</v>
      </c>
      <c r="F497">
        <v>1</v>
      </c>
      <c r="G497">
        <v>9.99</v>
      </c>
      <c r="H497" t="str">
        <f>SUBSTITUTE($I$1 &amp; A497 &amp; ", " &amp; B497 &amp; ", " &amp;C497 &amp; ", TO_DATE('" &amp; TEXT(D497,"YYYY-MM-DD") &amp; "', 'YYYY-MM-DD'), '" &amp; E497 &amp; "', " &amp; F497 &amp; ", " &amp; G497 &amp; ");","'NULL'","NULL")</f>
        <v>INSERT INTO ptbl_Transaction VALUES (141785, 871, 60929, TO_DATE('2013-11-26', 'YYYY-MM-DD'), 'S', 1, 9.99);</v>
      </c>
    </row>
    <row r="498" spans="1:8" x14ac:dyDescent="0.25">
      <c r="A498">
        <v>141963</v>
      </c>
      <c r="B498">
        <v>822</v>
      </c>
      <c r="C498">
        <v>53120</v>
      </c>
      <c r="D498" s="1">
        <v>41605</v>
      </c>
      <c r="E498" t="s">
        <v>553</v>
      </c>
      <c r="F498">
        <v>1</v>
      </c>
      <c r="G498">
        <v>0</v>
      </c>
      <c r="H498" t="str">
        <f>SUBSTITUTE($I$1 &amp; A498 &amp; ", " &amp; B498 &amp; ", " &amp;C498 &amp; ", TO_DATE('" &amp; TEXT(D498,"YYYY-MM-DD") &amp; "', 'YYYY-MM-DD'), '" &amp; E498 &amp; "', " &amp; F498 &amp; ", " &amp; G498 &amp; ");","'NULL'","NULL")</f>
        <v>INSERT INTO ptbl_Transaction VALUES (141963, 822, 53120, TO_DATE('2013-11-27', 'YYYY-MM-DD'), 'W', 1, 0);</v>
      </c>
    </row>
    <row r="499" spans="1:8" x14ac:dyDescent="0.25">
      <c r="A499">
        <v>142126</v>
      </c>
      <c r="B499">
        <v>711</v>
      </c>
      <c r="C499">
        <v>61002</v>
      </c>
      <c r="D499" s="1">
        <v>41605</v>
      </c>
      <c r="E499" t="s">
        <v>223</v>
      </c>
      <c r="F499">
        <v>1</v>
      </c>
      <c r="G499">
        <v>34.99</v>
      </c>
      <c r="H499" t="str">
        <f>SUBSTITUTE($I$1 &amp; A499 &amp; ", " &amp; B499 &amp; ", " &amp;C499 &amp; ", TO_DATE('" &amp; TEXT(D499,"YYYY-MM-DD") &amp; "', 'YYYY-MM-DD'), '" &amp; E499 &amp; "', " &amp; F499 &amp; ", " &amp; G499 &amp; ");","'NULL'","NULL")</f>
        <v>INSERT INTO ptbl_Transaction VALUES (142126, 711, 61002, TO_DATE('2013-11-27', 'YYYY-MM-DD'), 'S', 1, 34.99);</v>
      </c>
    </row>
    <row r="500" spans="1:8" x14ac:dyDescent="0.25">
      <c r="A500">
        <v>142127</v>
      </c>
      <c r="B500">
        <v>870</v>
      </c>
      <c r="C500">
        <v>61002</v>
      </c>
      <c r="D500" s="1">
        <v>41605</v>
      </c>
      <c r="E500" t="s">
        <v>223</v>
      </c>
      <c r="F500">
        <v>1</v>
      </c>
      <c r="G500">
        <v>4.99</v>
      </c>
      <c r="H500" t="str">
        <f>SUBSTITUTE($I$1 &amp; A500 &amp; ", " &amp; B500 &amp; ", " &amp;C500 &amp; ", TO_DATE('" &amp; TEXT(D500,"YYYY-MM-DD") &amp; "', 'YYYY-MM-DD'), '" &amp; E500 &amp; "', " &amp; F500 &amp; ", " &amp; G500 &amp; ");","'NULL'","NULL")</f>
        <v>INSERT INTO ptbl_Transaction VALUES (142127, 870, 61002, TO_DATE('2013-11-27', 'YYYY-MM-DD'), 'S', 1, 4.99);</v>
      </c>
    </row>
    <row r="501" spans="1:8" x14ac:dyDescent="0.25">
      <c r="A501">
        <v>142128</v>
      </c>
      <c r="B501">
        <v>872</v>
      </c>
      <c r="C501">
        <v>61002</v>
      </c>
      <c r="D501" s="1">
        <v>41605</v>
      </c>
      <c r="E501" t="s">
        <v>223</v>
      </c>
      <c r="F501">
        <v>1</v>
      </c>
      <c r="G501">
        <v>8.99</v>
      </c>
      <c r="H501" t="str">
        <f>SUBSTITUTE($I$1 &amp; A501 &amp; ", " &amp; B501 &amp; ", " &amp;C501 &amp; ", TO_DATE('" &amp; TEXT(D501,"YYYY-MM-DD") &amp; "', 'YYYY-MM-DD'), '" &amp; E501 &amp; "', " &amp; F501 &amp; ", " &amp; G501 &amp; ");","'NULL'","NULL")</f>
        <v>INSERT INTO ptbl_Transaction VALUES (142128, 872, 61002, TO_DATE('2013-11-27', 'YYYY-MM-DD'), 'S', 1, 8.99);</v>
      </c>
    </row>
    <row r="502" spans="1:8" x14ac:dyDescent="0.25">
      <c r="A502">
        <v>142285</v>
      </c>
      <c r="B502">
        <v>836</v>
      </c>
      <c r="C502">
        <v>53227</v>
      </c>
      <c r="D502" s="1">
        <v>41606</v>
      </c>
      <c r="E502" t="s">
        <v>553</v>
      </c>
      <c r="F502">
        <v>1</v>
      </c>
      <c r="G502">
        <v>0</v>
      </c>
      <c r="H502" t="str">
        <f>SUBSTITUTE($I$1 &amp; A502 &amp; ", " &amp; B502 &amp; ", " &amp;C502 &amp; ", TO_DATE('" &amp; TEXT(D502,"YYYY-MM-DD") &amp; "', 'YYYY-MM-DD'), '" &amp; E502 &amp; "', " &amp; F502 &amp; ", " &amp; G502 &amp; ");","'NULL'","NULL")</f>
        <v>INSERT INTO ptbl_Transaction VALUES (142285, 836, 53227, TO_DATE('2013-11-28', 'YYYY-MM-DD'), 'W', 1, 0);</v>
      </c>
    </row>
    <row r="503" spans="1:8" x14ac:dyDescent="0.25">
      <c r="A503">
        <v>142483</v>
      </c>
      <c r="B503">
        <v>505</v>
      </c>
      <c r="C503">
        <v>1297</v>
      </c>
      <c r="D503" s="1">
        <v>41607</v>
      </c>
      <c r="E503" t="s">
        <v>554</v>
      </c>
      <c r="F503">
        <v>3</v>
      </c>
      <c r="G503">
        <v>44.215499999999999</v>
      </c>
      <c r="H503" t="str">
        <f>SUBSTITUTE($I$1 &amp; A503 &amp; ", " &amp; B503 &amp; ", " &amp;C503 &amp; ", TO_DATE('" &amp; TEXT(D503,"YYYY-MM-DD") &amp; "', 'YYYY-MM-DD'), '" &amp; E503 &amp; "', " &amp; F503 &amp; ", " &amp; G503 &amp; ");","'NULL'","NULL")</f>
        <v>INSERT INTO ptbl_Transaction VALUES (142483, 505, 1297, TO_DATE('2013-11-29', 'YYYY-MM-DD'), 'P', 3, 44.2155);</v>
      </c>
    </row>
    <row r="504" spans="1:8" x14ac:dyDescent="0.25">
      <c r="A504">
        <v>142617</v>
      </c>
      <c r="B504">
        <v>949</v>
      </c>
      <c r="C504">
        <v>53351</v>
      </c>
      <c r="D504" s="1">
        <v>41607</v>
      </c>
      <c r="E504" t="s">
        <v>553</v>
      </c>
      <c r="F504">
        <v>12</v>
      </c>
      <c r="G504">
        <v>0</v>
      </c>
      <c r="H504" t="str">
        <f>SUBSTITUTE($I$1 &amp; A504 &amp; ", " &amp; B504 &amp; ", " &amp;C504 &amp; ", TO_DATE('" &amp; TEXT(D504,"YYYY-MM-DD") &amp; "', 'YYYY-MM-DD'), '" &amp; E504 &amp; "', " &amp; F504 &amp; ", " &amp; G504 &amp; ");","'NULL'","NULL")</f>
        <v>INSERT INTO ptbl_Transaction VALUES (142617, 949, 53351, TO_DATE('2013-11-29', 'YYYY-MM-DD'), 'W', 12, 0);</v>
      </c>
    </row>
    <row r="505" spans="1:8" x14ac:dyDescent="0.25">
      <c r="A505">
        <v>142826</v>
      </c>
      <c r="B505">
        <v>956</v>
      </c>
      <c r="C505">
        <v>61166</v>
      </c>
      <c r="D505" s="1">
        <v>41607</v>
      </c>
      <c r="E505" t="s">
        <v>223</v>
      </c>
      <c r="F505">
        <v>1</v>
      </c>
      <c r="G505">
        <v>2384.0700000000002</v>
      </c>
      <c r="H505" t="str">
        <f>SUBSTITUTE($I$1 &amp; A505 &amp; ", " &amp; B505 &amp; ", " &amp;C505 &amp; ", TO_DATE('" &amp; TEXT(D505,"YYYY-MM-DD") &amp; "', 'YYYY-MM-DD'), '" &amp; E505 &amp; "', " &amp; F505 &amp; ", " &amp; G505 &amp; ");","'NULL'","NULL")</f>
        <v>INSERT INTO ptbl_Transaction VALUES (142826, 956, 61166, TO_DATE('2013-11-29', 'YYYY-MM-DD'), 'S', 1, 2384.07);</v>
      </c>
    </row>
    <row r="506" spans="1:8" x14ac:dyDescent="0.25">
      <c r="A506">
        <v>142937</v>
      </c>
      <c r="B506">
        <v>533</v>
      </c>
      <c r="C506">
        <v>53471</v>
      </c>
      <c r="D506" s="1">
        <v>41608</v>
      </c>
      <c r="E506" t="s">
        <v>553</v>
      </c>
      <c r="F506">
        <v>34</v>
      </c>
      <c r="G506">
        <v>0</v>
      </c>
      <c r="H506" t="str">
        <f>SUBSTITUTE($I$1 &amp; A506 &amp; ", " &amp; B506 &amp; ", " &amp;C506 &amp; ", TO_DATE('" &amp; TEXT(D506,"YYYY-MM-DD") &amp; "', 'YYYY-MM-DD'), '" &amp; E506 &amp; "', " &amp; F506 &amp; ", " &amp; G506 &amp; ");","'NULL'","NULL")</f>
        <v>INSERT INTO ptbl_Transaction VALUES (142937, 533, 53471, TO_DATE('2013-11-30', 'YYYY-MM-DD'), 'W', 34, 0);</v>
      </c>
    </row>
    <row r="507" spans="1:8" x14ac:dyDescent="0.25">
      <c r="A507">
        <v>144285</v>
      </c>
      <c r="B507">
        <v>722</v>
      </c>
      <c r="C507">
        <v>61264</v>
      </c>
      <c r="D507" s="1">
        <v>41608</v>
      </c>
      <c r="E507" t="s">
        <v>223</v>
      </c>
      <c r="F507">
        <v>1</v>
      </c>
      <c r="G507">
        <v>249.5428</v>
      </c>
      <c r="H507" t="str">
        <f>SUBSTITUTE($I$1 &amp; A507 &amp; ", " &amp; B507 &amp; ", " &amp;C507 &amp; ", TO_DATE('" &amp; TEXT(D507,"YYYY-MM-DD") &amp; "', 'YYYY-MM-DD'), '" &amp; E507 &amp; "', " &amp; F507 &amp; ", " &amp; G507 &amp; ");","'NULL'","NULL")</f>
        <v>INSERT INTO ptbl_Transaction VALUES (144285, 722, 61264, TO_DATE('2013-11-30', 'YYYY-MM-DD'), 'S', 1, 249.5428);</v>
      </c>
    </row>
    <row r="508" spans="1:8" x14ac:dyDescent="0.25">
      <c r="A508">
        <v>144286</v>
      </c>
      <c r="B508">
        <v>738</v>
      </c>
      <c r="C508">
        <v>61264</v>
      </c>
      <c r="D508" s="1">
        <v>41608</v>
      </c>
      <c r="E508" t="s">
        <v>223</v>
      </c>
      <c r="F508">
        <v>1</v>
      </c>
      <c r="G508">
        <v>249.5428</v>
      </c>
      <c r="H508" t="str">
        <f>SUBSTITUTE($I$1 &amp; A508 &amp; ", " &amp; B508 &amp; ", " &amp;C508 &amp; ", TO_DATE('" &amp; TEXT(D508,"YYYY-MM-DD") &amp; "', 'YYYY-MM-DD'), '" &amp; E508 &amp; "', " &amp; F508 &amp; ", " &amp; G508 &amp; ");","'NULL'","NULL")</f>
        <v>INSERT INTO ptbl_Transaction VALUES (144286, 738, 61264, TO_DATE('2013-11-30', 'YYYY-MM-DD'), 'S', 1, 249.5428);</v>
      </c>
    </row>
    <row r="509" spans="1:8" x14ac:dyDescent="0.25">
      <c r="A509">
        <v>144287</v>
      </c>
      <c r="B509">
        <v>793</v>
      </c>
      <c r="C509">
        <v>61264</v>
      </c>
      <c r="D509" s="1">
        <v>41608</v>
      </c>
      <c r="E509" t="s">
        <v>223</v>
      </c>
      <c r="F509">
        <v>1</v>
      </c>
      <c r="G509">
        <v>1759.212</v>
      </c>
      <c r="H509" t="str">
        <f>SUBSTITUTE($I$1 &amp; A509 &amp; ", " &amp; B509 &amp; ", " &amp;C509 &amp; ", TO_DATE('" &amp; TEXT(D509,"YYYY-MM-DD") &amp; "', 'YYYY-MM-DD'), '" &amp; E509 &amp; "', " &amp; F509 &amp; ", " &amp; G509 &amp; ");","'NULL'","NULL")</f>
        <v>INSERT INTO ptbl_Transaction VALUES (144287, 793, 61264, TO_DATE('2013-11-30', 'YYYY-MM-DD'), 'S', 1, 1759.212);</v>
      </c>
    </row>
    <row r="510" spans="1:8" x14ac:dyDescent="0.25">
      <c r="A510">
        <v>144288</v>
      </c>
      <c r="B510">
        <v>794</v>
      </c>
      <c r="C510">
        <v>61264</v>
      </c>
      <c r="D510" s="1">
        <v>41608</v>
      </c>
      <c r="E510" t="s">
        <v>223</v>
      </c>
      <c r="F510">
        <v>2</v>
      </c>
      <c r="G510">
        <v>1759.212</v>
      </c>
      <c r="H510" t="str">
        <f>SUBSTITUTE($I$1 &amp; A510 &amp; ", " &amp; B510 &amp; ", " &amp;C510 &amp; ", TO_DATE('" &amp; TEXT(D510,"YYYY-MM-DD") &amp; "', 'YYYY-MM-DD'), '" &amp; E510 &amp; "', " &amp; F510 &amp; ", " &amp; G510 &amp; ");","'NULL'","NULL")</f>
        <v>INSERT INTO ptbl_Transaction VALUES (144288, 794, 61264, TO_DATE('2013-11-30', 'YYYY-MM-DD'), 'S', 2, 1759.212);</v>
      </c>
    </row>
    <row r="511" spans="1:8" x14ac:dyDescent="0.25">
      <c r="A511">
        <v>144289</v>
      </c>
      <c r="B511">
        <v>797</v>
      </c>
      <c r="C511">
        <v>61264</v>
      </c>
      <c r="D511" s="1">
        <v>41608</v>
      </c>
      <c r="E511" t="s">
        <v>223</v>
      </c>
      <c r="F511">
        <v>3</v>
      </c>
      <c r="G511">
        <v>806.75279999999998</v>
      </c>
      <c r="H511" t="str">
        <f>SUBSTITUTE($I$1 &amp; A511 &amp; ", " &amp; B511 &amp; ", " &amp;C511 &amp; ", TO_DATE('" &amp; TEXT(D511,"YYYY-MM-DD") &amp; "', 'YYYY-MM-DD'), '" &amp; E511 &amp; "', " &amp; F511 &amp; ", " &amp; G511 &amp; ");","'NULL'","NULL")</f>
        <v>INSERT INTO ptbl_Transaction VALUES (144289, 797, 61264, TO_DATE('2013-11-30', 'YYYY-MM-DD'), 'S', 3, 806.7528);</v>
      </c>
    </row>
    <row r="512" spans="1:8" x14ac:dyDescent="0.25">
      <c r="A512">
        <v>144290</v>
      </c>
      <c r="B512">
        <v>798</v>
      </c>
      <c r="C512">
        <v>61264</v>
      </c>
      <c r="D512" s="1">
        <v>41608</v>
      </c>
      <c r="E512" t="s">
        <v>223</v>
      </c>
      <c r="F512">
        <v>2</v>
      </c>
      <c r="G512">
        <v>806.75279999999998</v>
      </c>
      <c r="H512" t="str">
        <f>SUBSTITUTE($I$1 &amp; A512 &amp; ", " &amp; B512 &amp; ", " &amp;C512 &amp; ", TO_DATE('" &amp; TEXT(D512,"YYYY-MM-DD") &amp; "', 'YYYY-MM-DD'), '" &amp; E512 &amp; "', " &amp; F512 &amp; ", " &amp; G512 &amp; ");","'NULL'","NULL")</f>
        <v>INSERT INTO ptbl_Transaction VALUES (144290, 798, 61264, TO_DATE('2013-11-30', 'YYYY-MM-DD'), 'S', 2, 806.7528);</v>
      </c>
    </row>
    <row r="513" spans="1:8" x14ac:dyDescent="0.25">
      <c r="A513">
        <v>144291</v>
      </c>
      <c r="B513">
        <v>801</v>
      </c>
      <c r="C513">
        <v>61264</v>
      </c>
      <c r="D513" s="1">
        <v>41608</v>
      </c>
      <c r="E513" t="s">
        <v>223</v>
      </c>
      <c r="F513">
        <v>3</v>
      </c>
      <c r="G513">
        <v>806.75279999999998</v>
      </c>
      <c r="H513" t="str">
        <f>SUBSTITUTE($I$1 &amp; A513 &amp; ", " &amp; B513 &amp; ", " &amp;C513 &amp; ", TO_DATE('" &amp; TEXT(D513,"YYYY-MM-DD") &amp; "', 'YYYY-MM-DD'), '" &amp; E513 &amp; "', " &amp; F513 &amp; ", " &amp; G513 &amp; ");","'NULL'","NULL")</f>
        <v>INSERT INTO ptbl_Transaction VALUES (144291, 801, 61264, TO_DATE('2013-11-30', 'YYYY-MM-DD'), 'S', 3, 806.7528);</v>
      </c>
    </row>
    <row r="514" spans="1:8" x14ac:dyDescent="0.25">
      <c r="A514">
        <v>144292</v>
      </c>
      <c r="B514">
        <v>822</v>
      </c>
      <c r="C514">
        <v>61264</v>
      </c>
      <c r="D514" s="1">
        <v>41608</v>
      </c>
      <c r="E514" t="s">
        <v>223</v>
      </c>
      <c r="F514">
        <v>2</v>
      </c>
      <c r="G514">
        <v>440.17419999999998</v>
      </c>
      <c r="H514" t="str">
        <f>SUBSTITUTE($I$1 &amp; A514 &amp; ", " &amp; B514 &amp; ", " &amp;C514 &amp; ", TO_DATE('" &amp; TEXT(D514,"YYYY-MM-DD") &amp; "', 'YYYY-MM-DD'), '" &amp; E514 &amp; "', " &amp; F514 &amp; ", " &amp; G514 &amp; ");","'NULL'","NULL")</f>
        <v>INSERT INTO ptbl_Transaction VALUES (144292, 822, 61264, TO_DATE('2013-11-30', 'YYYY-MM-DD'), 'S', 2, 440.1742);</v>
      </c>
    </row>
    <row r="515" spans="1:8" x14ac:dyDescent="0.25">
      <c r="A515">
        <v>144293</v>
      </c>
      <c r="B515">
        <v>835</v>
      </c>
      <c r="C515">
        <v>61264</v>
      </c>
      <c r="D515" s="1">
        <v>41608</v>
      </c>
      <c r="E515" t="s">
        <v>223</v>
      </c>
      <c r="F515">
        <v>3</v>
      </c>
      <c r="G515">
        <v>440.17419999999998</v>
      </c>
      <c r="H515" t="str">
        <f>SUBSTITUTE($I$1 &amp; A515 &amp; ", " &amp; B515 &amp; ", " &amp;C515 &amp; ", TO_DATE('" &amp; TEXT(D515,"YYYY-MM-DD") &amp; "', 'YYYY-MM-DD'), '" &amp; E515 &amp; "', " &amp; F515 &amp; ", " &amp; G515 &amp; ");","'NULL'","NULL")</f>
        <v>INSERT INTO ptbl_Transaction VALUES (144293, 835, 61264, TO_DATE('2013-11-30', 'YYYY-MM-DD'), 'S', 3, 440.1742);</v>
      </c>
    </row>
    <row r="516" spans="1:8" x14ac:dyDescent="0.25">
      <c r="A516">
        <v>144294</v>
      </c>
      <c r="B516">
        <v>836</v>
      </c>
      <c r="C516">
        <v>61264</v>
      </c>
      <c r="D516" s="1">
        <v>41608</v>
      </c>
      <c r="E516" t="s">
        <v>223</v>
      </c>
      <c r="F516">
        <v>3</v>
      </c>
      <c r="G516">
        <v>440.17419999999998</v>
      </c>
      <c r="H516" t="str">
        <f>SUBSTITUTE($I$1 &amp; A516 &amp; ", " &amp; B516 &amp; ", " &amp;C516 &amp; ", TO_DATE('" &amp; TEXT(D516,"YYYY-MM-DD") &amp; "', 'YYYY-MM-DD'), '" &amp; E516 &amp; "', " &amp; F516 &amp; ", " &amp; G516 &amp; ");","'NULL'","NULL")</f>
        <v>INSERT INTO ptbl_Transaction VALUES (144294, 836, 61264, TO_DATE('2013-11-30', 'YYYY-MM-DD'), 'S', 3, 440.1742);</v>
      </c>
    </row>
    <row r="517" spans="1:8" x14ac:dyDescent="0.25">
      <c r="A517">
        <v>144295</v>
      </c>
      <c r="B517">
        <v>875</v>
      </c>
      <c r="C517">
        <v>61264</v>
      </c>
      <c r="D517" s="1">
        <v>41608</v>
      </c>
      <c r="E517" t="s">
        <v>223</v>
      </c>
      <c r="F517">
        <v>1</v>
      </c>
      <c r="G517">
        <v>5.8434999999999997</v>
      </c>
      <c r="H517" t="str">
        <f>SUBSTITUTE($I$1 &amp; A517 &amp; ", " &amp; B517 &amp; ", " &amp;C517 &amp; ", TO_DATE('" &amp; TEXT(D517,"YYYY-MM-DD") &amp; "', 'YYYY-MM-DD'), '" &amp; E517 &amp; "', " &amp; F517 &amp; ", " &amp; G517 &amp; ");","'NULL'","NULL")</f>
        <v>INSERT INTO ptbl_Transaction VALUES (144295, 875, 61264, TO_DATE('2013-11-30', 'YYYY-MM-DD'), 'S', 1, 5.8435);</v>
      </c>
    </row>
    <row r="518" spans="1:8" x14ac:dyDescent="0.25">
      <c r="A518">
        <v>144296</v>
      </c>
      <c r="B518">
        <v>938</v>
      </c>
      <c r="C518">
        <v>61264</v>
      </c>
      <c r="D518" s="1">
        <v>41608</v>
      </c>
      <c r="E518" t="s">
        <v>223</v>
      </c>
      <c r="F518">
        <v>4</v>
      </c>
      <c r="G518">
        <v>29.962599999999998</v>
      </c>
      <c r="H518" t="str">
        <f>SUBSTITUTE($I$1 &amp; A518 &amp; ", " &amp; B518 &amp; ", " &amp;C518 &amp; ", TO_DATE('" &amp; TEXT(D518,"YYYY-MM-DD") &amp; "', 'YYYY-MM-DD'), '" &amp; E518 &amp; "', " &amp; F518 &amp; ", " &amp; G518 &amp; ");","'NULL'","NULL")</f>
        <v>INSERT INTO ptbl_Transaction VALUES (144296, 938, 61264, TO_DATE('2013-11-30', 'YYYY-MM-DD'), 'S', 4, 29.9626);</v>
      </c>
    </row>
    <row r="519" spans="1:8" x14ac:dyDescent="0.25">
      <c r="A519">
        <v>144297</v>
      </c>
      <c r="B519">
        <v>939</v>
      </c>
      <c r="C519">
        <v>61264</v>
      </c>
      <c r="D519" s="1">
        <v>41608</v>
      </c>
      <c r="E519" t="s">
        <v>223</v>
      </c>
      <c r="F519">
        <v>4</v>
      </c>
      <c r="G519">
        <v>45.946599999999997</v>
      </c>
      <c r="H519" t="str">
        <f>SUBSTITUTE($I$1 &amp; A519 &amp; ", " &amp; B519 &amp; ", " &amp;C519 &amp; ", TO_DATE('" &amp; TEXT(D519,"YYYY-MM-DD") &amp; "', 'YYYY-MM-DD'), '" &amp; E519 &amp; "', " &amp; F519 &amp; ", " &amp; G519 &amp; ");","'NULL'","NULL")</f>
        <v>INSERT INTO ptbl_Transaction VALUES (144297, 939, 61264, TO_DATE('2013-11-30', 'YYYY-MM-DD'), 'S', 4, 45.9466);</v>
      </c>
    </row>
    <row r="520" spans="1:8" x14ac:dyDescent="0.25">
      <c r="A520">
        <v>144298</v>
      </c>
      <c r="B520">
        <v>940</v>
      </c>
      <c r="C520">
        <v>61264</v>
      </c>
      <c r="D520" s="1">
        <v>41608</v>
      </c>
      <c r="E520" t="s">
        <v>223</v>
      </c>
      <c r="F520">
        <v>1</v>
      </c>
      <c r="G520">
        <v>59.932600000000001</v>
      </c>
      <c r="H520" t="str">
        <f>SUBSTITUTE($I$1 &amp; A520 &amp; ", " &amp; B520 &amp; ", " &amp;C520 &amp; ", TO_DATE('" &amp; TEXT(D520,"YYYY-MM-DD") &amp; "', 'YYYY-MM-DD'), '" &amp; E520 &amp; "', " &amp; F520 &amp; ", " &amp; G520 &amp; ");","'NULL'","NULL")</f>
        <v>INSERT INTO ptbl_Transaction VALUES (144298, 940, 61264, TO_DATE('2013-11-30', 'YYYY-MM-DD'), 'S', 1, 59.9326);</v>
      </c>
    </row>
    <row r="521" spans="1:8" x14ac:dyDescent="0.25">
      <c r="A521">
        <v>144299</v>
      </c>
      <c r="B521">
        <v>973</v>
      </c>
      <c r="C521">
        <v>61264</v>
      </c>
      <c r="D521" s="1">
        <v>41608</v>
      </c>
      <c r="E521" t="s">
        <v>223</v>
      </c>
      <c r="F521">
        <v>2</v>
      </c>
      <c r="G521">
        <v>1224.7128</v>
      </c>
      <c r="H521" t="str">
        <f>SUBSTITUTE($I$1 &amp; A521 &amp; ", " &amp; B521 &amp; ", " &amp;C521 &amp; ", TO_DATE('" &amp; TEXT(D521,"YYYY-MM-DD") &amp; "', 'YYYY-MM-DD'), '" &amp; E521 &amp; "', " &amp; F521 &amp; ", " &amp; G521 &amp; ");","'NULL'","NULL")</f>
        <v>INSERT INTO ptbl_Transaction VALUES (144299, 973, 61264, TO_DATE('2013-11-30', 'YYYY-MM-DD'), 'S', 2, 1224.7128);</v>
      </c>
    </row>
    <row r="522" spans="1:8" x14ac:dyDescent="0.25">
      <c r="A522">
        <v>144300</v>
      </c>
      <c r="B522">
        <v>974</v>
      </c>
      <c r="C522">
        <v>61264</v>
      </c>
      <c r="D522" s="1">
        <v>41608</v>
      </c>
      <c r="E522" t="s">
        <v>223</v>
      </c>
      <c r="F522">
        <v>2</v>
      </c>
      <c r="G522">
        <v>1224.7128</v>
      </c>
      <c r="H522" t="str">
        <f>SUBSTITUTE($I$1 &amp; A522 &amp; ", " &amp; B522 &amp; ", " &amp;C522 &amp; ", TO_DATE('" &amp; TEXT(D522,"YYYY-MM-DD") &amp; "', 'YYYY-MM-DD'), '" &amp; E522 &amp; "', " &amp; F522 &amp; ", " &amp; G522 &amp; ");","'NULL'","NULL")</f>
        <v>INSERT INTO ptbl_Transaction VALUES (144300, 974, 61264, TO_DATE('2013-11-30', 'YYYY-MM-DD'), 'S', 2, 1224.7128);</v>
      </c>
    </row>
    <row r="523" spans="1:8" x14ac:dyDescent="0.25">
      <c r="A523">
        <v>144301</v>
      </c>
      <c r="B523">
        <v>976</v>
      </c>
      <c r="C523">
        <v>61264</v>
      </c>
      <c r="D523" s="1">
        <v>41608</v>
      </c>
      <c r="E523" t="s">
        <v>223</v>
      </c>
      <c r="F523">
        <v>4</v>
      </c>
      <c r="G523">
        <v>1224.7128</v>
      </c>
      <c r="H523" t="str">
        <f>SUBSTITUTE($I$1 &amp; A523 &amp; ", " &amp; B523 &amp; ", " &amp;C523 &amp; ", TO_DATE('" &amp; TEXT(D523,"YYYY-MM-DD") &amp; "', 'YYYY-MM-DD'), '" &amp; E523 &amp; "', " &amp; F523 &amp; ", " &amp; G523 &amp; ");","'NULL'","NULL")</f>
        <v>INSERT INTO ptbl_Transaction VALUES (144301, 976, 61264, TO_DATE('2013-11-30', 'YYYY-MM-DD'), 'S', 4, 1224.7128);</v>
      </c>
    </row>
    <row r="524" spans="1:8" x14ac:dyDescent="0.25">
      <c r="A524">
        <v>144302</v>
      </c>
      <c r="B524">
        <v>977</v>
      </c>
      <c r="C524">
        <v>61264</v>
      </c>
      <c r="D524" s="1">
        <v>41608</v>
      </c>
      <c r="E524" t="s">
        <v>223</v>
      </c>
      <c r="F524">
        <v>1</v>
      </c>
      <c r="G524">
        <v>388.7928</v>
      </c>
      <c r="H524" t="str">
        <f>SUBSTITUTE($I$1 &amp; A524 &amp; ", " &amp; B524 &amp; ", " &amp;C524 &amp; ", TO_DATE('" &amp; TEXT(D524,"YYYY-MM-DD") &amp; "', 'YYYY-MM-DD'), '" &amp; E524 &amp; "', " &amp; F524 &amp; ", " &amp; G524 &amp; ");","'NULL'","NULL")</f>
        <v>INSERT INTO ptbl_Transaction VALUES (144302, 977, 61264, TO_DATE('2013-11-30', 'YYYY-MM-DD'), 'S', 1, 388.7928);</v>
      </c>
    </row>
    <row r="525" spans="1:8" x14ac:dyDescent="0.25">
      <c r="A525">
        <v>144303</v>
      </c>
      <c r="B525">
        <v>998</v>
      </c>
      <c r="C525">
        <v>61264</v>
      </c>
      <c r="D525" s="1">
        <v>41608</v>
      </c>
      <c r="E525" t="s">
        <v>223</v>
      </c>
      <c r="F525">
        <v>8</v>
      </c>
      <c r="G525">
        <v>388.7928</v>
      </c>
      <c r="H525" t="str">
        <f>SUBSTITUTE($I$1 &amp; A525 &amp; ", " &amp; B525 &amp; ", " &amp;C525 &amp; ", TO_DATE('" &amp; TEXT(D525,"YYYY-MM-DD") &amp; "', 'YYYY-MM-DD'), '" &amp; E525 &amp; "', " &amp; F525 &amp; ", " &amp; G525 &amp; ");","'NULL'","NULL")</f>
        <v>INSERT INTO ptbl_Transaction VALUES (144303, 998, 61264, TO_DATE('2013-11-30', 'YYYY-MM-DD'), 'S', 8, 388.7928);</v>
      </c>
    </row>
    <row r="526" spans="1:8" x14ac:dyDescent="0.25">
      <c r="A526">
        <v>144304</v>
      </c>
      <c r="B526">
        <v>999</v>
      </c>
      <c r="C526">
        <v>61264</v>
      </c>
      <c r="D526" s="1">
        <v>41608</v>
      </c>
      <c r="E526" t="s">
        <v>223</v>
      </c>
      <c r="F526">
        <v>2</v>
      </c>
      <c r="G526">
        <v>388.7928</v>
      </c>
      <c r="H526" t="str">
        <f>SUBSTITUTE($I$1 &amp; A526 &amp; ", " &amp; B526 &amp; ", " &amp;C526 &amp; ", TO_DATE('" &amp; TEXT(D526,"YYYY-MM-DD") &amp; "', 'YYYY-MM-DD'), '" &amp; E526 &amp; "', " &amp; F526 &amp; ", " &amp; G526 &amp; ");","'NULL'","NULL")</f>
        <v>INSERT INTO ptbl_Transaction VALUES (144304, 999, 61264, TO_DATE('2013-11-30', 'YYYY-MM-DD'), 'S', 2, 388.7928);</v>
      </c>
    </row>
    <row r="527" spans="1:8" x14ac:dyDescent="0.25">
      <c r="A527">
        <v>144481</v>
      </c>
      <c r="B527">
        <v>826</v>
      </c>
      <c r="C527">
        <v>53531</v>
      </c>
      <c r="D527" s="1">
        <v>41609</v>
      </c>
      <c r="E527" t="s">
        <v>553</v>
      </c>
      <c r="F527">
        <v>1</v>
      </c>
      <c r="G527">
        <v>0</v>
      </c>
      <c r="H527" t="str">
        <f>SUBSTITUTE($I$1 &amp; A527 &amp; ", " &amp; B527 &amp; ", " &amp;C527 &amp; ", TO_DATE('" &amp; TEXT(D527,"YYYY-MM-DD") &amp; "', 'YYYY-MM-DD'), '" &amp; E527 &amp; "', " &amp; F527 &amp; ", " &amp; G527 &amp; ");","'NULL'","NULL")</f>
        <v>INSERT INTO ptbl_Transaction VALUES (144481, 826, 53531, TO_DATE('2013-12-01', 'YYYY-MM-DD'), 'W', 1, 0);</v>
      </c>
    </row>
    <row r="528" spans="1:8" x14ac:dyDescent="0.25">
      <c r="A528">
        <v>144652</v>
      </c>
      <c r="B528">
        <v>870</v>
      </c>
      <c r="C528">
        <v>61366</v>
      </c>
      <c r="D528" s="1">
        <v>41609</v>
      </c>
      <c r="E528" t="s">
        <v>223</v>
      </c>
      <c r="F528">
        <v>1</v>
      </c>
      <c r="G528">
        <v>4.99</v>
      </c>
      <c r="H528" t="str">
        <f>SUBSTITUTE($I$1 &amp; A528 &amp; ", " &amp; B528 &amp; ", " &amp;C528 &amp; ", TO_DATE('" &amp; TEXT(D528,"YYYY-MM-DD") &amp; "', 'YYYY-MM-DD'), '" &amp; E528 &amp; "', " &amp; F528 &amp; ", " &amp; G528 &amp; ");","'NULL'","NULL")</f>
        <v>INSERT INTO ptbl_Transaction VALUES (144652, 870, 61366, TO_DATE('2013-12-01', 'YYYY-MM-DD'), 'S', 1, 4.99);</v>
      </c>
    </row>
    <row r="529" spans="1:8" x14ac:dyDescent="0.25">
      <c r="A529">
        <v>144653</v>
      </c>
      <c r="B529">
        <v>872</v>
      </c>
      <c r="C529">
        <v>61366</v>
      </c>
      <c r="D529" s="1">
        <v>41609</v>
      </c>
      <c r="E529" t="s">
        <v>223</v>
      </c>
      <c r="F529">
        <v>1</v>
      </c>
      <c r="G529">
        <v>8.99</v>
      </c>
      <c r="H529" t="str">
        <f>SUBSTITUTE($I$1 &amp; A529 &amp; ", " &amp; B529 &amp; ", " &amp;C529 &amp; ", TO_DATE('" &amp; TEXT(D529,"YYYY-MM-DD") &amp; "', 'YYYY-MM-DD'), '" &amp; E529 &amp; "', " &amp; F529 &amp; ", " &amp; G529 &amp; ");","'NULL'","NULL")</f>
        <v>INSERT INTO ptbl_Transaction VALUES (144653, 872, 61366, TO_DATE('2013-12-01', 'YYYY-MM-DD'), 'S', 1, 8.99);</v>
      </c>
    </row>
    <row r="530" spans="1:8" x14ac:dyDescent="0.25">
      <c r="A530">
        <v>144654</v>
      </c>
      <c r="B530">
        <v>880</v>
      </c>
      <c r="C530">
        <v>61366</v>
      </c>
      <c r="D530" s="1">
        <v>41609</v>
      </c>
      <c r="E530" t="s">
        <v>223</v>
      </c>
      <c r="F530">
        <v>1</v>
      </c>
      <c r="G530">
        <v>54.99</v>
      </c>
      <c r="H530" t="str">
        <f>SUBSTITUTE($I$1 &amp; A530 &amp; ", " &amp; B530 &amp; ", " &amp;C530 &amp; ", TO_DATE('" &amp; TEXT(D530,"YYYY-MM-DD") &amp; "', 'YYYY-MM-DD'), '" &amp; E530 &amp; "', " &amp; F530 &amp; ", " &amp; G530 &amp; ");","'NULL'","NULL")</f>
        <v>INSERT INTO ptbl_Transaction VALUES (144654, 880, 61366, TO_DATE('2013-12-01', 'YYYY-MM-DD'), 'S', 1, 54.99);</v>
      </c>
    </row>
    <row r="531" spans="1:8" x14ac:dyDescent="0.25">
      <c r="A531">
        <v>144655</v>
      </c>
      <c r="B531">
        <v>957</v>
      </c>
      <c r="C531">
        <v>61366</v>
      </c>
      <c r="D531" s="1">
        <v>41609</v>
      </c>
      <c r="E531" t="s">
        <v>223</v>
      </c>
      <c r="F531">
        <v>1</v>
      </c>
      <c r="G531">
        <v>2384.0700000000002</v>
      </c>
      <c r="H531" t="str">
        <f>SUBSTITUTE($I$1 &amp; A531 &amp; ", " &amp; B531 &amp; ", " &amp;C531 &amp; ", TO_DATE('" &amp; TEXT(D531,"YYYY-MM-DD") &amp; "', 'YYYY-MM-DD'), '" &amp; E531 &amp; "', " &amp; F531 &amp; ", " &amp; G531 &amp; ");","'NULL'","NULL")</f>
        <v>INSERT INTO ptbl_Transaction VALUES (144655, 957, 61366, TO_DATE('2013-12-01', 'YYYY-MM-DD'), 'S', 1, 2384.07);</v>
      </c>
    </row>
    <row r="532" spans="1:8" x14ac:dyDescent="0.25">
      <c r="A532">
        <v>144771</v>
      </c>
      <c r="B532">
        <v>398</v>
      </c>
      <c r="C532">
        <v>53664</v>
      </c>
      <c r="D532" s="1">
        <v>41610</v>
      </c>
      <c r="E532" t="s">
        <v>553</v>
      </c>
      <c r="F532">
        <v>33</v>
      </c>
      <c r="G532">
        <v>0</v>
      </c>
      <c r="H532" t="str">
        <f>SUBSTITUTE($I$1 &amp; A532 &amp; ", " &amp; B532 &amp; ", " &amp;C532 &amp; ", TO_DATE('" &amp; TEXT(D532,"YYYY-MM-DD") &amp; "', 'YYYY-MM-DD'), '" &amp; E532 &amp; "', " &amp; F532 &amp; ", " &amp; G532 &amp; ");","'NULL'","NULL")</f>
        <v>INSERT INTO ptbl_Transaction VALUES (144771, 398, 53664, TO_DATE('2013-12-02', 'YYYY-MM-DD'), 'W', 33, 0);</v>
      </c>
    </row>
    <row r="533" spans="1:8" x14ac:dyDescent="0.25">
      <c r="A533">
        <v>144958</v>
      </c>
      <c r="B533">
        <v>808</v>
      </c>
      <c r="C533">
        <v>53704</v>
      </c>
      <c r="D533" s="1">
        <v>41611</v>
      </c>
      <c r="E533" t="s">
        <v>553</v>
      </c>
      <c r="F533">
        <v>14</v>
      </c>
      <c r="G533">
        <v>0</v>
      </c>
      <c r="H533" t="str">
        <f>SUBSTITUTE($I$1 &amp; A533 &amp; ", " &amp; B533 &amp; ", " &amp;C533 &amp; ", TO_DATE('" &amp; TEXT(D533,"YYYY-MM-DD") &amp; "', 'YYYY-MM-DD'), '" &amp; E533 &amp; "', " &amp; F533 &amp; ", " &amp; G533 &amp; ");","'NULL'","NULL")</f>
        <v>INSERT INTO ptbl_Transaction VALUES (144958, 808, 53704, TO_DATE('2013-12-03', 'YYYY-MM-DD'), 'W', 14, 0);</v>
      </c>
    </row>
    <row r="534" spans="1:8" x14ac:dyDescent="0.25">
      <c r="A534">
        <v>145058</v>
      </c>
      <c r="B534">
        <v>818</v>
      </c>
      <c r="C534">
        <v>53804</v>
      </c>
      <c r="D534" s="1">
        <v>41611</v>
      </c>
      <c r="E534" t="s">
        <v>553</v>
      </c>
      <c r="F534">
        <v>169</v>
      </c>
      <c r="G534">
        <v>0</v>
      </c>
      <c r="H534" t="str">
        <f>SUBSTITUTE($I$1 &amp; A534 &amp; ", " &amp; B534 &amp; ", " &amp;C534 &amp; ", TO_DATE('" &amp; TEXT(D534,"YYYY-MM-DD") &amp; "', 'YYYY-MM-DD'), '" &amp; E534 &amp; "', " &amp; F534 &amp; ", " &amp; G534 &amp; ");","'NULL'","NULL")</f>
        <v>INSERT INTO ptbl_Transaction VALUES (145058, 818, 53804, TO_DATE('2013-12-03', 'YYYY-MM-DD'), 'W', 169, 0);</v>
      </c>
    </row>
    <row r="535" spans="1:8" x14ac:dyDescent="0.25">
      <c r="A535">
        <v>145191</v>
      </c>
      <c r="B535">
        <v>874</v>
      </c>
      <c r="C535">
        <v>61447</v>
      </c>
      <c r="D535" s="1">
        <v>41611</v>
      </c>
      <c r="E535" t="s">
        <v>223</v>
      </c>
      <c r="F535">
        <v>1</v>
      </c>
      <c r="G535">
        <v>8.99</v>
      </c>
      <c r="H535" t="str">
        <f>SUBSTITUTE($I$1 &amp; A535 &amp; ", " &amp; B535 &amp; ", " &amp;C535 &amp; ", TO_DATE('" &amp; TEXT(D535,"YYYY-MM-DD") &amp; "', 'YYYY-MM-DD'), '" &amp; E535 &amp; "', " &amp; F535 &amp; ", " &amp; G535 &amp; ");","'NULL'","NULL")</f>
        <v>INSERT INTO ptbl_Transaction VALUES (145191, 874, 61447, TO_DATE('2013-12-03', 'YYYY-MM-DD'), 'S', 1, 8.99);</v>
      </c>
    </row>
    <row r="536" spans="1:8" x14ac:dyDescent="0.25">
      <c r="A536">
        <v>145192</v>
      </c>
      <c r="B536">
        <v>921</v>
      </c>
      <c r="C536">
        <v>61447</v>
      </c>
      <c r="D536" s="1">
        <v>41611</v>
      </c>
      <c r="E536" t="s">
        <v>223</v>
      </c>
      <c r="F536">
        <v>1</v>
      </c>
      <c r="G536">
        <v>4.99</v>
      </c>
      <c r="H536" t="str">
        <f>SUBSTITUTE($I$1 &amp; A536 &amp; ", " &amp; B536 &amp; ", " &amp;C536 &amp; ", TO_DATE('" &amp; TEXT(D536,"YYYY-MM-DD") &amp; "', 'YYYY-MM-DD'), '" &amp; E536 &amp; "', " &amp; F536 &amp; ", " &amp; G536 &amp; ");","'NULL'","NULL")</f>
        <v>INSERT INTO ptbl_Transaction VALUES (145192, 921, 61447, TO_DATE('2013-12-03', 'YYYY-MM-DD'), 'S', 1, 4.99);</v>
      </c>
    </row>
    <row r="537" spans="1:8" x14ac:dyDescent="0.25">
      <c r="A537">
        <v>145193</v>
      </c>
      <c r="B537">
        <v>929</v>
      </c>
      <c r="C537">
        <v>61447</v>
      </c>
      <c r="D537" s="1">
        <v>41611</v>
      </c>
      <c r="E537" t="s">
        <v>223</v>
      </c>
      <c r="F537">
        <v>1</v>
      </c>
      <c r="G537">
        <v>29.99</v>
      </c>
      <c r="H537" t="str">
        <f>SUBSTITUTE($I$1 &amp; A537 &amp; ", " &amp; B537 &amp; ", " &amp;C537 &amp; ", TO_DATE('" &amp; TEXT(D537,"YYYY-MM-DD") &amp; "', 'YYYY-MM-DD'), '" &amp; E537 &amp; "', " &amp; F537 &amp; ", " &amp; G537 &amp; ");","'NULL'","NULL")</f>
        <v>INSERT INTO ptbl_Transaction VALUES (145193, 929, 61447, TO_DATE('2013-12-03', 'YYYY-MM-DD'), 'S', 1, 29.99);</v>
      </c>
    </row>
    <row r="538" spans="1:8" x14ac:dyDescent="0.25">
      <c r="A538">
        <v>145369</v>
      </c>
      <c r="B538">
        <v>836</v>
      </c>
      <c r="C538">
        <v>53934</v>
      </c>
      <c r="D538" s="1">
        <v>41612</v>
      </c>
      <c r="E538" t="s">
        <v>553</v>
      </c>
      <c r="F538">
        <v>2</v>
      </c>
      <c r="G538">
        <v>0</v>
      </c>
      <c r="H538" t="str">
        <f>SUBSTITUTE($I$1 &amp; A538 &amp; ", " &amp; B538 &amp; ", " &amp;C538 &amp; ", TO_DATE('" &amp; TEXT(D538,"YYYY-MM-DD") &amp; "', 'YYYY-MM-DD'), '" &amp; E538 &amp; "', " &amp; F538 &amp; ", " &amp; G538 &amp; ");","'NULL'","NULL")</f>
        <v>INSERT INTO ptbl_Transaction VALUES (145369, 836, 53934, TO_DATE('2013-12-04', 'YYYY-MM-DD'), 'W', 2, 0);</v>
      </c>
    </row>
    <row r="539" spans="1:8" x14ac:dyDescent="0.25">
      <c r="A539">
        <v>145566</v>
      </c>
      <c r="B539">
        <v>913</v>
      </c>
      <c r="C539">
        <v>1342</v>
      </c>
      <c r="D539" s="1">
        <v>41613</v>
      </c>
      <c r="E539" t="s">
        <v>554</v>
      </c>
      <c r="F539">
        <v>550</v>
      </c>
      <c r="G539">
        <v>40.939500000000002</v>
      </c>
      <c r="H539" t="str">
        <f>SUBSTITUTE($I$1 &amp; A539 &amp; ", " &amp; B539 &amp; ", " &amp;C539 &amp; ", TO_DATE('" &amp; TEXT(D539,"YYYY-MM-DD") &amp; "', 'YYYY-MM-DD'), '" &amp; E539 &amp; "', " &amp; F539 &amp; ", " &amp; G539 &amp; ");","'NULL'","NULL")</f>
        <v>INSERT INTO ptbl_Transaction VALUES (145566, 913, 1342, TO_DATE('2013-12-05', 'YYYY-MM-DD'), 'P', 550, 40.9395);</v>
      </c>
    </row>
    <row r="540" spans="1:8" x14ac:dyDescent="0.25">
      <c r="A540">
        <v>145567</v>
      </c>
      <c r="B540">
        <v>914</v>
      </c>
      <c r="C540">
        <v>1342</v>
      </c>
      <c r="D540" s="1">
        <v>41613</v>
      </c>
      <c r="E540" t="s">
        <v>554</v>
      </c>
      <c r="F540">
        <v>550</v>
      </c>
      <c r="G540">
        <v>21.0945</v>
      </c>
      <c r="H540" t="str">
        <f>SUBSTITUTE($I$1 &amp; A540 &amp; ", " &amp; B540 &amp; ", " &amp;C540 &amp; ", TO_DATE('" &amp; TEXT(D540,"YYYY-MM-DD") &amp; "', 'YYYY-MM-DD'), '" &amp; E540 &amp; "', " &amp; F540 &amp; ", " &amp; G540 &amp; ");","'NULL'","NULL")</f>
        <v>INSERT INTO ptbl_Transaction VALUES (145567, 914, 1342, TO_DATE('2013-12-05', 'YYYY-MM-DD'), 'P', 550, 21.0945);</v>
      </c>
    </row>
    <row r="541" spans="1:8" x14ac:dyDescent="0.25">
      <c r="A541">
        <v>145694</v>
      </c>
      <c r="B541">
        <v>870</v>
      </c>
      <c r="C541">
        <v>61547</v>
      </c>
      <c r="D541" s="1">
        <v>41613</v>
      </c>
      <c r="E541" t="s">
        <v>223</v>
      </c>
      <c r="F541">
        <v>1</v>
      </c>
      <c r="G541">
        <v>4.99</v>
      </c>
      <c r="H541" t="str">
        <f>SUBSTITUTE($I$1 &amp; A541 &amp; ", " &amp; B541 &amp; ", " &amp;C541 &amp; ", TO_DATE('" &amp; TEXT(D541,"YYYY-MM-DD") &amp; "', 'YYYY-MM-DD'), '" &amp; E541 &amp; "', " &amp; F541 &amp; ", " &amp; G541 &amp; ");","'NULL'","NULL")</f>
        <v>INSERT INTO ptbl_Transaction VALUES (145694, 870, 61547, TO_DATE('2013-12-05', 'YYYY-MM-DD'), 'S', 1, 4.99);</v>
      </c>
    </row>
    <row r="542" spans="1:8" x14ac:dyDescent="0.25">
      <c r="A542">
        <v>145695</v>
      </c>
      <c r="B542">
        <v>872</v>
      </c>
      <c r="C542">
        <v>61547</v>
      </c>
      <c r="D542" s="1">
        <v>41613</v>
      </c>
      <c r="E542" t="s">
        <v>223</v>
      </c>
      <c r="F542">
        <v>1</v>
      </c>
      <c r="G542">
        <v>8.99</v>
      </c>
      <c r="H542" t="str">
        <f>SUBSTITUTE($I$1 &amp; A542 &amp; ", " &amp; B542 &amp; ", " &amp;C542 &amp; ", TO_DATE('" &amp; TEXT(D542,"YYYY-MM-DD") &amp; "', 'YYYY-MM-DD'), '" &amp; E542 &amp; "', " &amp; F542 &amp; ", " &amp; G542 &amp; ");","'NULL'","NULL")</f>
        <v>INSERT INTO ptbl_Transaction VALUES (145695, 872, 61547, TO_DATE('2013-12-05', 'YYYY-MM-DD'), 'S', 1, 8.99);</v>
      </c>
    </row>
    <row r="543" spans="1:8" x14ac:dyDescent="0.25">
      <c r="A543">
        <v>145696</v>
      </c>
      <c r="B543">
        <v>976</v>
      </c>
      <c r="C543">
        <v>61547</v>
      </c>
      <c r="D543" s="1">
        <v>41613</v>
      </c>
      <c r="E543" t="s">
        <v>223</v>
      </c>
      <c r="F543">
        <v>1</v>
      </c>
      <c r="G543">
        <v>1700.99</v>
      </c>
      <c r="H543" t="str">
        <f>SUBSTITUTE($I$1 &amp; A543 &amp; ", " &amp; B543 &amp; ", " &amp;C543 &amp; ", TO_DATE('" &amp; TEXT(D543,"YYYY-MM-DD") &amp; "', 'YYYY-MM-DD'), '" &amp; E543 &amp; "', " &amp; F543 &amp; ", " &amp; G543 &amp; ");","'NULL'","NULL")</f>
        <v>INSERT INTO ptbl_Transaction VALUES (145696, 976, 61547, TO_DATE('2013-12-05', 'YYYY-MM-DD'), 'S', 1, 1700.99);</v>
      </c>
    </row>
    <row r="544" spans="1:8" x14ac:dyDescent="0.25">
      <c r="A544">
        <v>145890</v>
      </c>
      <c r="B544">
        <v>746</v>
      </c>
      <c r="C544">
        <v>54086</v>
      </c>
      <c r="D544" s="1">
        <v>41614</v>
      </c>
      <c r="E544" t="s">
        <v>553</v>
      </c>
      <c r="F544">
        <v>1</v>
      </c>
      <c r="G544">
        <v>0</v>
      </c>
      <c r="H544" t="str">
        <f>SUBSTITUTE($I$1 &amp; A544 &amp; ", " &amp; B544 &amp; ", " &amp;C544 &amp; ", TO_DATE('" &amp; TEXT(D544,"YYYY-MM-DD") &amp; "', 'YYYY-MM-DD'), '" &amp; E544 &amp; "', " &amp; F544 &amp; ", " &amp; G544 &amp; ");","'NULL'","NULL")</f>
        <v>INSERT INTO ptbl_Transaction VALUES (145890, 746, 54086, TO_DATE('2013-12-06', 'YYYY-MM-DD'), 'W', 1, 0);</v>
      </c>
    </row>
    <row r="545" spans="1:8" x14ac:dyDescent="0.25">
      <c r="A545">
        <v>146044</v>
      </c>
      <c r="B545">
        <v>713</v>
      </c>
      <c r="C545">
        <v>61631</v>
      </c>
      <c r="D545" s="1">
        <v>41614</v>
      </c>
      <c r="E545" t="s">
        <v>223</v>
      </c>
      <c r="F545">
        <v>1</v>
      </c>
      <c r="G545">
        <v>49.99</v>
      </c>
      <c r="H545" t="str">
        <f>SUBSTITUTE($I$1 &amp; A545 &amp; ", " &amp; B545 &amp; ", " &amp;C545 &amp; ", TO_DATE('" &amp; TEXT(D545,"YYYY-MM-DD") &amp; "', 'YYYY-MM-DD'), '" &amp; E545 &amp; "', " &amp; F545 &amp; ", " &amp; G545 &amp; ");","'NULL'","NULL")</f>
        <v>INSERT INTO ptbl_Transaction VALUES (146044, 713, 61631, TO_DATE('2013-12-06', 'YYYY-MM-DD'), 'S', 1, 49.99);</v>
      </c>
    </row>
    <row r="546" spans="1:8" x14ac:dyDescent="0.25">
      <c r="A546">
        <v>146045</v>
      </c>
      <c r="B546">
        <v>878</v>
      </c>
      <c r="C546">
        <v>61631</v>
      </c>
      <c r="D546" s="1">
        <v>41614</v>
      </c>
      <c r="E546" t="s">
        <v>223</v>
      </c>
      <c r="F546">
        <v>1</v>
      </c>
      <c r="G546">
        <v>21.98</v>
      </c>
      <c r="H546" t="str">
        <f>SUBSTITUTE($I$1 &amp; A546 &amp; ", " &amp; B546 &amp; ", " &amp;C546 &amp; ", TO_DATE('" &amp; TEXT(D546,"YYYY-MM-DD") &amp; "', 'YYYY-MM-DD'), '" &amp; E546 &amp; "', " &amp; F546 &amp; ", " &amp; G546 &amp; ");","'NULL'","NULL")</f>
        <v>INSERT INTO ptbl_Transaction VALUES (146045, 878, 61631, TO_DATE('2013-12-06', 'YYYY-MM-DD'), 'S', 1, 21.98);</v>
      </c>
    </row>
    <row r="547" spans="1:8" x14ac:dyDescent="0.25">
      <c r="A547">
        <v>146189</v>
      </c>
      <c r="B547">
        <v>330</v>
      </c>
      <c r="C547">
        <v>54227</v>
      </c>
      <c r="D547" s="1">
        <v>41615</v>
      </c>
      <c r="E547" t="s">
        <v>553</v>
      </c>
      <c r="F547">
        <v>8</v>
      </c>
      <c r="G547">
        <v>0</v>
      </c>
      <c r="H547" t="str">
        <f>SUBSTITUTE($I$1 &amp; A547 &amp; ", " &amp; B547 &amp; ", " &amp;C547 &amp; ", TO_DATE('" &amp; TEXT(D547,"YYYY-MM-DD") &amp; "', 'YYYY-MM-DD'), '" &amp; E547 &amp; "', " &amp; F547 &amp; ", " &amp; G547 &amp; ");","'NULL'","NULL")</f>
        <v>INSERT INTO ptbl_Transaction VALUES (146189, 330, 54227, TO_DATE('2013-12-07', 'YYYY-MM-DD'), 'W', 8, 0);</v>
      </c>
    </row>
    <row r="548" spans="1:8" x14ac:dyDescent="0.25">
      <c r="A548">
        <v>146390</v>
      </c>
      <c r="B548">
        <v>960</v>
      </c>
      <c r="C548">
        <v>54252</v>
      </c>
      <c r="D548" s="1">
        <v>41616</v>
      </c>
      <c r="E548" t="s">
        <v>553</v>
      </c>
      <c r="F548">
        <v>1</v>
      </c>
      <c r="G548">
        <v>0</v>
      </c>
      <c r="H548" t="str">
        <f>SUBSTITUTE($I$1 &amp; A548 &amp; ", " &amp; B548 &amp; ", " &amp;C548 &amp; ", TO_DATE('" &amp; TEXT(D548,"YYYY-MM-DD") &amp; "', 'YYYY-MM-DD'), '" &amp; E548 &amp; "', " &amp; F548 &amp; ", " &amp; G548 &amp; ");","'NULL'","NULL")</f>
        <v>INSERT INTO ptbl_Transaction VALUES (146390, 960, 54252, TO_DATE('2013-12-08', 'YYYY-MM-DD'), 'W', 1, 0);</v>
      </c>
    </row>
    <row r="549" spans="1:8" x14ac:dyDescent="0.25">
      <c r="A549">
        <v>146512</v>
      </c>
      <c r="B549">
        <v>708</v>
      </c>
      <c r="C549">
        <v>61757</v>
      </c>
      <c r="D549" s="1">
        <v>41616</v>
      </c>
      <c r="E549" t="s">
        <v>223</v>
      </c>
      <c r="F549">
        <v>1</v>
      </c>
      <c r="G549">
        <v>34.99</v>
      </c>
      <c r="H549" t="str">
        <f>SUBSTITUTE($I$1 &amp; A549 &amp; ", " &amp; B549 &amp; ", " &amp;C549 &amp; ", TO_DATE('" &amp; TEXT(D549,"YYYY-MM-DD") &amp; "', 'YYYY-MM-DD'), '" &amp; E549 &amp; "', " &amp; F549 &amp; ", " &amp; G549 &amp; ");","'NULL'","NULL")</f>
        <v>INSERT INTO ptbl_Transaction VALUES (146512, 708, 61757, TO_DATE('2013-12-08', 'YYYY-MM-DD'), 'S', 1, 34.99);</v>
      </c>
    </row>
    <row r="550" spans="1:8" x14ac:dyDescent="0.25">
      <c r="A550">
        <v>146513</v>
      </c>
      <c r="B550">
        <v>878</v>
      </c>
      <c r="C550">
        <v>61757</v>
      </c>
      <c r="D550" s="1">
        <v>41616</v>
      </c>
      <c r="E550" t="s">
        <v>223</v>
      </c>
      <c r="F550">
        <v>1</v>
      </c>
      <c r="G550">
        <v>21.98</v>
      </c>
      <c r="H550" t="str">
        <f>SUBSTITUTE($I$1 &amp; A550 &amp; ", " &amp; B550 &amp; ", " &amp;C550 &amp; ", TO_DATE('" &amp; TEXT(D550,"YYYY-MM-DD") &amp; "', 'YYYY-MM-DD'), '" &amp; E550 &amp; "', " &amp; F550 &amp; ", " &amp; G550 &amp; ");","'NULL'","NULL")</f>
        <v>INSERT INTO ptbl_Transaction VALUES (146513, 878, 61757, TO_DATE('2013-12-08', 'YYYY-MM-DD'), 'S', 1, 21.98);</v>
      </c>
    </row>
    <row r="551" spans="1:8" x14ac:dyDescent="0.25">
      <c r="A551">
        <v>146684</v>
      </c>
      <c r="B551">
        <v>885</v>
      </c>
      <c r="C551">
        <v>54385</v>
      </c>
      <c r="D551" s="1">
        <v>41617</v>
      </c>
      <c r="E551" t="s">
        <v>553</v>
      </c>
      <c r="F551">
        <v>1</v>
      </c>
      <c r="G551">
        <v>0</v>
      </c>
      <c r="H551" t="str">
        <f>SUBSTITUTE($I$1 &amp; A551 &amp; ", " &amp; B551 &amp; ", " &amp;C551 &amp; ", TO_DATE('" &amp; TEXT(D551,"YYYY-MM-DD") &amp; "', 'YYYY-MM-DD'), '" &amp; E551 &amp; "', " &amp; F551 &amp; ", " &amp; G551 &amp; ");","'NULL'","NULL")</f>
        <v>INSERT INTO ptbl_Transaction VALUES (146684, 885, 54385, TO_DATE('2013-12-09', 'YYYY-MM-DD'), 'W', 1, 0);</v>
      </c>
    </row>
    <row r="552" spans="1:8" x14ac:dyDescent="0.25">
      <c r="A552">
        <v>146882</v>
      </c>
      <c r="B552">
        <v>858</v>
      </c>
      <c r="C552">
        <v>61845</v>
      </c>
      <c r="D552" s="1">
        <v>41617</v>
      </c>
      <c r="E552" t="s">
        <v>223</v>
      </c>
      <c r="F552">
        <v>1</v>
      </c>
      <c r="G552">
        <v>24.49</v>
      </c>
      <c r="H552" t="str">
        <f>SUBSTITUTE($I$1 &amp; A552 &amp; ", " &amp; B552 &amp; ", " &amp;C552 &amp; ", TO_DATE('" &amp; TEXT(D552,"YYYY-MM-DD") &amp; "', 'YYYY-MM-DD'), '" &amp; E552 &amp; "', " &amp; F552 &amp; ", " &amp; G552 &amp; ");","'NULL'","NULL")</f>
        <v>INSERT INTO ptbl_Transaction VALUES (146882, 858, 61845, TO_DATE('2013-12-09', 'YYYY-MM-DD'), 'S', 1, 24.49);</v>
      </c>
    </row>
    <row r="553" spans="1:8" x14ac:dyDescent="0.25">
      <c r="A553">
        <v>146883</v>
      </c>
      <c r="B553">
        <v>923</v>
      </c>
      <c r="C553">
        <v>61845</v>
      </c>
      <c r="D553" s="1">
        <v>41617</v>
      </c>
      <c r="E553" t="s">
        <v>223</v>
      </c>
      <c r="F553">
        <v>1</v>
      </c>
      <c r="G553">
        <v>4.99</v>
      </c>
      <c r="H553" t="str">
        <f>SUBSTITUTE($I$1 &amp; A553 &amp; ", " &amp; B553 &amp; ", " &amp;C553 &amp; ", TO_DATE('" &amp; TEXT(D553,"YYYY-MM-DD") &amp; "', 'YYYY-MM-DD'), '" &amp; E553 &amp; "', " &amp; F553 &amp; ", " &amp; G553 &amp; ");","'NULL'","NULL")</f>
        <v>INSERT INTO ptbl_Transaction VALUES (146883, 923, 61845, TO_DATE('2013-12-09', 'YYYY-MM-DD'), 'S', 1, 4.99);</v>
      </c>
    </row>
    <row r="554" spans="1:8" x14ac:dyDescent="0.25">
      <c r="A554">
        <v>146884</v>
      </c>
      <c r="B554">
        <v>934</v>
      </c>
      <c r="C554">
        <v>61845</v>
      </c>
      <c r="D554" s="1">
        <v>41617</v>
      </c>
      <c r="E554" t="s">
        <v>223</v>
      </c>
      <c r="F554">
        <v>1</v>
      </c>
      <c r="G554">
        <v>28.99</v>
      </c>
      <c r="H554" t="str">
        <f>SUBSTITUTE($I$1 &amp; A554 &amp; ", " &amp; B554 &amp; ", " &amp;C554 &amp; ", TO_DATE('" &amp; TEXT(D554,"YYYY-MM-DD") &amp; "', 'YYYY-MM-DD'), '" &amp; E554 &amp; "', " &amp; F554 &amp; ", " &amp; G554 &amp; ");","'NULL'","NULL")</f>
        <v>INSERT INTO ptbl_Transaction VALUES (146884, 934, 61845, TO_DATE('2013-12-09', 'YYYY-MM-DD'), 'S', 1, 28.99);</v>
      </c>
    </row>
    <row r="555" spans="1:8" x14ac:dyDescent="0.25">
      <c r="A555">
        <v>146885</v>
      </c>
      <c r="B555">
        <v>968</v>
      </c>
      <c r="C555">
        <v>61845</v>
      </c>
      <c r="D555" s="1">
        <v>41617</v>
      </c>
      <c r="E555" t="s">
        <v>223</v>
      </c>
      <c r="F555">
        <v>1</v>
      </c>
      <c r="G555">
        <v>2384.0700000000002</v>
      </c>
      <c r="H555" t="str">
        <f>SUBSTITUTE($I$1 &amp; A555 &amp; ", " &amp; B555 &amp; ", " &amp;C555 &amp; ", TO_DATE('" &amp; TEXT(D555,"YYYY-MM-DD") &amp; "', 'YYYY-MM-DD'), '" &amp; E555 &amp; "', " &amp; F555 &amp; ", " &amp; G555 &amp; ");","'NULL'","NULL")</f>
        <v>INSERT INTO ptbl_Transaction VALUES (146885, 968, 61845, TO_DATE('2013-12-09', 'YYYY-MM-DD'), 'S', 1, 2384.07);</v>
      </c>
    </row>
    <row r="556" spans="1:8" x14ac:dyDescent="0.25">
      <c r="A556">
        <v>147003</v>
      </c>
      <c r="B556">
        <v>532</v>
      </c>
      <c r="C556">
        <v>54512</v>
      </c>
      <c r="D556" s="1">
        <v>41618</v>
      </c>
      <c r="E556" t="s">
        <v>553</v>
      </c>
      <c r="F556">
        <v>116</v>
      </c>
      <c r="G556">
        <v>0</v>
      </c>
      <c r="H556" t="str">
        <f>SUBSTITUTE($I$1 &amp; A556 &amp; ", " &amp; B556 &amp; ", " &amp;C556 &amp; ", TO_DATE('" &amp; TEXT(D556,"YYYY-MM-DD") &amp; "', 'YYYY-MM-DD'), '" &amp; E556 &amp; "', " &amp; F556 &amp; ", " &amp; G556 &amp; ");","'NULL'","NULL")</f>
        <v>INSERT INTO ptbl_Transaction VALUES (147003, 532, 54512, TO_DATE('2013-12-10', 'YYYY-MM-DD'), 'W', 116, 0);</v>
      </c>
    </row>
    <row r="557" spans="1:8" x14ac:dyDescent="0.25">
      <c r="A557">
        <v>147218</v>
      </c>
      <c r="B557">
        <v>989</v>
      </c>
      <c r="C557">
        <v>54534</v>
      </c>
      <c r="D557" s="1">
        <v>41619</v>
      </c>
      <c r="E557" t="s">
        <v>553</v>
      </c>
      <c r="F557">
        <v>1</v>
      </c>
      <c r="G557">
        <v>0</v>
      </c>
      <c r="H557" t="str">
        <f>SUBSTITUTE($I$1 &amp; A557 &amp; ", " &amp; B557 &amp; ", " &amp;C557 &amp; ", TO_DATE('" &amp; TEXT(D557,"YYYY-MM-DD") &amp; "', 'YYYY-MM-DD'), '" &amp; E557 &amp; "', " &amp; F557 &amp; ", " &amp; G557 &amp; ");","'NULL'","NULL")</f>
        <v>INSERT INTO ptbl_Transaction VALUES (147218, 989, 54534, TO_DATE('2013-12-11', 'YYYY-MM-DD'), 'W', 1, 0);</v>
      </c>
    </row>
    <row r="558" spans="1:8" x14ac:dyDescent="0.25">
      <c r="A558">
        <v>147339</v>
      </c>
      <c r="B558">
        <v>870</v>
      </c>
      <c r="C558">
        <v>61946</v>
      </c>
      <c r="D558" s="1">
        <v>41619</v>
      </c>
      <c r="E558" t="s">
        <v>223</v>
      </c>
      <c r="F558">
        <v>1</v>
      </c>
      <c r="G558">
        <v>4.99</v>
      </c>
      <c r="H558" t="str">
        <f>SUBSTITUTE($I$1 &amp; A558 &amp; ", " &amp; B558 &amp; ", " &amp;C558 &amp; ", TO_DATE('" &amp; TEXT(D558,"YYYY-MM-DD") &amp; "', 'YYYY-MM-DD'), '" &amp; E558 &amp; "', " &amp; F558 &amp; ", " &amp; G558 &amp; ");","'NULL'","NULL")</f>
        <v>INSERT INTO ptbl_Transaction VALUES (147339, 870, 61946, TO_DATE('2013-12-11', 'YYYY-MM-DD'), 'S', 1, 4.99);</v>
      </c>
    </row>
    <row r="559" spans="1:8" x14ac:dyDescent="0.25">
      <c r="A559">
        <v>147340</v>
      </c>
      <c r="B559">
        <v>871</v>
      </c>
      <c r="C559">
        <v>61946</v>
      </c>
      <c r="D559" s="1">
        <v>41619</v>
      </c>
      <c r="E559" t="s">
        <v>223</v>
      </c>
      <c r="F559">
        <v>1</v>
      </c>
      <c r="G559">
        <v>9.99</v>
      </c>
      <c r="H559" t="str">
        <f>SUBSTITUTE($I$1 &amp; A559 &amp; ", " &amp; B559 &amp; ", " &amp;C559 &amp; ", TO_DATE('" &amp; TEXT(D559,"YYYY-MM-DD") &amp; "', 'YYYY-MM-DD'), '" &amp; E559 &amp; "', " &amp; F559 &amp; ", " &amp; G559 &amp; ");","'NULL'","NULL")</f>
        <v>INSERT INTO ptbl_Transaction VALUES (147340, 871, 61946, TO_DATE('2013-12-11', 'YYYY-MM-DD'), 'S', 1, 9.99);</v>
      </c>
    </row>
    <row r="560" spans="1:8" x14ac:dyDescent="0.25">
      <c r="A560">
        <v>147341</v>
      </c>
      <c r="B560">
        <v>873</v>
      </c>
      <c r="C560">
        <v>61946</v>
      </c>
      <c r="D560" s="1">
        <v>41619</v>
      </c>
      <c r="E560" t="s">
        <v>223</v>
      </c>
      <c r="F560">
        <v>1</v>
      </c>
      <c r="G560">
        <v>2.29</v>
      </c>
      <c r="H560" t="str">
        <f>SUBSTITUTE($I$1 &amp; A560 &amp; ", " &amp; B560 &amp; ", " &amp;C560 &amp; ", TO_DATE('" &amp; TEXT(D560,"YYYY-MM-DD") &amp; "', 'YYYY-MM-DD'), '" &amp; E560 &amp; "', " &amp; F560 &amp; ", " &amp; G560 &amp; ");","'NULL'","NULL")</f>
        <v>INSERT INTO ptbl_Transaction VALUES (147341, 873, 61946, TO_DATE('2013-12-11', 'YYYY-MM-DD'), 'S', 1, 2.29);</v>
      </c>
    </row>
    <row r="561" spans="1:8" x14ac:dyDescent="0.25">
      <c r="A561">
        <v>147342</v>
      </c>
      <c r="B561">
        <v>878</v>
      </c>
      <c r="C561">
        <v>61946</v>
      </c>
      <c r="D561" s="1">
        <v>41619</v>
      </c>
      <c r="E561" t="s">
        <v>223</v>
      </c>
      <c r="F561">
        <v>1</v>
      </c>
      <c r="G561">
        <v>21.98</v>
      </c>
      <c r="H561" t="str">
        <f>SUBSTITUTE($I$1 &amp; A561 &amp; ", " &amp; B561 &amp; ", " &amp;C561 &amp; ", TO_DATE('" &amp; TEXT(D561,"YYYY-MM-DD") &amp; "', 'YYYY-MM-DD'), '" &amp; E561 &amp; "', " &amp; F561 &amp; ", " &amp; G561 &amp; ");","'NULL'","NULL")</f>
        <v>INSERT INTO ptbl_Transaction VALUES (147342, 878, 61946, TO_DATE('2013-12-11', 'YYYY-MM-DD'), 'S', 1, 21.98);</v>
      </c>
    </row>
    <row r="562" spans="1:8" x14ac:dyDescent="0.25">
      <c r="A562">
        <v>147505</v>
      </c>
      <c r="B562">
        <v>919</v>
      </c>
      <c r="C562">
        <v>54668</v>
      </c>
      <c r="D562" s="1">
        <v>41620</v>
      </c>
      <c r="E562" t="s">
        <v>553</v>
      </c>
      <c r="F562">
        <v>1</v>
      </c>
      <c r="G562">
        <v>0</v>
      </c>
      <c r="H562" t="str">
        <f>SUBSTITUTE($I$1 &amp; A562 &amp; ", " &amp; B562 &amp; ", " &amp;C562 &amp; ", TO_DATE('" &amp; TEXT(D562,"YYYY-MM-DD") &amp; "', 'YYYY-MM-DD'), '" &amp; E562 &amp; "', " &amp; F562 &amp; ", " &amp; G562 &amp; ");","'NULL'","NULL")</f>
        <v>INSERT INTO ptbl_Transaction VALUES (147505, 919, 54668, TO_DATE('2013-12-12', 'YYYY-MM-DD'), 'W', 1, 0);</v>
      </c>
    </row>
    <row r="563" spans="1:8" x14ac:dyDescent="0.25">
      <c r="A563">
        <v>147694</v>
      </c>
      <c r="B563">
        <v>783</v>
      </c>
      <c r="C563">
        <v>54702</v>
      </c>
      <c r="D563" s="1">
        <v>41621</v>
      </c>
      <c r="E563" t="s">
        <v>553</v>
      </c>
      <c r="F563">
        <v>1</v>
      </c>
      <c r="G563">
        <v>0</v>
      </c>
      <c r="H563" t="str">
        <f>SUBSTITUTE($I$1 &amp; A563 &amp; ", " &amp; B563 &amp; ", " &amp;C563 &amp; ", TO_DATE('" &amp; TEXT(D563,"YYYY-MM-DD") &amp; "', 'YYYY-MM-DD'), '" &amp; E563 &amp; "', " &amp; F563 &amp; ", " &amp; G563 &amp; ");","'NULL'","NULL")</f>
        <v>INSERT INTO ptbl_Transaction VALUES (147694, 783, 54702, TO_DATE('2013-12-13', 'YYYY-MM-DD'), 'W', 1, 0);</v>
      </c>
    </row>
    <row r="564" spans="1:8" x14ac:dyDescent="0.25">
      <c r="A564">
        <v>147796</v>
      </c>
      <c r="B564">
        <v>870</v>
      </c>
      <c r="C564">
        <v>62031</v>
      </c>
      <c r="D564" s="1">
        <v>41621</v>
      </c>
      <c r="E564" t="s">
        <v>223</v>
      </c>
      <c r="F564">
        <v>1</v>
      </c>
      <c r="G564">
        <v>4.99</v>
      </c>
      <c r="H564" t="str">
        <f>SUBSTITUTE($I$1 &amp; A564 &amp; ", " &amp; B564 &amp; ", " &amp;C564 &amp; ", TO_DATE('" &amp; TEXT(D564,"YYYY-MM-DD") &amp; "', 'YYYY-MM-DD'), '" &amp; E564 &amp; "', " &amp; F564 &amp; ", " &amp; G564 &amp; ");","'NULL'","NULL")</f>
        <v>INSERT INTO ptbl_Transaction VALUES (147796, 870, 62031, TO_DATE('2013-12-13', 'YYYY-MM-DD'), 'S', 1, 4.99);</v>
      </c>
    </row>
    <row r="565" spans="1:8" x14ac:dyDescent="0.25">
      <c r="A565">
        <v>147797</v>
      </c>
      <c r="B565">
        <v>872</v>
      </c>
      <c r="C565">
        <v>62031</v>
      </c>
      <c r="D565" s="1">
        <v>41621</v>
      </c>
      <c r="E565" t="s">
        <v>223</v>
      </c>
      <c r="F565">
        <v>1</v>
      </c>
      <c r="G565">
        <v>8.99</v>
      </c>
      <c r="H565" t="str">
        <f>SUBSTITUTE($I$1 &amp; A565 &amp; ", " &amp; B565 &amp; ", " &amp;C565 &amp; ", TO_DATE('" &amp; TEXT(D565,"YYYY-MM-DD") &amp; "', 'YYYY-MM-DD'), '" &amp; E565 &amp; "', " &amp; F565 &amp; ", " &amp; G565 &amp; ");","'NULL'","NULL")</f>
        <v>INSERT INTO ptbl_Transaction VALUES (147797, 872, 62031, TO_DATE('2013-12-13', 'YYYY-MM-DD'), 'S', 1, 8.99);</v>
      </c>
    </row>
    <row r="566" spans="1:8" x14ac:dyDescent="0.25">
      <c r="A566">
        <v>147990</v>
      </c>
      <c r="B566">
        <v>810</v>
      </c>
      <c r="C566">
        <v>54832</v>
      </c>
      <c r="D566" s="1">
        <v>41622</v>
      </c>
      <c r="E566" t="s">
        <v>553</v>
      </c>
      <c r="F566">
        <v>5</v>
      </c>
      <c r="G566">
        <v>0</v>
      </c>
      <c r="H566" t="str">
        <f>SUBSTITUTE($I$1 &amp; A566 &amp; ", " &amp; B566 &amp; ", " &amp;C566 &amp; ", TO_DATE('" &amp; TEXT(D566,"YYYY-MM-DD") &amp; "', 'YYYY-MM-DD'), '" &amp; E566 &amp; "', " &amp; F566 &amp; ", " &amp; G566 &amp; ");","'NULL'","NULL")</f>
        <v>INSERT INTO ptbl_Transaction VALUES (147990, 810, 54832, TO_DATE('2013-12-14', 'YYYY-MM-DD'), 'W', 5, 0);</v>
      </c>
    </row>
    <row r="567" spans="1:8" x14ac:dyDescent="0.25">
      <c r="A567">
        <v>148141</v>
      </c>
      <c r="B567">
        <v>708</v>
      </c>
      <c r="C567">
        <v>62129</v>
      </c>
      <c r="D567" s="1">
        <v>41622</v>
      </c>
      <c r="E567" t="s">
        <v>223</v>
      </c>
      <c r="F567">
        <v>1</v>
      </c>
      <c r="G567">
        <v>34.99</v>
      </c>
      <c r="H567" t="str">
        <f>SUBSTITUTE($I$1 &amp; A567 &amp; ", " &amp; B567 &amp; ", " &amp;C567 &amp; ", TO_DATE('" &amp; TEXT(D567,"YYYY-MM-DD") &amp; "', 'YYYY-MM-DD'), '" &amp; E567 &amp; "', " &amp; F567 &amp; ", " &amp; G567 &amp; ");","'NULL'","NULL")</f>
        <v>INSERT INTO ptbl_Transaction VALUES (148141, 708, 62129, TO_DATE('2013-12-14', 'YYYY-MM-DD'), 'S', 1, 34.99);</v>
      </c>
    </row>
    <row r="568" spans="1:8" x14ac:dyDescent="0.25">
      <c r="A568">
        <v>148142</v>
      </c>
      <c r="B568">
        <v>715</v>
      </c>
      <c r="C568">
        <v>62129</v>
      </c>
      <c r="D568" s="1">
        <v>41622</v>
      </c>
      <c r="E568" t="s">
        <v>223</v>
      </c>
      <c r="F568">
        <v>1</v>
      </c>
      <c r="G568">
        <v>49.99</v>
      </c>
      <c r="H568" t="str">
        <f>SUBSTITUTE($I$1 &amp; A568 &amp; ", " &amp; B568 &amp; ", " &amp;C568 &amp; ", TO_DATE('" &amp; TEXT(D568,"YYYY-MM-DD") &amp; "', 'YYYY-MM-DD'), '" &amp; E568 &amp; "', " &amp; F568 &amp; ", " &amp; G568 &amp; ");","'NULL'","NULL")</f>
        <v>INSERT INTO ptbl_Transaction VALUES (148142, 715, 62129, TO_DATE('2013-12-14', 'YYYY-MM-DD'), 'S', 1, 49.99);</v>
      </c>
    </row>
    <row r="569" spans="1:8" x14ac:dyDescent="0.25">
      <c r="A569">
        <v>148143</v>
      </c>
      <c r="B569">
        <v>870</v>
      </c>
      <c r="C569">
        <v>62129</v>
      </c>
      <c r="D569" s="1">
        <v>41622</v>
      </c>
      <c r="E569" t="s">
        <v>223</v>
      </c>
      <c r="F569">
        <v>1</v>
      </c>
      <c r="G569">
        <v>4.99</v>
      </c>
      <c r="H569" t="str">
        <f>SUBSTITUTE($I$1 &amp; A569 &amp; ", " &amp; B569 &amp; ", " &amp;C569 &amp; ", TO_DATE('" &amp; TEXT(D569,"YYYY-MM-DD") &amp; "', 'YYYY-MM-DD'), '" &amp; E569 &amp; "', " &amp; F569 &amp; ", " &amp; G569 &amp; ");","'NULL'","NULL")</f>
        <v>INSERT INTO ptbl_Transaction VALUES (148143, 870, 62129, TO_DATE('2013-12-14', 'YYYY-MM-DD'), 'S', 1, 4.99);</v>
      </c>
    </row>
    <row r="570" spans="1:8" x14ac:dyDescent="0.25">
      <c r="A570">
        <v>148144</v>
      </c>
      <c r="B570">
        <v>871</v>
      </c>
      <c r="C570">
        <v>62129</v>
      </c>
      <c r="D570" s="1">
        <v>41622</v>
      </c>
      <c r="E570" t="s">
        <v>223</v>
      </c>
      <c r="F570">
        <v>1</v>
      </c>
      <c r="G570">
        <v>9.99</v>
      </c>
      <c r="H570" t="str">
        <f>SUBSTITUTE($I$1 &amp; A570 &amp; ", " &amp; B570 &amp; ", " &amp;C570 &amp; ", TO_DATE('" &amp; TEXT(D570,"YYYY-MM-DD") &amp; "', 'YYYY-MM-DD'), '" &amp; E570 &amp; "', " &amp; F570 &amp; ", " &amp; G570 &amp; ");","'NULL'","NULL")</f>
        <v>INSERT INTO ptbl_Transaction VALUES (148144, 871, 62129, TO_DATE('2013-12-14', 'YYYY-MM-DD'), 'S', 1, 9.99);</v>
      </c>
    </row>
    <row r="571" spans="1:8" x14ac:dyDescent="0.25">
      <c r="A571">
        <v>148145</v>
      </c>
      <c r="B571">
        <v>993</v>
      </c>
      <c r="C571">
        <v>62129</v>
      </c>
      <c r="D571" s="1">
        <v>41622</v>
      </c>
      <c r="E571" t="s">
        <v>223</v>
      </c>
      <c r="F571">
        <v>1</v>
      </c>
      <c r="G571">
        <v>539.99</v>
      </c>
      <c r="H571" t="str">
        <f>SUBSTITUTE($I$1 &amp; A571 &amp; ", " &amp; B571 &amp; ", " &amp;C571 &amp; ", TO_DATE('" &amp; TEXT(D571,"YYYY-MM-DD") &amp; "', 'YYYY-MM-DD'), '" &amp; E571 &amp; "', " &amp; F571 &amp; ", " &amp; G571 &amp; ");","'NULL'","NULL")</f>
        <v>INSERT INTO ptbl_Transaction VALUES (148145, 993, 62129, TO_DATE('2013-12-14', 'YYYY-MM-DD'), 'S', 1, 539.99);</v>
      </c>
    </row>
    <row r="572" spans="1:8" x14ac:dyDescent="0.25">
      <c r="A572">
        <v>148286</v>
      </c>
      <c r="B572">
        <v>951</v>
      </c>
      <c r="C572">
        <v>54962</v>
      </c>
      <c r="D572" s="1">
        <v>41623</v>
      </c>
      <c r="E572" t="s">
        <v>553</v>
      </c>
      <c r="F572">
        <v>6</v>
      </c>
      <c r="G572">
        <v>0</v>
      </c>
      <c r="H572" t="str">
        <f>SUBSTITUTE($I$1 &amp; A572 &amp; ", " &amp; B572 &amp; ", " &amp;C572 &amp; ", TO_DATE('" &amp; TEXT(D572,"YYYY-MM-DD") &amp; "', 'YYYY-MM-DD'), '" &amp; E572 &amp; "', " &amp; F572 &amp; ", " &amp; G572 &amp; ");","'NULL'","NULL")</f>
        <v>INSERT INTO ptbl_Transaction VALUES (148286, 951, 54962, TO_DATE('2013-12-15', 'YYYY-MM-DD'), 'W', 6, 0);</v>
      </c>
    </row>
    <row r="573" spans="1:8" x14ac:dyDescent="0.25">
      <c r="A573">
        <v>148482</v>
      </c>
      <c r="B573">
        <v>779</v>
      </c>
      <c r="C573">
        <v>54987</v>
      </c>
      <c r="D573" s="1">
        <v>41624</v>
      </c>
      <c r="E573" t="s">
        <v>553</v>
      </c>
      <c r="F573">
        <v>1</v>
      </c>
      <c r="G573">
        <v>0</v>
      </c>
      <c r="H573" t="str">
        <f>SUBSTITUTE($I$1 &amp; A573 &amp; ", " &amp; B573 &amp; ", " &amp;C573 &amp; ", TO_DATE('" &amp; TEXT(D573,"YYYY-MM-DD") &amp; "', 'YYYY-MM-DD'), '" &amp; E573 &amp; "', " &amp; F573 &amp; ", " &amp; G573 &amp; ");","'NULL'","NULL")</f>
        <v>INSERT INTO ptbl_Transaction VALUES (148482, 779, 54987, TO_DATE('2013-12-16', 'YYYY-MM-DD'), 'W', 1, 0);</v>
      </c>
    </row>
    <row r="574" spans="1:8" x14ac:dyDescent="0.25">
      <c r="A574">
        <v>148584</v>
      </c>
      <c r="B574">
        <v>867</v>
      </c>
      <c r="C574">
        <v>62236</v>
      </c>
      <c r="D574" s="1">
        <v>41624</v>
      </c>
      <c r="E574" t="s">
        <v>223</v>
      </c>
      <c r="F574">
        <v>1</v>
      </c>
      <c r="G574">
        <v>69.989999999999995</v>
      </c>
      <c r="H574" t="str">
        <f>SUBSTITUTE($I$1 &amp; A574 &amp; ", " &amp; B574 &amp; ", " &amp;C574 &amp; ", TO_DATE('" &amp; TEXT(D574,"YYYY-MM-DD") &amp; "', 'YYYY-MM-DD'), '" &amp; E574 &amp; "', " &amp; F574 &amp; ", " &amp; G574 &amp; ");","'NULL'","NULL")</f>
        <v>INSERT INTO ptbl_Transaction VALUES (148584, 867, 62236, TO_DATE('2013-12-16', 'YYYY-MM-DD'), 'S', 1, 69.99);</v>
      </c>
    </row>
    <row r="575" spans="1:8" x14ac:dyDescent="0.25">
      <c r="A575">
        <v>148585</v>
      </c>
      <c r="B575">
        <v>881</v>
      </c>
      <c r="C575">
        <v>62236</v>
      </c>
      <c r="D575" s="1">
        <v>41624</v>
      </c>
      <c r="E575" t="s">
        <v>223</v>
      </c>
      <c r="F575">
        <v>1</v>
      </c>
      <c r="G575">
        <v>53.99</v>
      </c>
      <c r="H575" t="str">
        <f>SUBSTITUTE($I$1 &amp; A575 &amp; ", " &amp; B575 &amp; ", " &amp;C575 &amp; ", TO_DATE('" &amp; TEXT(D575,"YYYY-MM-DD") &amp; "', 'YYYY-MM-DD'), '" &amp; E575 &amp; "', " &amp; F575 &amp; ", " &amp; G575 &amp; ");","'NULL'","NULL")</f>
        <v>INSERT INTO ptbl_Transaction VALUES (148585, 881, 62236, TO_DATE('2013-12-16', 'YYYY-MM-DD'), 'S', 1, 53.99);</v>
      </c>
    </row>
    <row r="576" spans="1:8" x14ac:dyDescent="0.25">
      <c r="A576">
        <v>148767</v>
      </c>
      <c r="B576">
        <v>736</v>
      </c>
      <c r="C576">
        <v>55119</v>
      </c>
      <c r="D576" s="1">
        <v>41625</v>
      </c>
      <c r="E576" t="s">
        <v>553</v>
      </c>
      <c r="F576">
        <v>1</v>
      </c>
      <c r="G576">
        <v>0</v>
      </c>
      <c r="H576" t="str">
        <f>SUBSTITUTE($I$1 &amp; A576 &amp; ", " &amp; B576 &amp; ", " &amp;C576 &amp; ", TO_DATE('" &amp; TEXT(D576,"YYYY-MM-DD") &amp; "', 'YYYY-MM-DD'), '" &amp; E576 &amp; "', " &amp; F576 &amp; ", " &amp; G576 &amp; ");","'NULL'","NULL")</f>
        <v>INSERT INTO ptbl_Transaction VALUES (148767, 736, 55119, TO_DATE('2013-12-17', 'YYYY-MM-DD'), 'W', 1, 0);</v>
      </c>
    </row>
    <row r="577" spans="1:8" x14ac:dyDescent="0.25">
      <c r="A577">
        <v>148911</v>
      </c>
      <c r="B577">
        <v>870</v>
      </c>
      <c r="C577">
        <v>62311</v>
      </c>
      <c r="D577" s="1">
        <v>41625</v>
      </c>
      <c r="E577" t="s">
        <v>223</v>
      </c>
      <c r="F577">
        <v>1</v>
      </c>
      <c r="G577">
        <v>4.99</v>
      </c>
      <c r="H577" t="str">
        <f>SUBSTITUTE($I$1 &amp; A577 &amp; ", " &amp; B577 &amp; ", " &amp;C577 &amp; ", TO_DATE('" &amp; TEXT(D577,"YYYY-MM-DD") &amp; "', 'YYYY-MM-DD'), '" &amp; E577 &amp; "', " &amp; F577 &amp; ", " &amp; G577 &amp; ");","'NULL'","NULL")</f>
        <v>INSERT INTO ptbl_Transaction VALUES (148911, 870, 62311, TO_DATE('2013-12-17', 'YYYY-MM-DD'), 'S', 1, 4.99);</v>
      </c>
    </row>
    <row r="578" spans="1:8" x14ac:dyDescent="0.25">
      <c r="A578">
        <v>148912</v>
      </c>
      <c r="B578">
        <v>880</v>
      </c>
      <c r="C578">
        <v>62311</v>
      </c>
      <c r="D578" s="1">
        <v>41625</v>
      </c>
      <c r="E578" t="s">
        <v>223</v>
      </c>
      <c r="F578">
        <v>1</v>
      </c>
      <c r="G578">
        <v>54.99</v>
      </c>
      <c r="H578" t="str">
        <f>SUBSTITUTE($I$1 &amp; A578 &amp; ", " &amp; B578 &amp; ", " &amp;C578 &amp; ", TO_DATE('" &amp; TEXT(D578,"YYYY-MM-DD") &amp; "', 'YYYY-MM-DD'), '" &amp; E578 &amp; "', " &amp; F578 &amp; ", " &amp; G578 &amp; ");","'NULL'","NULL")</f>
        <v>INSERT INTO ptbl_Transaction VALUES (148912, 880, 62311, TO_DATE('2013-12-17', 'YYYY-MM-DD'), 'S', 1, 54.99);</v>
      </c>
    </row>
    <row r="579" spans="1:8" x14ac:dyDescent="0.25">
      <c r="A579">
        <v>149087</v>
      </c>
      <c r="B579">
        <v>820</v>
      </c>
      <c r="C579">
        <v>55241</v>
      </c>
      <c r="D579" s="1">
        <v>41626</v>
      </c>
      <c r="E579" t="s">
        <v>553</v>
      </c>
      <c r="F579">
        <v>1</v>
      </c>
      <c r="G579">
        <v>0</v>
      </c>
      <c r="H579" t="str">
        <f>SUBSTITUTE($I$1 &amp; A579 &amp; ", " &amp; B579 &amp; ", " &amp;C579 &amp; ", TO_DATE('" &amp; TEXT(D579,"YYYY-MM-DD") &amp; "', 'YYYY-MM-DD'), '" &amp; E579 &amp; "', " &amp; F579 &amp; ", " &amp; G579 &amp; ");","'NULL'","NULL")</f>
        <v>INSERT INTO ptbl_Transaction VALUES (149087, 820, 55241, TO_DATE('2013-12-18', 'YYYY-MM-DD'), 'W', 1, 0);</v>
      </c>
    </row>
    <row r="580" spans="1:8" x14ac:dyDescent="0.25">
      <c r="A580">
        <v>149262</v>
      </c>
      <c r="B580">
        <v>964</v>
      </c>
      <c r="C580">
        <v>62393</v>
      </c>
      <c r="D580" s="1">
        <v>41626</v>
      </c>
      <c r="E580" t="s">
        <v>223</v>
      </c>
      <c r="F580">
        <v>1</v>
      </c>
      <c r="G580">
        <v>742.35</v>
      </c>
      <c r="H580" t="str">
        <f>SUBSTITUTE($I$1 &amp; A580 &amp; ", " &amp; B580 &amp; ", " &amp;C580 &amp; ", TO_DATE('" &amp; TEXT(D580,"YYYY-MM-DD") &amp; "', 'YYYY-MM-DD'), '" &amp; E580 &amp; "', " &amp; F580 &amp; ", " &amp; G580 &amp; ");","'NULL'","NULL")</f>
        <v>INSERT INTO ptbl_Transaction VALUES (149262, 964, 62393, TO_DATE('2013-12-18', 'YYYY-MM-DD'), 'S', 1, 742.35);</v>
      </c>
    </row>
    <row r="581" spans="1:8" x14ac:dyDescent="0.25">
      <c r="A581">
        <v>149384</v>
      </c>
      <c r="B581">
        <v>804</v>
      </c>
      <c r="C581">
        <v>55376</v>
      </c>
      <c r="D581" s="1">
        <v>41627</v>
      </c>
      <c r="E581" t="s">
        <v>553</v>
      </c>
      <c r="F581">
        <v>8</v>
      </c>
      <c r="G581">
        <v>0</v>
      </c>
      <c r="H581" t="str">
        <f>SUBSTITUTE($I$1 &amp; A581 &amp; ", " &amp; B581 &amp; ", " &amp;C581 &amp; ", TO_DATE('" &amp; TEXT(D581,"YYYY-MM-DD") &amp; "', 'YYYY-MM-DD'), '" &amp; E581 &amp; "', " &amp; F581 &amp; ", " &amp; G581 &amp; ");","'NULL'","NULL")</f>
        <v>INSERT INTO ptbl_Transaction VALUES (149384, 804, 55376, TO_DATE('2013-12-19', 'YYYY-MM-DD'), 'W', 8, 0);</v>
      </c>
    </row>
    <row r="582" spans="1:8" x14ac:dyDescent="0.25">
      <c r="A582">
        <v>149621</v>
      </c>
      <c r="B582">
        <v>797</v>
      </c>
      <c r="C582">
        <v>55385</v>
      </c>
      <c r="D582" s="1">
        <v>41628</v>
      </c>
      <c r="E582" t="s">
        <v>553</v>
      </c>
      <c r="F582">
        <v>2</v>
      </c>
      <c r="G582">
        <v>0</v>
      </c>
      <c r="H582" t="str">
        <f>SUBSTITUTE($I$1 &amp; A582 &amp; ", " &amp; B582 &amp; ", " &amp;C582 &amp; ", TO_DATE('" &amp; TEXT(D582,"YYYY-MM-DD") &amp; "', 'YYYY-MM-DD'), '" &amp; E582 &amp; "', " &amp; F582 &amp; ", " &amp; G582 &amp; ");","'NULL'","NULL")</f>
        <v>INSERT INTO ptbl_Transaction VALUES (149621, 797, 55385, TO_DATE('2013-12-20', 'YYYY-MM-DD'), 'W', 2, 0);</v>
      </c>
    </row>
    <row r="583" spans="1:8" x14ac:dyDescent="0.25">
      <c r="A583">
        <v>149736</v>
      </c>
      <c r="B583">
        <v>873</v>
      </c>
      <c r="C583">
        <v>62485</v>
      </c>
      <c r="D583" s="1">
        <v>41628</v>
      </c>
      <c r="E583" t="s">
        <v>223</v>
      </c>
      <c r="F583">
        <v>1</v>
      </c>
      <c r="G583">
        <v>2.29</v>
      </c>
      <c r="H583" t="str">
        <f>SUBSTITUTE($I$1 &amp; A583 &amp; ", " &amp; B583 &amp; ", " &amp;C583 &amp; ", TO_DATE('" &amp; TEXT(D583,"YYYY-MM-DD") &amp; "', 'YYYY-MM-DD'), '" &amp; E583 &amp; "', " &amp; F583 &amp; ", " &amp; G583 &amp; ");","'NULL'","NULL")</f>
        <v>INSERT INTO ptbl_Transaction VALUES (149736, 873, 62485, TO_DATE('2013-12-20', 'YYYY-MM-DD'), 'S', 1, 2.29);</v>
      </c>
    </row>
    <row r="584" spans="1:8" x14ac:dyDescent="0.25">
      <c r="A584">
        <v>149737</v>
      </c>
      <c r="B584">
        <v>879</v>
      </c>
      <c r="C584">
        <v>62485</v>
      </c>
      <c r="D584" s="1">
        <v>41628</v>
      </c>
      <c r="E584" t="s">
        <v>223</v>
      </c>
      <c r="F584">
        <v>1</v>
      </c>
      <c r="G584">
        <v>159</v>
      </c>
      <c r="H584" t="str">
        <f>SUBSTITUTE($I$1 &amp; A584 &amp; ", " &amp; B584 &amp; ", " &amp;C584 &amp; ", TO_DATE('" &amp; TEXT(D584,"YYYY-MM-DD") &amp; "', 'YYYY-MM-DD'), '" &amp; E584 &amp; "', " &amp; F584 &amp; ", " &amp; G584 &amp; ");","'NULL'","NULL")</f>
        <v>INSERT INTO ptbl_Transaction VALUES (149737, 879, 62485, TO_DATE('2013-12-20', 'YYYY-MM-DD'), 'S', 1, 159);</v>
      </c>
    </row>
    <row r="585" spans="1:8" x14ac:dyDescent="0.25">
      <c r="A585">
        <v>149738</v>
      </c>
      <c r="B585">
        <v>922</v>
      </c>
      <c r="C585">
        <v>62485</v>
      </c>
      <c r="D585" s="1">
        <v>41628</v>
      </c>
      <c r="E585" t="s">
        <v>223</v>
      </c>
      <c r="F585">
        <v>1</v>
      </c>
      <c r="G585">
        <v>3.99</v>
      </c>
      <c r="H585" t="str">
        <f>SUBSTITUTE($I$1 &amp; A585 &amp; ", " &amp; B585 &amp; ", " &amp;C585 &amp; ", TO_DATE('" &amp; TEXT(D585,"YYYY-MM-DD") &amp; "', 'YYYY-MM-DD'), '" &amp; E585 &amp; "', " &amp; F585 &amp; ", " &amp; G585 &amp; ");","'NULL'","NULL")</f>
        <v>INSERT INTO ptbl_Transaction VALUES (149738, 922, 62485, TO_DATE('2013-12-20', 'YYYY-MM-DD'), 'S', 1, 3.99);</v>
      </c>
    </row>
    <row r="586" spans="1:8" x14ac:dyDescent="0.25">
      <c r="A586">
        <v>149899</v>
      </c>
      <c r="B586">
        <v>945</v>
      </c>
      <c r="C586">
        <v>55525</v>
      </c>
      <c r="D586" s="1">
        <v>41629</v>
      </c>
      <c r="E586" t="s">
        <v>553</v>
      </c>
      <c r="F586">
        <v>21</v>
      </c>
      <c r="G586">
        <v>0</v>
      </c>
      <c r="H586" t="str">
        <f>SUBSTITUTE($I$1 &amp; A586 &amp; ", " &amp; B586 &amp; ", " &amp;C586 &amp; ", TO_DATE('" &amp; TEXT(D586,"YYYY-MM-DD") &amp; "', 'YYYY-MM-DD'), '" &amp; E586 &amp; "', " &amp; F586 &amp; ", " &amp; G586 &amp; ");","'NULL'","NULL")</f>
        <v>INSERT INTO ptbl_Transaction VALUES (149899, 945, 55525, TO_DATE('2013-12-21', 'YYYY-MM-DD'), 'W', 21, 0);</v>
      </c>
    </row>
    <row r="587" spans="1:8" x14ac:dyDescent="0.25">
      <c r="A587">
        <v>150076</v>
      </c>
      <c r="B587">
        <v>997</v>
      </c>
      <c r="C587">
        <v>55575</v>
      </c>
      <c r="D587" s="1">
        <v>41630</v>
      </c>
      <c r="E587" t="s">
        <v>553</v>
      </c>
      <c r="F587">
        <v>1</v>
      </c>
      <c r="G587">
        <v>0</v>
      </c>
      <c r="H587" t="str">
        <f>SUBSTITUTE($I$1 &amp; A587 &amp; ", " &amp; B587 &amp; ", " &amp;C587 &amp; ", TO_DATE('" &amp; TEXT(D587,"YYYY-MM-DD") &amp; "', 'YYYY-MM-DD'), '" &amp; E587 &amp; "', " &amp; F587 &amp; ", " &amp; G587 &amp; ");","'NULL'","NULL")</f>
        <v>INSERT INTO ptbl_Transaction VALUES (150076, 997, 55575, TO_DATE('2013-12-22', 'YYYY-MM-DD'), 'W', 1, 0);</v>
      </c>
    </row>
    <row r="588" spans="1:8" x14ac:dyDescent="0.25">
      <c r="A588">
        <v>150194</v>
      </c>
      <c r="B588">
        <v>712</v>
      </c>
      <c r="C588">
        <v>62597</v>
      </c>
      <c r="D588" s="1">
        <v>41630</v>
      </c>
      <c r="E588" t="s">
        <v>223</v>
      </c>
      <c r="F588">
        <v>1</v>
      </c>
      <c r="G588">
        <v>8.99</v>
      </c>
      <c r="H588" t="str">
        <f>SUBSTITUTE($I$1 &amp; A588 &amp; ", " &amp; B588 &amp; ", " &amp;C588 &amp; ", TO_DATE('" &amp; TEXT(D588,"YYYY-MM-DD") &amp; "', 'YYYY-MM-DD'), '" &amp; E588 &amp; "', " &amp; F588 &amp; ", " &amp; G588 &amp; ");","'NULL'","NULL")</f>
        <v>INSERT INTO ptbl_Transaction VALUES (150194, 712, 62597, TO_DATE('2013-12-22', 'YYYY-MM-DD'), 'S', 1, 8.99);</v>
      </c>
    </row>
    <row r="589" spans="1:8" x14ac:dyDescent="0.25">
      <c r="A589">
        <v>150195</v>
      </c>
      <c r="B589">
        <v>881</v>
      </c>
      <c r="C589">
        <v>62597</v>
      </c>
      <c r="D589" s="1">
        <v>41630</v>
      </c>
      <c r="E589" t="s">
        <v>223</v>
      </c>
      <c r="F589">
        <v>1</v>
      </c>
      <c r="G589">
        <v>53.99</v>
      </c>
      <c r="H589" t="str">
        <f>SUBSTITUTE($I$1 &amp; A589 &amp; ", " &amp; B589 &amp; ", " &amp;C589 &amp; ", TO_DATE('" &amp; TEXT(D589,"YYYY-MM-DD") &amp; "', 'YYYY-MM-DD'), '" &amp; E589 &amp; "', " &amp; F589 &amp; ", " &amp; G589 &amp; ");","'NULL'","NULL")</f>
        <v>INSERT INTO ptbl_Transaction VALUES (150195, 881, 62597, TO_DATE('2013-12-22', 'YYYY-MM-DD'), 'S', 1, 53.99);</v>
      </c>
    </row>
    <row r="590" spans="1:8" x14ac:dyDescent="0.25">
      <c r="A590">
        <v>150196</v>
      </c>
      <c r="B590">
        <v>922</v>
      </c>
      <c r="C590">
        <v>62597</v>
      </c>
      <c r="D590" s="1">
        <v>41630</v>
      </c>
      <c r="E590" t="s">
        <v>223</v>
      </c>
      <c r="F590">
        <v>1</v>
      </c>
      <c r="G590">
        <v>3.99</v>
      </c>
      <c r="H590" t="str">
        <f>SUBSTITUTE($I$1 &amp; A590 &amp; ", " &amp; B590 &amp; ", " &amp;C590 &amp; ", TO_DATE('" &amp; TEXT(D590,"YYYY-MM-DD") &amp; "', 'YYYY-MM-DD'), '" &amp; E590 &amp; "', " &amp; F590 &amp; ", " &amp; G590 &amp; ");","'NULL'","NULL")</f>
        <v>INSERT INTO ptbl_Transaction VALUES (150196, 922, 62597, TO_DATE('2013-12-22', 'YYYY-MM-DD'), 'S', 1, 3.99);</v>
      </c>
    </row>
    <row r="591" spans="1:8" x14ac:dyDescent="0.25">
      <c r="A591">
        <v>150197</v>
      </c>
      <c r="B591">
        <v>933</v>
      </c>
      <c r="C591">
        <v>62597</v>
      </c>
      <c r="D591" s="1">
        <v>41630</v>
      </c>
      <c r="E591" t="s">
        <v>223</v>
      </c>
      <c r="F591">
        <v>1</v>
      </c>
      <c r="G591">
        <v>32.6</v>
      </c>
      <c r="H591" t="str">
        <f>SUBSTITUTE($I$1 &amp; A591 &amp; ", " &amp; B591 &amp; ", " &amp;C591 &amp; ", TO_DATE('" &amp; TEXT(D591,"YYYY-MM-DD") &amp; "', 'YYYY-MM-DD'), '" &amp; E591 &amp; "', " &amp; F591 &amp; ", " &amp; G591 &amp; ");","'NULL'","NULL")</f>
        <v>INSERT INTO ptbl_Transaction VALUES (150197, 933, 62597, TO_DATE('2013-12-22', 'YYYY-MM-DD'), 'S', 1, 32.6);</v>
      </c>
    </row>
    <row r="592" spans="1:8" x14ac:dyDescent="0.25">
      <c r="A592">
        <v>150359</v>
      </c>
      <c r="B592">
        <v>890</v>
      </c>
      <c r="C592">
        <v>55712</v>
      </c>
      <c r="D592" s="1">
        <v>41631</v>
      </c>
      <c r="E592" t="s">
        <v>553</v>
      </c>
      <c r="F592">
        <v>1</v>
      </c>
      <c r="G592">
        <v>0</v>
      </c>
      <c r="H592" t="str">
        <f>SUBSTITUTE($I$1 &amp; A592 &amp; ", " &amp; B592 &amp; ", " &amp;C592 &amp; ", TO_DATE('" &amp; TEXT(D592,"YYYY-MM-DD") &amp; "', 'YYYY-MM-DD'), '" &amp; E592 &amp; "', " &amp; F592 &amp; ", " &amp; G592 &amp; ");","'NULL'","NULL")</f>
        <v>INSERT INTO ptbl_Transaction VALUES (150359, 890, 55712, TO_DATE('2013-12-23', 'YYYY-MM-DD'), 'W', 1, 0);</v>
      </c>
    </row>
    <row r="593" spans="1:8" x14ac:dyDescent="0.25">
      <c r="A593">
        <v>150563</v>
      </c>
      <c r="B593">
        <v>860</v>
      </c>
      <c r="C593">
        <v>62692</v>
      </c>
      <c r="D593" s="1">
        <v>41631</v>
      </c>
      <c r="E593" t="s">
        <v>223</v>
      </c>
      <c r="F593">
        <v>1</v>
      </c>
      <c r="G593">
        <v>24.49</v>
      </c>
      <c r="H593" t="str">
        <f>SUBSTITUTE($I$1 &amp; A593 &amp; ", " &amp; B593 &amp; ", " &amp;C593 &amp; ", TO_DATE('" &amp; TEXT(D593,"YYYY-MM-DD") &amp; "', 'YYYY-MM-DD'), '" &amp; E593 &amp; "', " &amp; F593 &amp; ", " &amp; G593 &amp; ");","'NULL'","NULL")</f>
        <v>INSERT INTO ptbl_Transaction VALUES (150563, 860, 62692, TO_DATE('2013-12-23', 'YYYY-MM-DD'), 'S', 1, 24.49);</v>
      </c>
    </row>
    <row r="594" spans="1:8" x14ac:dyDescent="0.25">
      <c r="A594">
        <v>150564</v>
      </c>
      <c r="B594">
        <v>868</v>
      </c>
      <c r="C594">
        <v>62692</v>
      </c>
      <c r="D594" s="1">
        <v>41631</v>
      </c>
      <c r="E594" t="s">
        <v>223</v>
      </c>
      <c r="F594">
        <v>1</v>
      </c>
      <c r="G594">
        <v>69.989999999999995</v>
      </c>
      <c r="H594" t="str">
        <f>SUBSTITUTE($I$1 &amp; A594 &amp; ", " &amp; B594 &amp; ", " &amp;C594 &amp; ", TO_DATE('" &amp; TEXT(D594,"YYYY-MM-DD") &amp; "', 'YYYY-MM-DD'), '" &amp; E594 &amp; "', " &amp; F594 &amp; ", " &amp; G594 &amp; ");","'NULL'","NULL")</f>
        <v>INSERT INTO ptbl_Transaction VALUES (150564, 868, 62692, TO_DATE('2013-12-23', 'YYYY-MM-DD'), 'S', 1, 69.99);</v>
      </c>
    </row>
    <row r="595" spans="1:8" x14ac:dyDescent="0.25">
      <c r="A595">
        <v>150565</v>
      </c>
      <c r="B595">
        <v>882</v>
      </c>
      <c r="C595">
        <v>62692</v>
      </c>
      <c r="D595" s="1">
        <v>41631</v>
      </c>
      <c r="E595" t="s">
        <v>223</v>
      </c>
      <c r="F595">
        <v>1</v>
      </c>
      <c r="G595">
        <v>53.99</v>
      </c>
      <c r="H595" t="str">
        <f>SUBSTITUTE($I$1 &amp; A595 &amp; ", " &amp; B595 &amp; ", " &amp;C595 &amp; ", TO_DATE('" &amp; TEXT(D595,"YYYY-MM-DD") &amp; "', 'YYYY-MM-DD'), '" &amp; E595 &amp; "', " &amp; F595 &amp; ", " &amp; G595 &amp; ");","'NULL'","NULL")</f>
        <v>INSERT INTO ptbl_Transaction VALUES (150565, 882, 62692, TO_DATE('2013-12-23', 'YYYY-MM-DD'), 'S', 1, 53.99);</v>
      </c>
    </row>
    <row r="596" spans="1:8" x14ac:dyDescent="0.25">
      <c r="A596">
        <v>150566</v>
      </c>
      <c r="B596">
        <v>983</v>
      </c>
      <c r="C596">
        <v>62692</v>
      </c>
      <c r="D596" s="1">
        <v>41631</v>
      </c>
      <c r="E596" t="s">
        <v>223</v>
      </c>
      <c r="F596">
        <v>1</v>
      </c>
      <c r="G596">
        <v>769.49</v>
      </c>
      <c r="H596" t="str">
        <f>SUBSTITUTE($I$1 &amp; A596 &amp; ", " &amp; B596 &amp; ", " &amp;C596 &amp; ", TO_DATE('" &amp; TEXT(D596,"YYYY-MM-DD") &amp; "', 'YYYY-MM-DD'), '" &amp; E596 &amp; "', " &amp; F596 &amp; ", " &amp; G596 &amp; ");","'NULL'","NULL")</f>
        <v>INSERT INTO ptbl_Transaction VALUES (150566, 983, 62692, TO_DATE('2013-12-23', 'YYYY-MM-DD'), 'S', 1, 769.49);</v>
      </c>
    </row>
    <row r="597" spans="1:8" x14ac:dyDescent="0.25">
      <c r="A597">
        <v>150684</v>
      </c>
      <c r="B597">
        <v>400</v>
      </c>
      <c r="C597">
        <v>55829</v>
      </c>
      <c r="D597" s="1">
        <v>41632</v>
      </c>
      <c r="E597" t="s">
        <v>553</v>
      </c>
      <c r="F597">
        <v>12</v>
      </c>
      <c r="G597">
        <v>0</v>
      </c>
      <c r="H597" t="str">
        <f>SUBSTITUTE($I$1 &amp; A597 &amp; ", " &amp; B597 &amp; ", " &amp;C597 &amp; ", TO_DATE('" &amp; TEXT(D597,"YYYY-MM-DD") &amp; "', 'YYYY-MM-DD'), '" &amp; E597 &amp; "', " &amp; F597 &amp; ", " &amp; G597 &amp; ");","'NULL'","NULL")</f>
        <v>INSERT INTO ptbl_Transaction VALUES (150684, 400, 55829, TO_DATE('2013-12-24', 'YYYY-MM-DD'), 'W', 12, 0);</v>
      </c>
    </row>
    <row r="598" spans="1:8" x14ac:dyDescent="0.25">
      <c r="A598">
        <v>150869</v>
      </c>
      <c r="B598">
        <v>742</v>
      </c>
      <c r="C598">
        <v>55861</v>
      </c>
      <c r="D598" s="1">
        <v>41633</v>
      </c>
      <c r="E598" t="s">
        <v>553</v>
      </c>
      <c r="F598">
        <v>2</v>
      </c>
      <c r="G598">
        <v>0</v>
      </c>
      <c r="H598" t="str">
        <f>SUBSTITUTE($I$1 &amp; A598 &amp; ", " &amp; B598 &amp; ", " &amp;C598 &amp; ", TO_DATE('" &amp; TEXT(D598,"YYYY-MM-DD") &amp; "', 'YYYY-MM-DD'), '" &amp; E598 &amp; "', " &amp; F598 &amp; ", " &amp; G598 &amp; ");","'NULL'","NULL")</f>
        <v>INSERT INTO ptbl_Transaction VALUES (150869, 742, 55861, TO_DATE('2013-12-25', 'YYYY-MM-DD'), 'W', 2, 0);</v>
      </c>
    </row>
    <row r="599" spans="1:8" x14ac:dyDescent="0.25">
      <c r="A599">
        <v>151013</v>
      </c>
      <c r="B599">
        <v>707</v>
      </c>
      <c r="C599">
        <v>62792</v>
      </c>
      <c r="D599" s="1">
        <v>41633</v>
      </c>
      <c r="E599" t="s">
        <v>223</v>
      </c>
      <c r="F599">
        <v>1</v>
      </c>
      <c r="G599">
        <v>34.99</v>
      </c>
      <c r="H599" t="str">
        <f>SUBSTITUTE($I$1 &amp; A599 &amp; ", " &amp; B599 &amp; ", " &amp;C599 &amp; ", TO_DATE('" &amp; TEXT(D599,"YYYY-MM-DD") &amp; "', 'YYYY-MM-DD'), '" &amp; E599 &amp; "', " &amp; F599 &amp; ", " &amp; G599 &amp; ");","'NULL'","NULL")</f>
        <v>INSERT INTO ptbl_Transaction VALUES (151013, 707, 62792, TO_DATE('2013-12-25', 'YYYY-MM-DD'), 'S', 1, 34.99);</v>
      </c>
    </row>
    <row r="600" spans="1:8" x14ac:dyDescent="0.25">
      <c r="A600">
        <v>151014</v>
      </c>
      <c r="B600">
        <v>922</v>
      </c>
      <c r="C600">
        <v>62792</v>
      </c>
      <c r="D600" s="1">
        <v>41633</v>
      </c>
      <c r="E600" t="s">
        <v>223</v>
      </c>
      <c r="F600">
        <v>1</v>
      </c>
      <c r="G600">
        <v>3.99</v>
      </c>
      <c r="H600" t="str">
        <f>SUBSTITUTE($I$1 &amp; A600 &amp; ", " &amp; B600 &amp; ", " &amp;C600 &amp; ", TO_DATE('" &amp; TEXT(D600,"YYYY-MM-DD") &amp; "', 'YYYY-MM-DD'), '" &amp; E600 &amp; "', " &amp; F600 &amp; ", " &amp; G600 &amp; ");","'NULL'","NULL")</f>
        <v>INSERT INTO ptbl_Transaction VALUES (151014, 922, 62792, TO_DATE('2013-12-25', 'YYYY-MM-DD'), 'S', 1, 3.99);</v>
      </c>
    </row>
    <row r="601" spans="1:8" x14ac:dyDescent="0.25">
      <c r="A601">
        <v>151177</v>
      </c>
      <c r="B601">
        <v>827</v>
      </c>
      <c r="C601">
        <v>55980</v>
      </c>
      <c r="D601" s="1">
        <v>41634</v>
      </c>
      <c r="E601" t="s">
        <v>553</v>
      </c>
      <c r="F601">
        <v>7</v>
      </c>
      <c r="G601">
        <v>0</v>
      </c>
      <c r="H601" t="str">
        <f>SUBSTITUTE($I$1 &amp; A601 &amp; ", " &amp; B601 &amp; ", " &amp;C601 &amp; ", TO_DATE('" &amp; TEXT(D601,"YYYY-MM-DD") &amp; "', 'YYYY-MM-DD'), '" &amp; E601 &amp; "', " &amp; F601 &amp; ", " &amp; G601 &amp; ");","'NULL'","NULL")</f>
        <v>INSERT INTO ptbl_Transaction VALUES (151177, 827, 55980, TO_DATE('2013-12-26', 'YYYY-MM-DD'), 'W', 7, 0);</v>
      </c>
    </row>
    <row r="602" spans="1:8" x14ac:dyDescent="0.25">
      <c r="A602">
        <v>151361</v>
      </c>
      <c r="B602">
        <v>711</v>
      </c>
      <c r="C602">
        <v>62872</v>
      </c>
      <c r="D602" s="1">
        <v>41634</v>
      </c>
      <c r="E602" t="s">
        <v>223</v>
      </c>
      <c r="F602">
        <v>1</v>
      </c>
      <c r="G602">
        <v>34.99</v>
      </c>
      <c r="H602" t="str">
        <f>SUBSTITUTE($I$1 &amp; A602 &amp; ", " &amp; B602 &amp; ", " &amp;C602 &amp; ", TO_DATE('" &amp; TEXT(D602,"YYYY-MM-DD") &amp; "', 'YYYY-MM-DD'), '" &amp; E602 &amp; "', " &amp; F602 &amp; ", " &amp; G602 &amp; ");","'NULL'","NULL")</f>
        <v>INSERT INTO ptbl_Transaction VALUES (151361, 711, 62872, TO_DATE('2013-12-26', 'YYYY-MM-DD'), 'S', 1, 34.99);</v>
      </c>
    </row>
    <row r="603" spans="1:8" x14ac:dyDescent="0.25">
      <c r="A603">
        <v>151362</v>
      </c>
      <c r="B603">
        <v>923</v>
      </c>
      <c r="C603">
        <v>62872</v>
      </c>
      <c r="D603" s="1">
        <v>41634</v>
      </c>
      <c r="E603" t="s">
        <v>223</v>
      </c>
      <c r="F603">
        <v>1</v>
      </c>
      <c r="G603">
        <v>4.99</v>
      </c>
      <c r="H603" t="str">
        <f>SUBSTITUTE($I$1 &amp; A603 &amp; ", " &amp; B603 &amp; ", " &amp;C603 &amp; ", TO_DATE('" &amp; TEXT(D603,"YYYY-MM-DD") &amp; "', 'YYYY-MM-DD'), '" &amp; E603 &amp; "', " &amp; F603 &amp; ", " &amp; G603 &amp; ");","'NULL'","NULL")</f>
        <v>INSERT INTO ptbl_Transaction VALUES (151362, 923, 62872, TO_DATE('2013-12-26', 'YYYY-MM-DD'), 'S', 1, 4.99);</v>
      </c>
    </row>
    <row r="604" spans="1:8" x14ac:dyDescent="0.25">
      <c r="A604">
        <v>151363</v>
      </c>
      <c r="B604">
        <v>934</v>
      </c>
      <c r="C604">
        <v>62872</v>
      </c>
      <c r="D604" s="1">
        <v>41634</v>
      </c>
      <c r="E604" t="s">
        <v>223</v>
      </c>
      <c r="F604">
        <v>1</v>
      </c>
      <c r="G604">
        <v>28.99</v>
      </c>
      <c r="H604" t="str">
        <f>SUBSTITUTE($I$1 &amp; A604 &amp; ", " &amp; B604 &amp; ", " &amp;C604 &amp; ", TO_DATE('" &amp; TEXT(D604,"YYYY-MM-DD") &amp; "', 'YYYY-MM-DD'), '" &amp; E604 &amp; "', " &amp; F604 &amp; ", " &amp; G604 &amp; ");","'NULL'","NULL")</f>
        <v>INSERT INTO ptbl_Transaction VALUES (151363, 934, 62872, TO_DATE('2013-12-26', 'YYYY-MM-DD'), 'S', 1, 28.99);</v>
      </c>
    </row>
    <row r="605" spans="1:8" x14ac:dyDescent="0.25">
      <c r="A605">
        <v>151364</v>
      </c>
      <c r="B605">
        <v>954</v>
      </c>
      <c r="C605">
        <v>62872</v>
      </c>
      <c r="D605" s="1">
        <v>41634</v>
      </c>
      <c r="E605" t="s">
        <v>223</v>
      </c>
      <c r="F605">
        <v>1</v>
      </c>
      <c r="G605">
        <v>2384.0700000000002</v>
      </c>
      <c r="H605" t="str">
        <f>SUBSTITUTE($I$1 &amp; A605 &amp; ", " &amp; B605 &amp; ", " &amp;C605 &amp; ", TO_DATE('" &amp; TEXT(D605,"YYYY-MM-DD") &amp; "', 'YYYY-MM-DD'), '" &amp; E605 &amp; "', " &amp; F605 &amp; ", " &amp; G605 &amp; ");","'NULL'","NULL")</f>
        <v>INSERT INTO ptbl_Transaction VALUES (151364, 954, 62872, TO_DATE('2013-12-26', 'YYYY-MM-DD'), 'S', 1, 2384.07);</v>
      </c>
    </row>
    <row r="606" spans="1:8" x14ac:dyDescent="0.25">
      <c r="A606">
        <v>151471</v>
      </c>
      <c r="B606">
        <v>874</v>
      </c>
      <c r="C606">
        <v>62878</v>
      </c>
      <c r="D606" s="1">
        <v>41635</v>
      </c>
      <c r="E606" t="s">
        <v>223</v>
      </c>
      <c r="F606">
        <v>1</v>
      </c>
      <c r="G606">
        <v>8.99</v>
      </c>
      <c r="H606" t="str">
        <f>SUBSTITUTE($I$1 &amp; A606 &amp; ", " &amp; B606 &amp; ", " &amp;C606 &amp; ", TO_DATE('" &amp; TEXT(D606,"YYYY-MM-DD") &amp; "', 'YYYY-MM-DD'), '" &amp; E606 &amp; "', " &amp; F606 &amp; ", " &amp; G606 &amp; ");","'NULL'","NULL")</f>
        <v>INSERT INTO ptbl_Transaction VALUES (151471, 874, 62878, TO_DATE('2013-12-27', 'YYYY-MM-DD'), 'S', 1, 8.99);</v>
      </c>
    </row>
    <row r="607" spans="1:8" x14ac:dyDescent="0.25">
      <c r="A607">
        <v>151472</v>
      </c>
      <c r="B607">
        <v>880</v>
      </c>
      <c r="C607">
        <v>62878</v>
      </c>
      <c r="D607" s="1">
        <v>41635</v>
      </c>
      <c r="E607" t="s">
        <v>223</v>
      </c>
      <c r="F607">
        <v>1</v>
      </c>
      <c r="G607">
        <v>54.99</v>
      </c>
      <c r="H607" t="str">
        <f>SUBSTITUTE($I$1 &amp; A607 &amp; ", " &amp; B607 &amp; ", " &amp;C607 &amp; ", TO_DATE('" &amp; TEXT(D607,"YYYY-MM-DD") &amp; "', 'YYYY-MM-DD'), '" &amp; E607 &amp; "', " &amp; F607 &amp; ", " &amp; G607 &amp; ");","'NULL'","NULL")</f>
        <v>INSERT INTO ptbl_Transaction VALUES (151472, 880, 62878, TO_DATE('2013-12-27', 'YYYY-MM-DD'), 'S', 1, 54.99);</v>
      </c>
    </row>
    <row r="608" spans="1:8" x14ac:dyDescent="0.25">
      <c r="A608">
        <v>151473</v>
      </c>
      <c r="B608">
        <v>922</v>
      </c>
      <c r="C608">
        <v>62878</v>
      </c>
      <c r="D608" s="1">
        <v>41635</v>
      </c>
      <c r="E608" t="s">
        <v>223</v>
      </c>
      <c r="F608">
        <v>1</v>
      </c>
      <c r="G608">
        <v>3.99</v>
      </c>
      <c r="H608" t="str">
        <f>SUBSTITUTE($I$1 &amp; A608 &amp; ", " &amp; B608 &amp; ", " &amp;C608 &amp; ", TO_DATE('" &amp; TEXT(D608,"YYYY-MM-DD") &amp; "', 'YYYY-MM-DD'), '" &amp; E608 &amp; "', " &amp; F608 &amp; ", " &amp; G608 &amp; ");","'NULL'","NULL")</f>
        <v>INSERT INTO ptbl_Transaction VALUES (151473, 922, 62878, TO_DATE('2013-12-27', 'YYYY-MM-DD'), 'S', 1, 3.99);</v>
      </c>
    </row>
    <row r="609" spans="1:8" x14ac:dyDescent="0.25">
      <c r="A609">
        <v>151474</v>
      </c>
      <c r="B609">
        <v>932</v>
      </c>
      <c r="C609">
        <v>62878</v>
      </c>
      <c r="D609" s="1">
        <v>41635</v>
      </c>
      <c r="E609" t="s">
        <v>223</v>
      </c>
      <c r="F609">
        <v>1</v>
      </c>
      <c r="G609">
        <v>24.99</v>
      </c>
      <c r="H609" t="str">
        <f>SUBSTITUTE($I$1 &amp; A609 &amp; ", " &amp; B609 &amp; ", " &amp;C609 &amp; ", TO_DATE('" &amp; TEXT(D609,"YYYY-MM-DD") &amp; "', 'YYYY-MM-DD'), '" &amp; E609 &amp; "', " &amp; F609 &amp; ", " &amp; G609 &amp; ");","'NULL'","NULL")</f>
        <v>INSERT INTO ptbl_Transaction VALUES (151474, 932, 62878, TO_DATE('2013-12-27', 'YYYY-MM-DD'), 'S', 1, 24.99);</v>
      </c>
    </row>
    <row r="610" spans="1:8" x14ac:dyDescent="0.25">
      <c r="A610">
        <v>151680</v>
      </c>
      <c r="B610">
        <v>738</v>
      </c>
      <c r="C610">
        <v>56154</v>
      </c>
      <c r="D610" s="1">
        <v>41636</v>
      </c>
      <c r="E610" t="s">
        <v>553</v>
      </c>
      <c r="F610">
        <v>1</v>
      </c>
      <c r="G610">
        <v>0</v>
      </c>
      <c r="H610" t="str">
        <f>SUBSTITUTE($I$1 &amp; A610 &amp; ", " &amp; B610 &amp; ", " &amp;C610 &amp; ", TO_DATE('" &amp; TEXT(D610,"YYYY-MM-DD") &amp; "', 'YYYY-MM-DD'), '" &amp; E610 &amp; "', " &amp; F610 &amp; ", " &amp; G610 &amp; ");","'NULL'","NULL")</f>
        <v>INSERT INTO ptbl_Transaction VALUES (151680, 738, 56154, TO_DATE('2013-12-28', 'YYYY-MM-DD'), 'W', 1, 0);</v>
      </c>
    </row>
    <row r="611" spans="1:8" x14ac:dyDescent="0.25">
      <c r="A611">
        <v>151819</v>
      </c>
      <c r="B611">
        <v>707</v>
      </c>
      <c r="C611">
        <v>62978</v>
      </c>
      <c r="D611" s="1">
        <v>41636</v>
      </c>
      <c r="E611" t="s">
        <v>223</v>
      </c>
      <c r="F611">
        <v>1</v>
      </c>
      <c r="G611">
        <v>34.99</v>
      </c>
      <c r="H611" t="str">
        <f>SUBSTITUTE($I$1 &amp; A611 &amp; ", " &amp; B611 &amp; ", " &amp;C611 &amp; ", TO_DATE('" &amp; TEXT(D611,"YYYY-MM-DD") &amp; "', 'YYYY-MM-DD'), '" &amp; E611 &amp; "', " &amp; F611 &amp; ", " &amp; G611 &amp; ");","'NULL'","NULL")</f>
        <v>INSERT INTO ptbl_Transaction VALUES (151819, 707, 62978, TO_DATE('2013-12-28', 'YYYY-MM-DD'), 'S', 1, 34.99);</v>
      </c>
    </row>
    <row r="612" spans="1:8" x14ac:dyDescent="0.25">
      <c r="A612">
        <v>151820</v>
      </c>
      <c r="B612">
        <v>923</v>
      </c>
      <c r="C612">
        <v>62978</v>
      </c>
      <c r="D612" s="1">
        <v>41636</v>
      </c>
      <c r="E612" t="s">
        <v>223</v>
      </c>
      <c r="F612">
        <v>1</v>
      </c>
      <c r="G612">
        <v>4.99</v>
      </c>
      <c r="H612" t="str">
        <f>SUBSTITUTE($I$1 &amp; A612 &amp; ", " &amp; B612 &amp; ", " &amp;C612 &amp; ", TO_DATE('" &amp; TEXT(D612,"YYYY-MM-DD") &amp; "', 'YYYY-MM-DD'), '" &amp; E612 &amp; "', " &amp; F612 &amp; ", " &amp; G612 &amp; ");","'NULL'","NULL")</f>
        <v>INSERT INTO ptbl_Transaction VALUES (151820, 923, 62978, TO_DATE('2013-12-28', 'YYYY-MM-DD'), 'S', 1, 4.99);</v>
      </c>
    </row>
    <row r="613" spans="1:8" x14ac:dyDescent="0.25">
      <c r="A613">
        <v>151821</v>
      </c>
      <c r="B613">
        <v>934</v>
      </c>
      <c r="C613">
        <v>62978</v>
      </c>
      <c r="D613" s="1">
        <v>41636</v>
      </c>
      <c r="E613" t="s">
        <v>223</v>
      </c>
      <c r="F613">
        <v>1</v>
      </c>
      <c r="G613">
        <v>28.99</v>
      </c>
      <c r="H613" t="str">
        <f>SUBSTITUTE($I$1 &amp; A613 &amp; ", " &amp; B613 &amp; ", " &amp;C613 &amp; ", TO_DATE('" &amp; TEXT(D613,"YYYY-MM-DD") &amp; "', 'YYYY-MM-DD'), '" &amp; E613 &amp; "', " &amp; F613 &amp; ", " &amp; G613 &amp; ");","'NULL'","NULL")</f>
        <v>INSERT INTO ptbl_Transaction VALUES (151821, 934, 62978, TO_DATE('2013-12-28', 'YYYY-MM-DD'), 'S', 1, 28.99);</v>
      </c>
    </row>
    <row r="614" spans="1:8" x14ac:dyDescent="0.25">
      <c r="A614">
        <v>151965</v>
      </c>
      <c r="B614">
        <v>324</v>
      </c>
      <c r="C614">
        <v>56297</v>
      </c>
      <c r="D614" s="1">
        <v>41637</v>
      </c>
      <c r="E614" t="s">
        <v>553</v>
      </c>
      <c r="F614">
        <v>56</v>
      </c>
      <c r="G614">
        <v>0</v>
      </c>
      <c r="H614" t="str">
        <f>SUBSTITUTE($I$1 &amp; A614 &amp; ", " &amp; B614 &amp; ", " &amp;C614 &amp; ", TO_DATE('" &amp; TEXT(D614,"YYYY-MM-DD") &amp; "', 'YYYY-MM-DD'), '" &amp; E614 &amp; "', " &amp; F614 &amp; ", " &amp; G614 &amp; ");","'NULL'","NULL")</f>
        <v>INSERT INTO ptbl_Transaction VALUES (151965, 324, 56297, TO_DATE('2013-12-29', 'YYYY-MM-DD'), 'W', 56, 0);</v>
      </c>
    </row>
    <row r="615" spans="1:8" x14ac:dyDescent="0.25">
      <c r="A615">
        <v>152167</v>
      </c>
      <c r="B615">
        <v>795</v>
      </c>
      <c r="C615">
        <v>56323</v>
      </c>
      <c r="D615" s="1">
        <v>41638</v>
      </c>
      <c r="E615" t="s">
        <v>553</v>
      </c>
      <c r="F615">
        <v>1</v>
      </c>
      <c r="G615">
        <v>0</v>
      </c>
      <c r="H615" t="str">
        <f>SUBSTITUTE($I$1 &amp; A615 &amp; ", " &amp; B615 &amp; ", " &amp;C615 &amp; ", TO_DATE('" &amp; TEXT(D615,"YYYY-MM-DD") &amp; "', 'YYYY-MM-DD'), '" &amp; E615 &amp; "', " &amp; F615 &amp; ", " &amp; G615 &amp; ");","'NULL'","NULL")</f>
        <v>INSERT INTO ptbl_Transaction VALUES (152167, 795, 56323, TO_DATE('2013-12-30', 'YYYY-MM-DD'), 'W', 1, 0);</v>
      </c>
    </row>
    <row r="616" spans="1:8" x14ac:dyDescent="0.25">
      <c r="A616">
        <v>152285</v>
      </c>
      <c r="B616">
        <v>712</v>
      </c>
      <c r="C616">
        <v>63074</v>
      </c>
      <c r="D616" s="1">
        <v>41638</v>
      </c>
      <c r="E616" t="s">
        <v>223</v>
      </c>
      <c r="F616">
        <v>1</v>
      </c>
      <c r="G616">
        <v>8.99</v>
      </c>
      <c r="H616" t="str">
        <f>SUBSTITUTE($I$1 &amp; A616 &amp; ", " &amp; B616 &amp; ", " &amp;C616 &amp; ", TO_DATE('" &amp; TEXT(D616,"YYYY-MM-DD") &amp; "', 'YYYY-MM-DD'), '" &amp; E616 &amp; "', " &amp; F616 &amp; ", " &amp; G616 &amp; ");","'NULL'","NULL")</f>
        <v>INSERT INTO ptbl_Transaction VALUES (152285, 712, 63074, TO_DATE('2013-12-30', 'YYYY-MM-DD'), 'S', 1, 8.99);</v>
      </c>
    </row>
    <row r="617" spans="1:8" x14ac:dyDescent="0.25">
      <c r="A617">
        <v>152286</v>
      </c>
      <c r="B617">
        <v>923</v>
      </c>
      <c r="C617">
        <v>63074</v>
      </c>
      <c r="D617" s="1">
        <v>41638</v>
      </c>
      <c r="E617" t="s">
        <v>223</v>
      </c>
      <c r="F617">
        <v>1</v>
      </c>
      <c r="G617">
        <v>4.99</v>
      </c>
      <c r="H617" t="str">
        <f>SUBSTITUTE($I$1 &amp; A617 &amp; ", " &amp; B617 &amp; ", " &amp;C617 &amp; ", TO_DATE('" &amp; TEXT(D617,"YYYY-MM-DD") &amp; "', 'YYYY-MM-DD'), '" &amp; E617 &amp; "', " &amp; F617 &amp; ", " &amp; G617 &amp; ");","'NULL'","NULL")</f>
        <v>INSERT INTO ptbl_Transaction VALUES (152286, 923, 63074, TO_DATE('2013-12-30', 'YYYY-MM-DD'), 'S', 1, 4.99);</v>
      </c>
    </row>
    <row r="618" spans="1:8" x14ac:dyDescent="0.25">
      <c r="A618">
        <v>152468</v>
      </c>
      <c r="B618">
        <v>818</v>
      </c>
      <c r="C618">
        <v>56453</v>
      </c>
      <c r="D618" s="1">
        <v>41639</v>
      </c>
      <c r="E618" t="s">
        <v>553</v>
      </c>
      <c r="F618">
        <v>7</v>
      </c>
      <c r="G618">
        <v>0</v>
      </c>
      <c r="H618" t="str">
        <f>SUBSTITUTE($I$1 &amp; A618 &amp; ", " &amp; B618 &amp; ", " &amp;C618 &amp; ", TO_DATE('" &amp; TEXT(D618,"YYYY-MM-DD") &amp; "', 'YYYY-MM-DD'), '" &amp; E618 &amp; "', " &amp; F618 &amp; ", " &amp; G618 &amp; ");","'NULL'","NULL")</f>
        <v>INSERT INTO ptbl_Transaction VALUES (152468, 818, 56453, TO_DATE('2013-12-31', 'YYYY-MM-DD'), 'W', 7, 0);</v>
      </c>
    </row>
    <row r="619" spans="1:8" x14ac:dyDescent="0.25">
      <c r="A619">
        <v>153036</v>
      </c>
      <c r="B619">
        <v>782</v>
      </c>
      <c r="C619">
        <v>63169</v>
      </c>
      <c r="D619" s="1">
        <v>41639</v>
      </c>
      <c r="E619" t="s">
        <v>223</v>
      </c>
      <c r="F619">
        <v>3</v>
      </c>
      <c r="G619">
        <v>1652.3928000000001</v>
      </c>
      <c r="H619" t="str">
        <f>SUBSTITUTE($I$1 &amp; A619 &amp; ", " &amp; B619 &amp; ", " &amp;C619 &amp; ", TO_DATE('" &amp; TEXT(D619,"YYYY-MM-DD") &amp; "', 'YYYY-MM-DD'), '" &amp; E619 &amp; "', " &amp; F619 &amp; ", " &amp; G619 &amp; ");","'NULL'","NULL")</f>
        <v>INSERT INTO ptbl_Transaction VALUES (153036, 782, 63169, TO_DATE('2013-12-31', 'YYYY-MM-DD'), 'S', 3, 1652.3928);</v>
      </c>
    </row>
    <row r="620" spans="1:8" x14ac:dyDescent="0.25">
      <c r="A620">
        <v>153037</v>
      </c>
      <c r="B620">
        <v>867</v>
      </c>
      <c r="C620">
        <v>63169</v>
      </c>
      <c r="D620" s="1">
        <v>41639</v>
      </c>
      <c r="E620" t="s">
        <v>223</v>
      </c>
      <c r="F620">
        <v>4</v>
      </c>
      <c r="G620">
        <v>45.493499999999997</v>
      </c>
      <c r="H620" t="str">
        <f>SUBSTITUTE($I$1 &amp; A620 &amp; ", " &amp; B620 &amp; ", " &amp;C620 &amp; ", TO_DATE('" &amp; TEXT(D620,"YYYY-MM-DD") &amp; "', 'YYYY-MM-DD'), '" &amp; E620 &amp; "', " &amp; F620 &amp; ", " &amp; G620 &amp; ");","'NULL'","NULL")</f>
        <v>INSERT INTO ptbl_Transaction VALUES (153037, 867, 63169, TO_DATE('2013-12-31', 'YYYY-MM-DD'), 'S', 4, 45.4935);</v>
      </c>
    </row>
    <row r="621" spans="1:8" x14ac:dyDescent="0.25">
      <c r="A621">
        <v>154277</v>
      </c>
      <c r="B621">
        <v>809</v>
      </c>
      <c r="C621">
        <v>63269</v>
      </c>
      <c r="D621" s="1">
        <v>41639</v>
      </c>
      <c r="E621" t="s">
        <v>223</v>
      </c>
      <c r="F621">
        <v>2</v>
      </c>
      <c r="G621">
        <v>45.820799999999998</v>
      </c>
      <c r="H621" t="str">
        <f>SUBSTITUTE($I$1 &amp; A621 &amp; ", " &amp; B621 &amp; ", " &amp;C621 &amp; ", TO_DATE('" &amp; TEXT(D621,"YYYY-MM-DD") &amp; "', 'YYYY-MM-DD'), '" &amp; E621 &amp; "', " &amp; F621 &amp; ", " &amp; G621 &amp; ");","'NULL'","NULL")</f>
        <v>INSERT INTO ptbl_Transaction VALUES (154277, 809, 63269, TO_DATE('2013-12-31', 'YYYY-MM-DD'), 'S', 2, 45.8208);</v>
      </c>
    </row>
    <row r="622" spans="1:8" x14ac:dyDescent="0.25">
      <c r="A622">
        <v>154278</v>
      </c>
      <c r="B622">
        <v>867</v>
      </c>
      <c r="C622">
        <v>63269</v>
      </c>
      <c r="D622" s="1">
        <v>41639</v>
      </c>
      <c r="E622" t="s">
        <v>223</v>
      </c>
      <c r="F622">
        <v>4</v>
      </c>
      <c r="G622">
        <v>45.493499999999997</v>
      </c>
      <c r="H622" t="str">
        <f>SUBSTITUTE($I$1 &amp; A622 &amp; ", " &amp; B622 &amp; ", " &amp;C622 &amp; ", TO_DATE('" &amp; TEXT(D622,"YYYY-MM-DD") &amp; "', 'YYYY-MM-DD'), '" &amp; E622 &amp; "', " &amp; F622 &amp; ", " &amp; G622 &amp; ");","'NULL'","NULL")</f>
        <v>INSERT INTO ptbl_Transaction VALUES (154278, 867, 63269, TO_DATE('2013-12-31', 'YYYY-MM-DD'), 'S', 4, 45.4935);</v>
      </c>
    </row>
    <row r="623" spans="1:8" x14ac:dyDescent="0.25">
      <c r="A623">
        <v>154279</v>
      </c>
      <c r="B623">
        <v>937</v>
      </c>
      <c r="C623">
        <v>63269</v>
      </c>
      <c r="D623" s="1">
        <v>41639</v>
      </c>
      <c r="E623" t="s">
        <v>223</v>
      </c>
      <c r="F623">
        <v>2</v>
      </c>
      <c r="G623">
        <v>59.932600000000001</v>
      </c>
      <c r="H623" t="str">
        <f>SUBSTITUTE($I$1 &amp; A623 &amp; ", " &amp; B623 &amp; ", " &amp;C623 &amp; ", TO_DATE('" &amp; TEXT(D623,"YYYY-MM-DD") &amp; "', 'YYYY-MM-DD'), '" &amp; E623 &amp; "', " &amp; F623 &amp; ", " &amp; G623 &amp; ");","'NULL'","NULL")</f>
        <v>INSERT INTO ptbl_Transaction VALUES (154279, 937, 63269, TO_DATE('2013-12-31', 'YYYY-MM-DD'), 'S', 2, 59.9326);</v>
      </c>
    </row>
    <row r="624" spans="1:8" x14ac:dyDescent="0.25">
      <c r="A624">
        <v>154280</v>
      </c>
      <c r="B624">
        <v>984</v>
      </c>
      <c r="C624">
        <v>63269</v>
      </c>
      <c r="D624" s="1">
        <v>41639</v>
      </c>
      <c r="E624" t="s">
        <v>223</v>
      </c>
      <c r="F624">
        <v>1</v>
      </c>
      <c r="G624">
        <v>406.7928</v>
      </c>
      <c r="H624" t="str">
        <f>SUBSTITUTE($I$1 &amp; A624 &amp; ", " &amp; B624 &amp; ", " &amp;C624 &amp; ", TO_DATE('" &amp; TEXT(D624,"YYYY-MM-DD") &amp; "', 'YYYY-MM-DD'), '" &amp; E624 &amp; "', " &amp; F624 &amp; ", " &amp; G624 &amp; ");","'NULL'","NULL")</f>
        <v>INSERT INTO ptbl_Transaction VALUES (154280, 984, 63269, TO_DATE('2013-12-31', 'YYYY-MM-DD'), 'S', 1, 406.7928);</v>
      </c>
    </row>
    <row r="625" spans="1:8" x14ac:dyDescent="0.25">
      <c r="A625">
        <v>154281</v>
      </c>
      <c r="B625">
        <v>985</v>
      </c>
      <c r="C625">
        <v>63269</v>
      </c>
      <c r="D625" s="1">
        <v>41639</v>
      </c>
      <c r="E625" t="s">
        <v>223</v>
      </c>
      <c r="F625">
        <v>3</v>
      </c>
      <c r="G625">
        <v>406.7928</v>
      </c>
      <c r="H625" t="str">
        <f>SUBSTITUTE($I$1 &amp; A625 &amp; ", " &amp; B625 &amp; ", " &amp;C625 &amp; ", TO_DATE('" &amp; TEXT(D625,"YYYY-MM-DD") &amp; "', 'YYYY-MM-DD'), '" &amp; E625 &amp; "', " &amp; F625 &amp; ", " &amp; G625 &amp; ");","'NULL'","NULL")</f>
        <v>INSERT INTO ptbl_Transaction VALUES (154281, 985, 63269, TO_DATE('2013-12-31', 'YYYY-MM-DD'), 'S', 3, 406.7928);</v>
      </c>
    </row>
    <row r="626" spans="1:8" x14ac:dyDescent="0.25">
      <c r="A626">
        <v>154282</v>
      </c>
      <c r="B626">
        <v>986</v>
      </c>
      <c r="C626">
        <v>63269</v>
      </c>
      <c r="D626" s="1">
        <v>41639</v>
      </c>
      <c r="E626" t="s">
        <v>223</v>
      </c>
      <c r="F626">
        <v>3</v>
      </c>
      <c r="G626">
        <v>406.7928</v>
      </c>
      <c r="H626" t="str">
        <f>SUBSTITUTE($I$1 &amp; A626 &amp; ", " &amp; B626 &amp; ", " &amp;C626 &amp; ", TO_DATE('" &amp; TEXT(D626,"YYYY-MM-DD") &amp; "', 'YYYY-MM-DD'), '" &amp; E626 &amp; "', " &amp; F626 &amp; ", " &amp; G626 &amp; ");","'NULL'","NULL")</f>
        <v>INSERT INTO ptbl_Transaction VALUES (154282, 986, 63269, TO_DATE('2013-12-31', 'YYYY-MM-DD'), 'S', 3, 406.7928);</v>
      </c>
    </row>
    <row r="627" spans="1:8" x14ac:dyDescent="0.25">
      <c r="A627">
        <v>154283</v>
      </c>
      <c r="B627">
        <v>987</v>
      </c>
      <c r="C627">
        <v>63269</v>
      </c>
      <c r="D627" s="1">
        <v>41639</v>
      </c>
      <c r="E627" t="s">
        <v>223</v>
      </c>
      <c r="F627">
        <v>2</v>
      </c>
      <c r="G627">
        <v>406.7928</v>
      </c>
      <c r="H627" t="str">
        <f>SUBSTITUTE($I$1 &amp; A627 &amp; ", " &amp; B627 &amp; ", " &amp;C627 &amp; ", TO_DATE('" &amp; TEXT(D627,"YYYY-MM-DD") &amp; "', 'YYYY-MM-DD'), '" &amp; E627 &amp; "', " &amp; F627 &amp; ", " &amp; G627 &amp; ");","'NULL'","NULL")</f>
        <v>INSERT INTO ptbl_Transaction VALUES (154283, 987, 63269, TO_DATE('2013-12-31', 'YYYY-MM-DD'), 'S', 2, 406.7928);</v>
      </c>
    </row>
    <row r="628" spans="1:8" x14ac:dyDescent="0.25">
      <c r="A628">
        <v>154284</v>
      </c>
      <c r="B628">
        <v>988</v>
      </c>
      <c r="C628">
        <v>63269</v>
      </c>
      <c r="D628" s="1">
        <v>41639</v>
      </c>
      <c r="E628" t="s">
        <v>223</v>
      </c>
      <c r="F628">
        <v>4</v>
      </c>
      <c r="G628">
        <v>406.7928</v>
      </c>
      <c r="H628" t="str">
        <f>SUBSTITUTE($I$1 &amp; A628 &amp; ", " &amp; B628 &amp; ", " &amp;C628 &amp; ", TO_DATE('" &amp; TEXT(D628,"YYYY-MM-DD") &amp; "', 'YYYY-MM-DD'), '" &amp; E628 &amp; "', " &amp; F628 &amp; ", " &amp; G628 &amp; ");","'NULL'","NULL")</f>
        <v>INSERT INTO ptbl_Transaction VALUES (154284, 988, 63269, TO_DATE('2013-12-31', 'YYYY-MM-DD'), 'S', 4, 406.7928);</v>
      </c>
    </row>
    <row r="629" spans="1:8" x14ac:dyDescent="0.25">
      <c r="A629">
        <v>154285</v>
      </c>
      <c r="B629">
        <v>992</v>
      </c>
      <c r="C629">
        <v>63269</v>
      </c>
      <c r="D629" s="1">
        <v>41639</v>
      </c>
      <c r="E629" t="s">
        <v>223</v>
      </c>
      <c r="F629">
        <v>1</v>
      </c>
      <c r="G629">
        <v>388.7928</v>
      </c>
      <c r="H629" t="str">
        <f>SUBSTITUTE($I$1 &amp; A629 &amp; ", " &amp; B629 &amp; ", " &amp;C629 &amp; ", TO_DATE('" &amp; TEXT(D629,"YYYY-MM-DD") &amp; "', 'YYYY-MM-DD'), '" &amp; E629 &amp; "', " &amp; F629 &amp; ", " &amp; G629 &amp; ");","'NULL'","NULL")</f>
        <v>INSERT INTO ptbl_Transaction VALUES (154285, 992, 63269, TO_DATE('2013-12-31', 'YYYY-MM-DD'), 'S', 1, 388.7928);</v>
      </c>
    </row>
    <row r="630" spans="1:8" x14ac:dyDescent="0.25">
      <c r="A630">
        <v>154286</v>
      </c>
      <c r="B630">
        <v>993</v>
      </c>
      <c r="C630">
        <v>63269</v>
      </c>
      <c r="D630" s="1">
        <v>41639</v>
      </c>
      <c r="E630" t="s">
        <v>223</v>
      </c>
      <c r="F630">
        <v>1</v>
      </c>
      <c r="G630">
        <v>388.7928</v>
      </c>
      <c r="H630" t="str">
        <f>SUBSTITUTE($I$1 &amp; A630 &amp; ", " &amp; B630 &amp; ", " &amp;C630 &amp; ", TO_DATE('" &amp; TEXT(D630,"YYYY-MM-DD") &amp; "', 'YYYY-MM-DD'), '" &amp; E630 &amp; "', " &amp; F630 &amp; ", " &amp; G630 &amp; ");","'NULL'","NULL")</f>
        <v>INSERT INTO ptbl_Transaction VALUES (154286, 993, 63269, TO_DATE('2013-12-31', 'YYYY-MM-DD'), 'S', 1, 388.7928);</v>
      </c>
    </row>
    <row r="631" spans="1:8" x14ac:dyDescent="0.25">
      <c r="A631">
        <v>154802</v>
      </c>
      <c r="B631">
        <v>402</v>
      </c>
      <c r="C631">
        <v>1591</v>
      </c>
      <c r="D631" s="1">
        <v>41640</v>
      </c>
      <c r="E631" t="s">
        <v>554</v>
      </c>
      <c r="F631">
        <v>3</v>
      </c>
      <c r="G631">
        <v>47.470500000000001</v>
      </c>
      <c r="H631" t="str">
        <f>SUBSTITUTE($I$1 &amp; A631 &amp; ", " &amp; B631 &amp; ", " &amp;C631 &amp; ", TO_DATE('" &amp; TEXT(D631,"YYYY-MM-DD") &amp; "', 'YYYY-MM-DD'), '" &amp; E631 &amp; "', " &amp; F631 &amp; ", " &amp; G631 &amp; ");","'NULL'","NULL")</f>
        <v>INSERT INTO ptbl_Transaction VALUES (154802, 402, 1591, TO_DATE('2014-01-01', 'YYYY-MM-DD'), 'P', 3, 47.4705);</v>
      </c>
    </row>
    <row r="632" spans="1:8" x14ac:dyDescent="0.25">
      <c r="A632">
        <v>154911</v>
      </c>
      <c r="B632">
        <v>877</v>
      </c>
      <c r="C632">
        <v>63364</v>
      </c>
      <c r="D632" s="1">
        <v>41640</v>
      </c>
      <c r="E632" t="s">
        <v>223</v>
      </c>
      <c r="F632">
        <v>1</v>
      </c>
      <c r="G632">
        <v>7.95</v>
      </c>
      <c r="H632" t="str">
        <f>SUBSTITUTE($I$1 &amp; A632 &amp; ", " &amp; B632 &amp; ", " &amp;C632 &amp; ", TO_DATE('" &amp; TEXT(D632,"YYYY-MM-DD") &amp; "', 'YYYY-MM-DD'), '" &amp; E632 &amp; "', " &amp; F632 &amp; ", " &amp; G632 &amp; ");","'NULL'","NULL")</f>
        <v>INSERT INTO ptbl_Transaction VALUES (154911, 877, 63364, TO_DATE('2014-01-01', 'YYYY-MM-DD'), 'S', 1, 7.95);</v>
      </c>
    </row>
    <row r="633" spans="1:8" x14ac:dyDescent="0.25">
      <c r="A633">
        <v>154912</v>
      </c>
      <c r="B633">
        <v>878</v>
      </c>
      <c r="C633">
        <v>63364</v>
      </c>
      <c r="D633" s="1">
        <v>41640</v>
      </c>
      <c r="E633" t="s">
        <v>223</v>
      </c>
      <c r="F633">
        <v>1</v>
      </c>
      <c r="G633">
        <v>21.98</v>
      </c>
      <c r="H633" t="str">
        <f>SUBSTITUTE($I$1 &amp; A633 &amp; ", " &amp; B633 &amp; ", " &amp;C633 &amp; ", TO_DATE('" &amp; TEXT(D633,"YYYY-MM-DD") &amp; "', 'YYYY-MM-DD'), '" &amp; E633 &amp; "', " &amp; F633 &amp; ", " &amp; G633 &amp; ");","'NULL'","NULL")</f>
        <v>INSERT INTO ptbl_Transaction VALUES (154912, 878, 63364, TO_DATE('2014-01-01', 'YYYY-MM-DD'), 'S', 1, 21.98);</v>
      </c>
    </row>
    <row r="634" spans="1:8" x14ac:dyDescent="0.25">
      <c r="A634">
        <v>155112</v>
      </c>
      <c r="B634">
        <v>520</v>
      </c>
      <c r="C634">
        <v>56615</v>
      </c>
      <c r="D634" s="1">
        <v>41641</v>
      </c>
      <c r="E634" t="s">
        <v>553</v>
      </c>
      <c r="F634">
        <v>3</v>
      </c>
      <c r="G634">
        <v>0</v>
      </c>
      <c r="H634" t="str">
        <f>SUBSTITUTE($I$1 &amp; A634 &amp; ", " &amp; B634 &amp; ", " &amp;C634 &amp; ", TO_DATE('" &amp; TEXT(D634,"YYYY-MM-DD") &amp; "', 'YYYY-MM-DD'), '" &amp; E634 &amp; "', " &amp; F634 &amp; ", " &amp; G634 &amp; ");","'NULL'","NULL")</f>
        <v>INSERT INTO ptbl_Transaction VALUES (155112, 520, 56615, TO_DATE('2014-01-02', 'YYYY-MM-DD'), 'W', 3, 0);</v>
      </c>
    </row>
    <row r="635" spans="1:8" x14ac:dyDescent="0.25">
      <c r="A635">
        <v>155250</v>
      </c>
      <c r="B635">
        <v>873</v>
      </c>
      <c r="C635">
        <v>63453</v>
      </c>
      <c r="D635" s="1">
        <v>41641</v>
      </c>
      <c r="E635" t="s">
        <v>223</v>
      </c>
      <c r="F635">
        <v>1</v>
      </c>
      <c r="G635">
        <v>2.29</v>
      </c>
      <c r="H635" t="str">
        <f>SUBSTITUTE($I$1 &amp; A635 &amp; ", " &amp; B635 &amp; ", " &amp;C635 &amp; ", TO_DATE('" &amp; TEXT(D635,"YYYY-MM-DD") &amp; "', 'YYYY-MM-DD'), '" &amp; E635 &amp; "', " &amp; F635 &amp; ", " &amp; G635 &amp; ");","'NULL'","NULL")</f>
        <v>INSERT INTO ptbl_Transaction VALUES (155250, 873, 63453, TO_DATE('2014-01-02', 'YYYY-MM-DD'), 'S', 1, 2.29);</v>
      </c>
    </row>
    <row r="636" spans="1:8" x14ac:dyDescent="0.25">
      <c r="A636">
        <v>155251</v>
      </c>
      <c r="B636">
        <v>921</v>
      </c>
      <c r="C636">
        <v>63453</v>
      </c>
      <c r="D636" s="1">
        <v>41641</v>
      </c>
      <c r="E636" t="s">
        <v>223</v>
      </c>
      <c r="F636">
        <v>1</v>
      </c>
      <c r="G636">
        <v>4.99</v>
      </c>
      <c r="H636" t="str">
        <f>SUBSTITUTE($I$1 &amp; A636 &amp; ", " &amp; B636 &amp; ", " &amp;C636 &amp; ", TO_DATE('" &amp; TEXT(D636,"YYYY-MM-DD") &amp; "', 'YYYY-MM-DD'), '" &amp; E636 &amp; "', " &amp; F636 &amp; ", " &amp; G636 &amp; ");","'NULL'","NULL")</f>
        <v>INSERT INTO ptbl_Transaction VALUES (155251, 921, 63453, TO_DATE('2014-01-02', 'YYYY-MM-DD'), 'S', 1, 4.99);</v>
      </c>
    </row>
    <row r="637" spans="1:8" x14ac:dyDescent="0.25">
      <c r="A637">
        <v>155449</v>
      </c>
      <c r="B637">
        <v>899</v>
      </c>
      <c r="C637">
        <v>56727</v>
      </c>
      <c r="D637" s="1">
        <v>41642</v>
      </c>
      <c r="E637" t="s">
        <v>553</v>
      </c>
      <c r="F637">
        <v>18</v>
      </c>
      <c r="G637">
        <v>0</v>
      </c>
      <c r="H637" t="str">
        <f>SUBSTITUTE($I$1 &amp; A637 &amp; ", " &amp; B637 &amp; ", " &amp;C637 &amp; ", TO_DATE('" &amp; TEXT(D637,"YYYY-MM-DD") &amp; "', 'YYYY-MM-DD'), '" &amp; E637 &amp; "', " &amp; F637 &amp; ", " &amp; G637 &amp; ");","'NULL'","NULL")</f>
        <v>INSERT INTO ptbl_Transaction VALUES (155449, 899, 56727, TO_DATE('2014-01-03', 'YYYY-MM-DD'), 'W', 18, 0);</v>
      </c>
    </row>
    <row r="638" spans="1:8" x14ac:dyDescent="0.25">
      <c r="A638">
        <v>155549</v>
      </c>
      <c r="B638">
        <v>828</v>
      </c>
      <c r="C638">
        <v>56827</v>
      </c>
      <c r="D638" s="1">
        <v>41642</v>
      </c>
      <c r="E638" t="s">
        <v>553</v>
      </c>
      <c r="F638">
        <v>226</v>
      </c>
      <c r="G638">
        <v>0</v>
      </c>
      <c r="H638" t="str">
        <f>SUBSTITUTE($I$1 &amp; A638 &amp; ", " &amp; B638 &amp; ", " &amp;C638 &amp; ", TO_DATE('" &amp; TEXT(D638,"YYYY-MM-DD") &amp; "', 'YYYY-MM-DD'), '" &amp; E638 &amp; "', " &amp; F638 &amp; ", " &amp; G638 &amp; ");","'NULL'","NULL")</f>
        <v>INSERT INTO ptbl_Transaction VALUES (155549, 828, 56827, TO_DATE('2014-01-03', 'YYYY-MM-DD'), 'W', 226, 0);</v>
      </c>
    </row>
    <row r="639" spans="1:8" x14ac:dyDescent="0.25">
      <c r="A639">
        <v>155680</v>
      </c>
      <c r="B639">
        <v>873</v>
      </c>
      <c r="C639">
        <v>63525</v>
      </c>
      <c r="D639" s="1">
        <v>41642</v>
      </c>
      <c r="E639" t="s">
        <v>223</v>
      </c>
      <c r="F639">
        <v>1</v>
      </c>
      <c r="G639">
        <v>2.29</v>
      </c>
      <c r="H639" t="str">
        <f>SUBSTITUTE($I$1 &amp; A639 &amp; ", " &amp; B639 &amp; ", " &amp;C639 &amp; ", TO_DATE('" &amp; TEXT(D639,"YYYY-MM-DD") &amp; "', 'YYYY-MM-DD'), '" &amp; E639 &amp; "', " &amp; F639 &amp; ", " &amp; G639 &amp; ");","'NULL'","NULL")</f>
        <v>INSERT INTO ptbl_Transaction VALUES (155680, 873, 63525, TO_DATE('2014-01-03', 'YYYY-MM-DD'), 'S', 1, 2.29);</v>
      </c>
    </row>
    <row r="640" spans="1:8" x14ac:dyDescent="0.25">
      <c r="A640">
        <v>155681</v>
      </c>
      <c r="B640">
        <v>922</v>
      </c>
      <c r="C640">
        <v>63525</v>
      </c>
      <c r="D640" s="1">
        <v>41642</v>
      </c>
      <c r="E640" t="s">
        <v>223</v>
      </c>
      <c r="F640">
        <v>1</v>
      </c>
      <c r="G640">
        <v>3.99</v>
      </c>
      <c r="H640" t="str">
        <f>SUBSTITUTE($I$1 &amp; A640 &amp; ", " &amp; B640 &amp; ", " &amp;C640 &amp; ", TO_DATE('" &amp; TEXT(D640,"YYYY-MM-DD") &amp; "', 'YYYY-MM-DD'), '" &amp; E640 &amp; "', " &amp; F640 &amp; ", " &amp; G640 &amp; ");","'NULL'","NULL")</f>
        <v>INSERT INTO ptbl_Transaction VALUES (155681, 922, 63525, TO_DATE('2014-01-03', 'YYYY-MM-DD'), 'S', 1, 3.99);</v>
      </c>
    </row>
    <row r="641" spans="1:8" x14ac:dyDescent="0.25">
      <c r="A641">
        <v>155682</v>
      </c>
      <c r="B641">
        <v>932</v>
      </c>
      <c r="C641">
        <v>63525</v>
      </c>
      <c r="D641" s="1">
        <v>41642</v>
      </c>
      <c r="E641" t="s">
        <v>223</v>
      </c>
      <c r="F641">
        <v>1</v>
      </c>
      <c r="G641">
        <v>24.99</v>
      </c>
      <c r="H641" t="str">
        <f>SUBSTITUTE($I$1 &amp; A641 &amp; ", " &amp; B641 &amp; ", " &amp;C641 &amp; ", TO_DATE('" &amp; TEXT(D641,"YYYY-MM-DD") &amp; "', 'YYYY-MM-DD'), '" &amp; E641 &amp; "', " &amp; F641 &amp; ", " &amp; G641 &amp; ");","'NULL'","NULL")</f>
        <v>INSERT INTO ptbl_Transaction VALUES (155682, 932, 63525, TO_DATE('2014-01-03', 'YYYY-MM-DD'), 'S', 1, 24.99);</v>
      </c>
    </row>
    <row r="642" spans="1:8" x14ac:dyDescent="0.25">
      <c r="A642">
        <v>155825</v>
      </c>
      <c r="B642">
        <v>996</v>
      </c>
      <c r="C642">
        <v>56973</v>
      </c>
      <c r="D642" s="1">
        <v>41643</v>
      </c>
      <c r="E642" t="s">
        <v>553</v>
      </c>
      <c r="F642">
        <v>6</v>
      </c>
      <c r="G642">
        <v>0</v>
      </c>
      <c r="H642" t="str">
        <f>SUBSTITUTE($I$1 &amp; A642 &amp; ", " &amp; B642 &amp; ", " &amp;C642 &amp; ", TO_DATE('" &amp; TEXT(D642,"YYYY-MM-DD") &amp; "', 'YYYY-MM-DD'), '" &amp; E642 &amp; "', " &amp; F642 &amp; ", " &amp; G642 &amp; ");","'NULL'","NULL")</f>
        <v>INSERT INTO ptbl_Transaction VALUES (155825, 996, 56973, TO_DATE('2014-01-04', 'YYYY-MM-DD'), 'W', 6, 0);</v>
      </c>
    </row>
    <row r="643" spans="1:8" x14ac:dyDescent="0.25">
      <c r="A643">
        <v>156033</v>
      </c>
      <c r="B643">
        <v>801</v>
      </c>
      <c r="C643">
        <v>57003</v>
      </c>
      <c r="D643" s="1">
        <v>41644</v>
      </c>
      <c r="E643" t="s">
        <v>553</v>
      </c>
      <c r="F643">
        <v>2</v>
      </c>
      <c r="G643">
        <v>0</v>
      </c>
      <c r="H643" t="str">
        <f>SUBSTITUTE($I$1 &amp; A643 &amp; ", " &amp; B643 &amp; ", " &amp;C643 &amp; ", TO_DATE('" &amp; TEXT(D643,"YYYY-MM-DD") &amp; "', 'YYYY-MM-DD'), '" &amp; E643 &amp; "', " &amp; F643 &amp; ", " &amp; G643 &amp; ");","'NULL'","NULL")</f>
        <v>INSERT INTO ptbl_Transaction VALUES (156033, 801, 57003, TO_DATE('2014-01-05', 'YYYY-MM-DD'), 'W', 2, 0);</v>
      </c>
    </row>
    <row r="644" spans="1:8" x14ac:dyDescent="0.25">
      <c r="A644">
        <v>156149</v>
      </c>
      <c r="B644">
        <v>882</v>
      </c>
      <c r="C644">
        <v>63632</v>
      </c>
      <c r="D644" s="1">
        <v>41644</v>
      </c>
      <c r="E644" t="s">
        <v>223</v>
      </c>
      <c r="F644">
        <v>1</v>
      </c>
      <c r="G644">
        <v>53.99</v>
      </c>
      <c r="H644" t="str">
        <f>SUBSTITUTE($I$1 &amp; A644 &amp; ", " &amp; B644 &amp; ", " &amp;C644 &amp; ", TO_DATE('" &amp; TEXT(D644,"YYYY-MM-DD") &amp; "', 'YYYY-MM-DD'), '" &amp; E644 &amp; "', " &amp; F644 &amp; ", " &amp; G644 &amp; ");","'NULL'","NULL")</f>
        <v>INSERT INTO ptbl_Transaction VALUES (156149, 882, 63632, TO_DATE('2014-01-05', 'YYYY-MM-DD'), 'S', 1, 53.99);</v>
      </c>
    </row>
    <row r="645" spans="1:8" x14ac:dyDescent="0.25">
      <c r="A645">
        <v>156346</v>
      </c>
      <c r="B645">
        <v>743</v>
      </c>
      <c r="C645">
        <v>57118</v>
      </c>
      <c r="D645" s="1">
        <v>41645</v>
      </c>
      <c r="E645" t="s">
        <v>553</v>
      </c>
      <c r="F645">
        <v>1</v>
      </c>
      <c r="G645">
        <v>0</v>
      </c>
      <c r="H645" t="str">
        <f>SUBSTITUTE($I$1 &amp; A645 &amp; ", " &amp; B645 &amp; ", " &amp;C645 &amp; ", TO_DATE('" &amp; TEXT(D645,"YYYY-MM-DD") &amp; "', 'YYYY-MM-DD'), '" &amp; E645 &amp; "', " &amp; F645 &amp; ", " &amp; G645 &amp; ");","'NULL'","NULL")</f>
        <v>INSERT INTO ptbl_Transaction VALUES (156346, 743, 57118, TO_DATE('2014-01-06', 'YYYY-MM-DD'), 'W', 1, 0);</v>
      </c>
    </row>
    <row r="646" spans="1:8" x14ac:dyDescent="0.25">
      <c r="A646">
        <v>156496</v>
      </c>
      <c r="B646">
        <v>864</v>
      </c>
      <c r="C646">
        <v>63726</v>
      </c>
      <c r="D646" s="1">
        <v>41645</v>
      </c>
      <c r="E646" t="s">
        <v>223</v>
      </c>
      <c r="F646">
        <v>1</v>
      </c>
      <c r="G646">
        <v>63.5</v>
      </c>
      <c r="H646" t="str">
        <f>SUBSTITUTE($I$1 &amp; A646 &amp; ", " &amp; B646 &amp; ", " &amp;C646 &amp; ", TO_DATE('" &amp; TEXT(D646,"YYYY-MM-DD") &amp; "', 'YYYY-MM-DD'), '" &amp; E646 &amp; "', " &amp; F646 &amp; ", " &amp; G646 &amp; ");","'NULL'","NULL")</f>
        <v>INSERT INTO ptbl_Transaction VALUES (156496, 864, 63726, TO_DATE('2014-01-06', 'YYYY-MM-DD'), 'S', 1, 63.5);</v>
      </c>
    </row>
    <row r="647" spans="1:8" x14ac:dyDescent="0.25">
      <c r="A647">
        <v>156497</v>
      </c>
      <c r="B647">
        <v>878</v>
      </c>
      <c r="C647">
        <v>63726</v>
      </c>
      <c r="D647" s="1">
        <v>41645</v>
      </c>
      <c r="E647" t="s">
        <v>223</v>
      </c>
      <c r="F647">
        <v>1</v>
      </c>
      <c r="G647">
        <v>21.98</v>
      </c>
      <c r="H647" t="str">
        <f>SUBSTITUTE($I$1 &amp; A647 &amp; ", " &amp; B647 &amp; ", " &amp;C647 &amp; ", TO_DATE('" &amp; TEXT(D647,"YYYY-MM-DD") &amp; "', 'YYYY-MM-DD'), '" &amp; E647 &amp; "', " &amp; F647 &amp; ", " &amp; G647 &amp; ");","'NULL'","NULL")</f>
        <v>INSERT INTO ptbl_Transaction VALUES (156497, 878, 63726, TO_DATE('2014-01-06', 'YYYY-MM-DD'), 'S', 1, 21.98);</v>
      </c>
    </row>
    <row r="648" spans="1:8" x14ac:dyDescent="0.25">
      <c r="A648">
        <v>156644</v>
      </c>
      <c r="B648">
        <v>917</v>
      </c>
      <c r="C648">
        <v>57251</v>
      </c>
      <c r="D648" s="1">
        <v>41646</v>
      </c>
      <c r="E648" t="s">
        <v>553</v>
      </c>
      <c r="F648">
        <v>1</v>
      </c>
      <c r="G648">
        <v>0</v>
      </c>
      <c r="H648" t="str">
        <f>SUBSTITUTE($I$1 &amp; A648 &amp; ", " &amp; B648 &amp; ", " &amp;C648 &amp; ", TO_DATE('" &amp; TEXT(D648,"YYYY-MM-DD") &amp; "', 'YYYY-MM-DD'), '" &amp; E648 &amp; "', " &amp; F648 &amp; ", " &amp; G648 &amp; ");","'NULL'","NULL")</f>
        <v>INSERT INTO ptbl_Transaction VALUES (156644, 917, 57251, TO_DATE('2014-01-07', 'YYYY-MM-DD'), 'W', 1, 0);</v>
      </c>
    </row>
    <row r="649" spans="1:8" x14ac:dyDescent="0.25">
      <c r="A649">
        <v>156844</v>
      </c>
      <c r="B649">
        <v>449</v>
      </c>
      <c r="C649">
        <v>1650</v>
      </c>
      <c r="D649" s="1">
        <v>41647</v>
      </c>
      <c r="E649" t="s">
        <v>554</v>
      </c>
      <c r="F649">
        <v>3</v>
      </c>
      <c r="G649">
        <v>49.853999999999999</v>
      </c>
      <c r="H649" t="str">
        <f>SUBSTITUTE($I$1 &amp; A649 &amp; ", " &amp; B649 &amp; ", " &amp;C649 &amp; ", TO_DATE('" &amp; TEXT(D649,"YYYY-MM-DD") &amp; "', 'YYYY-MM-DD'), '" &amp; E649 &amp; "', " &amp; F649 &amp; ", " &amp; G649 &amp; ");","'NULL'","NULL")</f>
        <v>INSERT INTO ptbl_Transaction VALUES (156844, 449, 1650, TO_DATE('2014-01-08', 'YYYY-MM-DD'), 'P', 3, 49.854);</v>
      </c>
    </row>
    <row r="650" spans="1:8" x14ac:dyDescent="0.25">
      <c r="A650">
        <v>156845</v>
      </c>
      <c r="B650">
        <v>450</v>
      </c>
      <c r="C650">
        <v>1650</v>
      </c>
      <c r="D650" s="1">
        <v>41647</v>
      </c>
      <c r="E650" t="s">
        <v>554</v>
      </c>
      <c r="F650">
        <v>3</v>
      </c>
      <c r="G650">
        <v>45.580500000000001</v>
      </c>
      <c r="H650" t="str">
        <f>SUBSTITUTE($I$1 &amp; A650 &amp; ", " &amp; B650 &amp; ", " &amp;C650 &amp; ", TO_DATE('" &amp; TEXT(D650,"YYYY-MM-DD") &amp; "', 'YYYY-MM-DD'), '" &amp; E650 &amp; "', " &amp; F650 &amp; ", " &amp; G650 &amp; ");","'NULL'","NULL")</f>
        <v>INSERT INTO ptbl_Transaction VALUES (156845, 450, 1650, TO_DATE('2014-01-08', 'YYYY-MM-DD'), 'P', 3, 45.5805);</v>
      </c>
    </row>
    <row r="651" spans="1:8" x14ac:dyDescent="0.25">
      <c r="A651">
        <v>156846</v>
      </c>
      <c r="B651">
        <v>451</v>
      </c>
      <c r="C651">
        <v>1650</v>
      </c>
      <c r="D651" s="1">
        <v>41647</v>
      </c>
      <c r="E651" t="s">
        <v>554</v>
      </c>
      <c r="F651">
        <v>3</v>
      </c>
      <c r="G651">
        <v>43.480499999999999</v>
      </c>
      <c r="H651" t="str">
        <f>SUBSTITUTE($I$1 &amp; A651 &amp; ", " &amp; B651 &amp; ", " &amp;C651 &amp; ", TO_DATE('" &amp; TEXT(D651,"YYYY-MM-DD") &amp; "', 'YYYY-MM-DD'), '" &amp; E651 &amp; "', " &amp; F651 &amp; ", " &amp; G651 &amp; ");","'NULL'","NULL")</f>
        <v>INSERT INTO ptbl_Transaction VALUES (156846, 451, 1650, TO_DATE('2014-01-08', 'YYYY-MM-DD'), 'P', 3, 43.4805);</v>
      </c>
    </row>
    <row r="652" spans="1:8" x14ac:dyDescent="0.25">
      <c r="A652">
        <v>156957</v>
      </c>
      <c r="B652">
        <v>399</v>
      </c>
      <c r="C652">
        <v>57369</v>
      </c>
      <c r="D652" s="1">
        <v>41647</v>
      </c>
      <c r="E652" t="s">
        <v>553</v>
      </c>
      <c r="F652">
        <v>27</v>
      </c>
      <c r="G652">
        <v>0</v>
      </c>
      <c r="H652" t="str">
        <f>SUBSTITUTE($I$1 &amp; A652 &amp; ", " &amp; B652 &amp; ", " &amp;C652 &amp; ", TO_DATE('" &amp; TEXT(D652,"YYYY-MM-DD") &amp; "', 'YYYY-MM-DD'), '" &amp; E652 &amp; "', " &amp; F652 &amp; ", " &amp; G652 &amp; ");","'NULL'","NULL")</f>
        <v>INSERT INTO ptbl_Transaction VALUES (156957, 399, 57369, TO_DATE('2014-01-08', 'YYYY-MM-DD'), 'W', 27, 0);</v>
      </c>
    </row>
    <row r="653" spans="1:8" x14ac:dyDescent="0.25">
      <c r="A653">
        <v>157159</v>
      </c>
      <c r="B653">
        <v>960</v>
      </c>
      <c r="C653">
        <v>57396</v>
      </c>
      <c r="D653" s="1">
        <v>41648</v>
      </c>
      <c r="E653" t="s">
        <v>553</v>
      </c>
      <c r="F653">
        <v>1</v>
      </c>
      <c r="G653">
        <v>0</v>
      </c>
      <c r="H653" t="str">
        <f>SUBSTITUTE($I$1 &amp; A653 &amp; ", " &amp; B653 &amp; ", " &amp;C653 &amp; ", TO_DATE('" &amp; TEXT(D653,"YYYY-MM-DD") &amp; "', 'YYYY-MM-DD'), '" &amp; E653 &amp; "', " &amp; F653 &amp; ", " &amp; G653 &amp; ");","'NULL'","NULL")</f>
        <v>INSERT INTO ptbl_Transaction VALUES (157159, 960, 57396, TO_DATE('2014-01-09', 'YYYY-MM-DD'), 'W', 1, 0);</v>
      </c>
    </row>
    <row r="654" spans="1:8" x14ac:dyDescent="0.25">
      <c r="A654">
        <v>157270</v>
      </c>
      <c r="B654">
        <v>870</v>
      </c>
      <c r="C654">
        <v>63887</v>
      </c>
      <c r="D654" s="1">
        <v>41648</v>
      </c>
      <c r="E654" t="s">
        <v>223</v>
      </c>
      <c r="F654">
        <v>1</v>
      </c>
      <c r="G654">
        <v>4.99</v>
      </c>
      <c r="H654" t="str">
        <f>SUBSTITUTE($I$1 &amp; A654 &amp; ", " &amp; B654 &amp; ", " &amp;C654 &amp; ", TO_DATE('" &amp; TEXT(D654,"YYYY-MM-DD") &amp; "', 'YYYY-MM-DD'), '" &amp; E654 &amp; "', " &amp; F654 &amp; ", " &amp; G654 &amp; ");","'NULL'","NULL")</f>
        <v>INSERT INTO ptbl_Transaction VALUES (157270, 870, 63887, TO_DATE('2014-01-09', 'YYYY-MM-DD'), 'S', 1, 4.99);</v>
      </c>
    </row>
    <row r="655" spans="1:8" x14ac:dyDescent="0.25">
      <c r="A655">
        <v>157271</v>
      </c>
      <c r="B655">
        <v>871</v>
      </c>
      <c r="C655">
        <v>63887</v>
      </c>
      <c r="D655" s="1">
        <v>41648</v>
      </c>
      <c r="E655" t="s">
        <v>223</v>
      </c>
      <c r="F655">
        <v>1</v>
      </c>
      <c r="G655">
        <v>9.99</v>
      </c>
      <c r="H655" t="str">
        <f>SUBSTITUTE($I$1 &amp; A655 &amp; ", " &amp; B655 &amp; ", " &amp;C655 &amp; ", TO_DATE('" &amp; TEXT(D655,"YYYY-MM-DD") &amp; "', 'YYYY-MM-DD'), '" &amp; E655 &amp; "', " &amp; F655 &amp; ", " &amp; G655 &amp; ");","'NULL'","NULL")</f>
        <v>INSERT INTO ptbl_Transaction VALUES (157271, 871, 63887, TO_DATE('2014-01-09', 'YYYY-MM-DD'), 'S', 1, 9.99);</v>
      </c>
    </row>
    <row r="656" spans="1:8" x14ac:dyDescent="0.25">
      <c r="A656">
        <v>157272</v>
      </c>
      <c r="B656">
        <v>878</v>
      </c>
      <c r="C656">
        <v>63887</v>
      </c>
      <c r="D656" s="1">
        <v>41648</v>
      </c>
      <c r="E656" t="s">
        <v>223</v>
      </c>
      <c r="F656">
        <v>1</v>
      </c>
      <c r="G656">
        <v>21.98</v>
      </c>
      <c r="H656" t="str">
        <f>SUBSTITUTE($I$1 &amp; A656 &amp; ", " &amp; B656 &amp; ", " &amp;C656 &amp; ", TO_DATE('" &amp; TEXT(D656,"YYYY-MM-DD") &amp; "', 'YYYY-MM-DD'), '" &amp; E656 &amp; "', " &amp; F656 &amp; ", " &amp; G656 &amp; ");","'NULL'","NULL")</f>
        <v>INSERT INTO ptbl_Transaction VALUES (157272, 878, 63887, TO_DATE('2014-01-09', 'YYYY-MM-DD'), 'S', 1, 21.98);</v>
      </c>
    </row>
    <row r="657" spans="1:8" x14ac:dyDescent="0.25">
      <c r="A657">
        <v>157473</v>
      </c>
      <c r="B657">
        <v>988</v>
      </c>
      <c r="C657">
        <v>57513</v>
      </c>
      <c r="D657" s="1">
        <v>41649</v>
      </c>
      <c r="E657" t="s">
        <v>553</v>
      </c>
      <c r="F657">
        <v>1</v>
      </c>
      <c r="G657">
        <v>0</v>
      </c>
      <c r="H657" t="str">
        <f>SUBSTITUTE($I$1 &amp; A657 &amp; ", " &amp; B657 &amp; ", " &amp;C657 &amp; ", TO_DATE('" &amp; TEXT(D657,"YYYY-MM-DD") &amp; "', 'YYYY-MM-DD'), '" &amp; E657 &amp; "', " &amp; F657 &amp; ", " &amp; G657 &amp; ");","'NULL'","NULL")</f>
        <v>INSERT INTO ptbl_Transaction VALUES (157473, 988, 57513, TO_DATE('2014-01-10', 'YYYY-MM-DD'), 'W', 1, 0);</v>
      </c>
    </row>
    <row r="658" spans="1:8" x14ac:dyDescent="0.25">
      <c r="A658">
        <v>157584</v>
      </c>
      <c r="B658">
        <v>783</v>
      </c>
      <c r="C658">
        <v>63959</v>
      </c>
      <c r="D658" s="1">
        <v>41649</v>
      </c>
      <c r="E658" t="s">
        <v>223</v>
      </c>
      <c r="F658">
        <v>1</v>
      </c>
      <c r="G658">
        <v>2294.9899999999998</v>
      </c>
      <c r="H658" t="str">
        <f>SUBSTITUTE($I$1 &amp; A658 &amp; ", " &amp; B658 &amp; ", " &amp;C658 &amp; ", TO_DATE('" &amp; TEXT(D658,"YYYY-MM-DD") &amp; "', 'YYYY-MM-DD'), '" &amp; E658 &amp; "', " &amp; F658 &amp; ", " &amp; G658 &amp; ");","'NULL'","NULL")</f>
        <v>INSERT INTO ptbl_Transaction VALUES (157584, 783, 63959, TO_DATE('2014-01-10', 'YYYY-MM-DD'), 'S', 1, 2294.99);</v>
      </c>
    </row>
    <row r="659" spans="1:8" x14ac:dyDescent="0.25">
      <c r="A659">
        <v>157585</v>
      </c>
      <c r="B659">
        <v>873</v>
      </c>
      <c r="C659">
        <v>63959</v>
      </c>
      <c r="D659" s="1">
        <v>41649</v>
      </c>
      <c r="E659" t="s">
        <v>223</v>
      </c>
      <c r="F659">
        <v>1</v>
      </c>
      <c r="G659">
        <v>2.29</v>
      </c>
      <c r="H659" t="str">
        <f>SUBSTITUTE($I$1 &amp; A659 &amp; ", " &amp; B659 &amp; ", " &amp;C659 &amp; ", TO_DATE('" &amp; TEXT(D659,"YYYY-MM-DD") &amp; "', 'YYYY-MM-DD'), '" &amp; E659 &amp; "', " &amp; F659 &amp; ", " &amp; G659 &amp; ");","'NULL'","NULL")</f>
        <v>INSERT INTO ptbl_Transaction VALUES (157585, 873, 63959, TO_DATE('2014-01-10', 'YYYY-MM-DD'), 'S', 1, 2.29);</v>
      </c>
    </row>
    <row r="660" spans="1:8" x14ac:dyDescent="0.25">
      <c r="A660">
        <v>157748</v>
      </c>
      <c r="B660">
        <v>893</v>
      </c>
      <c r="C660">
        <v>57664</v>
      </c>
      <c r="D660" s="1">
        <v>41650</v>
      </c>
      <c r="E660" t="s">
        <v>553</v>
      </c>
      <c r="F660">
        <v>1</v>
      </c>
      <c r="G660">
        <v>0</v>
      </c>
      <c r="H660" t="str">
        <f>SUBSTITUTE($I$1 &amp; A660 &amp; ", " &amp; B660 &amp; ", " &amp;C660 &amp; ", TO_DATE('" &amp; TEXT(D660,"YYYY-MM-DD") &amp; "', 'YYYY-MM-DD'), '" &amp; E660 &amp; "', " &amp; F660 &amp; ", " &amp; G660 &amp; ");","'NULL'","NULL")</f>
        <v>INSERT INTO ptbl_Transaction VALUES (157748, 893, 57664, TO_DATE('2014-01-11', 'YYYY-MM-DD'), 'W', 1, 0);</v>
      </c>
    </row>
    <row r="661" spans="1:8" x14ac:dyDescent="0.25">
      <c r="A661">
        <v>157956</v>
      </c>
      <c r="B661">
        <v>793</v>
      </c>
      <c r="C661">
        <v>57706</v>
      </c>
      <c r="D661" s="1">
        <v>41651</v>
      </c>
      <c r="E661" t="s">
        <v>553</v>
      </c>
      <c r="F661">
        <v>1</v>
      </c>
      <c r="G661">
        <v>0</v>
      </c>
      <c r="H661" t="str">
        <f>SUBSTITUTE($I$1 &amp; A661 &amp; ", " &amp; B661 &amp; ", " &amp;C661 &amp; ", TO_DATE('" &amp; TEXT(D661,"YYYY-MM-DD") &amp; "', 'YYYY-MM-DD'), '" &amp; E661 &amp; "', " &amp; F661 &amp; ", " &amp; G661 &amp; ");","'NULL'","NULL")</f>
        <v>INSERT INTO ptbl_Transaction VALUES (157956, 793, 57706, TO_DATE('2014-01-12', 'YYYY-MM-DD'), 'W', 1, 0);</v>
      </c>
    </row>
    <row r="662" spans="1:8" x14ac:dyDescent="0.25">
      <c r="A662">
        <v>158062</v>
      </c>
      <c r="B662">
        <v>867</v>
      </c>
      <c r="C662">
        <v>64060</v>
      </c>
      <c r="D662" s="1">
        <v>41651</v>
      </c>
      <c r="E662" t="s">
        <v>223</v>
      </c>
      <c r="F662">
        <v>1</v>
      </c>
      <c r="G662">
        <v>69.989999999999995</v>
      </c>
      <c r="H662" t="str">
        <f>SUBSTITUTE($I$1 &amp; A662 &amp; ", " &amp; B662 &amp; ", " &amp;C662 &amp; ", TO_DATE('" &amp; TEXT(D662,"YYYY-MM-DD") &amp; "', 'YYYY-MM-DD'), '" &amp; E662 &amp; "', " &amp; F662 &amp; ", " &amp; G662 &amp; ");","'NULL'","NULL")</f>
        <v>INSERT INTO ptbl_Transaction VALUES (158062, 867, 64060, TO_DATE('2014-01-12', 'YYYY-MM-DD'), 'S', 1, 69.99);</v>
      </c>
    </row>
    <row r="663" spans="1:8" x14ac:dyDescent="0.25">
      <c r="A663">
        <v>158245</v>
      </c>
      <c r="B663">
        <v>815</v>
      </c>
      <c r="C663">
        <v>57845</v>
      </c>
      <c r="D663" s="1">
        <v>41652</v>
      </c>
      <c r="E663" t="s">
        <v>553</v>
      </c>
      <c r="F663">
        <v>5</v>
      </c>
      <c r="G663">
        <v>0</v>
      </c>
      <c r="H663" t="str">
        <f>SUBSTITUTE($I$1 &amp; A663 &amp; ", " &amp; B663 &amp; ", " &amp;C663 &amp; ", TO_DATE('" &amp; TEXT(D663,"YYYY-MM-DD") &amp; "', 'YYYY-MM-DD'), '" &amp; E663 &amp; "', " &amp; F663 &amp; ", " &amp; G663 &amp; ");","'NULL'","NULL")</f>
        <v>INSERT INTO ptbl_Transaction VALUES (158245, 815, 57845, TO_DATE('2014-01-13', 'YYYY-MM-DD'), 'W', 5, 0);</v>
      </c>
    </row>
    <row r="664" spans="1:8" x14ac:dyDescent="0.25">
      <c r="A664">
        <v>158402</v>
      </c>
      <c r="B664">
        <v>708</v>
      </c>
      <c r="C664">
        <v>64162</v>
      </c>
      <c r="D664" s="1">
        <v>41652</v>
      </c>
      <c r="E664" t="s">
        <v>223</v>
      </c>
      <c r="F664">
        <v>1</v>
      </c>
      <c r="G664">
        <v>34.99</v>
      </c>
      <c r="H664" t="str">
        <f>SUBSTITUTE($I$1 &amp; A664 &amp; ", " &amp; B664 &amp; ", " &amp;C664 &amp; ", TO_DATE('" &amp; TEXT(D664,"YYYY-MM-DD") &amp; "', 'YYYY-MM-DD'), '" &amp; E664 &amp; "', " &amp; F664 &amp; ", " &amp; G664 &amp; ");","'NULL'","NULL")</f>
        <v>INSERT INTO ptbl_Transaction VALUES (158402, 708, 64162, TO_DATE('2014-01-13', 'YYYY-MM-DD'), 'S', 1, 34.99);</v>
      </c>
    </row>
    <row r="665" spans="1:8" x14ac:dyDescent="0.25">
      <c r="A665">
        <v>158403</v>
      </c>
      <c r="B665">
        <v>977</v>
      </c>
      <c r="C665">
        <v>64162</v>
      </c>
      <c r="D665" s="1">
        <v>41652</v>
      </c>
      <c r="E665" t="s">
        <v>223</v>
      </c>
      <c r="F665">
        <v>1</v>
      </c>
      <c r="G665">
        <v>539.99</v>
      </c>
      <c r="H665" t="str">
        <f>SUBSTITUTE($I$1 &amp; A665 &amp; ", " &amp; B665 &amp; ", " &amp;C665 &amp; ", TO_DATE('" &amp; TEXT(D665,"YYYY-MM-DD") &amp; "', 'YYYY-MM-DD'), '" &amp; E665 &amp; "', " &amp; F665 &amp; ", " &amp; G665 &amp; ");","'NULL'","NULL")</f>
        <v>INSERT INTO ptbl_Transaction VALUES (158403, 977, 64162, TO_DATE('2014-01-13', 'YYYY-MM-DD'), 'S', 1, 539.99);</v>
      </c>
    </row>
    <row r="666" spans="1:8" x14ac:dyDescent="0.25">
      <c r="A666">
        <v>158523</v>
      </c>
      <c r="B666">
        <v>533</v>
      </c>
      <c r="C666">
        <v>57982</v>
      </c>
      <c r="D666" s="1">
        <v>41653</v>
      </c>
      <c r="E666" t="s">
        <v>553</v>
      </c>
      <c r="F666">
        <v>21</v>
      </c>
      <c r="G666">
        <v>0</v>
      </c>
      <c r="H666" t="str">
        <f>SUBSTITUTE($I$1 &amp; A666 &amp; ", " &amp; B666 &amp; ", " &amp;C666 &amp; ", TO_DATE('" &amp; TEXT(D666,"YYYY-MM-DD") &amp; "', 'YYYY-MM-DD'), '" &amp; E666 &amp; "', " &amp; F666 &amp; ", " &amp; G666 &amp; ");","'NULL'","NULL")</f>
        <v>INSERT INTO ptbl_Transaction VALUES (158523, 533, 57982, TO_DATE('2014-01-14', 'YYYY-MM-DD'), 'W', 21, 0);</v>
      </c>
    </row>
    <row r="667" spans="1:8" x14ac:dyDescent="0.25">
      <c r="A667">
        <v>158745</v>
      </c>
      <c r="B667">
        <v>956</v>
      </c>
      <c r="C667">
        <v>57999</v>
      </c>
      <c r="D667" s="1">
        <v>41654</v>
      </c>
      <c r="E667" t="s">
        <v>553</v>
      </c>
      <c r="F667">
        <v>1</v>
      </c>
      <c r="G667">
        <v>0</v>
      </c>
      <c r="H667" t="str">
        <f>SUBSTITUTE($I$1 &amp; A667 &amp; ", " &amp; B667 &amp; ", " &amp;C667 &amp; ", TO_DATE('" &amp; TEXT(D667,"YYYY-MM-DD") &amp; "', 'YYYY-MM-DD'), '" &amp; E667 &amp; "', " &amp; F667 &amp; ", " &amp; G667 &amp; ");","'NULL'","NULL")</f>
        <v>INSERT INTO ptbl_Transaction VALUES (158745, 956, 57999, TO_DATE('2014-01-15', 'YYYY-MM-DD'), 'W', 1, 0);</v>
      </c>
    </row>
    <row r="668" spans="1:8" x14ac:dyDescent="0.25">
      <c r="A668">
        <v>158862</v>
      </c>
      <c r="B668">
        <v>865</v>
      </c>
      <c r="C668">
        <v>64256</v>
      </c>
      <c r="D668" s="1">
        <v>41654</v>
      </c>
      <c r="E668" t="s">
        <v>223</v>
      </c>
      <c r="F668">
        <v>1</v>
      </c>
      <c r="G668">
        <v>63.5</v>
      </c>
      <c r="H668" t="str">
        <f>SUBSTITUTE($I$1 &amp; A668 &amp; ", " &amp; B668 &amp; ", " &amp;C668 &amp; ", TO_DATE('" &amp; TEXT(D668,"YYYY-MM-DD") &amp; "', 'YYYY-MM-DD'), '" &amp; E668 &amp; "', " &amp; F668 &amp; ", " &amp; G668 &amp; ");","'NULL'","NULL")</f>
        <v>INSERT INTO ptbl_Transaction VALUES (158862, 865, 64256, TO_DATE('2014-01-15', 'YYYY-MM-DD'), 'S', 1, 63.5);</v>
      </c>
    </row>
    <row r="669" spans="1:8" x14ac:dyDescent="0.25">
      <c r="A669">
        <v>158863</v>
      </c>
      <c r="B669">
        <v>922</v>
      </c>
      <c r="C669">
        <v>64256</v>
      </c>
      <c r="D669" s="1">
        <v>41654</v>
      </c>
      <c r="E669" t="s">
        <v>223</v>
      </c>
      <c r="F669">
        <v>1</v>
      </c>
      <c r="G669">
        <v>3.99</v>
      </c>
      <c r="H669" t="str">
        <f>SUBSTITUTE($I$1 &amp; A669 &amp; ", " &amp; B669 &amp; ", " &amp;C669 &amp; ", TO_DATE('" &amp; TEXT(D669,"YYYY-MM-DD") &amp; "', 'YYYY-MM-DD'), '" &amp; E669 &amp; "', " &amp; F669 &amp; ", " &amp; G669 &amp; ");","'NULL'","NULL")</f>
        <v>INSERT INTO ptbl_Transaction VALUES (158863, 922, 64256, TO_DATE('2014-01-15', 'YYYY-MM-DD'), 'S', 1, 3.99);</v>
      </c>
    </row>
    <row r="670" spans="1:8" x14ac:dyDescent="0.25">
      <c r="A670">
        <v>158864</v>
      </c>
      <c r="B670">
        <v>931</v>
      </c>
      <c r="C670">
        <v>64256</v>
      </c>
      <c r="D670" s="1">
        <v>41654</v>
      </c>
      <c r="E670" t="s">
        <v>223</v>
      </c>
      <c r="F670">
        <v>1</v>
      </c>
      <c r="G670">
        <v>21.49</v>
      </c>
      <c r="H670" t="str">
        <f>SUBSTITUTE($I$1 &amp; A670 &amp; ", " &amp; B670 &amp; ", " &amp;C670 &amp; ", TO_DATE('" &amp; TEXT(D670,"YYYY-MM-DD") &amp; "', 'YYYY-MM-DD'), '" &amp; E670 &amp; "', " &amp; F670 &amp; ", " &amp; G670 &amp; ");","'NULL'","NULL")</f>
        <v>INSERT INTO ptbl_Transaction VALUES (158864, 931, 64256, TO_DATE('2014-01-15', 'YYYY-MM-DD'), 'S', 1, 21.49);</v>
      </c>
    </row>
    <row r="671" spans="1:8" x14ac:dyDescent="0.25">
      <c r="A671">
        <v>159044</v>
      </c>
      <c r="B671">
        <v>818</v>
      </c>
      <c r="C671">
        <v>58131</v>
      </c>
      <c r="D671" s="1">
        <v>41655</v>
      </c>
      <c r="E671" t="s">
        <v>553</v>
      </c>
      <c r="F671">
        <v>5</v>
      </c>
      <c r="G671">
        <v>0</v>
      </c>
      <c r="H671" t="str">
        <f>SUBSTITUTE($I$1 &amp; A671 &amp; ", " &amp; B671 &amp; ", " &amp;C671 &amp; ", TO_DATE('" &amp; TEXT(D671,"YYYY-MM-DD") &amp; "', 'YYYY-MM-DD'), '" &amp; E671 &amp; "', " &amp; F671 &amp; ", " &amp; G671 &amp; ");","'NULL'","NULL")</f>
        <v>INSERT INTO ptbl_Transaction VALUES (159044, 818, 58131, TO_DATE('2014-01-16', 'YYYY-MM-DD'), 'W', 5, 0);</v>
      </c>
    </row>
    <row r="672" spans="1:8" x14ac:dyDescent="0.25">
      <c r="A672">
        <v>159207</v>
      </c>
      <c r="B672">
        <v>873</v>
      </c>
      <c r="C672">
        <v>64349</v>
      </c>
      <c r="D672" s="1">
        <v>41655</v>
      </c>
      <c r="E672" t="s">
        <v>223</v>
      </c>
      <c r="F672">
        <v>1</v>
      </c>
      <c r="G672">
        <v>2.29</v>
      </c>
      <c r="H672" t="str">
        <f>SUBSTITUTE($I$1 &amp; A672 &amp; ", " &amp; B672 &amp; ", " &amp;C672 &amp; ", TO_DATE('" &amp; TEXT(D672,"YYYY-MM-DD") &amp; "', 'YYYY-MM-DD'), '" &amp; E672 &amp; "', " &amp; F672 &amp; ", " &amp; G672 &amp; ");","'NULL'","NULL")</f>
        <v>INSERT INTO ptbl_Transaction VALUES (159207, 873, 64349, TO_DATE('2014-01-16', 'YYYY-MM-DD'), 'S', 1, 2.29);</v>
      </c>
    </row>
    <row r="673" spans="1:8" x14ac:dyDescent="0.25">
      <c r="A673">
        <v>159208</v>
      </c>
      <c r="B673">
        <v>930</v>
      </c>
      <c r="C673">
        <v>64349</v>
      </c>
      <c r="D673" s="1">
        <v>41655</v>
      </c>
      <c r="E673" t="s">
        <v>223</v>
      </c>
      <c r="F673">
        <v>1</v>
      </c>
      <c r="G673">
        <v>35</v>
      </c>
      <c r="H673" t="str">
        <f>SUBSTITUTE($I$1 &amp; A673 &amp; ", " &amp; B673 &amp; ", " &amp;C673 &amp; ", TO_DATE('" &amp; TEXT(D673,"YYYY-MM-DD") &amp; "', 'YYYY-MM-DD'), '" &amp; E673 &amp; "', " &amp; F673 &amp; ", " &amp; G673 &amp; ");","'NULL'","NULL")</f>
        <v>INSERT INTO ptbl_Transaction VALUES (159208, 930, 64349, TO_DATE('2014-01-16', 'YYYY-MM-DD'), 'S', 1, 35);</v>
      </c>
    </row>
    <row r="674" spans="1:8" x14ac:dyDescent="0.25">
      <c r="A674">
        <v>159378</v>
      </c>
      <c r="B674">
        <v>824</v>
      </c>
      <c r="C674">
        <v>58235</v>
      </c>
      <c r="D674" s="1">
        <v>41656</v>
      </c>
      <c r="E674" t="s">
        <v>553</v>
      </c>
      <c r="F674">
        <v>8</v>
      </c>
      <c r="G674">
        <v>0</v>
      </c>
      <c r="H674" t="str">
        <f>SUBSTITUTE($I$1 &amp; A674 &amp; ", " &amp; B674 &amp; ", " &amp;C674 &amp; ", TO_DATE('" &amp; TEXT(D674,"YYYY-MM-DD") &amp; "', 'YYYY-MM-DD'), '" &amp; E674 &amp; "', " &amp; F674 &amp; ", " &amp; G674 &amp; ");","'NULL'","NULL")</f>
        <v>INSERT INTO ptbl_Transaction VALUES (159378, 824, 58235, TO_DATE('2014-01-17', 'YYYY-MM-DD'), 'W', 8, 0);</v>
      </c>
    </row>
    <row r="675" spans="1:8" x14ac:dyDescent="0.25">
      <c r="A675">
        <v>159545</v>
      </c>
      <c r="B675">
        <v>870</v>
      </c>
      <c r="C675">
        <v>64425</v>
      </c>
      <c r="D675" s="1">
        <v>41656</v>
      </c>
      <c r="E675" t="s">
        <v>223</v>
      </c>
      <c r="F675">
        <v>1</v>
      </c>
      <c r="G675">
        <v>4.99</v>
      </c>
      <c r="H675" t="str">
        <f>SUBSTITUTE($I$1 &amp; A675 &amp; ", " &amp; B675 &amp; ", " &amp;C675 &amp; ", TO_DATE('" &amp; TEXT(D675,"YYYY-MM-DD") &amp; "', 'YYYY-MM-DD'), '" &amp; E675 &amp; "', " &amp; F675 &amp; ", " &amp; G675 &amp; ");","'NULL'","NULL")</f>
        <v>INSERT INTO ptbl_Transaction VALUES (159545, 870, 64425, TO_DATE('2014-01-17', 'YYYY-MM-DD'), 'S', 1, 4.99);</v>
      </c>
    </row>
    <row r="676" spans="1:8" x14ac:dyDescent="0.25">
      <c r="A676">
        <v>159546</v>
      </c>
      <c r="B676">
        <v>871</v>
      </c>
      <c r="C676">
        <v>64425</v>
      </c>
      <c r="D676" s="1">
        <v>41656</v>
      </c>
      <c r="E676" t="s">
        <v>223</v>
      </c>
      <c r="F676">
        <v>1</v>
      </c>
      <c r="G676">
        <v>9.99</v>
      </c>
      <c r="H676" t="str">
        <f>SUBSTITUTE($I$1 &amp; A676 &amp; ", " &amp; B676 &amp; ", " &amp;C676 &amp; ", TO_DATE('" &amp; TEXT(D676,"YYYY-MM-DD") &amp; "', 'YYYY-MM-DD'), '" &amp; E676 &amp; "', " &amp; F676 &amp; ", " &amp; G676 &amp; ");","'NULL'","NULL")</f>
        <v>INSERT INTO ptbl_Transaction VALUES (159546, 871, 64425, TO_DATE('2014-01-17', 'YYYY-MM-DD'), 'S', 1, 9.99);</v>
      </c>
    </row>
    <row r="677" spans="1:8" x14ac:dyDescent="0.25">
      <c r="A677">
        <v>159547</v>
      </c>
      <c r="B677">
        <v>876</v>
      </c>
      <c r="C677">
        <v>64425</v>
      </c>
      <c r="D677" s="1">
        <v>41656</v>
      </c>
      <c r="E677" t="s">
        <v>223</v>
      </c>
      <c r="F677">
        <v>1</v>
      </c>
      <c r="G677">
        <v>120</v>
      </c>
      <c r="H677" t="str">
        <f>SUBSTITUTE($I$1 &amp; A677 &amp; ", " &amp; B677 &amp; ", " &amp;C677 &amp; ", TO_DATE('" &amp; TEXT(D677,"YYYY-MM-DD") &amp; "', 'YYYY-MM-DD'), '" &amp; E677 &amp; "', " &amp; F677 &amp; ", " &amp; G677 &amp; ");","'NULL'","NULL")</f>
        <v>INSERT INTO ptbl_Transaction VALUES (159547, 876, 64425, TO_DATE('2014-01-17', 'YYYY-MM-DD'), 'S', 1, 120);</v>
      </c>
    </row>
    <row r="678" spans="1:8" x14ac:dyDescent="0.25">
      <c r="A678">
        <v>159548</v>
      </c>
      <c r="B678">
        <v>877</v>
      </c>
      <c r="C678">
        <v>64425</v>
      </c>
      <c r="D678" s="1">
        <v>41656</v>
      </c>
      <c r="E678" t="s">
        <v>223</v>
      </c>
      <c r="F678">
        <v>1</v>
      </c>
      <c r="G678">
        <v>7.95</v>
      </c>
      <c r="H678" t="str">
        <f>SUBSTITUTE($I$1 &amp; A678 &amp; ", " &amp; B678 &amp; ", " &amp;C678 &amp; ", TO_DATE('" &amp; TEXT(D678,"YYYY-MM-DD") &amp; "', 'YYYY-MM-DD'), '" &amp; E678 &amp; "', " &amp; F678 &amp; ", " &amp; G678 &amp; ");","'NULL'","NULL")</f>
        <v>INSERT INTO ptbl_Transaction VALUES (159548, 877, 64425, TO_DATE('2014-01-17', 'YYYY-MM-DD'), 'S', 1, 7.95);</v>
      </c>
    </row>
    <row r="679" spans="1:8" x14ac:dyDescent="0.25">
      <c r="A679">
        <v>159549</v>
      </c>
      <c r="B679">
        <v>989</v>
      </c>
      <c r="C679">
        <v>64425</v>
      </c>
      <c r="D679" s="1">
        <v>41656</v>
      </c>
      <c r="E679" t="s">
        <v>223</v>
      </c>
      <c r="F679">
        <v>1</v>
      </c>
      <c r="G679">
        <v>539.99</v>
      </c>
      <c r="H679" t="str">
        <f>SUBSTITUTE($I$1 &amp; A679 &amp; ", " &amp; B679 &amp; ", " &amp;C679 &amp; ", TO_DATE('" &amp; TEXT(D679,"YYYY-MM-DD") &amp; "', 'YYYY-MM-DD'), '" &amp; E679 &amp; "', " &amp; F679 &amp; ", " &amp; G679 &amp; ");","'NULL'","NULL")</f>
        <v>INSERT INTO ptbl_Transaction VALUES (159549, 989, 64425, TO_DATE('2014-01-17', 'YYYY-MM-DD'), 'S', 1, 539.99);</v>
      </c>
    </row>
    <row r="680" spans="1:8" x14ac:dyDescent="0.25">
      <c r="A680">
        <v>159699</v>
      </c>
      <c r="B680">
        <v>329</v>
      </c>
      <c r="C680">
        <v>58359</v>
      </c>
      <c r="D680" s="1">
        <v>41657</v>
      </c>
      <c r="E680" t="s">
        <v>553</v>
      </c>
      <c r="F680">
        <v>26</v>
      </c>
      <c r="G680">
        <v>0</v>
      </c>
      <c r="H680" t="str">
        <f>SUBSTITUTE($I$1 &amp; A680 &amp; ", " &amp; B680 &amp; ", " &amp;C680 &amp; ", TO_DATE('" &amp; TEXT(D680,"YYYY-MM-DD") &amp; "', 'YYYY-MM-DD'), '" &amp; E680 &amp; "', " &amp; F680 &amp; ", " &amp; G680 &amp; ");","'NULL'","NULL")</f>
        <v>INSERT INTO ptbl_Transaction VALUES (159699, 329, 58359, TO_DATE('2014-01-18', 'YYYY-MM-DD'), 'W', 26, 0);</v>
      </c>
    </row>
    <row r="681" spans="1:8" x14ac:dyDescent="0.25">
      <c r="A681">
        <v>159895</v>
      </c>
      <c r="B681">
        <v>975</v>
      </c>
      <c r="C681">
        <v>58390</v>
      </c>
      <c r="D681" s="1">
        <v>41658</v>
      </c>
      <c r="E681" t="s">
        <v>553</v>
      </c>
      <c r="F681">
        <v>1</v>
      </c>
      <c r="G681">
        <v>0</v>
      </c>
      <c r="H681" t="str">
        <f>SUBSTITUTE($I$1 &amp; A681 &amp; ", " &amp; B681 &amp; ", " &amp;C681 &amp; ", TO_DATE('" &amp; TEXT(D681,"YYYY-MM-DD") &amp; "', 'YYYY-MM-DD'), '" &amp; E681 &amp; "', " &amp; F681 &amp; ", " &amp; G681 &amp; ");","'NULL'","NULL")</f>
        <v>INSERT INTO ptbl_Transaction VALUES (159895, 975, 58390, TO_DATE('2014-01-19', 'YYYY-MM-DD'), 'W', 1, 0);</v>
      </c>
    </row>
    <row r="682" spans="1:8" x14ac:dyDescent="0.25">
      <c r="A682">
        <v>160019</v>
      </c>
      <c r="B682">
        <v>860</v>
      </c>
      <c r="C682">
        <v>64540</v>
      </c>
      <c r="D682" s="1">
        <v>41658</v>
      </c>
      <c r="E682" t="s">
        <v>223</v>
      </c>
      <c r="F682">
        <v>1</v>
      </c>
      <c r="G682">
        <v>24.49</v>
      </c>
      <c r="H682" t="str">
        <f>SUBSTITUTE($I$1 &amp; A682 &amp; ", " &amp; B682 &amp; ", " &amp;C682 &amp; ", TO_DATE('" &amp; TEXT(D682,"YYYY-MM-DD") &amp; "', 'YYYY-MM-DD'), '" &amp; E682 &amp; "', " &amp; F682 &amp; ", " &amp; G682 &amp; ");","'NULL'","NULL")</f>
        <v>INSERT INTO ptbl_Transaction VALUES (160019, 860, 64540, TO_DATE('2014-01-19', 'YYYY-MM-DD'), 'S', 1, 24.49);</v>
      </c>
    </row>
    <row r="683" spans="1:8" x14ac:dyDescent="0.25">
      <c r="A683">
        <v>160020</v>
      </c>
      <c r="B683">
        <v>976</v>
      </c>
      <c r="C683">
        <v>64540</v>
      </c>
      <c r="D683" s="1">
        <v>41658</v>
      </c>
      <c r="E683" t="s">
        <v>223</v>
      </c>
      <c r="F683">
        <v>1</v>
      </c>
      <c r="G683">
        <v>1700.99</v>
      </c>
      <c r="H683" t="str">
        <f>SUBSTITUTE($I$1 &amp; A683 &amp; ", " &amp; B683 &amp; ", " &amp;C683 &amp; ", TO_DATE('" &amp; TEXT(D683,"YYYY-MM-DD") &amp; "', 'YYYY-MM-DD'), '" &amp; E683 &amp; "', " &amp; F683 &amp; ", " &amp; G683 &amp; ");","'NULL'","NULL")</f>
        <v>INSERT INTO ptbl_Transaction VALUES (160020, 976, 64540, TO_DATE('2014-01-19', 'YYYY-MM-DD'), 'S', 1, 1700.99);</v>
      </c>
    </row>
    <row r="684" spans="1:8" x14ac:dyDescent="0.25">
      <c r="A684">
        <v>160264</v>
      </c>
      <c r="B684">
        <v>957</v>
      </c>
      <c r="C684">
        <v>58484</v>
      </c>
      <c r="D684" s="1">
        <v>41659</v>
      </c>
      <c r="E684" t="s">
        <v>553</v>
      </c>
      <c r="F684">
        <v>1</v>
      </c>
      <c r="G684">
        <v>0</v>
      </c>
      <c r="H684" t="str">
        <f>SUBSTITUTE($I$1 &amp; A684 &amp; ", " &amp; B684 &amp; ", " &amp;C684 &amp; ", TO_DATE('" &amp; TEXT(D684,"YYYY-MM-DD") &amp; "', 'YYYY-MM-DD'), '" &amp; E684 &amp; "', " &amp; F684 &amp; ", " &amp; G684 &amp; ");","'NULL'","NULL")</f>
        <v>INSERT INTO ptbl_Transaction VALUES (160264, 957, 58484, TO_DATE('2014-01-20', 'YYYY-MM-DD'), 'W', 1, 0);</v>
      </c>
    </row>
    <row r="685" spans="1:8" x14ac:dyDescent="0.25">
      <c r="A685">
        <v>160370</v>
      </c>
      <c r="B685">
        <v>873</v>
      </c>
      <c r="C685">
        <v>64615</v>
      </c>
      <c r="D685" s="1">
        <v>41659</v>
      </c>
      <c r="E685" t="s">
        <v>223</v>
      </c>
      <c r="F685">
        <v>1</v>
      </c>
      <c r="G685">
        <v>2.29</v>
      </c>
      <c r="H685" t="str">
        <f>SUBSTITUTE($I$1 &amp; A685 &amp; ", " &amp; B685 &amp; ", " &amp;C685 &amp; ", TO_DATE('" &amp; TEXT(D685,"YYYY-MM-DD") &amp; "', 'YYYY-MM-DD'), '" &amp; E685 &amp; "', " &amp; F685 &amp; ", " &amp; G685 &amp; ");","'NULL'","NULL")</f>
        <v>INSERT INTO ptbl_Transaction VALUES (160370, 873, 64615, TO_DATE('2014-01-20', 'YYYY-MM-DD'), 'S', 1, 2.29);</v>
      </c>
    </row>
    <row r="686" spans="1:8" x14ac:dyDescent="0.25">
      <c r="A686">
        <v>160371</v>
      </c>
      <c r="B686">
        <v>921</v>
      </c>
      <c r="C686">
        <v>64615</v>
      </c>
      <c r="D686" s="1">
        <v>41659</v>
      </c>
      <c r="E686" t="s">
        <v>223</v>
      </c>
      <c r="F686">
        <v>1</v>
      </c>
      <c r="G686">
        <v>4.99</v>
      </c>
      <c r="H686" t="str">
        <f>SUBSTITUTE($I$1 &amp; A686 &amp; ", " &amp; B686 &amp; ", " &amp;C686 &amp; ", TO_DATE('" &amp; TEXT(D686,"YYYY-MM-DD") &amp; "', 'YYYY-MM-DD'), '" &amp; E686 &amp; "', " &amp; F686 &amp; ", " &amp; G686 &amp; ");","'NULL'","NULL")</f>
        <v>INSERT INTO ptbl_Transaction VALUES (160371, 921, 64615, TO_DATE('2014-01-20', 'YYYY-MM-DD'), 'S', 1, 4.99);</v>
      </c>
    </row>
    <row r="687" spans="1:8" x14ac:dyDescent="0.25">
      <c r="A687">
        <v>160593</v>
      </c>
      <c r="B687">
        <v>521</v>
      </c>
      <c r="C687">
        <v>58603</v>
      </c>
      <c r="D687" s="1">
        <v>41660</v>
      </c>
      <c r="E687" t="s">
        <v>553</v>
      </c>
      <c r="F687">
        <v>4</v>
      </c>
      <c r="G687">
        <v>0</v>
      </c>
      <c r="H687" t="str">
        <f>SUBSTITUTE($I$1 &amp; A687 &amp; ", " &amp; B687 &amp; ", " &amp;C687 &amp; ", TO_DATE('" &amp; TEXT(D687,"YYYY-MM-DD") &amp; "', 'YYYY-MM-DD'), '" &amp; E687 &amp; "', " &amp; F687 &amp; ", " &amp; G687 &amp; ");","'NULL'","NULL")</f>
        <v>INSERT INTO ptbl_Transaction VALUES (160593, 521, 58603, TO_DATE('2014-01-21', 'YYYY-MM-DD'), 'W', 4, 0);</v>
      </c>
    </row>
    <row r="688" spans="1:8" x14ac:dyDescent="0.25">
      <c r="A688">
        <v>160747</v>
      </c>
      <c r="B688">
        <v>707</v>
      </c>
      <c r="C688">
        <v>64710</v>
      </c>
      <c r="D688" s="1">
        <v>41660</v>
      </c>
      <c r="E688" t="s">
        <v>223</v>
      </c>
      <c r="F688">
        <v>1</v>
      </c>
      <c r="G688">
        <v>34.99</v>
      </c>
      <c r="H688" t="str">
        <f>SUBSTITUTE($I$1 &amp; A688 &amp; ", " &amp; B688 &amp; ", " &amp;C688 &amp; ", TO_DATE('" &amp; TEXT(D688,"YYYY-MM-DD") &amp; "', 'YYYY-MM-DD'), '" &amp; E688 &amp; "', " &amp; F688 &amp; ", " &amp; G688 &amp; ");","'NULL'","NULL")</f>
        <v>INSERT INTO ptbl_Transaction VALUES (160747, 707, 64710, TO_DATE('2014-01-21', 'YYYY-MM-DD'), 'S', 1, 34.99);</v>
      </c>
    </row>
    <row r="689" spans="1:8" x14ac:dyDescent="0.25">
      <c r="A689">
        <v>160748</v>
      </c>
      <c r="B689">
        <v>921</v>
      </c>
      <c r="C689">
        <v>64710</v>
      </c>
      <c r="D689" s="1">
        <v>41660</v>
      </c>
      <c r="E689" t="s">
        <v>223</v>
      </c>
      <c r="F689">
        <v>1</v>
      </c>
      <c r="G689">
        <v>4.99</v>
      </c>
      <c r="H689" t="str">
        <f>SUBSTITUTE($I$1 &amp; A689 &amp; ", " &amp; B689 &amp; ", " &amp;C689 &amp; ", TO_DATE('" &amp; TEXT(D689,"YYYY-MM-DD") &amp; "', 'YYYY-MM-DD'), '" &amp; E689 &amp; "', " &amp; F689 &amp; ", " &amp; G689 &amp; ");","'NULL'","NULL")</f>
        <v>INSERT INTO ptbl_Transaction VALUES (160748, 921, 64710, TO_DATE('2014-01-21', 'YYYY-MM-DD'), 'S', 1, 4.99);</v>
      </c>
    </row>
    <row r="690" spans="1:8" x14ac:dyDescent="0.25">
      <c r="A690">
        <v>160749</v>
      </c>
      <c r="B690">
        <v>930</v>
      </c>
      <c r="C690">
        <v>64710</v>
      </c>
      <c r="D690" s="1">
        <v>41660</v>
      </c>
      <c r="E690" t="s">
        <v>223</v>
      </c>
      <c r="F690">
        <v>1</v>
      </c>
      <c r="G690">
        <v>35</v>
      </c>
      <c r="H690" t="str">
        <f>SUBSTITUTE($I$1 &amp; A690 &amp; ", " &amp; B690 &amp; ", " &amp;C690 &amp; ", TO_DATE('" &amp; TEXT(D690,"YYYY-MM-DD") &amp; "', 'YYYY-MM-DD'), '" &amp; E690 &amp; "', " &amp; F690 &amp; ", " &amp; G690 &amp; ");","'NULL'","NULL")</f>
        <v>INSERT INTO ptbl_Transaction VALUES (160749, 930, 64710, TO_DATE('2014-01-21', 'YYYY-MM-DD'), 'S', 1, 35);</v>
      </c>
    </row>
    <row r="691" spans="1:8" x14ac:dyDescent="0.25">
      <c r="A691">
        <v>160891</v>
      </c>
      <c r="B691">
        <v>894</v>
      </c>
      <c r="C691">
        <v>58739</v>
      </c>
      <c r="D691" s="1">
        <v>41661</v>
      </c>
      <c r="E691" t="s">
        <v>553</v>
      </c>
      <c r="F691">
        <v>44</v>
      </c>
      <c r="G691">
        <v>0</v>
      </c>
      <c r="H691" t="str">
        <f>SUBSTITUTE($I$1 &amp; A691 &amp; ", " &amp; B691 &amp; ", " &amp;C691 &amp; ", TO_DATE('" &amp; TEXT(D691,"YYYY-MM-DD") &amp; "', 'YYYY-MM-DD'), '" &amp; E691 &amp; "', " &amp; F691 &amp; ", " &amp; G691 &amp; ");","'NULL'","NULL")</f>
        <v>INSERT INTO ptbl_Transaction VALUES (160891, 894, 58739, TO_DATE('2014-01-22', 'YYYY-MM-DD'), 'W', 44, 0);</v>
      </c>
    </row>
    <row r="692" spans="1:8" x14ac:dyDescent="0.25">
      <c r="A692">
        <v>161075</v>
      </c>
      <c r="B692">
        <v>952</v>
      </c>
      <c r="C692">
        <v>1791</v>
      </c>
      <c r="D692" s="1">
        <v>41662</v>
      </c>
      <c r="E692" t="s">
        <v>554</v>
      </c>
      <c r="F692">
        <v>60</v>
      </c>
      <c r="G692">
        <v>15.7395</v>
      </c>
      <c r="H692" t="str">
        <f>SUBSTITUTE($I$1 &amp; A692 &amp; ", " &amp; B692 &amp; ", " &amp;C692 &amp; ", TO_DATE('" &amp; TEXT(D692,"YYYY-MM-DD") &amp; "', 'YYYY-MM-DD'), '" &amp; E692 &amp; "', " &amp; F692 &amp; ", " &amp; G692 &amp; ");","'NULL'","NULL")</f>
        <v>INSERT INTO ptbl_Transaction VALUES (161075, 952, 1791, TO_DATE('2014-01-23', 'YYYY-MM-DD'), 'P', 60, 15.7395);</v>
      </c>
    </row>
    <row r="693" spans="1:8" x14ac:dyDescent="0.25">
      <c r="A693">
        <v>161182</v>
      </c>
      <c r="B693">
        <v>802</v>
      </c>
      <c r="C693">
        <v>58862</v>
      </c>
      <c r="D693" s="1">
        <v>41662</v>
      </c>
      <c r="E693" t="s">
        <v>553</v>
      </c>
      <c r="F693">
        <v>7</v>
      </c>
      <c r="G693">
        <v>0</v>
      </c>
      <c r="H693" t="str">
        <f>SUBSTITUTE($I$1 &amp; A693 &amp; ", " &amp; B693 &amp; ", " &amp;C693 &amp; ", TO_DATE('" &amp; TEXT(D693,"YYYY-MM-DD") &amp; "', 'YYYY-MM-DD'), '" &amp; E693 &amp; "', " &amp; F693 &amp; ", " &amp; G693 &amp; ");","'NULL'","NULL")</f>
        <v>INSERT INTO ptbl_Transaction VALUES (161182, 802, 58862, TO_DATE('2014-01-23', 'YYYY-MM-DD'), 'W', 7, 0);</v>
      </c>
    </row>
    <row r="694" spans="1:8" x14ac:dyDescent="0.25">
      <c r="A694">
        <v>161406</v>
      </c>
      <c r="B694">
        <v>997</v>
      </c>
      <c r="C694">
        <v>58886</v>
      </c>
      <c r="D694" s="1">
        <v>41663</v>
      </c>
      <c r="E694" t="s">
        <v>553</v>
      </c>
      <c r="F694">
        <v>1</v>
      </c>
      <c r="G694">
        <v>0</v>
      </c>
      <c r="H694" t="str">
        <f>SUBSTITUTE($I$1 &amp; A694 &amp; ", " &amp; B694 &amp; ", " &amp;C694 &amp; ", TO_DATE('" &amp; TEXT(D694,"YYYY-MM-DD") &amp; "', 'YYYY-MM-DD'), '" &amp; E694 &amp; "', " &amp; F694 &amp; ", " &amp; G694 &amp; ");","'NULL'","NULL")</f>
        <v>INSERT INTO ptbl_Transaction VALUES (161406, 997, 58886, TO_DATE('2014-01-24', 'YYYY-MM-DD'), 'W', 1, 0);</v>
      </c>
    </row>
    <row r="695" spans="1:8" x14ac:dyDescent="0.25">
      <c r="A695">
        <v>161529</v>
      </c>
      <c r="B695">
        <v>870</v>
      </c>
      <c r="C695">
        <v>64873</v>
      </c>
      <c r="D695" s="1">
        <v>41663</v>
      </c>
      <c r="E695" t="s">
        <v>223</v>
      </c>
      <c r="F695">
        <v>1</v>
      </c>
      <c r="G695">
        <v>4.99</v>
      </c>
      <c r="H695" t="str">
        <f>SUBSTITUTE($I$1 &amp; A695 &amp; ", " &amp; B695 &amp; ", " &amp;C695 &amp; ", TO_DATE('" &amp; TEXT(D695,"YYYY-MM-DD") &amp; "', 'YYYY-MM-DD'), '" &amp; E695 &amp; "', " &amp; F695 &amp; ", " &amp; G695 &amp; ");","'NULL'","NULL")</f>
        <v>INSERT INTO ptbl_Transaction VALUES (161529, 870, 64873, TO_DATE('2014-01-24', 'YYYY-MM-DD'), 'S', 1, 4.99);</v>
      </c>
    </row>
    <row r="696" spans="1:8" x14ac:dyDescent="0.25">
      <c r="A696">
        <v>161666</v>
      </c>
      <c r="B696">
        <v>401</v>
      </c>
      <c r="C696">
        <v>59043</v>
      </c>
      <c r="D696" s="1">
        <v>41664</v>
      </c>
      <c r="E696" t="s">
        <v>553</v>
      </c>
      <c r="F696">
        <v>40</v>
      </c>
      <c r="G696">
        <v>0</v>
      </c>
      <c r="H696" t="str">
        <f>SUBSTITUTE($I$1 &amp; A696 &amp; ", " &amp; B696 &amp; ", " &amp;C696 &amp; ", TO_DATE('" &amp; TEXT(D696,"YYYY-MM-DD") &amp; "', 'YYYY-MM-DD'), '" &amp; E696 &amp; "', " &amp; F696 &amp; ", " &amp; G696 &amp; ");","'NULL'","NULL")</f>
        <v>INSERT INTO ptbl_Transaction VALUES (161666, 401, 59043, TO_DATE('2014-01-25', 'YYYY-MM-DD'), 'W', 40, 0);</v>
      </c>
    </row>
    <row r="697" spans="1:8" x14ac:dyDescent="0.25">
      <c r="A697">
        <v>161834</v>
      </c>
      <c r="B697">
        <v>748</v>
      </c>
      <c r="C697">
        <v>59092</v>
      </c>
      <c r="D697" s="1">
        <v>41665</v>
      </c>
      <c r="E697" t="s">
        <v>553</v>
      </c>
      <c r="F697">
        <v>1</v>
      </c>
      <c r="G697">
        <v>0</v>
      </c>
      <c r="H697" t="str">
        <f>SUBSTITUTE($I$1 &amp; A697 &amp; ", " &amp; B697 &amp; ", " &amp;C697 &amp; ", TO_DATE('" &amp; TEXT(D697,"YYYY-MM-DD") &amp; "', 'YYYY-MM-DD'), '" &amp; E697 &amp; "', " &amp; F697 &amp; ", " &amp; G697 &amp; ");","'NULL'","NULL")</f>
        <v>INSERT INTO ptbl_Transaction VALUES (161834, 748, 59092, TO_DATE('2014-01-26', 'YYYY-MM-DD'), 'W', 1, 0);</v>
      </c>
    </row>
    <row r="698" spans="1:8" x14ac:dyDescent="0.25">
      <c r="A698">
        <v>161975</v>
      </c>
      <c r="B698">
        <v>873</v>
      </c>
      <c r="C698">
        <v>64982</v>
      </c>
      <c r="D698" s="1">
        <v>41665</v>
      </c>
      <c r="E698" t="s">
        <v>223</v>
      </c>
      <c r="F698">
        <v>1</v>
      </c>
      <c r="G698">
        <v>2.29</v>
      </c>
      <c r="H698" t="str">
        <f>SUBSTITUTE($I$1 &amp; A698 &amp; ", " &amp; B698 &amp; ", " &amp;C698 &amp; ", TO_DATE('" &amp; TEXT(D698,"YYYY-MM-DD") &amp; "', 'YYYY-MM-DD'), '" &amp; E698 &amp; "', " &amp; F698 &amp; ", " &amp; G698 &amp; ");","'NULL'","NULL")</f>
        <v>INSERT INTO ptbl_Transaction VALUES (161975, 873, 64982, TO_DATE('2014-01-26', 'YYYY-MM-DD'), 'S', 1, 2.29);</v>
      </c>
    </row>
    <row r="699" spans="1:8" x14ac:dyDescent="0.25">
      <c r="A699">
        <v>161976</v>
      </c>
      <c r="B699">
        <v>921</v>
      </c>
      <c r="C699">
        <v>64982</v>
      </c>
      <c r="D699" s="1">
        <v>41665</v>
      </c>
      <c r="E699" t="s">
        <v>223</v>
      </c>
      <c r="F699">
        <v>1</v>
      </c>
      <c r="G699">
        <v>4.99</v>
      </c>
      <c r="H699" t="str">
        <f>SUBSTITUTE($I$1 &amp; A699 &amp; ", " &amp; B699 &amp; ", " &amp;C699 &amp; ", TO_DATE('" &amp; TEXT(D699,"YYYY-MM-DD") &amp; "', 'YYYY-MM-DD'), '" &amp; E699 &amp; "', " &amp; F699 &amp; ", " &amp; G699 &amp; ");","'NULL'","NULL")</f>
        <v>INSERT INTO ptbl_Transaction VALUES (161976, 921, 64982, TO_DATE('2014-01-26', 'YYYY-MM-DD'), 'S', 1, 4.99);</v>
      </c>
    </row>
    <row r="700" spans="1:8" x14ac:dyDescent="0.25">
      <c r="A700">
        <v>162158</v>
      </c>
      <c r="B700">
        <v>828</v>
      </c>
      <c r="C700">
        <v>59203</v>
      </c>
      <c r="D700" s="1">
        <v>41666</v>
      </c>
      <c r="E700" t="s">
        <v>553</v>
      </c>
      <c r="F700">
        <v>2</v>
      </c>
      <c r="G700">
        <v>0</v>
      </c>
      <c r="H700" t="str">
        <f>SUBSTITUTE($I$1 &amp; A700 &amp; ", " &amp; B700 &amp; ", " &amp;C700 &amp; ", TO_DATE('" &amp; TEXT(D700,"YYYY-MM-DD") &amp; "', 'YYYY-MM-DD'), '" &amp; E700 &amp; "', " &amp; F700 &amp; ", " &amp; G700 &amp; ");","'NULL'","NULL")</f>
        <v>INSERT INTO ptbl_Transaction VALUES (162158, 828, 59203, TO_DATE('2014-01-27', 'YYYY-MM-DD'), 'W', 2, 0);</v>
      </c>
    </row>
    <row r="701" spans="1:8" x14ac:dyDescent="0.25">
      <c r="A701">
        <v>162335</v>
      </c>
      <c r="B701">
        <v>870</v>
      </c>
      <c r="C701">
        <v>65076</v>
      </c>
      <c r="D701" s="1">
        <v>41666</v>
      </c>
      <c r="E701" t="s">
        <v>223</v>
      </c>
      <c r="F701">
        <v>1</v>
      </c>
      <c r="G701">
        <v>4.99</v>
      </c>
      <c r="H701" t="str">
        <f>SUBSTITUTE($I$1 &amp; A701 &amp; ", " &amp; B701 &amp; ", " &amp;C701 &amp; ", TO_DATE('" &amp; TEXT(D701,"YYYY-MM-DD") &amp; "', 'YYYY-MM-DD'), '" &amp; E701 &amp; "', " &amp; F701 &amp; ", " &amp; G701 &amp; ");","'NULL'","NULL")</f>
        <v>INSERT INTO ptbl_Transaction VALUES (162335, 870, 65076, TO_DATE('2014-01-27', 'YYYY-MM-DD'), 'S', 1, 4.99);</v>
      </c>
    </row>
    <row r="702" spans="1:8" x14ac:dyDescent="0.25">
      <c r="A702">
        <v>162336</v>
      </c>
      <c r="B702">
        <v>872</v>
      </c>
      <c r="C702">
        <v>65076</v>
      </c>
      <c r="D702" s="1">
        <v>41666</v>
      </c>
      <c r="E702" t="s">
        <v>223</v>
      </c>
      <c r="F702">
        <v>1</v>
      </c>
      <c r="G702">
        <v>8.99</v>
      </c>
      <c r="H702" t="str">
        <f>SUBSTITUTE($I$1 &amp; A702 &amp; ", " &amp; B702 &amp; ", " &amp;C702 &amp; ", TO_DATE('" &amp; TEXT(D702,"YYYY-MM-DD") &amp; "', 'YYYY-MM-DD'), '" &amp; E702 &amp; "', " &amp; F702 &amp; ", " &amp; G702 &amp; ");","'NULL'","NULL")</f>
        <v>INSERT INTO ptbl_Transaction VALUES (162336, 872, 65076, TO_DATE('2014-01-27', 'YYYY-MM-DD'), 'S', 1, 8.99);</v>
      </c>
    </row>
    <row r="703" spans="1:8" x14ac:dyDescent="0.25">
      <c r="A703">
        <v>162337</v>
      </c>
      <c r="B703">
        <v>997</v>
      </c>
      <c r="C703">
        <v>65076</v>
      </c>
      <c r="D703" s="1">
        <v>41666</v>
      </c>
      <c r="E703" t="s">
        <v>223</v>
      </c>
      <c r="F703">
        <v>1</v>
      </c>
      <c r="G703">
        <v>539.99</v>
      </c>
      <c r="H703" t="str">
        <f>SUBSTITUTE($I$1 &amp; A703 &amp; ", " &amp; B703 &amp; ", " &amp;C703 &amp; ", TO_DATE('" &amp; TEXT(D703,"YYYY-MM-DD") &amp; "', 'YYYY-MM-DD'), '" &amp; E703 &amp; "', " &amp; F703 &amp; ", " &amp; G703 &amp; ");","'NULL'","NULL")</f>
        <v>INSERT INTO ptbl_Transaction VALUES (162337, 997, 65076, TO_DATE('2014-01-27', 'YYYY-MM-DD'), 'S', 1, 539.99);</v>
      </c>
    </row>
    <row r="704" spans="1:8" x14ac:dyDescent="0.25">
      <c r="A704">
        <v>162458</v>
      </c>
      <c r="B704">
        <v>329</v>
      </c>
      <c r="C704">
        <v>59327</v>
      </c>
      <c r="D704" s="1">
        <v>41667</v>
      </c>
      <c r="E704" t="s">
        <v>553</v>
      </c>
      <c r="F704">
        <v>22</v>
      </c>
      <c r="G704">
        <v>0</v>
      </c>
      <c r="H704" t="str">
        <f>SUBSTITUTE($I$1 &amp; A704 &amp; ", " &amp; B704 &amp; ", " &amp;C704 &amp; ", TO_DATE('" &amp; TEXT(D704,"YYYY-MM-DD") &amp; "', 'YYYY-MM-DD'), '" &amp; E704 &amp; "', " &amp; F704 &amp; ", " &amp; G704 &amp; ");","'NULL'","NULL")</f>
        <v>INSERT INTO ptbl_Transaction VALUES (162458, 329, 59327, TO_DATE('2014-01-28', 'YYYY-MM-DD'), 'W', 22, 0);</v>
      </c>
    </row>
    <row r="705" spans="1:8" x14ac:dyDescent="0.25">
      <c r="A705">
        <v>162670</v>
      </c>
      <c r="B705">
        <v>795</v>
      </c>
      <c r="C705">
        <v>59349</v>
      </c>
      <c r="D705" s="1">
        <v>41668</v>
      </c>
      <c r="E705" t="s">
        <v>553</v>
      </c>
      <c r="F705">
        <v>1</v>
      </c>
      <c r="G705">
        <v>0</v>
      </c>
      <c r="H705" t="str">
        <f>SUBSTITUTE($I$1 &amp; A705 &amp; ", " &amp; B705 &amp; ", " &amp;C705 &amp; ", TO_DATE('" &amp; TEXT(D705,"YYYY-MM-DD") &amp; "', 'YYYY-MM-DD'), '" &amp; E705 &amp; "', " &amp; F705 &amp; ", " &amp; G705 &amp; ");","'NULL'","NULL")</f>
        <v>INSERT INTO ptbl_Transaction VALUES (162670, 795, 59349, TO_DATE('2014-01-29', 'YYYY-MM-DD'), 'W', 1, 0);</v>
      </c>
    </row>
    <row r="706" spans="1:8" x14ac:dyDescent="0.25">
      <c r="A706">
        <v>162928</v>
      </c>
      <c r="B706">
        <v>707</v>
      </c>
      <c r="C706">
        <v>65160</v>
      </c>
      <c r="D706" s="1">
        <v>41668</v>
      </c>
      <c r="E706" t="s">
        <v>223</v>
      </c>
      <c r="F706">
        <v>3</v>
      </c>
      <c r="G706">
        <v>20.994</v>
      </c>
      <c r="H706" t="str">
        <f>SUBSTITUTE($I$1 &amp; A706 &amp; ", " &amp; B706 &amp; ", " &amp;C706 &amp; ", TO_DATE('" &amp; TEXT(D706,"YYYY-MM-DD") &amp; "', 'YYYY-MM-DD'), '" &amp; E706 &amp; "', " &amp; F706 &amp; ", " &amp; G706 &amp; ");","'NULL'","NULL")</f>
        <v>INSERT INTO ptbl_Transaction VALUES (162928, 707, 65160, TO_DATE('2014-01-29', 'YYYY-MM-DD'), 'S', 3, 20.994);</v>
      </c>
    </row>
    <row r="707" spans="1:8" x14ac:dyDescent="0.25">
      <c r="A707">
        <v>162929</v>
      </c>
      <c r="B707">
        <v>708</v>
      </c>
      <c r="C707">
        <v>65160</v>
      </c>
      <c r="D707" s="1">
        <v>41668</v>
      </c>
      <c r="E707" t="s">
        <v>223</v>
      </c>
      <c r="F707">
        <v>7</v>
      </c>
      <c r="G707">
        <v>20.994</v>
      </c>
      <c r="H707" t="str">
        <f>SUBSTITUTE($I$1 &amp; A707 &amp; ", " &amp; B707 &amp; ", " &amp;C707 &amp; ", TO_DATE('" &amp; TEXT(D707,"YYYY-MM-DD") &amp; "', 'YYYY-MM-DD'), '" &amp; E707 &amp; "', " &amp; F707 &amp; ", " &amp; G707 &amp; ");","'NULL'","NULL")</f>
        <v>INSERT INTO ptbl_Transaction VALUES (162929, 708, 65160, TO_DATE('2014-01-29', 'YYYY-MM-DD'), 'S', 7, 20.994);</v>
      </c>
    </row>
    <row r="708" spans="1:8" x14ac:dyDescent="0.25">
      <c r="A708">
        <v>162930</v>
      </c>
      <c r="B708">
        <v>711</v>
      </c>
      <c r="C708">
        <v>65160</v>
      </c>
      <c r="D708" s="1">
        <v>41668</v>
      </c>
      <c r="E708" t="s">
        <v>223</v>
      </c>
      <c r="F708">
        <v>6</v>
      </c>
      <c r="G708">
        <v>20.994</v>
      </c>
      <c r="H708" t="str">
        <f>SUBSTITUTE($I$1 &amp; A708 &amp; ", " &amp; B708 &amp; ", " &amp;C708 &amp; ", TO_DATE('" &amp; TEXT(D708,"YYYY-MM-DD") &amp; "', 'YYYY-MM-DD'), '" &amp; E708 &amp; "', " &amp; F708 &amp; ", " &amp; G708 &amp; ");","'NULL'","NULL")</f>
        <v>INSERT INTO ptbl_Transaction VALUES (162930, 711, 65160, TO_DATE('2014-01-29', 'YYYY-MM-DD'), 'S', 6, 20.994);</v>
      </c>
    </row>
    <row r="709" spans="1:8" x14ac:dyDescent="0.25">
      <c r="A709">
        <v>162931</v>
      </c>
      <c r="B709">
        <v>712</v>
      </c>
      <c r="C709">
        <v>65160</v>
      </c>
      <c r="D709" s="1">
        <v>41668</v>
      </c>
      <c r="E709" t="s">
        <v>223</v>
      </c>
      <c r="F709">
        <v>7</v>
      </c>
      <c r="G709">
        <v>5.8434999999999997</v>
      </c>
      <c r="H709" t="str">
        <f>SUBSTITUTE($I$1 &amp; A709 &amp; ", " &amp; B709 &amp; ", " &amp;C709 &amp; ", TO_DATE('" &amp; TEXT(D709,"YYYY-MM-DD") &amp; "', 'YYYY-MM-DD'), '" &amp; E709 &amp; "', " &amp; F709 &amp; ", " &amp; G709 &amp; ");","'NULL'","NULL")</f>
        <v>INSERT INTO ptbl_Transaction VALUES (162931, 712, 65160, TO_DATE('2014-01-29', 'YYYY-MM-DD'), 'S', 7, 5.8435);</v>
      </c>
    </row>
    <row r="710" spans="1:8" x14ac:dyDescent="0.25">
      <c r="A710">
        <v>162932</v>
      </c>
      <c r="B710">
        <v>714</v>
      </c>
      <c r="C710">
        <v>65160</v>
      </c>
      <c r="D710" s="1">
        <v>41668</v>
      </c>
      <c r="E710" t="s">
        <v>223</v>
      </c>
      <c r="F710">
        <v>5</v>
      </c>
      <c r="G710">
        <v>32.493499999999997</v>
      </c>
      <c r="H710" t="str">
        <f>SUBSTITUTE($I$1 &amp; A710 &amp; ", " &amp; B710 &amp; ", " &amp;C710 &amp; ", TO_DATE('" &amp; TEXT(D710,"YYYY-MM-DD") &amp; "', 'YYYY-MM-DD'), '" &amp; E710 &amp; "', " &amp; F710 &amp; ", " &amp; G710 &amp; ");","'NULL'","NULL")</f>
        <v>INSERT INTO ptbl_Transaction VALUES (162932, 714, 65160, TO_DATE('2014-01-29', 'YYYY-MM-DD'), 'S', 5, 32.4935);</v>
      </c>
    </row>
    <row r="711" spans="1:8" x14ac:dyDescent="0.25">
      <c r="A711">
        <v>162933</v>
      </c>
      <c r="B711">
        <v>715</v>
      </c>
      <c r="C711">
        <v>65160</v>
      </c>
      <c r="D711" s="1">
        <v>41668</v>
      </c>
      <c r="E711" t="s">
        <v>223</v>
      </c>
      <c r="F711">
        <v>1</v>
      </c>
      <c r="G711">
        <v>32.493499999999997</v>
      </c>
      <c r="H711" t="str">
        <f>SUBSTITUTE($I$1 &amp; A711 &amp; ", " &amp; B711 &amp; ", " &amp;C711 &amp; ", TO_DATE('" &amp; TEXT(D711,"YYYY-MM-DD") &amp; "', 'YYYY-MM-DD'), '" &amp; E711 &amp; "', " &amp; F711 &amp; ", " &amp; G711 &amp; ");","'NULL'","NULL")</f>
        <v>INSERT INTO ptbl_Transaction VALUES (162933, 715, 65160, TO_DATE('2014-01-29', 'YYYY-MM-DD'), 'S', 1, 32.4935);</v>
      </c>
    </row>
    <row r="712" spans="1:8" x14ac:dyDescent="0.25">
      <c r="A712">
        <v>162934</v>
      </c>
      <c r="B712">
        <v>716</v>
      </c>
      <c r="C712">
        <v>65160</v>
      </c>
      <c r="D712" s="1">
        <v>41668</v>
      </c>
      <c r="E712" t="s">
        <v>223</v>
      </c>
      <c r="F712">
        <v>5</v>
      </c>
      <c r="G712">
        <v>32.493499999999997</v>
      </c>
      <c r="H712" t="str">
        <f>SUBSTITUTE($I$1 &amp; A712 &amp; ", " &amp; B712 &amp; ", " &amp;C712 &amp; ", TO_DATE('" &amp; TEXT(D712,"YYYY-MM-DD") &amp; "', 'YYYY-MM-DD'), '" &amp; E712 &amp; "', " &amp; F712 &amp; ", " &amp; G712 &amp; ");","'NULL'","NULL")</f>
        <v>INSERT INTO ptbl_Transaction VALUES (162934, 716, 65160, TO_DATE('2014-01-29', 'YYYY-MM-DD'), 'S', 5, 32.4935);</v>
      </c>
    </row>
    <row r="713" spans="1:8" x14ac:dyDescent="0.25">
      <c r="A713">
        <v>162935</v>
      </c>
      <c r="B713">
        <v>722</v>
      </c>
      <c r="C713">
        <v>65160</v>
      </c>
      <c r="D713" s="1">
        <v>41668</v>
      </c>
      <c r="E713" t="s">
        <v>223</v>
      </c>
      <c r="F713">
        <v>1</v>
      </c>
      <c r="G713">
        <v>249.5428</v>
      </c>
      <c r="H713" t="str">
        <f>SUBSTITUTE($I$1 &amp; A713 &amp; ", " &amp; B713 &amp; ", " &amp;C713 &amp; ", TO_DATE('" &amp; TEXT(D713,"YYYY-MM-DD") &amp; "', 'YYYY-MM-DD'), '" &amp; E713 &amp; "', " &amp; F713 &amp; ", " &amp; G713 &amp; ");","'NULL'","NULL")</f>
        <v>INSERT INTO ptbl_Transaction VALUES (162935, 722, 65160, TO_DATE('2014-01-29', 'YYYY-MM-DD'), 'S', 1, 249.5428);</v>
      </c>
    </row>
    <row r="714" spans="1:8" x14ac:dyDescent="0.25">
      <c r="A714">
        <v>162936</v>
      </c>
      <c r="B714">
        <v>738</v>
      </c>
      <c r="C714">
        <v>65160</v>
      </c>
      <c r="D714" s="1">
        <v>41668</v>
      </c>
      <c r="E714" t="s">
        <v>223</v>
      </c>
      <c r="F714">
        <v>5</v>
      </c>
      <c r="G714">
        <v>249.5428</v>
      </c>
      <c r="H714" t="str">
        <f>SUBSTITUTE($I$1 &amp; A714 &amp; ", " &amp; B714 &amp; ", " &amp;C714 &amp; ", TO_DATE('" &amp; TEXT(D714,"YYYY-MM-DD") &amp; "', 'YYYY-MM-DD'), '" &amp; E714 &amp; "', " &amp; F714 &amp; ", " &amp; G714 &amp; ");","'NULL'","NULL")</f>
        <v>INSERT INTO ptbl_Transaction VALUES (162936, 738, 65160, TO_DATE('2014-01-29', 'YYYY-MM-DD'), 'S', 5, 249.5428);</v>
      </c>
    </row>
    <row r="715" spans="1:8" x14ac:dyDescent="0.25">
      <c r="A715">
        <v>162937</v>
      </c>
      <c r="B715">
        <v>793</v>
      </c>
      <c r="C715">
        <v>65160</v>
      </c>
      <c r="D715" s="1">
        <v>41668</v>
      </c>
      <c r="E715" t="s">
        <v>223</v>
      </c>
      <c r="F715">
        <v>4</v>
      </c>
      <c r="G715">
        <v>1759.212</v>
      </c>
      <c r="H715" t="str">
        <f>SUBSTITUTE($I$1 &amp; A715 &amp; ", " &amp; B715 &amp; ", " &amp;C715 &amp; ", TO_DATE('" &amp; TEXT(D715,"YYYY-MM-DD") &amp; "', 'YYYY-MM-DD'), '" &amp; E715 &amp; "', " &amp; F715 &amp; ", " &amp; G715 &amp; ");","'NULL'","NULL")</f>
        <v>INSERT INTO ptbl_Transaction VALUES (162937, 793, 65160, TO_DATE('2014-01-29', 'YYYY-MM-DD'), 'S', 4, 1759.212);</v>
      </c>
    </row>
    <row r="716" spans="1:8" x14ac:dyDescent="0.25">
      <c r="A716">
        <v>162938</v>
      </c>
      <c r="B716">
        <v>797</v>
      </c>
      <c r="C716">
        <v>65160</v>
      </c>
      <c r="D716" s="1">
        <v>41668</v>
      </c>
      <c r="E716" t="s">
        <v>223</v>
      </c>
      <c r="F716">
        <v>1</v>
      </c>
      <c r="G716">
        <v>806.75279999999998</v>
      </c>
      <c r="H716" t="str">
        <f>SUBSTITUTE($I$1 &amp; A716 &amp; ", " &amp; B716 &amp; ", " &amp;C716 &amp; ", TO_DATE('" &amp; TEXT(D716,"YYYY-MM-DD") &amp; "', 'YYYY-MM-DD'), '" &amp; E716 &amp; "', " &amp; F716 &amp; ", " &amp; G716 &amp; ");","'NULL'","NULL")</f>
        <v>INSERT INTO ptbl_Transaction VALUES (162938, 797, 65160, TO_DATE('2014-01-29', 'YYYY-MM-DD'), 'S', 1, 806.7528);</v>
      </c>
    </row>
    <row r="717" spans="1:8" x14ac:dyDescent="0.25">
      <c r="A717">
        <v>162939</v>
      </c>
      <c r="B717">
        <v>798</v>
      </c>
      <c r="C717">
        <v>65160</v>
      </c>
      <c r="D717" s="1">
        <v>41668</v>
      </c>
      <c r="E717" t="s">
        <v>223</v>
      </c>
      <c r="F717">
        <v>1</v>
      </c>
      <c r="G717">
        <v>806.75279999999998</v>
      </c>
      <c r="H717" t="str">
        <f>SUBSTITUTE($I$1 &amp; A717 &amp; ", " &amp; B717 &amp; ", " &amp;C717 &amp; ", TO_DATE('" &amp; TEXT(D717,"YYYY-MM-DD") &amp; "', 'YYYY-MM-DD'), '" &amp; E717 &amp; "', " &amp; F717 &amp; ", " &amp; G717 &amp; ");","'NULL'","NULL")</f>
        <v>INSERT INTO ptbl_Transaction VALUES (162939, 798, 65160, TO_DATE('2014-01-29', 'YYYY-MM-DD'), 'S', 1, 806.7528);</v>
      </c>
    </row>
    <row r="718" spans="1:8" x14ac:dyDescent="0.25">
      <c r="A718">
        <v>162940</v>
      </c>
      <c r="B718">
        <v>801</v>
      </c>
      <c r="C718">
        <v>65160</v>
      </c>
      <c r="D718" s="1">
        <v>41668</v>
      </c>
      <c r="E718" t="s">
        <v>223</v>
      </c>
      <c r="F718">
        <v>2</v>
      </c>
      <c r="G718">
        <v>806.75279999999998</v>
      </c>
      <c r="H718" t="str">
        <f>SUBSTITUTE($I$1 &amp; A718 &amp; ", " &amp; B718 &amp; ", " &amp;C718 &amp; ", TO_DATE('" &amp; TEXT(D718,"YYYY-MM-DD") &amp; "', 'YYYY-MM-DD'), '" &amp; E718 &amp; "', " &amp; F718 &amp; ", " &amp; G718 &amp; ");","'NULL'","NULL")</f>
        <v>INSERT INTO ptbl_Transaction VALUES (162940, 801, 65160, TO_DATE('2014-01-29', 'YYYY-MM-DD'), 'S', 2, 806.7528);</v>
      </c>
    </row>
    <row r="719" spans="1:8" x14ac:dyDescent="0.25">
      <c r="A719">
        <v>162941</v>
      </c>
      <c r="B719">
        <v>822</v>
      </c>
      <c r="C719">
        <v>65160</v>
      </c>
      <c r="D719" s="1">
        <v>41668</v>
      </c>
      <c r="E719" t="s">
        <v>223</v>
      </c>
      <c r="F719">
        <v>1</v>
      </c>
      <c r="G719">
        <v>440.17419999999998</v>
      </c>
      <c r="H719" t="str">
        <f>SUBSTITUTE($I$1 &amp; A719 &amp; ", " &amp; B719 &amp; ", " &amp;C719 &amp; ", TO_DATE('" &amp; TEXT(D719,"YYYY-MM-DD") &amp; "', 'YYYY-MM-DD'), '" &amp; E719 &amp; "', " &amp; F719 &amp; ", " &amp; G719 &amp; ");","'NULL'","NULL")</f>
        <v>INSERT INTO ptbl_Transaction VALUES (162941, 822, 65160, TO_DATE('2014-01-29', 'YYYY-MM-DD'), 'S', 1, 440.1742);</v>
      </c>
    </row>
    <row r="720" spans="1:8" x14ac:dyDescent="0.25">
      <c r="A720">
        <v>162942</v>
      </c>
      <c r="B720">
        <v>835</v>
      </c>
      <c r="C720">
        <v>65160</v>
      </c>
      <c r="D720" s="1">
        <v>41668</v>
      </c>
      <c r="E720" t="s">
        <v>223</v>
      </c>
      <c r="F720">
        <v>1</v>
      </c>
      <c r="G720">
        <v>440.17419999999998</v>
      </c>
      <c r="H720" t="str">
        <f>SUBSTITUTE($I$1 &amp; A720 &amp; ", " &amp; B720 &amp; ", " &amp;C720 &amp; ", TO_DATE('" &amp; TEXT(D720,"YYYY-MM-DD") &amp; "', 'YYYY-MM-DD'), '" &amp; E720 &amp; "', " &amp; F720 &amp; ", " &amp; G720 &amp; ");","'NULL'","NULL")</f>
        <v>INSERT INTO ptbl_Transaction VALUES (162942, 835, 65160, TO_DATE('2014-01-29', 'YYYY-MM-DD'), 'S', 1, 440.1742);</v>
      </c>
    </row>
    <row r="721" spans="1:8" x14ac:dyDescent="0.25">
      <c r="A721">
        <v>162943</v>
      </c>
      <c r="B721">
        <v>836</v>
      </c>
      <c r="C721">
        <v>65160</v>
      </c>
      <c r="D721" s="1">
        <v>41668</v>
      </c>
      <c r="E721" t="s">
        <v>223</v>
      </c>
      <c r="F721">
        <v>2</v>
      </c>
      <c r="G721">
        <v>440.17419999999998</v>
      </c>
      <c r="H721" t="str">
        <f>SUBSTITUTE($I$1 &amp; A721 &amp; ", " &amp; B721 &amp; ", " &amp;C721 &amp; ", TO_DATE('" &amp; TEXT(D721,"YYYY-MM-DD") &amp; "', 'YYYY-MM-DD'), '" &amp; E721 &amp; "', " &amp; F721 &amp; ", " &amp; G721 &amp; ");","'NULL'","NULL")</f>
        <v>INSERT INTO ptbl_Transaction VALUES (162943, 836, 65160, TO_DATE('2014-01-29', 'YYYY-MM-DD'), 'S', 2, 440.1742);</v>
      </c>
    </row>
    <row r="722" spans="1:8" x14ac:dyDescent="0.25">
      <c r="A722">
        <v>162944</v>
      </c>
      <c r="B722">
        <v>858</v>
      </c>
      <c r="C722">
        <v>65160</v>
      </c>
      <c r="D722" s="1">
        <v>41668</v>
      </c>
      <c r="E722" t="s">
        <v>223</v>
      </c>
      <c r="F722">
        <v>3</v>
      </c>
      <c r="G722">
        <v>15.9185</v>
      </c>
      <c r="H722" t="str">
        <f>SUBSTITUTE($I$1 &amp; A722 &amp; ", " &amp; B722 &amp; ", " &amp;C722 &amp; ", TO_DATE('" &amp; TEXT(D722,"YYYY-MM-DD") &amp; "', 'YYYY-MM-DD'), '" &amp; E722 &amp; "', " &amp; F722 &amp; ", " &amp; G722 &amp; ");","'NULL'","NULL")</f>
        <v>INSERT INTO ptbl_Transaction VALUES (162944, 858, 65160, TO_DATE('2014-01-29', 'YYYY-MM-DD'), 'S', 3, 15.9185);</v>
      </c>
    </row>
    <row r="723" spans="1:8" x14ac:dyDescent="0.25">
      <c r="A723">
        <v>162945</v>
      </c>
      <c r="B723">
        <v>859</v>
      </c>
      <c r="C723">
        <v>65160</v>
      </c>
      <c r="D723" s="1">
        <v>41668</v>
      </c>
      <c r="E723" t="s">
        <v>223</v>
      </c>
      <c r="F723">
        <v>5</v>
      </c>
      <c r="G723">
        <v>15.9185</v>
      </c>
      <c r="H723" t="str">
        <f>SUBSTITUTE($I$1 &amp; A723 &amp; ", " &amp; B723 &amp; ", " &amp;C723 &amp; ", TO_DATE('" &amp; TEXT(D723,"YYYY-MM-DD") &amp; "', 'YYYY-MM-DD'), '" &amp; E723 &amp; "', " &amp; F723 &amp; ", " &amp; G723 &amp; ");","'NULL'","NULL")</f>
        <v>INSERT INTO ptbl_Transaction VALUES (162945, 859, 65160, TO_DATE('2014-01-29', 'YYYY-MM-DD'), 'S', 5, 15.9185);</v>
      </c>
    </row>
    <row r="724" spans="1:8" x14ac:dyDescent="0.25">
      <c r="A724">
        <v>162946</v>
      </c>
      <c r="B724">
        <v>864</v>
      </c>
      <c r="C724">
        <v>65160</v>
      </c>
      <c r="D724" s="1">
        <v>41668</v>
      </c>
      <c r="E724" t="s">
        <v>223</v>
      </c>
      <c r="F724">
        <v>8</v>
      </c>
      <c r="G724">
        <v>41.274999999999999</v>
      </c>
      <c r="H724" t="str">
        <f>SUBSTITUTE($I$1 &amp; A724 &amp; ", " &amp; B724 &amp; ", " &amp;C724 &amp; ", TO_DATE('" &amp; TEXT(D724,"YYYY-MM-DD") &amp; "', 'YYYY-MM-DD'), '" &amp; E724 &amp; "', " &amp; F724 &amp; ", " &amp; G724 &amp; ");","'NULL'","NULL")</f>
        <v>INSERT INTO ptbl_Transaction VALUES (162946, 864, 65160, TO_DATE('2014-01-29', 'YYYY-MM-DD'), 'S', 8, 41.275);</v>
      </c>
    </row>
    <row r="725" spans="1:8" x14ac:dyDescent="0.25">
      <c r="A725">
        <v>162947</v>
      </c>
      <c r="B725">
        <v>865</v>
      </c>
      <c r="C725">
        <v>65160</v>
      </c>
      <c r="D725" s="1">
        <v>41668</v>
      </c>
      <c r="E725" t="s">
        <v>223</v>
      </c>
      <c r="F725">
        <v>4</v>
      </c>
      <c r="G725">
        <v>41.274999999999999</v>
      </c>
      <c r="H725" t="str">
        <f>SUBSTITUTE($I$1 &amp; A725 &amp; ", " &amp; B725 &amp; ", " &amp;C725 &amp; ", TO_DATE('" &amp; TEXT(D725,"YYYY-MM-DD") &amp; "', 'YYYY-MM-DD'), '" &amp; E725 &amp; "', " &amp; F725 &amp; ", " &amp; G725 &amp; ");","'NULL'","NULL")</f>
        <v>INSERT INTO ptbl_Transaction VALUES (162947, 865, 65160, TO_DATE('2014-01-29', 'YYYY-MM-DD'), 'S', 4, 41.275);</v>
      </c>
    </row>
    <row r="726" spans="1:8" x14ac:dyDescent="0.25">
      <c r="A726">
        <v>162948</v>
      </c>
      <c r="B726">
        <v>870</v>
      </c>
      <c r="C726">
        <v>65160</v>
      </c>
      <c r="D726" s="1">
        <v>41668</v>
      </c>
      <c r="E726" t="s">
        <v>223</v>
      </c>
      <c r="F726">
        <v>2</v>
      </c>
      <c r="G726">
        <v>2.9940000000000002</v>
      </c>
      <c r="H726" t="str">
        <f>SUBSTITUTE($I$1 &amp; A726 &amp; ", " &amp; B726 &amp; ", " &amp;C726 &amp; ", TO_DATE('" &amp; TEXT(D726,"YYYY-MM-DD") &amp; "', 'YYYY-MM-DD'), '" &amp; E726 &amp; "', " &amp; F726 &amp; ", " &amp; G726 &amp; ");","'NULL'","NULL")</f>
        <v>INSERT INTO ptbl_Transaction VALUES (162948, 870, 65160, TO_DATE('2014-01-29', 'YYYY-MM-DD'), 'S', 2, 2.994);</v>
      </c>
    </row>
    <row r="727" spans="1:8" x14ac:dyDescent="0.25">
      <c r="A727">
        <v>162949</v>
      </c>
      <c r="B727">
        <v>875</v>
      </c>
      <c r="C727">
        <v>65160</v>
      </c>
      <c r="D727" s="1">
        <v>41668</v>
      </c>
      <c r="E727" t="s">
        <v>223</v>
      </c>
      <c r="F727">
        <v>3</v>
      </c>
      <c r="G727">
        <v>5.8434999999999997</v>
      </c>
      <c r="H727" t="str">
        <f>SUBSTITUTE($I$1 &amp; A727 &amp; ", " &amp; B727 &amp; ", " &amp;C727 &amp; ", TO_DATE('" &amp; TEXT(D727,"YYYY-MM-DD") &amp; "', 'YYYY-MM-DD'), '" &amp; E727 &amp; "', " &amp; F727 &amp; ", " &amp; G727 &amp; ");","'NULL'","NULL")</f>
        <v>INSERT INTO ptbl_Transaction VALUES (162949, 875, 65160, TO_DATE('2014-01-29', 'YYYY-MM-DD'), 'S', 3, 5.8435);</v>
      </c>
    </row>
    <row r="728" spans="1:8" x14ac:dyDescent="0.25">
      <c r="A728">
        <v>162950</v>
      </c>
      <c r="B728">
        <v>876</v>
      </c>
      <c r="C728">
        <v>65160</v>
      </c>
      <c r="D728" s="1">
        <v>41668</v>
      </c>
      <c r="E728" t="s">
        <v>223</v>
      </c>
      <c r="F728">
        <v>4</v>
      </c>
      <c r="G728">
        <v>72</v>
      </c>
      <c r="H728" t="str">
        <f>SUBSTITUTE($I$1 &amp; A728 &amp; ", " &amp; B728 &amp; ", " &amp;C728 &amp; ", TO_DATE('" &amp; TEXT(D728,"YYYY-MM-DD") &amp; "', 'YYYY-MM-DD'), '" &amp; E728 &amp; "', " &amp; F728 &amp; ", " &amp; G728 &amp; ");","'NULL'","NULL")</f>
        <v>INSERT INTO ptbl_Transaction VALUES (162950, 876, 65160, TO_DATE('2014-01-29', 'YYYY-MM-DD'), 'S', 4, 72);</v>
      </c>
    </row>
    <row r="729" spans="1:8" x14ac:dyDescent="0.25">
      <c r="A729">
        <v>162951</v>
      </c>
      <c r="B729">
        <v>877</v>
      </c>
      <c r="C729">
        <v>65160</v>
      </c>
      <c r="D729" s="1">
        <v>41668</v>
      </c>
      <c r="E729" t="s">
        <v>223</v>
      </c>
      <c r="F729">
        <v>6</v>
      </c>
      <c r="G729">
        <v>4.7699999999999996</v>
      </c>
      <c r="H729" t="str">
        <f>SUBSTITUTE($I$1 &amp; A729 &amp; ", " &amp; B729 &amp; ", " &amp;C729 &amp; ", TO_DATE('" &amp; TEXT(D729,"YYYY-MM-DD") &amp; "', 'YYYY-MM-DD'), '" &amp; E729 &amp; "', " &amp; F729 &amp; ", " &amp; G729 &amp; ");","'NULL'","NULL")</f>
        <v>INSERT INTO ptbl_Transaction VALUES (162951, 877, 65160, TO_DATE('2014-01-29', 'YYYY-MM-DD'), 'S', 6, 4.77);</v>
      </c>
    </row>
    <row r="730" spans="1:8" x14ac:dyDescent="0.25">
      <c r="A730">
        <v>162952</v>
      </c>
      <c r="B730">
        <v>880</v>
      </c>
      <c r="C730">
        <v>65160</v>
      </c>
      <c r="D730" s="1">
        <v>41668</v>
      </c>
      <c r="E730" t="s">
        <v>223</v>
      </c>
      <c r="F730">
        <v>7</v>
      </c>
      <c r="G730">
        <v>32.994</v>
      </c>
      <c r="H730" t="str">
        <f>SUBSTITUTE($I$1 &amp; A730 &amp; ", " &amp; B730 &amp; ", " &amp;C730 &amp; ", TO_DATE('" &amp; TEXT(D730,"YYYY-MM-DD") &amp; "', 'YYYY-MM-DD'), '" &amp; E730 &amp; "', " &amp; F730 &amp; ", " &amp; G730 &amp; ");","'NULL'","NULL")</f>
        <v>INSERT INTO ptbl_Transaction VALUES (162952, 880, 65160, TO_DATE('2014-01-29', 'YYYY-MM-DD'), 'S', 7, 32.994);</v>
      </c>
    </row>
    <row r="731" spans="1:8" x14ac:dyDescent="0.25">
      <c r="A731">
        <v>162953</v>
      </c>
      <c r="B731">
        <v>881</v>
      </c>
      <c r="C731">
        <v>65160</v>
      </c>
      <c r="D731" s="1">
        <v>41668</v>
      </c>
      <c r="E731" t="s">
        <v>223</v>
      </c>
      <c r="F731">
        <v>2</v>
      </c>
      <c r="G731">
        <v>35.093499999999999</v>
      </c>
      <c r="H731" t="str">
        <f>SUBSTITUTE($I$1 &amp; A731 &amp; ", " &amp; B731 &amp; ", " &amp;C731 &amp; ", TO_DATE('" &amp; TEXT(D731,"YYYY-MM-DD") &amp; "', 'YYYY-MM-DD'), '" &amp; E731 &amp; "', " &amp; F731 &amp; ", " &amp; G731 &amp; ");","'NULL'","NULL")</f>
        <v>INSERT INTO ptbl_Transaction VALUES (162953, 881, 65160, TO_DATE('2014-01-29', 'YYYY-MM-DD'), 'S', 2, 35.0935);</v>
      </c>
    </row>
    <row r="732" spans="1:8" x14ac:dyDescent="0.25">
      <c r="A732">
        <v>162954</v>
      </c>
      <c r="B732">
        <v>883</v>
      </c>
      <c r="C732">
        <v>65160</v>
      </c>
      <c r="D732" s="1">
        <v>41668</v>
      </c>
      <c r="E732" t="s">
        <v>223</v>
      </c>
      <c r="F732">
        <v>5</v>
      </c>
      <c r="G732">
        <v>35.093499999999999</v>
      </c>
      <c r="H732" t="str">
        <f>SUBSTITUTE($I$1 &amp; A732 &amp; ", " &amp; B732 &amp; ", " &amp;C732 &amp; ", TO_DATE('" &amp; TEXT(D732,"YYYY-MM-DD") &amp; "', 'YYYY-MM-DD'), '" &amp; E732 &amp; "', " &amp; F732 &amp; ", " &amp; G732 &amp; ");","'NULL'","NULL")</f>
        <v>INSERT INTO ptbl_Transaction VALUES (162954, 883, 65160, TO_DATE('2014-01-29', 'YYYY-MM-DD'), 'S', 5, 35.0935);</v>
      </c>
    </row>
    <row r="733" spans="1:8" x14ac:dyDescent="0.25">
      <c r="A733">
        <v>162955</v>
      </c>
      <c r="B733">
        <v>884</v>
      </c>
      <c r="C733">
        <v>65160</v>
      </c>
      <c r="D733" s="1">
        <v>41668</v>
      </c>
      <c r="E733" t="s">
        <v>223</v>
      </c>
      <c r="F733">
        <v>11</v>
      </c>
      <c r="G733">
        <v>35.093499999999999</v>
      </c>
      <c r="H733" t="str">
        <f>SUBSTITUTE($I$1 &amp; A733 &amp; ", " &amp; B733 &amp; ", " &amp;C733 &amp; ", TO_DATE('" &amp; TEXT(D733,"YYYY-MM-DD") &amp; "', 'YYYY-MM-DD'), '" &amp; E733 &amp; "', " &amp; F733 &amp; ", " &amp; G733 &amp; ");","'NULL'","NULL")</f>
        <v>INSERT INTO ptbl_Transaction VALUES (162955, 884, 65160, TO_DATE('2014-01-29', 'YYYY-MM-DD'), 'S', 11, 35.0935);</v>
      </c>
    </row>
    <row r="734" spans="1:8" x14ac:dyDescent="0.25">
      <c r="A734">
        <v>162956</v>
      </c>
      <c r="B734">
        <v>938</v>
      </c>
      <c r="C734">
        <v>65160</v>
      </c>
      <c r="D734" s="1">
        <v>41668</v>
      </c>
      <c r="E734" t="s">
        <v>223</v>
      </c>
      <c r="F734">
        <v>3</v>
      </c>
      <c r="G734">
        <v>29.962599999999998</v>
      </c>
      <c r="H734" t="str">
        <f>SUBSTITUTE($I$1 &amp; A734 &amp; ", " &amp; B734 &amp; ", " &amp;C734 &amp; ", TO_DATE('" &amp; TEXT(D734,"YYYY-MM-DD") &amp; "', 'YYYY-MM-DD'), '" &amp; E734 &amp; "', " &amp; F734 &amp; ", " &amp; G734 &amp; ");","'NULL'","NULL")</f>
        <v>INSERT INTO ptbl_Transaction VALUES (162956, 938, 65160, TO_DATE('2014-01-29', 'YYYY-MM-DD'), 'S', 3, 29.9626);</v>
      </c>
    </row>
    <row r="735" spans="1:8" x14ac:dyDescent="0.25">
      <c r="A735">
        <v>162957</v>
      </c>
      <c r="B735">
        <v>939</v>
      </c>
      <c r="C735">
        <v>65160</v>
      </c>
      <c r="D735" s="1">
        <v>41668</v>
      </c>
      <c r="E735" t="s">
        <v>223</v>
      </c>
      <c r="F735">
        <v>2</v>
      </c>
      <c r="G735">
        <v>45.946599999999997</v>
      </c>
      <c r="H735" t="str">
        <f>SUBSTITUTE($I$1 &amp; A735 &amp; ", " &amp; B735 &amp; ", " &amp;C735 &amp; ", TO_DATE('" &amp; TEXT(D735,"YYYY-MM-DD") &amp; "', 'YYYY-MM-DD'), '" &amp; E735 &amp; "', " &amp; F735 &amp; ", " &amp; G735 &amp; ");","'NULL'","NULL")</f>
        <v>INSERT INTO ptbl_Transaction VALUES (162957, 939, 65160, TO_DATE('2014-01-29', 'YYYY-MM-DD'), 'S', 2, 45.9466);</v>
      </c>
    </row>
    <row r="736" spans="1:8" x14ac:dyDescent="0.25">
      <c r="A736">
        <v>162958</v>
      </c>
      <c r="B736">
        <v>940</v>
      </c>
      <c r="C736">
        <v>65160</v>
      </c>
      <c r="D736" s="1">
        <v>41668</v>
      </c>
      <c r="E736" t="s">
        <v>223</v>
      </c>
      <c r="F736">
        <v>4</v>
      </c>
      <c r="G736">
        <v>59.932600000000001</v>
      </c>
      <c r="H736" t="str">
        <f>SUBSTITUTE($I$1 &amp; A736 &amp; ", " &amp; B736 &amp; ", " &amp;C736 &amp; ", TO_DATE('" &amp; TEXT(D736,"YYYY-MM-DD") &amp; "', 'YYYY-MM-DD'), '" &amp; E736 &amp; "', " &amp; F736 &amp; ", " &amp; G736 &amp; ");","'NULL'","NULL")</f>
        <v>INSERT INTO ptbl_Transaction VALUES (162958, 940, 65160, TO_DATE('2014-01-29', 'YYYY-MM-DD'), 'S', 4, 59.9326);</v>
      </c>
    </row>
    <row r="737" spans="1:8" x14ac:dyDescent="0.25">
      <c r="A737">
        <v>162959</v>
      </c>
      <c r="B737">
        <v>973</v>
      </c>
      <c r="C737">
        <v>65160</v>
      </c>
      <c r="D737" s="1">
        <v>41668</v>
      </c>
      <c r="E737" t="s">
        <v>223</v>
      </c>
      <c r="F737">
        <v>11</v>
      </c>
      <c r="G737">
        <v>1224.7128</v>
      </c>
      <c r="H737" t="str">
        <f>SUBSTITUTE($I$1 &amp; A737 &amp; ", " &amp; B737 &amp; ", " &amp;C737 &amp; ", TO_DATE('" &amp; TEXT(D737,"YYYY-MM-DD") &amp; "', 'YYYY-MM-DD'), '" &amp; E737 &amp; "', " &amp; F737 &amp; ", " &amp; G737 &amp; ");","'NULL'","NULL")</f>
        <v>INSERT INTO ptbl_Transaction VALUES (162959, 973, 65160, TO_DATE('2014-01-29', 'YYYY-MM-DD'), 'S', 11, 1224.7128);</v>
      </c>
    </row>
    <row r="738" spans="1:8" x14ac:dyDescent="0.25">
      <c r="A738">
        <v>162960</v>
      </c>
      <c r="B738">
        <v>974</v>
      </c>
      <c r="C738">
        <v>65160</v>
      </c>
      <c r="D738" s="1">
        <v>41668</v>
      </c>
      <c r="E738" t="s">
        <v>223</v>
      </c>
      <c r="F738">
        <v>9</v>
      </c>
      <c r="G738">
        <v>1224.7128</v>
      </c>
      <c r="H738" t="str">
        <f>SUBSTITUTE($I$1 &amp; A738 &amp; ", " &amp; B738 &amp; ", " &amp;C738 &amp; ", TO_DATE('" &amp; TEXT(D738,"YYYY-MM-DD") &amp; "', 'YYYY-MM-DD'), '" &amp; E738 &amp; "', " &amp; F738 &amp; ", " &amp; G738 &amp; ");","'NULL'","NULL")</f>
        <v>INSERT INTO ptbl_Transaction VALUES (162960, 974, 65160, TO_DATE('2014-01-29', 'YYYY-MM-DD'), 'S', 9, 1224.7128);</v>
      </c>
    </row>
    <row r="739" spans="1:8" x14ac:dyDescent="0.25">
      <c r="A739">
        <v>162961</v>
      </c>
      <c r="B739">
        <v>976</v>
      </c>
      <c r="C739">
        <v>65160</v>
      </c>
      <c r="D739" s="1">
        <v>41668</v>
      </c>
      <c r="E739" t="s">
        <v>223</v>
      </c>
      <c r="F739">
        <v>17</v>
      </c>
      <c r="G739">
        <v>1224.7128</v>
      </c>
      <c r="H739" t="str">
        <f>SUBSTITUTE($I$1 &amp; A739 &amp; ", " &amp; B739 &amp; ", " &amp;C739 &amp; ", TO_DATE('" &amp; TEXT(D739,"YYYY-MM-DD") &amp; "', 'YYYY-MM-DD'), '" &amp; E739 &amp; "', " &amp; F739 &amp; ", " &amp; G739 &amp; ");","'NULL'","NULL")</f>
        <v>INSERT INTO ptbl_Transaction VALUES (162961, 976, 65160, TO_DATE('2014-01-29', 'YYYY-MM-DD'), 'S', 17, 1224.7128);</v>
      </c>
    </row>
    <row r="740" spans="1:8" x14ac:dyDescent="0.25">
      <c r="A740">
        <v>162962</v>
      </c>
      <c r="B740">
        <v>977</v>
      </c>
      <c r="C740">
        <v>65160</v>
      </c>
      <c r="D740" s="1">
        <v>41668</v>
      </c>
      <c r="E740" t="s">
        <v>223</v>
      </c>
      <c r="F740">
        <v>1</v>
      </c>
      <c r="G740">
        <v>388.7928</v>
      </c>
      <c r="H740" t="str">
        <f>SUBSTITUTE($I$1 &amp; A740 &amp; ", " &amp; B740 &amp; ", " &amp;C740 &amp; ", TO_DATE('" &amp; TEXT(D740,"YYYY-MM-DD") &amp; "', 'YYYY-MM-DD'), '" &amp; E740 &amp; "', " &amp; F740 &amp; ", " &amp; G740 &amp; ");","'NULL'","NULL")</f>
        <v>INSERT INTO ptbl_Transaction VALUES (162962, 977, 65160, TO_DATE('2014-01-29', 'YYYY-MM-DD'), 'S', 1, 388.7928);</v>
      </c>
    </row>
    <row r="741" spans="1:8" x14ac:dyDescent="0.25">
      <c r="A741">
        <v>162963</v>
      </c>
      <c r="B741">
        <v>998</v>
      </c>
      <c r="C741">
        <v>65160</v>
      </c>
      <c r="D741" s="1">
        <v>41668</v>
      </c>
      <c r="E741" t="s">
        <v>223</v>
      </c>
      <c r="F741">
        <v>6</v>
      </c>
      <c r="G741">
        <v>388.7928</v>
      </c>
      <c r="H741" t="str">
        <f>SUBSTITUTE($I$1 &amp; A741 &amp; ", " &amp; B741 &amp; ", " &amp;C741 &amp; ", TO_DATE('" &amp; TEXT(D741,"YYYY-MM-DD") &amp; "', 'YYYY-MM-DD'), '" &amp; E741 &amp; "', " &amp; F741 &amp; ", " &amp; G741 &amp; ");","'NULL'","NULL")</f>
        <v>INSERT INTO ptbl_Transaction VALUES (162963, 998, 65160, TO_DATE('2014-01-29', 'YYYY-MM-DD'), 'S', 6, 388.7928);</v>
      </c>
    </row>
    <row r="742" spans="1:8" x14ac:dyDescent="0.25">
      <c r="A742">
        <v>162964</v>
      </c>
      <c r="B742">
        <v>999</v>
      </c>
      <c r="C742">
        <v>65160</v>
      </c>
      <c r="D742" s="1">
        <v>41668</v>
      </c>
      <c r="E742" t="s">
        <v>223</v>
      </c>
      <c r="F742">
        <v>5</v>
      </c>
      <c r="G742">
        <v>388.7928</v>
      </c>
      <c r="H742" t="str">
        <f>SUBSTITUTE($I$1 &amp; A742 &amp; ", " &amp; B742 &amp; ", " &amp;C742 &amp; ", TO_DATE('" &amp; TEXT(D742,"YYYY-MM-DD") &amp; "', 'YYYY-MM-DD'), '" &amp; E742 &amp; "', " &amp; F742 &amp; ", " &amp; G742 &amp; ");","'NULL'","NULL")</f>
        <v>INSERT INTO ptbl_Transaction VALUES (162964, 999, 65160, TO_DATE('2014-01-29', 'YYYY-MM-DD'), 'S', 5, 388.7928);</v>
      </c>
    </row>
    <row r="743" spans="1:8" x14ac:dyDescent="0.25">
      <c r="A743">
        <v>164393</v>
      </c>
      <c r="B743">
        <v>707</v>
      </c>
      <c r="C743">
        <v>65260</v>
      </c>
      <c r="D743" s="1">
        <v>41668</v>
      </c>
      <c r="E743" t="s">
        <v>223</v>
      </c>
      <c r="F743">
        <v>3</v>
      </c>
      <c r="G743">
        <v>20.994</v>
      </c>
      <c r="H743" t="str">
        <f>SUBSTITUTE($I$1 &amp; A743 &amp; ", " &amp; B743 &amp; ", " &amp;C743 &amp; ", TO_DATE('" &amp; TEXT(D743,"YYYY-MM-DD") &amp; "', 'YYYY-MM-DD'), '" &amp; E743 &amp; "', " &amp; F743 &amp; ", " &amp; G743 &amp; ");","'NULL'","NULL")</f>
        <v>INSERT INTO ptbl_Transaction VALUES (164393, 707, 65260, TO_DATE('2014-01-29', 'YYYY-MM-DD'), 'S', 3, 20.994);</v>
      </c>
    </row>
    <row r="744" spans="1:8" x14ac:dyDescent="0.25">
      <c r="A744">
        <v>164394</v>
      </c>
      <c r="B744">
        <v>859</v>
      </c>
      <c r="C744">
        <v>65260</v>
      </c>
      <c r="D744" s="1">
        <v>41668</v>
      </c>
      <c r="E744" t="s">
        <v>223</v>
      </c>
      <c r="F744">
        <v>2</v>
      </c>
      <c r="G744">
        <v>15.9185</v>
      </c>
      <c r="H744" t="str">
        <f>SUBSTITUTE($I$1 &amp; A744 &amp; ", " &amp; B744 &amp; ", " &amp;C744 &amp; ", TO_DATE('" &amp; TEXT(D744,"YYYY-MM-DD") &amp; "', 'YYYY-MM-DD'), '" &amp; E744 &amp; "', " &amp; F744 &amp; ", " &amp; G744 &amp; ");","'NULL'","NULL")</f>
        <v>INSERT INTO ptbl_Transaction VALUES (164394, 859, 65260, TO_DATE('2014-01-29', 'YYYY-MM-DD'), 'S', 2, 15.9185);</v>
      </c>
    </row>
    <row r="745" spans="1:8" x14ac:dyDescent="0.25">
      <c r="A745">
        <v>164395</v>
      </c>
      <c r="B745">
        <v>865</v>
      </c>
      <c r="C745">
        <v>65260</v>
      </c>
      <c r="D745" s="1">
        <v>41668</v>
      </c>
      <c r="E745" t="s">
        <v>223</v>
      </c>
      <c r="F745">
        <v>1</v>
      </c>
      <c r="G745">
        <v>41.274999999999999</v>
      </c>
      <c r="H745" t="str">
        <f>SUBSTITUTE($I$1 &amp; A745 &amp; ", " &amp; B745 &amp; ", " &amp;C745 &amp; ", TO_DATE('" &amp; TEXT(D745,"YYYY-MM-DD") &amp; "', 'YYYY-MM-DD'), '" &amp; E745 &amp; "', " &amp; F745 &amp; ", " &amp; G745 &amp; ");","'NULL'","NULL")</f>
        <v>INSERT INTO ptbl_Transaction VALUES (164395, 865, 65260, TO_DATE('2014-01-29', 'YYYY-MM-DD'), 'S', 1, 41.275);</v>
      </c>
    </row>
    <row r="746" spans="1:8" x14ac:dyDescent="0.25">
      <c r="A746">
        <v>165015</v>
      </c>
      <c r="B746">
        <v>707</v>
      </c>
      <c r="C746">
        <v>65360</v>
      </c>
      <c r="D746" s="1">
        <v>41668</v>
      </c>
      <c r="E746" t="s">
        <v>223</v>
      </c>
      <c r="F746">
        <v>1</v>
      </c>
      <c r="G746">
        <v>34.99</v>
      </c>
      <c r="H746" t="str">
        <f>SUBSTITUTE($I$1 &amp; A746 &amp; ", " &amp; B746 &amp; ", " &amp;C746 &amp; ", TO_DATE('" &amp; TEXT(D746,"YYYY-MM-DD") &amp; "', 'YYYY-MM-DD'), '" &amp; E746 &amp; "', " &amp; F746 &amp; ", " &amp; G746 &amp; ");","'NULL'","NULL")</f>
        <v>INSERT INTO ptbl_Transaction VALUES (165015, 707, 65360, TO_DATE('2014-01-29', 'YYYY-MM-DD'), 'S', 1, 34.99);</v>
      </c>
    </row>
    <row r="747" spans="1:8" x14ac:dyDescent="0.25">
      <c r="A747">
        <v>165016</v>
      </c>
      <c r="B747">
        <v>922</v>
      </c>
      <c r="C747">
        <v>65360</v>
      </c>
      <c r="D747" s="1">
        <v>41668</v>
      </c>
      <c r="E747" t="s">
        <v>223</v>
      </c>
      <c r="F747">
        <v>1</v>
      </c>
      <c r="G747">
        <v>3.99</v>
      </c>
      <c r="H747" t="str">
        <f>SUBSTITUTE($I$1 &amp; A747 &amp; ", " &amp; B747 &amp; ", " &amp;C747 &amp; ", TO_DATE('" &amp; TEXT(D747,"YYYY-MM-DD") &amp; "', 'YYYY-MM-DD'), '" &amp; E747 &amp; "', " &amp; F747 &amp; ", " &amp; G747 &amp; ");","'NULL'","NULL")</f>
        <v>INSERT INTO ptbl_Transaction VALUES (165016, 922, 65360, TO_DATE('2014-01-29', 'YYYY-MM-DD'), 'S', 1, 3.99);</v>
      </c>
    </row>
    <row r="748" spans="1:8" x14ac:dyDescent="0.25">
      <c r="A748">
        <v>165017</v>
      </c>
      <c r="B748">
        <v>932</v>
      </c>
      <c r="C748">
        <v>65360</v>
      </c>
      <c r="D748" s="1">
        <v>41668</v>
      </c>
      <c r="E748" t="s">
        <v>223</v>
      </c>
      <c r="F748">
        <v>1</v>
      </c>
      <c r="G748">
        <v>24.99</v>
      </c>
      <c r="H748" t="str">
        <f>SUBSTITUTE($I$1 &amp; A748 &amp; ", " &amp; B748 &amp; ", " &amp;C748 &amp; ", TO_DATE('" &amp; TEXT(D748,"YYYY-MM-DD") &amp; "', 'YYYY-MM-DD'), '" &amp; E748 &amp; "', " &amp; F748 &amp; ", " &amp; G748 &amp; ");","'NULL'","NULL")</f>
        <v>INSERT INTO ptbl_Transaction VALUES (165017, 932, 65360, TO_DATE('2014-01-29', 'YYYY-MM-DD'), 'S', 1, 24.99);</v>
      </c>
    </row>
    <row r="749" spans="1:8" x14ac:dyDescent="0.25">
      <c r="A749">
        <v>165172</v>
      </c>
      <c r="B749">
        <v>893</v>
      </c>
      <c r="C749">
        <v>59504</v>
      </c>
      <c r="D749" s="1">
        <v>41669</v>
      </c>
      <c r="E749" t="s">
        <v>553</v>
      </c>
      <c r="F749">
        <v>2</v>
      </c>
      <c r="G749">
        <v>0</v>
      </c>
      <c r="H749" t="str">
        <f>SUBSTITUTE($I$1 &amp; A749 &amp; ", " &amp; B749 &amp; ", " &amp;C749 &amp; ", TO_DATE('" &amp; TEXT(D749,"YYYY-MM-DD") &amp; "', 'YYYY-MM-DD'), '" &amp; E749 &amp; "', " &amp; F749 &amp; ", " &amp; G749 &amp; ");","'NULL'","NULL")</f>
        <v>INSERT INTO ptbl_Transaction VALUES (165172, 893, 59504, TO_DATE('2014-01-30', 'YYYY-MM-DD'), 'W', 2, 0);</v>
      </c>
    </row>
    <row r="750" spans="1:8" x14ac:dyDescent="0.25">
      <c r="A750">
        <v>165355</v>
      </c>
      <c r="B750">
        <v>795</v>
      </c>
      <c r="C750">
        <v>59544</v>
      </c>
      <c r="D750" s="1">
        <v>41670</v>
      </c>
      <c r="E750" t="s">
        <v>553</v>
      </c>
      <c r="F750">
        <v>1</v>
      </c>
      <c r="G750">
        <v>0</v>
      </c>
      <c r="H750" t="str">
        <f>SUBSTITUTE($I$1 &amp; A750 &amp; ", " &amp; B750 &amp; ", " &amp;C750 &amp; ", TO_DATE('" &amp; TEXT(D750,"YYYY-MM-DD") &amp; "', 'YYYY-MM-DD'), '" &amp; E750 &amp; "', " &amp; F750 &amp; ", " &amp; G750 &amp; ");","'NULL'","NULL")</f>
        <v>INSERT INTO ptbl_Transaction VALUES (165355, 795, 59544, TO_DATE('2014-01-31', 'YYYY-MM-DD'), 'W', 1, 0);</v>
      </c>
    </row>
    <row r="751" spans="1:8" x14ac:dyDescent="0.25">
      <c r="A751">
        <v>165476</v>
      </c>
      <c r="B751">
        <v>714</v>
      </c>
      <c r="C751">
        <v>65464</v>
      </c>
      <c r="D751" s="1">
        <v>41670</v>
      </c>
      <c r="E751" t="s">
        <v>223</v>
      </c>
      <c r="F751">
        <v>1</v>
      </c>
      <c r="G751">
        <v>49.99</v>
      </c>
      <c r="H751" t="str">
        <f>SUBSTITUTE($I$1 &amp; A751 &amp; ", " &amp; B751 &amp; ", " &amp;C751 &amp; ", TO_DATE('" &amp; TEXT(D751,"YYYY-MM-DD") &amp; "', 'YYYY-MM-DD'), '" &amp; E751 &amp; "', " &amp; F751 &amp; ", " &amp; G751 &amp; ");","'NULL'","NULL")</f>
        <v>INSERT INTO ptbl_Transaction VALUES (165476, 714, 65464, TO_DATE('2014-01-31', 'YYYY-MM-DD'), 'S', 1, 49.99);</v>
      </c>
    </row>
    <row r="752" spans="1:8" x14ac:dyDescent="0.25">
      <c r="A752">
        <v>165477</v>
      </c>
      <c r="B752">
        <v>878</v>
      </c>
      <c r="C752">
        <v>65464</v>
      </c>
      <c r="D752" s="1">
        <v>41670</v>
      </c>
      <c r="E752" t="s">
        <v>223</v>
      </c>
      <c r="F752">
        <v>1</v>
      </c>
      <c r="G752">
        <v>21.98</v>
      </c>
      <c r="H752" t="str">
        <f>SUBSTITUTE($I$1 &amp; A752 &amp; ", " &amp; B752 &amp; ", " &amp;C752 &amp; ", TO_DATE('" &amp; TEXT(D752,"YYYY-MM-DD") &amp; "', 'YYYY-MM-DD'), '" &amp; E752 &amp; "', " &amp; F752 &amp; ", " &amp; G752 &amp; ");","'NULL'","NULL")</f>
        <v>INSERT INTO ptbl_Transaction VALUES (165477, 878, 65464, TO_DATE('2014-01-31', 'YYYY-MM-DD'), 'S', 1, 21.98);</v>
      </c>
    </row>
    <row r="753" spans="1:8" x14ac:dyDescent="0.25">
      <c r="A753">
        <v>165478</v>
      </c>
      <c r="B753">
        <v>990</v>
      </c>
      <c r="C753">
        <v>65464</v>
      </c>
      <c r="D753" s="1">
        <v>41670</v>
      </c>
      <c r="E753" t="s">
        <v>223</v>
      </c>
      <c r="F753">
        <v>1</v>
      </c>
      <c r="G753">
        <v>539.99</v>
      </c>
      <c r="H753" t="str">
        <f>SUBSTITUTE($I$1 &amp; A753 &amp; ", " &amp; B753 &amp; ", " &amp;C753 &amp; ", TO_DATE('" &amp; TEXT(D753,"YYYY-MM-DD") &amp; "', 'YYYY-MM-DD'), '" &amp; E753 &amp; "', " &amp; F753 &amp; ", " &amp; G753 &amp; ");","'NULL'","NULL")</f>
        <v>INSERT INTO ptbl_Transaction VALUES (165478, 990, 65464, TO_DATE('2014-01-31', 'YYYY-MM-DD'), 'S', 1, 539.99);</v>
      </c>
    </row>
    <row r="754" spans="1:8" x14ac:dyDescent="0.25">
      <c r="A754">
        <v>165633</v>
      </c>
      <c r="B754">
        <v>967</v>
      </c>
      <c r="C754">
        <v>59692</v>
      </c>
      <c r="D754" s="1">
        <v>41671</v>
      </c>
      <c r="E754" t="s">
        <v>553</v>
      </c>
      <c r="F754">
        <v>48</v>
      </c>
      <c r="G754">
        <v>0</v>
      </c>
      <c r="H754" t="str">
        <f>SUBSTITUTE($I$1 &amp; A754 &amp; ", " &amp; B754 &amp; ", " &amp;C754 &amp; ", TO_DATE('" &amp; TEXT(D754,"YYYY-MM-DD") &amp; "', 'YYYY-MM-DD'), '" &amp; E754 &amp; "', " &amp; F754 &amp; ", " &amp; G754 &amp; ");","'NULL'","NULL")</f>
        <v>INSERT INTO ptbl_Transaction VALUES (165633, 967, 59692, TO_DATE('2014-02-01', 'YYYY-MM-DD'), 'W', 48, 0);</v>
      </c>
    </row>
    <row r="755" spans="1:8" x14ac:dyDescent="0.25">
      <c r="A755">
        <v>165733</v>
      </c>
      <c r="B755">
        <v>906</v>
      </c>
      <c r="C755">
        <v>59792</v>
      </c>
      <c r="D755" s="1">
        <v>41671</v>
      </c>
      <c r="E755" t="s">
        <v>553</v>
      </c>
      <c r="F755">
        <v>33</v>
      </c>
      <c r="G755">
        <v>0</v>
      </c>
      <c r="H755" t="str">
        <f>SUBSTITUTE($I$1 &amp; A755 &amp; ", " &amp; B755 &amp; ", " &amp;C755 &amp; ", TO_DATE('" &amp; TEXT(D755,"YYYY-MM-DD") &amp; "', 'YYYY-MM-DD'), '" &amp; E755 &amp; "', " &amp; F755 &amp; ", " &amp; G755 &amp; ");","'NULL'","NULL")</f>
        <v>INSERT INTO ptbl_Transaction VALUES (165733, 906, 59792, TO_DATE('2014-02-01', 'YYYY-MM-DD'), 'W', 33, 0);</v>
      </c>
    </row>
    <row r="756" spans="1:8" x14ac:dyDescent="0.25">
      <c r="A756">
        <v>165925</v>
      </c>
      <c r="B756">
        <v>781</v>
      </c>
      <c r="C756">
        <v>59835</v>
      </c>
      <c r="D756" s="1">
        <v>41672</v>
      </c>
      <c r="E756" t="s">
        <v>553</v>
      </c>
      <c r="F756">
        <v>2</v>
      </c>
      <c r="G756">
        <v>0</v>
      </c>
      <c r="H756" t="str">
        <f>SUBSTITUTE($I$1 &amp; A756 &amp; ", " &amp; B756 &amp; ", " &amp;C756 &amp; ", TO_DATE('" &amp; TEXT(D756,"YYYY-MM-DD") &amp; "', 'YYYY-MM-DD'), '" &amp; E756 &amp; "', " &amp; F756 &amp; ", " &amp; G756 &amp; ");","'NULL'","NULL")</f>
        <v>INSERT INTO ptbl_Transaction VALUES (165925, 781, 59835, TO_DATE('2014-02-02', 'YYYY-MM-DD'), 'W', 2, 0);</v>
      </c>
    </row>
    <row r="757" spans="1:8" x14ac:dyDescent="0.25">
      <c r="A757">
        <v>166035</v>
      </c>
      <c r="B757">
        <v>873</v>
      </c>
      <c r="C757">
        <v>65566</v>
      </c>
      <c r="D757" s="1">
        <v>41672</v>
      </c>
      <c r="E757" t="s">
        <v>223</v>
      </c>
      <c r="F757">
        <v>1</v>
      </c>
      <c r="G757">
        <v>2.29</v>
      </c>
      <c r="H757" t="str">
        <f>SUBSTITUTE($I$1 &amp; A757 &amp; ", " &amp; B757 &amp; ", " &amp;C757 &amp; ", TO_DATE('" &amp; TEXT(D757,"YYYY-MM-DD") &amp; "', 'YYYY-MM-DD'), '" &amp; E757 &amp; "', " &amp; F757 &amp; ", " &amp; G757 &amp; ");","'NULL'","NULL")</f>
        <v>INSERT INTO ptbl_Transaction VALUES (166035, 873, 65566, TO_DATE('2014-02-02', 'YYYY-MM-DD'), 'S', 1, 2.29);</v>
      </c>
    </row>
    <row r="758" spans="1:8" x14ac:dyDescent="0.25">
      <c r="A758">
        <v>166036</v>
      </c>
      <c r="B758">
        <v>930</v>
      </c>
      <c r="C758">
        <v>65566</v>
      </c>
      <c r="D758" s="1">
        <v>41672</v>
      </c>
      <c r="E758" t="s">
        <v>223</v>
      </c>
      <c r="F758">
        <v>1</v>
      </c>
      <c r="G758">
        <v>35</v>
      </c>
      <c r="H758" t="str">
        <f>SUBSTITUTE($I$1 &amp; A758 &amp; ", " &amp; B758 &amp; ", " &amp;C758 &amp; ", TO_DATE('" &amp; TEXT(D758,"YYYY-MM-DD") &amp; "', 'YYYY-MM-DD'), '" &amp; E758 &amp; "', " &amp; F758 &amp; ", " &amp; G758 &amp; ");","'NULL'","NULL")</f>
        <v>INSERT INTO ptbl_Transaction VALUES (166036, 930, 65566, TO_DATE('2014-02-02', 'YYYY-MM-DD'), 'S', 1, 35);</v>
      </c>
    </row>
    <row r="759" spans="1:8" x14ac:dyDescent="0.25">
      <c r="A759">
        <v>166218</v>
      </c>
      <c r="B759">
        <v>518</v>
      </c>
      <c r="C759">
        <v>59953</v>
      </c>
      <c r="D759" s="1">
        <v>41673</v>
      </c>
      <c r="E759" t="s">
        <v>553</v>
      </c>
      <c r="F759">
        <v>5</v>
      </c>
      <c r="G759">
        <v>0</v>
      </c>
      <c r="H759" t="str">
        <f>SUBSTITUTE($I$1 &amp; A759 &amp; ", " &amp; B759 &amp; ", " &amp;C759 &amp; ", TO_DATE('" &amp; TEXT(D759,"YYYY-MM-DD") &amp; "', 'YYYY-MM-DD'), '" &amp; E759 &amp; "', " &amp; F759 &amp; ", " &amp; G759 &amp; ");","'NULL'","NULL")</f>
        <v>INSERT INTO ptbl_Transaction VALUES (166218, 518, 59953, TO_DATE('2014-02-03', 'YYYY-MM-DD'), 'W', 5, 0);</v>
      </c>
    </row>
    <row r="760" spans="1:8" x14ac:dyDescent="0.25">
      <c r="A760">
        <v>166359</v>
      </c>
      <c r="B760">
        <v>870</v>
      </c>
      <c r="C760">
        <v>65653</v>
      </c>
      <c r="D760" s="1">
        <v>41673</v>
      </c>
      <c r="E760" t="s">
        <v>223</v>
      </c>
      <c r="F760">
        <v>1</v>
      </c>
      <c r="G760">
        <v>4.99</v>
      </c>
      <c r="H760" t="str">
        <f>SUBSTITUTE($I$1 &amp; A760 &amp; ", " &amp; B760 &amp; ", " &amp;C760 &amp; ", TO_DATE('" &amp; TEXT(D760,"YYYY-MM-DD") &amp; "', 'YYYY-MM-DD'), '" &amp; E760 &amp; "', " &amp; F760 &amp; ", " &amp; G760 &amp; ");","'NULL'","NULL")</f>
        <v>INSERT INTO ptbl_Transaction VALUES (166359, 870, 65653, TO_DATE('2014-02-03', 'YYYY-MM-DD'), 'S', 1, 4.99);</v>
      </c>
    </row>
    <row r="761" spans="1:8" x14ac:dyDescent="0.25">
      <c r="A761">
        <v>166506</v>
      </c>
      <c r="B761">
        <v>947</v>
      </c>
      <c r="C761">
        <v>60091</v>
      </c>
      <c r="D761" s="1">
        <v>41674</v>
      </c>
      <c r="E761" t="s">
        <v>553</v>
      </c>
      <c r="F761">
        <v>4</v>
      </c>
      <c r="G761">
        <v>0</v>
      </c>
      <c r="H761" t="str">
        <f>SUBSTITUTE($I$1 &amp; A761 &amp; ", " &amp; B761 &amp; ", " &amp;C761 &amp; ", TO_DATE('" &amp; TEXT(D761,"YYYY-MM-DD") &amp; "', 'YYYY-MM-DD'), '" &amp; E761 &amp; "', " &amp; F761 &amp; ", " &amp; G761 &amp; ");","'NULL'","NULL")</f>
        <v>INSERT INTO ptbl_Transaction VALUES (166506, 947, 60091, TO_DATE('2014-02-04', 'YYYY-MM-DD'), 'W', 4, 0);</v>
      </c>
    </row>
    <row r="762" spans="1:8" x14ac:dyDescent="0.25">
      <c r="A762">
        <v>166713</v>
      </c>
      <c r="B762">
        <v>323</v>
      </c>
      <c r="C762">
        <v>1892</v>
      </c>
      <c r="D762" s="1">
        <v>41675</v>
      </c>
      <c r="E762" t="s">
        <v>554</v>
      </c>
      <c r="F762">
        <v>3</v>
      </c>
      <c r="G762">
        <v>50.263500000000001</v>
      </c>
      <c r="H762" t="str">
        <f>SUBSTITUTE($I$1 &amp; A762 &amp; ", " &amp; B762 &amp; ", " &amp;C762 &amp; ", TO_DATE('" &amp; TEXT(D762,"YYYY-MM-DD") &amp; "', 'YYYY-MM-DD'), '" &amp; E762 &amp; "', " &amp; F762 &amp; ", " &amp; G762 &amp; ");","'NULL'","NULL")</f>
        <v>INSERT INTO ptbl_Transaction VALUES (166713, 323, 1892, TO_DATE('2014-02-05', 'YYYY-MM-DD'), 'P', 3, 50.2635);</v>
      </c>
    </row>
    <row r="763" spans="1:8" x14ac:dyDescent="0.25">
      <c r="A763">
        <v>166823</v>
      </c>
      <c r="B763">
        <v>859</v>
      </c>
      <c r="C763">
        <v>65746</v>
      </c>
      <c r="D763" s="1">
        <v>41675</v>
      </c>
      <c r="E763" t="s">
        <v>223</v>
      </c>
      <c r="F763">
        <v>1</v>
      </c>
      <c r="G763">
        <v>24.49</v>
      </c>
      <c r="H763" t="str">
        <f>SUBSTITUTE($I$1 &amp; A763 &amp; ", " &amp; B763 &amp; ", " &amp;C763 &amp; ", TO_DATE('" &amp; TEXT(D763,"YYYY-MM-DD") &amp; "', 'YYYY-MM-DD'), '" &amp; E763 &amp; "', " &amp; F763 &amp; ", " &amp; G763 &amp; ");","'NULL'","NULL")</f>
        <v>INSERT INTO ptbl_Transaction VALUES (166823, 859, 65746, TO_DATE('2014-02-05', 'YYYY-MM-DD'), 'S', 1, 24.49);</v>
      </c>
    </row>
    <row r="764" spans="1:8" x14ac:dyDescent="0.25">
      <c r="A764">
        <v>166824</v>
      </c>
      <c r="B764">
        <v>868</v>
      </c>
      <c r="C764">
        <v>65746</v>
      </c>
      <c r="D764" s="1">
        <v>41675</v>
      </c>
      <c r="E764" t="s">
        <v>223</v>
      </c>
      <c r="F764">
        <v>1</v>
      </c>
      <c r="G764">
        <v>69.989999999999995</v>
      </c>
      <c r="H764" t="str">
        <f>SUBSTITUTE($I$1 &amp; A764 &amp; ", " &amp; B764 &amp; ", " &amp;C764 &amp; ", TO_DATE('" &amp; TEXT(D764,"YYYY-MM-DD") &amp; "', 'YYYY-MM-DD'), '" &amp; E764 &amp; "', " &amp; F764 &amp; ", " &amp; G764 &amp; ");","'NULL'","NULL")</f>
        <v>INSERT INTO ptbl_Transaction VALUES (166824, 868, 65746, TO_DATE('2014-02-05', 'YYYY-MM-DD'), 'S', 1, 69.99);</v>
      </c>
    </row>
    <row r="765" spans="1:8" x14ac:dyDescent="0.25">
      <c r="A765">
        <v>166825</v>
      </c>
      <c r="B765">
        <v>983</v>
      </c>
      <c r="C765">
        <v>65746</v>
      </c>
      <c r="D765" s="1">
        <v>41675</v>
      </c>
      <c r="E765" t="s">
        <v>223</v>
      </c>
      <c r="F765">
        <v>1</v>
      </c>
      <c r="G765">
        <v>769.49</v>
      </c>
      <c r="H765" t="str">
        <f>SUBSTITUTE($I$1 &amp; A765 &amp; ", " &amp; B765 &amp; ", " &amp;C765 &amp; ", TO_DATE('" &amp; TEXT(D765,"YYYY-MM-DD") &amp; "', 'YYYY-MM-DD'), '" &amp; E765 &amp; "', " &amp; F765 &amp; ", " &amp; G765 &amp; ");","'NULL'","NULL")</f>
        <v>INSERT INTO ptbl_Transaction VALUES (166825, 983, 65746, TO_DATE('2014-02-05', 'YYYY-MM-DD'), 'S', 1, 769.49);</v>
      </c>
    </row>
    <row r="766" spans="1:8" x14ac:dyDescent="0.25">
      <c r="A766">
        <v>167038</v>
      </c>
      <c r="B766">
        <v>806</v>
      </c>
      <c r="C766">
        <v>60242</v>
      </c>
      <c r="D766" s="1">
        <v>41676</v>
      </c>
      <c r="E766" t="s">
        <v>553</v>
      </c>
      <c r="F766">
        <v>11</v>
      </c>
      <c r="G766">
        <v>0</v>
      </c>
      <c r="H766" t="str">
        <f>SUBSTITUTE($I$1 &amp; A766 &amp; ", " &amp; B766 &amp; ", " &amp;C766 &amp; ", TO_DATE('" &amp; TEXT(D766,"YYYY-MM-DD") &amp; "', 'YYYY-MM-DD'), '" &amp; E766 &amp; "', " &amp; F766 &amp; ", " &amp; G766 &amp; ");","'NULL'","NULL")</f>
        <v>INSERT INTO ptbl_Transaction VALUES (167038, 806, 60242, TO_DATE('2014-02-06', 'YYYY-MM-DD'), 'W', 11, 0);</v>
      </c>
    </row>
    <row r="767" spans="1:8" x14ac:dyDescent="0.25">
      <c r="A767">
        <v>167196</v>
      </c>
      <c r="B767">
        <v>873</v>
      </c>
      <c r="C767">
        <v>65844</v>
      </c>
      <c r="D767" s="1">
        <v>41676</v>
      </c>
      <c r="E767" t="s">
        <v>223</v>
      </c>
      <c r="F767">
        <v>1</v>
      </c>
      <c r="G767">
        <v>2.29</v>
      </c>
      <c r="H767" t="str">
        <f>SUBSTITUTE($I$1 &amp; A767 &amp; ", " &amp; B767 &amp; ", " &amp;C767 &amp; ", TO_DATE('" &amp; TEXT(D767,"YYYY-MM-DD") &amp; "', 'YYYY-MM-DD'), '" &amp; E767 &amp; "', " &amp; F767 &amp; ", " &amp; G767 &amp; ");","'NULL'","NULL")</f>
        <v>INSERT INTO ptbl_Transaction VALUES (167196, 873, 65844, TO_DATE('2014-02-06', 'YYYY-MM-DD'), 'S', 1, 2.29);</v>
      </c>
    </row>
    <row r="768" spans="1:8" x14ac:dyDescent="0.25">
      <c r="A768">
        <v>167197</v>
      </c>
      <c r="B768">
        <v>877</v>
      </c>
      <c r="C768">
        <v>65844</v>
      </c>
      <c r="D768" s="1">
        <v>41676</v>
      </c>
      <c r="E768" t="s">
        <v>223</v>
      </c>
      <c r="F768">
        <v>1</v>
      </c>
      <c r="G768">
        <v>7.95</v>
      </c>
      <c r="H768" t="str">
        <f>SUBSTITUTE($I$1 &amp; A768 &amp; ", " &amp; B768 &amp; ", " &amp;C768 &amp; ", TO_DATE('" &amp; TEXT(D768,"YYYY-MM-DD") &amp; "', 'YYYY-MM-DD'), '" &amp; E768 &amp; "', " &amp; F768 &amp; ", " &amp; G768 &amp; ");","'NULL'","NULL")</f>
        <v>INSERT INTO ptbl_Transaction VALUES (167197, 877, 65844, TO_DATE('2014-02-06', 'YYYY-MM-DD'), 'S', 1, 7.95);</v>
      </c>
    </row>
    <row r="769" spans="1:8" x14ac:dyDescent="0.25">
      <c r="A769">
        <v>167198</v>
      </c>
      <c r="B769">
        <v>930</v>
      </c>
      <c r="C769">
        <v>65844</v>
      </c>
      <c r="D769" s="1">
        <v>41676</v>
      </c>
      <c r="E769" t="s">
        <v>223</v>
      </c>
      <c r="F769">
        <v>1</v>
      </c>
      <c r="G769">
        <v>35</v>
      </c>
      <c r="H769" t="str">
        <f>SUBSTITUTE($I$1 &amp; A769 &amp; ", " &amp; B769 &amp; ", " &amp;C769 &amp; ", TO_DATE('" &amp; TEXT(D769,"YYYY-MM-DD") &amp; "', 'YYYY-MM-DD'), '" &amp; E769 &amp; "', " &amp; F769 &amp; ", " &amp; G769 &amp; ");","'NULL'","NULL")</f>
        <v>INSERT INTO ptbl_Transaction VALUES (167198, 930, 65844, TO_DATE('2014-02-06', 'YYYY-MM-DD'), 'S', 1, 35);</v>
      </c>
    </row>
    <row r="770" spans="1:8" x14ac:dyDescent="0.25">
      <c r="A770">
        <v>167357</v>
      </c>
      <c r="B770">
        <v>823</v>
      </c>
      <c r="C770">
        <v>60349</v>
      </c>
      <c r="D770" s="1">
        <v>41677</v>
      </c>
      <c r="E770" t="s">
        <v>553</v>
      </c>
      <c r="F770">
        <v>2</v>
      </c>
      <c r="G770">
        <v>0</v>
      </c>
      <c r="H770" t="str">
        <f>SUBSTITUTE($I$1 &amp; A770 &amp; ", " &amp; B770 &amp; ", " &amp;C770 &amp; ", TO_DATE('" &amp; TEXT(D770,"YYYY-MM-DD") &amp; "', 'YYYY-MM-DD'), '" &amp; E770 &amp; "', " &amp; F770 &amp; ", " &amp; G770 &amp; ");","'NULL'","NULL")</f>
        <v>INSERT INTO ptbl_Transaction VALUES (167357, 823, 60349, TO_DATE('2014-02-07', 'YYYY-MM-DD'), 'W', 2, 0);</v>
      </c>
    </row>
    <row r="771" spans="1:8" x14ac:dyDescent="0.25">
      <c r="A771">
        <v>167519</v>
      </c>
      <c r="B771">
        <v>784</v>
      </c>
      <c r="C771">
        <v>65932</v>
      </c>
      <c r="D771" s="1">
        <v>41677</v>
      </c>
      <c r="E771" t="s">
        <v>223</v>
      </c>
      <c r="F771">
        <v>1</v>
      </c>
      <c r="G771">
        <v>2294.9899999999998</v>
      </c>
      <c r="H771" t="str">
        <f>SUBSTITUTE($I$1 &amp; A771 &amp; ", " &amp; B771 &amp; ", " &amp;C771 &amp; ", TO_DATE('" &amp; TEXT(D771,"YYYY-MM-DD") &amp; "', 'YYYY-MM-DD'), '" &amp; E771 &amp; "', " &amp; F771 &amp; ", " &amp; G771 &amp; ");","'NULL'","NULL")</f>
        <v>INSERT INTO ptbl_Transaction VALUES (167519, 784, 65932, TO_DATE('2014-02-07', 'YYYY-MM-DD'), 'S', 1, 2294.99);</v>
      </c>
    </row>
    <row r="772" spans="1:8" x14ac:dyDescent="0.25">
      <c r="A772">
        <v>167520</v>
      </c>
      <c r="B772">
        <v>877</v>
      </c>
      <c r="C772">
        <v>65932</v>
      </c>
      <c r="D772" s="1">
        <v>41677</v>
      </c>
      <c r="E772" t="s">
        <v>223</v>
      </c>
      <c r="F772">
        <v>1</v>
      </c>
      <c r="G772">
        <v>7.95</v>
      </c>
      <c r="H772" t="str">
        <f>SUBSTITUTE($I$1 &amp; A772 &amp; ", " &amp; B772 &amp; ", " &amp;C772 &amp; ", TO_DATE('" &amp; TEXT(D772,"YYYY-MM-DD") &amp; "', 'YYYY-MM-DD'), '" &amp; E772 &amp; "', " &amp; F772 &amp; ", " &amp; G772 &amp; ");","'NULL'","NULL")</f>
        <v>INSERT INTO ptbl_Transaction VALUES (167520, 877, 65932, TO_DATE('2014-02-07', 'YYYY-MM-DD'), 'S', 1, 7.95);</v>
      </c>
    </row>
    <row r="773" spans="1:8" x14ac:dyDescent="0.25">
      <c r="A773">
        <v>167521</v>
      </c>
      <c r="B773">
        <v>880</v>
      </c>
      <c r="C773">
        <v>65932</v>
      </c>
      <c r="D773" s="1">
        <v>41677</v>
      </c>
      <c r="E773" t="s">
        <v>223</v>
      </c>
      <c r="F773">
        <v>1</v>
      </c>
      <c r="G773">
        <v>54.99</v>
      </c>
      <c r="H773" t="str">
        <f>SUBSTITUTE($I$1 &amp; A773 &amp; ", " &amp; B773 &amp; ", " &amp;C773 &amp; ", TO_DATE('" &amp; TEXT(D773,"YYYY-MM-DD") &amp; "', 'YYYY-MM-DD'), '" &amp; E773 &amp; "', " &amp; F773 &amp; ", " &amp; G773 &amp; ");","'NULL'","NULL")</f>
        <v>INSERT INTO ptbl_Transaction VALUES (167521, 880, 65932, TO_DATE('2014-02-07', 'YYYY-MM-DD'), 'S', 1, 54.99);</v>
      </c>
    </row>
    <row r="774" spans="1:8" x14ac:dyDescent="0.25">
      <c r="A774">
        <v>167648</v>
      </c>
      <c r="B774">
        <v>400</v>
      </c>
      <c r="C774">
        <v>60478</v>
      </c>
      <c r="D774" s="1">
        <v>41678</v>
      </c>
      <c r="E774" t="s">
        <v>553</v>
      </c>
      <c r="F774">
        <v>32</v>
      </c>
      <c r="G774">
        <v>0</v>
      </c>
      <c r="H774" t="str">
        <f>SUBSTITUTE($I$1 &amp; A774 &amp; ", " &amp; B774 &amp; ", " &amp;C774 &amp; ", TO_DATE('" &amp; TEXT(D774,"YYYY-MM-DD") &amp; "', 'YYYY-MM-DD'), '" &amp; E774 &amp; "', " &amp; F774 &amp; ", " &amp; G774 &amp; ");","'NULL'","NULL")</f>
        <v>INSERT INTO ptbl_Transaction VALUES (167648, 400, 60478, TO_DATE('2014-02-08', 'YYYY-MM-DD'), 'W', 32, 0);</v>
      </c>
    </row>
    <row r="775" spans="1:8" x14ac:dyDescent="0.25">
      <c r="A775">
        <v>167841</v>
      </c>
      <c r="B775">
        <v>999</v>
      </c>
      <c r="C775">
        <v>60513</v>
      </c>
      <c r="D775" s="1">
        <v>41679</v>
      </c>
      <c r="E775" t="s">
        <v>553</v>
      </c>
      <c r="F775">
        <v>1</v>
      </c>
      <c r="G775">
        <v>0</v>
      </c>
      <c r="H775" t="str">
        <f>SUBSTITUTE($I$1 &amp; A775 &amp; ", " &amp; B775 &amp; ", " &amp;C775 &amp; ", TO_DATE('" &amp; TEXT(D775,"YYYY-MM-DD") &amp; "', 'YYYY-MM-DD'), '" &amp; E775 &amp; "', " &amp; F775 &amp; ", " &amp; G775 &amp; ");","'NULL'","NULL")</f>
        <v>INSERT INTO ptbl_Transaction VALUES (167841, 999, 60513, TO_DATE('2014-02-09', 'YYYY-MM-DD'), 'W', 1, 0);</v>
      </c>
    </row>
    <row r="776" spans="1:8" x14ac:dyDescent="0.25">
      <c r="A776">
        <v>167978</v>
      </c>
      <c r="B776">
        <v>707</v>
      </c>
      <c r="C776">
        <v>66035</v>
      </c>
      <c r="D776" s="1">
        <v>41679</v>
      </c>
      <c r="E776" t="s">
        <v>223</v>
      </c>
      <c r="F776">
        <v>1</v>
      </c>
      <c r="G776">
        <v>34.99</v>
      </c>
      <c r="H776" t="str">
        <f>SUBSTITUTE($I$1 &amp; A776 &amp; ", " &amp; B776 &amp; ", " &amp;C776 &amp; ", TO_DATE('" &amp; TEXT(D776,"YYYY-MM-DD") &amp; "', 'YYYY-MM-DD'), '" &amp; E776 &amp; "', " &amp; F776 &amp; ", " &amp; G776 &amp; ");","'NULL'","NULL")</f>
        <v>INSERT INTO ptbl_Transaction VALUES (167978, 707, 66035, TO_DATE('2014-02-09', 'YYYY-MM-DD'), 'S', 1, 34.99);</v>
      </c>
    </row>
    <row r="777" spans="1:8" x14ac:dyDescent="0.25">
      <c r="A777">
        <v>167979</v>
      </c>
      <c r="B777">
        <v>922</v>
      </c>
      <c r="C777">
        <v>66035</v>
      </c>
      <c r="D777" s="1">
        <v>41679</v>
      </c>
      <c r="E777" t="s">
        <v>223</v>
      </c>
      <c r="F777">
        <v>1</v>
      </c>
      <c r="G777">
        <v>3.99</v>
      </c>
      <c r="H777" t="str">
        <f>SUBSTITUTE($I$1 &amp; A777 &amp; ", " &amp; B777 &amp; ", " &amp;C777 &amp; ", TO_DATE('" &amp; TEXT(D777,"YYYY-MM-DD") &amp; "', 'YYYY-MM-DD'), '" &amp; E777 &amp; "', " &amp; F777 &amp; ", " &amp; G777 &amp; ");","'NULL'","NULL")</f>
        <v>INSERT INTO ptbl_Transaction VALUES (167979, 922, 66035, TO_DATE('2014-02-09', 'YYYY-MM-DD'), 'S', 1, 3.99);</v>
      </c>
    </row>
    <row r="778" spans="1:8" x14ac:dyDescent="0.25">
      <c r="A778">
        <v>168168</v>
      </c>
      <c r="B778">
        <v>819</v>
      </c>
      <c r="C778">
        <v>60633</v>
      </c>
      <c r="D778" s="1">
        <v>41680</v>
      </c>
      <c r="E778" t="s">
        <v>553</v>
      </c>
      <c r="F778">
        <v>9</v>
      </c>
      <c r="G778">
        <v>0</v>
      </c>
      <c r="H778" t="str">
        <f>SUBSTITUTE($I$1 &amp; A778 &amp; ", " &amp; B778 &amp; ", " &amp;C778 &amp; ", TO_DATE('" &amp; TEXT(D778,"YYYY-MM-DD") &amp; "', 'YYYY-MM-DD'), '" &amp; E778 &amp; "', " &amp; F778 &amp; ", " &amp; G778 &amp; ");","'NULL'","NULL")</f>
        <v>INSERT INTO ptbl_Transaction VALUES (168168, 819, 60633, TO_DATE('2014-02-10', 'YYYY-MM-DD'), 'W', 9, 0);</v>
      </c>
    </row>
    <row r="779" spans="1:8" x14ac:dyDescent="0.25">
      <c r="A779">
        <v>168339</v>
      </c>
      <c r="B779">
        <v>873</v>
      </c>
      <c r="C779">
        <v>66125</v>
      </c>
      <c r="D779" s="1">
        <v>41680</v>
      </c>
      <c r="E779" t="s">
        <v>223</v>
      </c>
      <c r="F779">
        <v>1</v>
      </c>
      <c r="G779">
        <v>2.29</v>
      </c>
      <c r="H779" t="str">
        <f>SUBSTITUTE($I$1 &amp; A779 &amp; ", " &amp; B779 &amp; ", " &amp;C779 &amp; ", TO_DATE('" &amp; TEXT(D779,"YYYY-MM-DD") &amp; "', 'YYYY-MM-DD'), '" &amp; E779 &amp; "', " &amp; F779 &amp; ", " &amp; G779 &amp; ");","'NULL'","NULL")</f>
        <v>INSERT INTO ptbl_Transaction VALUES (168339, 873, 66125, TO_DATE('2014-02-10', 'YYYY-MM-DD'), 'S', 1, 2.29);</v>
      </c>
    </row>
    <row r="780" spans="1:8" x14ac:dyDescent="0.25">
      <c r="A780">
        <v>168340</v>
      </c>
      <c r="B780">
        <v>923</v>
      </c>
      <c r="C780">
        <v>66125</v>
      </c>
      <c r="D780" s="1">
        <v>41680</v>
      </c>
      <c r="E780" t="s">
        <v>223</v>
      </c>
      <c r="F780">
        <v>1</v>
      </c>
      <c r="G780">
        <v>4.99</v>
      </c>
      <c r="H780" t="str">
        <f>SUBSTITUTE($I$1 &amp; A780 &amp; ", " &amp; B780 &amp; ", " &amp;C780 &amp; ", TO_DATE('" &amp; TEXT(D780,"YYYY-MM-DD") &amp; "', 'YYYY-MM-DD'), '" &amp; E780 &amp; "', " &amp; F780 &amp; ", " &amp; G780 &amp; ");","'NULL'","NULL")</f>
        <v>INSERT INTO ptbl_Transaction VALUES (168340, 923, 66125, TO_DATE('2014-02-10', 'YYYY-MM-DD'), 'S', 1, 4.99);</v>
      </c>
    </row>
    <row r="781" spans="1:8" x14ac:dyDescent="0.25">
      <c r="A781">
        <v>168498</v>
      </c>
      <c r="B781">
        <v>906</v>
      </c>
      <c r="C781">
        <v>60742</v>
      </c>
      <c r="D781" s="1">
        <v>41681</v>
      </c>
      <c r="E781" t="s">
        <v>553</v>
      </c>
      <c r="F781">
        <v>1</v>
      </c>
      <c r="G781">
        <v>0</v>
      </c>
      <c r="H781" t="str">
        <f>SUBSTITUTE($I$1 &amp; A781 &amp; ", " &amp; B781 &amp; ", " &amp;C781 &amp; ", TO_DATE('" &amp; TEXT(D781,"YYYY-MM-DD") &amp; "', 'YYYY-MM-DD'), '" &amp; E781 &amp; "', " &amp; F781 &amp; ", " &amp; G781 &amp; ");","'NULL'","NULL")</f>
        <v>INSERT INTO ptbl_Transaction VALUES (168498, 906, 60742, TO_DATE('2014-02-11', 'YYYY-MM-DD'), 'W', 1, 0);</v>
      </c>
    </row>
    <row r="782" spans="1:8" x14ac:dyDescent="0.25">
      <c r="A782">
        <v>168700</v>
      </c>
      <c r="B782">
        <v>506</v>
      </c>
      <c r="C782">
        <v>1975</v>
      </c>
      <c r="D782" s="1">
        <v>41682</v>
      </c>
      <c r="E782" t="s">
        <v>554</v>
      </c>
      <c r="F782">
        <v>60</v>
      </c>
      <c r="G782">
        <v>9.1980000000000004</v>
      </c>
      <c r="H782" t="str">
        <f>SUBSTITUTE($I$1 &amp; A782 &amp; ", " &amp; B782 &amp; ", " &amp;C782 &amp; ", TO_DATE('" &amp; TEXT(D782,"YYYY-MM-DD") &amp; "', 'YYYY-MM-DD'), '" &amp; E782 &amp; "', " &amp; F782 &amp; ", " &amp; G782 &amp; ");","'NULL'","NULL")</f>
        <v>INSERT INTO ptbl_Transaction VALUES (168700, 506, 1975, TO_DATE('2014-02-12', 'YYYY-MM-DD'), 'P', 60, 9.198);</v>
      </c>
    </row>
    <row r="783" spans="1:8" x14ac:dyDescent="0.25">
      <c r="A783">
        <v>168802</v>
      </c>
      <c r="B783">
        <v>803</v>
      </c>
      <c r="C783">
        <v>60873</v>
      </c>
      <c r="D783" s="1">
        <v>41682</v>
      </c>
      <c r="E783" t="s">
        <v>553</v>
      </c>
      <c r="F783">
        <v>10</v>
      </c>
      <c r="G783">
        <v>0</v>
      </c>
      <c r="H783" t="str">
        <f>SUBSTITUTE($I$1 &amp; A783 &amp; ", " &amp; B783 &amp; ", " &amp;C783 &amp; ", TO_DATE('" &amp; TEXT(D783,"YYYY-MM-DD") &amp; "', 'YYYY-MM-DD'), '" &amp; E783 &amp; "', " &amp; F783 &amp; ", " &amp; G783 &amp; ");","'NULL'","NULL")</f>
        <v>INSERT INTO ptbl_Transaction VALUES (168802, 803, 60873, TO_DATE('2014-02-12', 'YYYY-MM-DD'), 'W', 10, 0);</v>
      </c>
    </row>
    <row r="784" spans="1:8" x14ac:dyDescent="0.25">
      <c r="A784">
        <v>169013</v>
      </c>
      <c r="B784">
        <v>999</v>
      </c>
      <c r="C784">
        <v>60901</v>
      </c>
      <c r="D784" s="1">
        <v>41683</v>
      </c>
      <c r="E784" t="s">
        <v>553</v>
      </c>
      <c r="F784">
        <v>2</v>
      </c>
      <c r="G784">
        <v>0</v>
      </c>
      <c r="H784" t="str">
        <f>SUBSTITUTE($I$1 &amp; A784 &amp; ", " &amp; B784 &amp; ", " &amp;C784 &amp; ", TO_DATE('" &amp; TEXT(D784,"YYYY-MM-DD") &amp; "', 'YYYY-MM-DD'), '" &amp; E784 &amp; "', " &amp; F784 &amp; ", " &amp; G784 &amp; ");","'NULL'","NULL")</f>
        <v>INSERT INTO ptbl_Transaction VALUES (169013, 999, 60901, TO_DATE('2014-02-13', 'YYYY-MM-DD'), 'W', 2, 0);</v>
      </c>
    </row>
    <row r="785" spans="1:8" x14ac:dyDescent="0.25">
      <c r="A785">
        <v>169127</v>
      </c>
      <c r="B785">
        <v>713</v>
      </c>
      <c r="C785">
        <v>66281</v>
      </c>
      <c r="D785" s="1">
        <v>41683</v>
      </c>
      <c r="E785" t="s">
        <v>223</v>
      </c>
      <c r="F785">
        <v>1</v>
      </c>
      <c r="G785">
        <v>49.99</v>
      </c>
      <c r="H785" t="str">
        <f>SUBSTITUTE($I$1 &amp; A785 &amp; ", " &amp; B785 &amp; ", " &amp;C785 &amp; ", TO_DATE('" &amp; TEXT(D785,"YYYY-MM-DD") &amp; "', 'YYYY-MM-DD'), '" &amp; E785 &amp; "', " &amp; F785 &amp; ", " &amp; G785 &amp; ");","'NULL'","NULL")</f>
        <v>INSERT INTO ptbl_Transaction VALUES (169127, 713, 66281, TO_DATE('2014-02-13', 'YYYY-MM-DD'), 'S', 1, 49.99);</v>
      </c>
    </row>
    <row r="786" spans="1:8" x14ac:dyDescent="0.25">
      <c r="A786">
        <v>169128</v>
      </c>
      <c r="B786">
        <v>869</v>
      </c>
      <c r="C786">
        <v>66281</v>
      </c>
      <c r="D786" s="1">
        <v>41683</v>
      </c>
      <c r="E786" t="s">
        <v>223</v>
      </c>
      <c r="F786">
        <v>1</v>
      </c>
      <c r="G786">
        <v>69.989999999999995</v>
      </c>
      <c r="H786" t="str">
        <f>SUBSTITUTE($I$1 &amp; A786 &amp; ", " &amp; B786 &amp; ", " &amp;C786 &amp; ", TO_DATE('" &amp; TEXT(D786,"YYYY-MM-DD") &amp; "', 'YYYY-MM-DD'), '" &amp; E786 &amp; "', " &amp; F786 &amp; ", " &amp; G786 &amp; ");","'NULL'","NULL")</f>
        <v>INSERT INTO ptbl_Transaction VALUES (169128, 869, 66281, TO_DATE('2014-02-13', 'YYYY-MM-DD'), 'S', 1, 69.99);</v>
      </c>
    </row>
    <row r="787" spans="1:8" x14ac:dyDescent="0.25">
      <c r="A787">
        <v>169276</v>
      </c>
      <c r="B787">
        <v>822</v>
      </c>
      <c r="C787">
        <v>61030</v>
      </c>
      <c r="D787" s="1">
        <v>41684</v>
      </c>
      <c r="E787" t="s">
        <v>553</v>
      </c>
      <c r="F787">
        <v>1</v>
      </c>
      <c r="G787">
        <v>0</v>
      </c>
      <c r="H787" t="str">
        <f>SUBSTITUTE($I$1 &amp; A787 &amp; ", " &amp; B787 &amp; ", " &amp;C787 &amp; ", TO_DATE('" &amp; TEXT(D787,"YYYY-MM-DD") &amp; "', 'YYYY-MM-DD'), '" &amp; E787 &amp; "', " &amp; F787 &amp; ", " &amp; G787 &amp; ");","'NULL'","NULL")</f>
        <v>INSERT INTO ptbl_Transaction VALUES (169276, 822, 61030, TO_DATE('2014-02-14', 'YYYY-MM-DD'), 'W', 1, 0);</v>
      </c>
    </row>
    <row r="788" spans="1:8" x14ac:dyDescent="0.25">
      <c r="A788">
        <v>169456</v>
      </c>
      <c r="B788">
        <v>959</v>
      </c>
      <c r="C788">
        <v>66369</v>
      </c>
      <c r="D788" s="1">
        <v>41684</v>
      </c>
      <c r="E788" t="s">
        <v>223</v>
      </c>
      <c r="F788">
        <v>1</v>
      </c>
      <c r="G788">
        <v>742.35</v>
      </c>
      <c r="H788" t="str">
        <f>SUBSTITUTE($I$1 &amp; A788 &amp; ", " &amp; B788 &amp; ", " &amp;C788 &amp; ", TO_DATE('" &amp; TEXT(D788,"YYYY-MM-DD") &amp; "', 'YYYY-MM-DD'), '" &amp; E788 &amp; "', " &amp; F788 &amp; ", " &amp; G788 &amp; ");","'NULL'","NULL")</f>
        <v>INSERT INTO ptbl_Transaction VALUES (169456, 959, 66369, TO_DATE('2014-02-14', 'YYYY-MM-DD'), 'S', 1, 742.35);</v>
      </c>
    </row>
    <row r="789" spans="1:8" x14ac:dyDescent="0.25">
      <c r="A789">
        <v>169559</v>
      </c>
      <c r="B789">
        <v>331</v>
      </c>
      <c r="C789">
        <v>61175</v>
      </c>
      <c r="D789" s="1">
        <v>41685</v>
      </c>
      <c r="E789" t="s">
        <v>553</v>
      </c>
      <c r="F789">
        <v>46</v>
      </c>
      <c r="G789">
        <v>0</v>
      </c>
      <c r="H789" t="str">
        <f>SUBSTITUTE($I$1 &amp; A789 &amp; ", " &amp; B789 &amp; ", " &amp;C789 &amp; ", TO_DATE('" &amp; TEXT(D789,"YYYY-MM-DD") &amp; "', 'YYYY-MM-DD'), '" &amp; E789 &amp; "', " &amp; F789 &amp; ", " &amp; G789 &amp; ");","'NULL'","NULL")</f>
        <v>INSERT INTO ptbl_Transaction VALUES (169559, 331, 61175, TO_DATE('2014-02-15', 'YYYY-MM-DD'), 'W', 46, 0);</v>
      </c>
    </row>
    <row r="790" spans="1:8" x14ac:dyDescent="0.25">
      <c r="A790">
        <v>169741</v>
      </c>
      <c r="B790">
        <v>815</v>
      </c>
      <c r="C790">
        <v>61215</v>
      </c>
      <c r="D790" s="1">
        <v>41686</v>
      </c>
      <c r="E790" t="s">
        <v>553</v>
      </c>
      <c r="F790">
        <v>3</v>
      </c>
      <c r="G790">
        <v>0</v>
      </c>
      <c r="H790" t="str">
        <f>SUBSTITUTE($I$1 &amp; A790 &amp; ", " &amp; B790 &amp; ", " &amp;C790 &amp; ", TO_DATE('" &amp; TEXT(D790,"YYYY-MM-DD") &amp; "', 'YYYY-MM-DD'), '" &amp; E790 &amp; "', " &amp; F790 &amp; ", " &amp; G790 &amp; ");","'NULL'","NULL")</f>
        <v>INSERT INTO ptbl_Transaction VALUES (169741, 815, 61215, TO_DATE('2014-02-16', 'YYYY-MM-DD'), 'W', 3, 0);</v>
      </c>
    </row>
    <row r="791" spans="1:8" x14ac:dyDescent="0.25">
      <c r="A791">
        <v>169902</v>
      </c>
      <c r="B791">
        <v>711</v>
      </c>
      <c r="C791">
        <v>66483</v>
      </c>
      <c r="D791" s="1">
        <v>41686</v>
      </c>
      <c r="E791" t="s">
        <v>223</v>
      </c>
      <c r="F791">
        <v>1</v>
      </c>
      <c r="G791">
        <v>34.99</v>
      </c>
      <c r="H791" t="str">
        <f>SUBSTITUTE($I$1 &amp; A791 &amp; ", " &amp; B791 &amp; ", " &amp;C791 &amp; ", TO_DATE('" &amp; TEXT(D791,"YYYY-MM-DD") &amp; "', 'YYYY-MM-DD'), '" &amp; E791 &amp; "', " &amp; F791 &amp; ", " &amp; G791 &amp; ");","'NULL'","NULL")</f>
        <v>INSERT INTO ptbl_Transaction VALUES (169902, 711, 66483, TO_DATE('2014-02-16', 'YYYY-MM-DD'), 'S', 1, 34.99);</v>
      </c>
    </row>
    <row r="792" spans="1:8" x14ac:dyDescent="0.25">
      <c r="A792">
        <v>169903</v>
      </c>
      <c r="B792">
        <v>712</v>
      </c>
      <c r="C792">
        <v>66483</v>
      </c>
      <c r="D792" s="1">
        <v>41686</v>
      </c>
      <c r="E792" t="s">
        <v>223</v>
      </c>
      <c r="F792">
        <v>1</v>
      </c>
      <c r="G792">
        <v>8.99</v>
      </c>
      <c r="H792" t="str">
        <f>SUBSTITUTE($I$1 &amp; A792 &amp; ", " &amp; B792 &amp; ", " &amp;C792 &amp; ", TO_DATE('" &amp; TEXT(D792,"YYYY-MM-DD") &amp; "', 'YYYY-MM-DD'), '" &amp; E792 &amp; "', " &amp; F792 &amp; ", " &amp; G792 &amp; ");","'NULL'","NULL")</f>
        <v>INSERT INTO ptbl_Transaction VALUES (169903, 712, 66483, TO_DATE('2014-02-16', 'YYYY-MM-DD'), 'S', 1, 8.99);</v>
      </c>
    </row>
    <row r="793" spans="1:8" x14ac:dyDescent="0.25">
      <c r="A793">
        <v>169904</v>
      </c>
      <c r="B793">
        <v>923</v>
      </c>
      <c r="C793">
        <v>66483</v>
      </c>
      <c r="D793" s="1">
        <v>41686</v>
      </c>
      <c r="E793" t="s">
        <v>223</v>
      </c>
      <c r="F793">
        <v>1</v>
      </c>
      <c r="G793">
        <v>4.99</v>
      </c>
      <c r="H793" t="str">
        <f>SUBSTITUTE($I$1 &amp; A793 &amp; ", " &amp; B793 &amp; ", " &amp;C793 &amp; ", TO_DATE('" &amp; TEXT(D793,"YYYY-MM-DD") &amp; "', 'YYYY-MM-DD'), '" &amp; E793 &amp; "', " &amp; F793 &amp; ", " &amp; G793 &amp; ");","'NULL'","NULL")</f>
        <v>INSERT INTO ptbl_Transaction VALUES (169904, 923, 66483, TO_DATE('2014-02-16', 'YYYY-MM-DD'), 'S', 1, 4.99);</v>
      </c>
    </row>
    <row r="794" spans="1:8" x14ac:dyDescent="0.25">
      <c r="A794">
        <v>169905</v>
      </c>
      <c r="B794">
        <v>934</v>
      </c>
      <c r="C794">
        <v>66483</v>
      </c>
      <c r="D794" s="1">
        <v>41686</v>
      </c>
      <c r="E794" t="s">
        <v>223</v>
      </c>
      <c r="F794">
        <v>1</v>
      </c>
      <c r="G794">
        <v>28.99</v>
      </c>
      <c r="H794" t="str">
        <f>SUBSTITUTE($I$1 &amp; A794 &amp; ", " &amp; B794 &amp; ", " &amp;C794 &amp; ", TO_DATE('" &amp; TEXT(D794,"YYYY-MM-DD") &amp; "', 'YYYY-MM-DD'), '" &amp; E794 &amp; "', " &amp; F794 &amp; ", " &amp; G794 &amp; ");","'NULL'","NULL")</f>
        <v>INSERT INTO ptbl_Transaction VALUES (169905, 934, 66483, TO_DATE('2014-02-16', 'YYYY-MM-DD'), 'S', 1, 28.99);</v>
      </c>
    </row>
    <row r="795" spans="1:8" x14ac:dyDescent="0.25">
      <c r="A795">
        <v>169906</v>
      </c>
      <c r="B795">
        <v>966</v>
      </c>
      <c r="C795">
        <v>66483</v>
      </c>
      <c r="D795" s="1">
        <v>41686</v>
      </c>
      <c r="E795" t="s">
        <v>223</v>
      </c>
      <c r="F795">
        <v>1</v>
      </c>
      <c r="G795">
        <v>2384.0700000000002</v>
      </c>
      <c r="H795" t="str">
        <f>SUBSTITUTE($I$1 &amp; A795 &amp; ", " &amp; B795 &amp; ", " &amp;C795 &amp; ", TO_DATE('" &amp; TEXT(D795,"YYYY-MM-DD") &amp; "', 'YYYY-MM-DD'), '" &amp; E795 &amp; "', " &amp; F795 &amp; ", " &amp; G795 &amp; ");","'NULL'","NULL")</f>
        <v>INSERT INTO ptbl_Transaction VALUES (169906, 966, 66483, TO_DATE('2014-02-16', 'YYYY-MM-DD'), 'S', 1, 2384.07);</v>
      </c>
    </row>
    <row r="796" spans="1:8" x14ac:dyDescent="0.25">
      <c r="A796">
        <v>170054</v>
      </c>
      <c r="B796">
        <v>885</v>
      </c>
      <c r="C796">
        <v>61329</v>
      </c>
      <c r="D796" s="1">
        <v>41687</v>
      </c>
      <c r="E796" t="s">
        <v>553</v>
      </c>
      <c r="F796">
        <v>1</v>
      </c>
      <c r="G796">
        <v>0</v>
      </c>
      <c r="H796" t="str">
        <f>SUBSTITUTE($I$1 &amp; A796 &amp; ", " &amp; B796 &amp; ", " &amp;C796 &amp; ", TO_DATE('" &amp; TEXT(D796,"YYYY-MM-DD") &amp; "', 'YYYY-MM-DD'), '" &amp; E796 &amp; "', " &amp; F796 &amp; ", " &amp; G796 &amp; ");","'NULL'","NULL")</f>
        <v>INSERT INTO ptbl_Transaction VALUES (170054, 885, 61329, TO_DATE('2014-02-17', 'YYYY-MM-DD'), 'W', 1, 0);</v>
      </c>
    </row>
    <row r="797" spans="1:8" x14ac:dyDescent="0.25">
      <c r="A797">
        <v>170235</v>
      </c>
      <c r="B797">
        <v>799</v>
      </c>
      <c r="C797">
        <v>66558</v>
      </c>
      <c r="D797" s="1">
        <v>41687</v>
      </c>
      <c r="E797" t="s">
        <v>223</v>
      </c>
      <c r="F797">
        <v>1</v>
      </c>
      <c r="G797">
        <v>1120.49</v>
      </c>
      <c r="H797" t="str">
        <f>SUBSTITUTE($I$1 &amp; A797 &amp; ", " &amp; B797 &amp; ", " &amp;C797 &amp; ", TO_DATE('" &amp; TEXT(D797,"YYYY-MM-DD") &amp; "', 'YYYY-MM-DD'), '" &amp; E797 &amp; "', " &amp; F797 &amp; ", " &amp; G797 &amp; ");","'NULL'","NULL")</f>
        <v>INSERT INTO ptbl_Transaction VALUES (170235, 799, 66558, TO_DATE('2014-02-17', 'YYYY-MM-DD'), 'S', 1, 1120.49);</v>
      </c>
    </row>
    <row r="798" spans="1:8" x14ac:dyDescent="0.25">
      <c r="A798">
        <v>170236</v>
      </c>
      <c r="B798">
        <v>922</v>
      </c>
      <c r="C798">
        <v>66558</v>
      </c>
      <c r="D798" s="1">
        <v>41687</v>
      </c>
      <c r="E798" t="s">
        <v>223</v>
      </c>
      <c r="F798">
        <v>1</v>
      </c>
      <c r="G798">
        <v>3.99</v>
      </c>
      <c r="H798" t="str">
        <f>SUBSTITUTE($I$1 &amp; A798 &amp; ", " &amp; B798 &amp; ", " &amp;C798 &amp; ", TO_DATE('" &amp; TEXT(D798,"YYYY-MM-DD") &amp; "', 'YYYY-MM-DD'), '" &amp; E798 &amp; "', " &amp; F798 &amp; ", " &amp; G798 &amp; ");","'NULL'","NULL")</f>
        <v>INSERT INTO ptbl_Transaction VALUES (170236, 922, 66558, TO_DATE('2014-02-17', 'YYYY-MM-DD'), 'S', 1, 3.99);</v>
      </c>
    </row>
    <row r="799" spans="1:8" x14ac:dyDescent="0.25">
      <c r="A799">
        <v>170237</v>
      </c>
      <c r="B799">
        <v>932</v>
      </c>
      <c r="C799">
        <v>66558</v>
      </c>
      <c r="D799" s="1">
        <v>41687</v>
      </c>
      <c r="E799" t="s">
        <v>223</v>
      </c>
      <c r="F799">
        <v>1</v>
      </c>
      <c r="G799">
        <v>24.99</v>
      </c>
      <c r="H799" t="str">
        <f>SUBSTITUTE($I$1 &amp; A799 &amp; ", " &amp; B799 &amp; ", " &amp;C799 &amp; ", TO_DATE('" &amp; TEXT(D799,"YYYY-MM-DD") &amp; "', 'YYYY-MM-DD'), '" &amp; E799 &amp; "', " &amp; F799 &amp; ", " &amp; G799 &amp; ");","'NULL'","NULL")</f>
        <v>INSERT INTO ptbl_Transaction VALUES (170237, 932, 66558, TO_DATE('2014-02-17', 'YYYY-MM-DD'), 'S', 1, 24.99);</v>
      </c>
    </row>
    <row r="800" spans="1:8" x14ac:dyDescent="0.25">
      <c r="A800">
        <v>170353</v>
      </c>
      <c r="B800">
        <v>328</v>
      </c>
      <c r="C800">
        <v>61465</v>
      </c>
      <c r="D800" s="1">
        <v>41688</v>
      </c>
      <c r="E800" t="s">
        <v>553</v>
      </c>
      <c r="F800">
        <v>20</v>
      </c>
      <c r="G800">
        <v>0</v>
      </c>
      <c r="H800" t="str">
        <f>SUBSTITUTE($I$1 &amp; A800 &amp; ", " &amp; B800 &amp; ", " &amp;C800 &amp; ", TO_DATE('" &amp; TEXT(D800,"YYYY-MM-DD") &amp; "', 'YYYY-MM-DD'), '" &amp; E800 &amp; "', " &amp; F800 &amp; ", " &amp; G800 &amp; ");","'NULL'","NULL")</f>
        <v>INSERT INTO ptbl_Transaction VALUES (170353, 328, 61465, TO_DATE('2014-02-18', 'YYYY-MM-DD'), 'W', 20, 0);</v>
      </c>
    </row>
    <row r="801" spans="1:8" x14ac:dyDescent="0.25">
      <c r="A801">
        <v>170571</v>
      </c>
      <c r="B801">
        <v>1</v>
      </c>
      <c r="C801">
        <v>2035</v>
      </c>
      <c r="D801" s="1">
        <v>41689</v>
      </c>
      <c r="E801" t="s">
        <v>554</v>
      </c>
      <c r="F801">
        <v>3</v>
      </c>
      <c r="G801">
        <v>50.263500000000001</v>
      </c>
      <c r="H801" t="str">
        <f>SUBSTITUTE($I$1 &amp; A801 &amp; ", " &amp; B801 &amp; ", " &amp;C801 &amp; ", TO_DATE('" &amp; TEXT(D801,"YYYY-MM-DD") &amp; "', 'YYYY-MM-DD'), '" &amp; E801 &amp; "', " &amp; F801 &amp; ", " &amp; G801 &amp; ");","'NULL'","NULL")</f>
        <v>INSERT INTO ptbl_Transaction VALUES (170571, 1, 2035, TO_DATE('2014-02-19', 'YYYY-MM-DD'), 'P', 3, 50.2635);</v>
      </c>
    </row>
    <row r="802" spans="1:8" x14ac:dyDescent="0.25">
      <c r="A802">
        <v>170674</v>
      </c>
      <c r="B802">
        <v>803</v>
      </c>
      <c r="C802">
        <v>61577</v>
      </c>
      <c r="D802" s="1">
        <v>41689</v>
      </c>
      <c r="E802" t="s">
        <v>553</v>
      </c>
      <c r="F802">
        <v>10</v>
      </c>
      <c r="G802">
        <v>0</v>
      </c>
      <c r="H802" t="str">
        <f>SUBSTITUTE($I$1 &amp; A802 &amp; ", " &amp; B802 &amp; ", " &amp;C802 &amp; ", TO_DATE('" &amp; TEXT(D802,"YYYY-MM-DD") &amp; "', 'YYYY-MM-DD'), '" &amp; E802 &amp; "', " &amp; F802 &amp; ", " &amp; G802 &amp; ");","'NULL'","NULL")</f>
        <v>INSERT INTO ptbl_Transaction VALUES (170674, 803, 61577, TO_DATE('2014-02-19', 'YYYY-MM-DD'), 'W', 10, 0);</v>
      </c>
    </row>
    <row r="803" spans="1:8" x14ac:dyDescent="0.25">
      <c r="A803">
        <v>170886</v>
      </c>
      <c r="B803">
        <v>976</v>
      </c>
      <c r="C803">
        <v>61600</v>
      </c>
      <c r="D803" s="1">
        <v>41690</v>
      </c>
      <c r="E803" t="s">
        <v>553</v>
      </c>
      <c r="F803">
        <v>1</v>
      </c>
      <c r="G803">
        <v>0</v>
      </c>
      <c r="H803" t="str">
        <f>SUBSTITUTE($I$1 &amp; A803 &amp; ", " &amp; B803 &amp; ", " &amp;C803 &amp; ", TO_DATE('" &amp; TEXT(D803,"YYYY-MM-DD") &amp; "', 'YYYY-MM-DD'), '" &amp; E803 &amp; "', " &amp; F803 &amp; ", " &amp; G803 &amp; ");","'NULL'","NULL")</f>
        <v>INSERT INTO ptbl_Transaction VALUES (170886, 976, 61600, TO_DATE('2014-02-20', 'YYYY-MM-DD'), 'W', 1, 0);</v>
      </c>
    </row>
    <row r="804" spans="1:8" x14ac:dyDescent="0.25">
      <c r="A804">
        <v>170999</v>
      </c>
      <c r="B804">
        <v>880</v>
      </c>
      <c r="C804">
        <v>66714</v>
      </c>
      <c r="D804" s="1">
        <v>41690</v>
      </c>
      <c r="E804" t="s">
        <v>223</v>
      </c>
      <c r="F804">
        <v>1</v>
      </c>
      <c r="G804">
        <v>54.99</v>
      </c>
      <c r="H804" t="str">
        <f>SUBSTITUTE($I$1 &amp; A804 &amp; ", " &amp; B804 &amp; ", " &amp;C804 &amp; ", TO_DATE('" &amp; TEXT(D804,"YYYY-MM-DD") &amp; "', 'YYYY-MM-DD'), '" &amp; E804 &amp; "', " &amp; F804 &amp; ", " &amp; G804 &amp; ");","'NULL'","NULL")</f>
        <v>INSERT INTO ptbl_Transaction VALUES (170999, 880, 66714, TO_DATE('2014-02-20', 'YYYY-MM-DD'), 'S', 1, 54.99);</v>
      </c>
    </row>
    <row r="805" spans="1:8" x14ac:dyDescent="0.25">
      <c r="A805">
        <v>171000</v>
      </c>
      <c r="B805">
        <v>923</v>
      </c>
      <c r="C805">
        <v>66714</v>
      </c>
      <c r="D805" s="1">
        <v>41690</v>
      </c>
      <c r="E805" t="s">
        <v>223</v>
      </c>
      <c r="F805">
        <v>1</v>
      </c>
      <c r="G805">
        <v>4.99</v>
      </c>
      <c r="H805" t="str">
        <f>SUBSTITUTE($I$1 &amp; A805 &amp; ", " &amp; B805 &amp; ", " &amp;C805 &amp; ", TO_DATE('" &amp; TEXT(D805,"YYYY-MM-DD") &amp; "', 'YYYY-MM-DD'), '" &amp; E805 &amp; "', " &amp; F805 &amp; ", " &amp; G805 &amp; ");","'NULL'","NULL")</f>
        <v>INSERT INTO ptbl_Transaction VALUES (171000, 923, 66714, TO_DATE('2014-02-20', 'YYYY-MM-DD'), 'S', 1, 4.99);</v>
      </c>
    </row>
    <row r="806" spans="1:8" x14ac:dyDescent="0.25">
      <c r="A806">
        <v>171001</v>
      </c>
      <c r="B806">
        <v>934</v>
      </c>
      <c r="C806">
        <v>66714</v>
      </c>
      <c r="D806" s="1">
        <v>41690</v>
      </c>
      <c r="E806" t="s">
        <v>223</v>
      </c>
      <c r="F806">
        <v>1</v>
      </c>
      <c r="G806">
        <v>28.99</v>
      </c>
      <c r="H806" t="str">
        <f>SUBSTITUTE($I$1 &amp; A806 &amp; ", " &amp; B806 &amp; ", " &amp;C806 &amp; ", TO_DATE('" &amp; TEXT(D806,"YYYY-MM-DD") &amp; "', 'YYYY-MM-DD'), '" &amp; E806 &amp; "', " &amp; F806 &amp; ", " &amp; G806 &amp; ");","'NULL'","NULL")</f>
        <v>INSERT INTO ptbl_Transaction VALUES (171001, 934, 66714, TO_DATE('2014-02-20', 'YYYY-MM-DD'), 'S', 1, 28.99);</v>
      </c>
    </row>
    <row r="807" spans="1:8" x14ac:dyDescent="0.25">
      <c r="A807">
        <v>171197</v>
      </c>
      <c r="B807">
        <v>737</v>
      </c>
      <c r="C807">
        <v>61719</v>
      </c>
      <c r="D807" s="1">
        <v>41691</v>
      </c>
      <c r="E807" t="s">
        <v>553</v>
      </c>
      <c r="F807">
        <v>3</v>
      </c>
      <c r="G807">
        <v>0</v>
      </c>
      <c r="H807" t="str">
        <f>SUBSTITUTE($I$1 &amp; A807 &amp; ", " &amp; B807 &amp; ", " &amp;C807 &amp; ", TO_DATE('" &amp; TEXT(D807,"YYYY-MM-DD") &amp; "', 'YYYY-MM-DD'), '" &amp; E807 &amp; "', " &amp; F807 &amp; ", " &amp; G807 &amp; ");","'NULL'","NULL")</f>
        <v>INSERT INTO ptbl_Transaction VALUES (171197, 737, 61719, TO_DATE('2014-02-21', 'YYYY-MM-DD'), 'W', 3, 0);</v>
      </c>
    </row>
    <row r="808" spans="1:8" x14ac:dyDescent="0.25">
      <c r="A808">
        <v>171342</v>
      </c>
      <c r="B808">
        <v>712</v>
      </c>
      <c r="C808">
        <v>66796</v>
      </c>
      <c r="D808" s="1">
        <v>41691</v>
      </c>
      <c r="E808" t="s">
        <v>223</v>
      </c>
      <c r="F808">
        <v>1</v>
      </c>
      <c r="G808">
        <v>8.99</v>
      </c>
      <c r="H808" t="str">
        <f>SUBSTITUTE($I$1 &amp; A808 &amp; ", " &amp; B808 &amp; ", " &amp;C808 &amp; ", TO_DATE('" &amp; TEXT(D808,"YYYY-MM-DD") &amp; "', 'YYYY-MM-DD'), '" &amp; E808 &amp; "', " &amp; F808 &amp; ", " &amp; G808 &amp; ");","'NULL'","NULL")</f>
        <v>INSERT INTO ptbl_Transaction VALUES (171342, 712, 66796, TO_DATE('2014-02-21', 'YYYY-MM-DD'), 'S', 1, 8.99);</v>
      </c>
    </row>
    <row r="809" spans="1:8" x14ac:dyDescent="0.25">
      <c r="A809">
        <v>171343</v>
      </c>
      <c r="B809">
        <v>870</v>
      </c>
      <c r="C809">
        <v>66796</v>
      </c>
      <c r="D809" s="1">
        <v>41691</v>
      </c>
      <c r="E809" t="s">
        <v>223</v>
      </c>
      <c r="F809">
        <v>1</v>
      </c>
      <c r="G809">
        <v>4.99</v>
      </c>
      <c r="H809" t="str">
        <f>SUBSTITUTE($I$1 &amp; A809 &amp; ", " &amp; B809 &amp; ", " &amp;C809 &amp; ", TO_DATE('" &amp; TEXT(D809,"YYYY-MM-DD") &amp; "', 'YYYY-MM-DD'), '" &amp; E809 &amp; "', " &amp; F809 &amp; ", " &amp; G809 &amp; ");","'NULL'","NULL")</f>
        <v>INSERT INTO ptbl_Transaction VALUES (171343, 870, 66796, TO_DATE('2014-02-21', 'YYYY-MM-DD'), 'S', 1, 4.99);</v>
      </c>
    </row>
    <row r="810" spans="1:8" x14ac:dyDescent="0.25">
      <c r="A810">
        <v>171344</v>
      </c>
      <c r="B810">
        <v>871</v>
      </c>
      <c r="C810">
        <v>66796</v>
      </c>
      <c r="D810" s="1">
        <v>41691</v>
      </c>
      <c r="E810" t="s">
        <v>223</v>
      </c>
      <c r="F810">
        <v>1</v>
      </c>
      <c r="G810">
        <v>9.99</v>
      </c>
      <c r="H810" t="str">
        <f>SUBSTITUTE($I$1 &amp; A810 &amp; ", " &amp; B810 &amp; ", " &amp;C810 &amp; ", TO_DATE('" &amp; TEXT(D810,"YYYY-MM-DD") &amp; "', 'YYYY-MM-DD'), '" &amp; E810 &amp; "', " &amp; F810 &amp; ", " &amp; G810 &amp; ");","'NULL'","NULL")</f>
        <v>INSERT INTO ptbl_Transaction VALUES (171344, 871, 66796, TO_DATE('2014-02-21', 'YYYY-MM-DD'), 'S', 1, 9.99);</v>
      </c>
    </row>
    <row r="811" spans="1:8" x14ac:dyDescent="0.25">
      <c r="A811">
        <v>171491</v>
      </c>
      <c r="B811">
        <v>947</v>
      </c>
      <c r="C811">
        <v>61855</v>
      </c>
      <c r="D811" s="1">
        <v>41692</v>
      </c>
      <c r="E811" t="s">
        <v>553</v>
      </c>
      <c r="F811">
        <v>5</v>
      </c>
      <c r="G811">
        <v>0</v>
      </c>
      <c r="H811" t="str">
        <f>SUBSTITUTE($I$1 &amp; A811 &amp; ", " &amp; B811 &amp; ", " &amp;C811 &amp; ", TO_DATE('" &amp; TEXT(D811,"YYYY-MM-DD") &amp; "', 'YYYY-MM-DD'), '" &amp; E811 &amp; "', " &amp; F811 &amp; ", " &amp; G811 &amp; ");","'NULL'","NULL")</f>
        <v>INSERT INTO ptbl_Transaction VALUES (171491, 947, 61855, TO_DATE('2014-02-22', 'YYYY-MM-DD'), 'W', 5, 0);</v>
      </c>
    </row>
    <row r="812" spans="1:8" x14ac:dyDescent="0.25">
      <c r="A812">
        <v>171679</v>
      </c>
      <c r="B812">
        <v>974</v>
      </c>
      <c r="C812">
        <v>61899</v>
      </c>
      <c r="D812" s="1">
        <v>41693</v>
      </c>
      <c r="E812" t="s">
        <v>553</v>
      </c>
      <c r="F812">
        <v>1</v>
      </c>
      <c r="G812">
        <v>0</v>
      </c>
      <c r="H812" t="str">
        <f>SUBSTITUTE($I$1 &amp; A812 &amp; ", " &amp; B812 &amp; ", " &amp;C812 &amp; ", TO_DATE('" &amp; TEXT(D812,"YYYY-MM-DD") &amp; "', 'YYYY-MM-DD'), '" &amp; E812 &amp; "', " &amp; F812 &amp; ", " &amp; G812 &amp; ");","'NULL'","NULL")</f>
        <v>INSERT INTO ptbl_Transaction VALUES (171679, 974, 61899, TO_DATE('2014-02-23', 'YYYY-MM-DD'), 'W', 1, 0);</v>
      </c>
    </row>
    <row r="813" spans="1:8" x14ac:dyDescent="0.25">
      <c r="A813">
        <v>171779</v>
      </c>
      <c r="B813">
        <v>870</v>
      </c>
      <c r="C813">
        <v>66885</v>
      </c>
      <c r="D813" s="1">
        <v>41693</v>
      </c>
      <c r="E813" t="s">
        <v>223</v>
      </c>
      <c r="F813">
        <v>1</v>
      </c>
      <c r="G813">
        <v>4.99</v>
      </c>
      <c r="H813" t="str">
        <f>SUBSTITUTE($I$1 &amp; A813 &amp; ", " &amp; B813 &amp; ", " &amp;C813 &amp; ", TO_DATE('" &amp; TEXT(D813,"YYYY-MM-DD") &amp; "', 'YYYY-MM-DD'), '" &amp; E813 &amp; "', " &amp; F813 &amp; ", " &amp; G813 &amp; ");","'NULL'","NULL")</f>
        <v>INSERT INTO ptbl_Transaction VALUES (171779, 870, 66885, TO_DATE('2014-02-23', 'YYYY-MM-DD'), 'S', 1, 4.99);</v>
      </c>
    </row>
    <row r="814" spans="1:8" x14ac:dyDescent="0.25">
      <c r="A814">
        <v>171780</v>
      </c>
      <c r="B814">
        <v>871</v>
      </c>
      <c r="C814">
        <v>66885</v>
      </c>
      <c r="D814" s="1">
        <v>41693</v>
      </c>
      <c r="E814" t="s">
        <v>223</v>
      </c>
      <c r="F814">
        <v>1</v>
      </c>
      <c r="G814">
        <v>9.99</v>
      </c>
      <c r="H814" t="str">
        <f>SUBSTITUTE($I$1 &amp; A814 &amp; ", " &amp; B814 &amp; ", " &amp;C814 &amp; ", TO_DATE('" &amp; TEXT(D814,"YYYY-MM-DD") &amp; "', 'YYYY-MM-DD'), '" &amp; E814 &amp; "', " &amp; F814 &amp; ", " &amp; G814 &amp; ");","'NULL'","NULL")</f>
        <v>INSERT INTO ptbl_Transaction VALUES (171780, 871, 66885, TO_DATE('2014-02-23', 'YYYY-MM-DD'), 'S', 1, 9.99);</v>
      </c>
    </row>
    <row r="815" spans="1:8" x14ac:dyDescent="0.25">
      <c r="A815">
        <v>171781</v>
      </c>
      <c r="B815">
        <v>982</v>
      </c>
      <c r="C815">
        <v>66885</v>
      </c>
      <c r="D815" s="1">
        <v>41693</v>
      </c>
      <c r="E815" t="s">
        <v>223</v>
      </c>
      <c r="F815">
        <v>1</v>
      </c>
      <c r="G815">
        <v>769.49</v>
      </c>
      <c r="H815" t="str">
        <f>SUBSTITUTE($I$1 &amp; A815 &amp; ", " &amp; B815 &amp; ", " &amp;C815 &amp; ", TO_DATE('" &amp; TEXT(D815,"YYYY-MM-DD") &amp; "', 'YYYY-MM-DD'), '" &amp; E815 &amp; "', " &amp; F815 &amp; ", " &amp; G815 &amp; ");","'NULL'","NULL")</f>
        <v>INSERT INTO ptbl_Transaction VALUES (171781, 982, 66885, TO_DATE('2014-02-23', 'YYYY-MM-DD'), 'S', 1, 769.49);</v>
      </c>
    </row>
    <row r="816" spans="1:8" x14ac:dyDescent="0.25">
      <c r="A816">
        <v>171962</v>
      </c>
      <c r="B816">
        <v>521</v>
      </c>
      <c r="C816">
        <v>62026</v>
      </c>
      <c r="D816" s="1">
        <v>41694</v>
      </c>
      <c r="E816" t="s">
        <v>553</v>
      </c>
      <c r="F816">
        <v>1</v>
      </c>
      <c r="G816">
        <v>0</v>
      </c>
      <c r="H816" t="str">
        <f>SUBSTITUTE($I$1 &amp; A816 &amp; ", " &amp; B816 &amp; ", " &amp;C816 &amp; ", TO_DATE('" &amp; TEXT(D816,"YYYY-MM-DD") &amp; "', 'YYYY-MM-DD'), '" &amp; E816 &amp; "', " &amp; F816 &amp; ", " &amp; G816 &amp; ");","'NULL'","NULL")</f>
        <v>INSERT INTO ptbl_Transaction VALUES (171962, 521, 62026, TO_DATE('2014-02-24', 'YYYY-MM-DD'), 'W', 1, 0);</v>
      </c>
    </row>
    <row r="817" spans="1:8" x14ac:dyDescent="0.25">
      <c r="A817">
        <v>172096</v>
      </c>
      <c r="B817">
        <v>871</v>
      </c>
      <c r="C817">
        <v>66968</v>
      </c>
      <c r="D817" s="1">
        <v>41694</v>
      </c>
      <c r="E817" t="s">
        <v>223</v>
      </c>
      <c r="F817">
        <v>1</v>
      </c>
      <c r="G817">
        <v>9.99</v>
      </c>
      <c r="H817" t="str">
        <f>SUBSTITUTE($I$1 &amp; A817 &amp; ", " &amp; B817 &amp; ", " &amp;C817 &amp; ", TO_DATE('" &amp; TEXT(D817,"YYYY-MM-DD") &amp; "', 'YYYY-MM-DD'), '" &amp; E817 &amp; "', " &amp; F817 &amp; ", " &amp; G817 &amp; ");","'NULL'","NULL")</f>
        <v>INSERT INTO ptbl_Transaction VALUES (172096, 871, 66968, TO_DATE('2014-02-24', 'YYYY-MM-DD'), 'S', 1, 9.99);</v>
      </c>
    </row>
    <row r="818" spans="1:8" x14ac:dyDescent="0.25">
      <c r="A818">
        <v>172097</v>
      </c>
      <c r="B818">
        <v>880</v>
      </c>
      <c r="C818">
        <v>66968</v>
      </c>
      <c r="D818" s="1">
        <v>41694</v>
      </c>
      <c r="E818" t="s">
        <v>223</v>
      </c>
      <c r="F818">
        <v>1</v>
      </c>
      <c r="G818">
        <v>54.99</v>
      </c>
      <c r="H818" t="str">
        <f>SUBSTITUTE($I$1 &amp; A818 &amp; ", " &amp; B818 &amp; ", " &amp;C818 &amp; ", TO_DATE('" &amp; TEXT(D818,"YYYY-MM-DD") &amp; "', 'YYYY-MM-DD'), '" &amp; E818 &amp; "', " &amp; F818 &amp; ", " &amp; G818 &amp; ");","'NULL'","NULL")</f>
        <v>INSERT INTO ptbl_Transaction VALUES (172097, 880, 66968, TO_DATE('2014-02-24', 'YYYY-MM-DD'), 'S', 1, 54.99);</v>
      </c>
    </row>
    <row r="819" spans="1:8" x14ac:dyDescent="0.25">
      <c r="A819">
        <v>172293</v>
      </c>
      <c r="B819">
        <v>807</v>
      </c>
      <c r="C819">
        <v>62134</v>
      </c>
      <c r="D819" s="1">
        <v>41695</v>
      </c>
      <c r="E819" t="s">
        <v>553</v>
      </c>
      <c r="F819">
        <v>3</v>
      </c>
      <c r="G819">
        <v>0</v>
      </c>
      <c r="H819" t="str">
        <f>SUBSTITUTE($I$1 &amp; A819 &amp; ", " &amp; B819 &amp; ", " &amp;C819 &amp; ", TO_DATE('" &amp; TEXT(D819,"YYYY-MM-DD") &amp; "', 'YYYY-MM-DD'), '" &amp; E819 &amp; "', " &amp; F819 &amp; ", " &amp; G819 &amp; ");","'NULL'","NULL")</f>
        <v>INSERT INTO ptbl_Transaction VALUES (172293, 807, 62134, TO_DATE('2014-02-25', 'YYYY-MM-DD'), 'W', 3, 0);</v>
      </c>
    </row>
    <row r="820" spans="1:8" x14ac:dyDescent="0.25">
      <c r="A820">
        <v>172442</v>
      </c>
      <c r="B820">
        <v>873</v>
      </c>
      <c r="C820">
        <v>67057</v>
      </c>
      <c r="D820" s="1">
        <v>41695</v>
      </c>
      <c r="E820" t="s">
        <v>223</v>
      </c>
      <c r="F820">
        <v>1</v>
      </c>
      <c r="G820">
        <v>2.29</v>
      </c>
      <c r="H820" t="str">
        <f>SUBSTITUTE($I$1 &amp; A820 &amp; ", " &amp; B820 &amp; ", " &amp;C820 &amp; ", TO_DATE('" &amp; TEXT(D820,"YYYY-MM-DD") &amp; "', 'YYYY-MM-DD'), '" &amp; E820 &amp; "', " &amp; F820 &amp; ", " &amp; G820 &amp; ");","'NULL'","NULL")</f>
        <v>INSERT INTO ptbl_Transaction VALUES (172442, 873, 67057, TO_DATE('2014-02-25', 'YYYY-MM-DD'), 'S', 1, 2.29);</v>
      </c>
    </row>
    <row r="821" spans="1:8" x14ac:dyDescent="0.25">
      <c r="A821">
        <v>172443</v>
      </c>
      <c r="B821">
        <v>930</v>
      </c>
      <c r="C821">
        <v>67057</v>
      </c>
      <c r="D821" s="1">
        <v>41695</v>
      </c>
      <c r="E821" t="s">
        <v>223</v>
      </c>
      <c r="F821">
        <v>1</v>
      </c>
      <c r="G821">
        <v>35</v>
      </c>
      <c r="H821" t="str">
        <f>SUBSTITUTE($I$1 &amp; A821 &amp; ", " &amp; B821 &amp; ", " &amp;C821 &amp; ", TO_DATE('" &amp; TEXT(D821,"YYYY-MM-DD") &amp; "', 'YYYY-MM-DD'), '" &amp; E821 &amp; "', " &amp; F821 &amp; ", " &amp; G821 &amp; ");","'NULL'","NULL")</f>
        <v>INSERT INTO ptbl_Transaction VALUES (172443, 930, 67057, TO_DATE('2014-02-25', 'YYYY-MM-DD'), 'S', 1, 35);</v>
      </c>
    </row>
    <row r="822" spans="1:8" x14ac:dyDescent="0.25">
      <c r="A822">
        <v>172593</v>
      </c>
      <c r="B822">
        <v>894</v>
      </c>
      <c r="C822">
        <v>62255</v>
      </c>
      <c r="D822" s="1">
        <v>41696</v>
      </c>
      <c r="E822" t="s">
        <v>553</v>
      </c>
      <c r="F822">
        <v>29</v>
      </c>
      <c r="G822">
        <v>0</v>
      </c>
      <c r="H822" t="str">
        <f>SUBSTITUTE($I$1 &amp; A822 &amp; ", " &amp; B822 &amp; ", " &amp;C822 &amp; ", TO_DATE('" &amp; TEXT(D822,"YYYY-MM-DD") &amp; "', 'YYYY-MM-DD'), '" &amp; E822 &amp; "', " &amp; F822 &amp; ", " &amp; G822 &amp; ");","'NULL'","NULL")</f>
        <v>INSERT INTO ptbl_Transaction VALUES (172593, 894, 62255, TO_DATE('2014-02-26', 'YYYY-MM-DD'), 'W', 29, 0);</v>
      </c>
    </row>
    <row r="823" spans="1:8" x14ac:dyDescent="0.25">
      <c r="A823">
        <v>172774</v>
      </c>
      <c r="B823">
        <v>941</v>
      </c>
      <c r="C823">
        <v>2125</v>
      </c>
      <c r="D823" s="1">
        <v>41697</v>
      </c>
      <c r="E823" t="s">
        <v>554</v>
      </c>
      <c r="F823">
        <v>550</v>
      </c>
      <c r="G823">
        <v>62.9895</v>
      </c>
      <c r="H823" t="str">
        <f>SUBSTITUTE($I$1 &amp; A823 &amp; ", " &amp; B823 &amp; ", " &amp;C823 &amp; ", TO_DATE('" &amp; TEXT(D823,"YYYY-MM-DD") &amp; "', 'YYYY-MM-DD'), '" &amp; E823 &amp; "', " &amp; F823 &amp; ", " &amp; G823 &amp; ");","'NULL'","NULL")</f>
        <v>INSERT INTO ptbl_Transaction VALUES (172774, 941, 2125, TO_DATE('2014-02-27', 'YYYY-MM-DD'), 'P', 550, 62.9895);</v>
      </c>
    </row>
    <row r="824" spans="1:8" x14ac:dyDescent="0.25">
      <c r="A824">
        <v>172884</v>
      </c>
      <c r="B824">
        <v>324</v>
      </c>
      <c r="C824">
        <v>62379</v>
      </c>
      <c r="D824" s="1">
        <v>41697</v>
      </c>
      <c r="E824" t="s">
        <v>553</v>
      </c>
      <c r="F824">
        <v>72</v>
      </c>
      <c r="G824">
        <v>0</v>
      </c>
      <c r="H824" t="str">
        <f>SUBSTITUTE($I$1 &amp; A824 &amp; ", " &amp; B824 &amp; ", " &amp;C824 &amp; ", TO_DATE('" &amp; TEXT(D824,"YYYY-MM-DD") &amp; "', 'YYYY-MM-DD'), '" &amp; E824 &amp; "', " &amp; F824 &amp; ", " &amp; G824 &amp; ");","'NULL'","NULL")</f>
        <v>INSERT INTO ptbl_Transaction VALUES (172884, 324, 62379, TO_DATE('2014-02-27', 'YYYY-MM-DD'), 'W', 72, 0);</v>
      </c>
    </row>
    <row r="825" spans="1:8" x14ac:dyDescent="0.25">
      <c r="A825">
        <v>173098</v>
      </c>
      <c r="B825">
        <v>784</v>
      </c>
      <c r="C825">
        <v>62402</v>
      </c>
      <c r="D825" s="1">
        <v>41698</v>
      </c>
      <c r="E825" t="s">
        <v>553</v>
      </c>
      <c r="F825">
        <v>3</v>
      </c>
      <c r="G825">
        <v>0</v>
      </c>
      <c r="H825" t="str">
        <f>SUBSTITUTE($I$1 &amp; A825 &amp; ", " &amp; B825 &amp; ", " &amp;C825 &amp; ", TO_DATE('" &amp; TEXT(D825,"YYYY-MM-DD") &amp; "', 'YYYY-MM-DD'), '" &amp; E825 &amp; "', " &amp; F825 &amp; ", " &amp; G825 &amp; ");","'NULL'","NULL")</f>
        <v>INSERT INTO ptbl_Transaction VALUES (173098, 784, 62402, TO_DATE('2014-02-28', 'YYYY-MM-DD'), 'W', 3, 0);</v>
      </c>
    </row>
    <row r="826" spans="1:8" x14ac:dyDescent="0.25">
      <c r="A826">
        <v>173219</v>
      </c>
      <c r="B826">
        <v>881</v>
      </c>
      <c r="C826">
        <v>67217</v>
      </c>
      <c r="D826" s="1">
        <v>41698</v>
      </c>
      <c r="E826" t="s">
        <v>223</v>
      </c>
      <c r="F826">
        <v>1</v>
      </c>
      <c r="G826">
        <v>53.99</v>
      </c>
      <c r="H826" t="str">
        <f>SUBSTITUTE($I$1 &amp; A826 &amp; ", " &amp; B826 &amp; ", " &amp;C826 &amp; ", TO_DATE('" &amp; TEXT(D826,"YYYY-MM-DD") &amp; "', 'YYYY-MM-DD'), '" &amp; E826 &amp; "', " &amp; F826 &amp; ", " &amp; G826 &amp; ");","'NULL'","NULL")</f>
        <v>INSERT INTO ptbl_Transaction VALUES (173219, 881, 67217, TO_DATE('2014-02-28', 'YYYY-MM-DD'), 'S', 1, 53.99);</v>
      </c>
    </row>
    <row r="827" spans="1:8" x14ac:dyDescent="0.25">
      <c r="A827">
        <v>173392</v>
      </c>
      <c r="B827">
        <v>822</v>
      </c>
      <c r="C827">
        <v>62528</v>
      </c>
      <c r="D827" s="1">
        <v>41699</v>
      </c>
      <c r="E827" t="s">
        <v>553</v>
      </c>
      <c r="F827">
        <v>1</v>
      </c>
      <c r="G827">
        <v>0</v>
      </c>
      <c r="H827" t="str">
        <f>SUBSTITUTE($I$1 &amp; A827 &amp; ", " &amp; B827 &amp; ", " &amp;C827 &amp; ", TO_DATE('" &amp; TEXT(D827,"YYYY-MM-DD") &amp; "', 'YYYY-MM-DD'), '" &amp; E827 &amp; "', " &amp; F827 &amp; ", " &amp; G827 &amp; ");","'NULL'","NULL")</f>
        <v>INSERT INTO ptbl_Transaction VALUES (173392, 822, 62528, TO_DATE('2014-03-01', 'YYYY-MM-DD'), 'W', 1, 0);</v>
      </c>
    </row>
    <row r="828" spans="1:8" x14ac:dyDescent="0.25">
      <c r="A828">
        <v>174616</v>
      </c>
      <c r="B828">
        <v>712</v>
      </c>
      <c r="C828">
        <v>67315</v>
      </c>
      <c r="D828" s="1">
        <v>41699</v>
      </c>
      <c r="E828" t="s">
        <v>223</v>
      </c>
      <c r="F828">
        <v>3</v>
      </c>
      <c r="G828">
        <v>5.8434999999999997</v>
      </c>
      <c r="H828" t="str">
        <f>SUBSTITUTE($I$1 &amp; A828 &amp; ", " &amp; B828 &amp; ", " &amp;C828 &amp; ", TO_DATE('" &amp; TEXT(D828,"YYYY-MM-DD") &amp; "', 'YYYY-MM-DD'), '" &amp; E828 &amp; "', " &amp; F828 &amp; ", " &amp; G828 &amp; ");","'NULL'","NULL")</f>
        <v>INSERT INTO ptbl_Transaction VALUES (174616, 712, 67315, TO_DATE('2014-03-01', 'YYYY-MM-DD'), 'S', 3, 5.8435);</v>
      </c>
    </row>
    <row r="829" spans="1:8" x14ac:dyDescent="0.25">
      <c r="A829">
        <v>174617</v>
      </c>
      <c r="B829">
        <v>715</v>
      </c>
      <c r="C829">
        <v>67315</v>
      </c>
      <c r="D829" s="1">
        <v>41699</v>
      </c>
      <c r="E829" t="s">
        <v>223</v>
      </c>
      <c r="F829">
        <v>4</v>
      </c>
      <c r="G829">
        <v>32.493499999999997</v>
      </c>
      <c r="H829" t="str">
        <f>SUBSTITUTE($I$1 &amp; A829 &amp; ", " &amp; B829 &amp; ", " &amp;C829 &amp; ", TO_DATE('" &amp; TEXT(D829,"YYYY-MM-DD") &amp; "', 'YYYY-MM-DD'), '" &amp; E829 &amp; "', " &amp; F829 &amp; ", " &amp; G829 &amp; ");","'NULL'","NULL")</f>
        <v>INSERT INTO ptbl_Transaction VALUES (174617, 715, 67315, TO_DATE('2014-03-01', 'YYYY-MM-DD'), 'S', 4, 32.4935);</v>
      </c>
    </row>
    <row r="830" spans="1:8" x14ac:dyDescent="0.25">
      <c r="A830">
        <v>174618</v>
      </c>
      <c r="B830">
        <v>870</v>
      </c>
      <c r="C830">
        <v>67315</v>
      </c>
      <c r="D830" s="1">
        <v>41699</v>
      </c>
      <c r="E830" t="s">
        <v>223</v>
      </c>
      <c r="F830">
        <v>1</v>
      </c>
      <c r="G830">
        <v>2.9940000000000002</v>
      </c>
      <c r="H830" t="str">
        <f>SUBSTITUTE($I$1 &amp; A830 &amp; ", " &amp; B830 &amp; ", " &amp;C830 &amp; ", TO_DATE('" &amp; TEXT(D830,"YYYY-MM-DD") &amp; "', 'YYYY-MM-DD'), '" &amp; E830 &amp; "', " &amp; F830 &amp; ", " &amp; G830 &amp; ");","'NULL'","NULL")</f>
        <v>INSERT INTO ptbl_Transaction VALUES (174618, 870, 67315, TO_DATE('2014-03-01', 'YYYY-MM-DD'), 'S', 1, 2.994);</v>
      </c>
    </row>
    <row r="831" spans="1:8" x14ac:dyDescent="0.25">
      <c r="A831">
        <v>174619</v>
      </c>
      <c r="B831">
        <v>874</v>
      </c>
      <c r="C831">
        <v>67315</v>
      </c>
      <c r="D831" s="1">
        <v>41699</v>
      </c>
      <c r="E831" t="s">
        <v>223</v>
      </c>
      <c r="F831">
        <v>7</v>
      </c>
      <c r="G831">
        <v>5.8434999999999997</v>
      </c>
      <c r="H831" t="str">
        <f>SUBSTITUTE($I$1 &amp; A831 &amp; ", " &amp; B831 &amp; ", " &amp;C831 &amp; ", TO_DATE('" &amp; TEXT(D831,"YYYY-MM-DD") &amp; "', 'YYYY-MM-DD'), '" &amp; E831 &amp; "', " &amp; F831 &amp; ", " &amp; G831 &amp; ");","'NULL'","NULL")</f>
        <v>INSERT INTO ptbl_Transaction VALUES (174619, 874, 67315, TO_DATE('2014-03-01', 'YYYY-MM-DD'), 'S', 7, 5.8435);</v>
      </c>
    </row>
    <row r="832" spans="1:8" x14ac:dyDescent="0.25">
      <c r="A832">
        <v>174620</v>
      </c>
      <c r="B832">
        <v>875</v>
      </c>
      <c r="C832">
        <v>67315</v>
      </c>
      <c r="D832" s="1">
        <v>41699</v>
      </c>
      <c r="E832" t="s">
        <v>223</v>
      </c>
      <c r="F832">
        <v>18</v>
      </c>
      <c r="G832">
        <v>5.8434999999999997</v>
      </c>
      <c r="H832" t="str">
        <f>SUBSTITUTE($I$1 &amp; A832 &amp; ", " &amp; B832 &amp; ", " &amp;C832 &amp; ", TO_DATE('" &amp; TEXT(D832,"YYYY-MM-DD") &amp; "', 'YYYY-MM-DD'), '" &amp; E832 &amp; "', " &amp; F832 &amp; ", " &amp; G832 &amp; ");","'NULL'","NULL")</f>
        <v>INSERT INTO ptbl_Transaction VALUES (174620, 875, 67315, TO_DATE('2014-03-01', 'YYYY-MM-DD'), 'S', 18, 5.8435);</v>
      </c>
    </row>
    <row r="833" spans="1:8" x14ac:dyDescent="0.25">
      <c r="A833">
        <v>174621</v>
      </c>
      <c r="B833">
        <v>877</v>
      </c>
      <c r="C833">
        <v>67315</v>
      </c>
      <c r="D833" s="1">
        <v>41699</v>
      </c>
      <c r="E833" t="s">
        <v>223</v>
      </c>
      <c r="F833">
        <v>3</v>
      </c>
      <c r="G833">
        <v>4.7699999999999996</v>
      </c>
      <c r="H833" t="str">
        <f>SUBSTITUTE($I$1 &amp; A833 &amp; ", " &amp; B833 &amp; ", " &amp;C833 &amp; ", TO_DATE('" &amp; TEXT(D833,"YYYY-MM-DD") &amp; "', 'YYYY-MM-DD'), '" &amp; E833 &amp; "', " &amp; F833 &amp; ", " &amp; G833 &amp; ");","'NULL'","NULL")</f>
        <v>INSERT INTO ptbl_Transaction VALUES (174621, 877, 67315, TO_DATE('2014-03-01', 'YYYY-MM-DD'), 'S', 3, 4.77);</v>
      </c>
    </row>
    <row r="834" spans="1:8" x14ac:dyDescent="0.25">
      <c r="A834">
        <v>174622</v>
      </c>
      <c r="B834">
        <v>883</v>
      </c>
      <c r="C834">
        <v>67315</v>
      </c>
      <c r="D834" s="1">
        <v>41699</v>
      </c>
      <c r="E834" t="s">
        <v>223</v>
      </c>
      <c r="F834">
        <v>5</v>
      </c>
      <c r="G834">
        <v>35.093499999999999</v>
      </c>
      <c r="H834" t="str">
        <f>SUBSTITUTE($I$1 &amp; A834 &amp; ", " &amp; B834 &amp; ", " &amp;C834 &amp; ", TO_DATE('" &amp; TEXT(D834,"YYYY-MM-DD") &amp; "', 'YYYY-MM-DD'), '" &amp; E834 &amp; "', " &amp; F834 &amp; ", " &amp; G834 &amp; ");","'NULL'","NULL")</f>
        <v>INSERT INTO ptbl_Transaction VALUES (174622, 883, 67315, TO_DATE('2014-03-01', 'YYYY-MM-DD'), 'S', 5, 35.0935);</v>
      </c>
    </row>
    <row r="835" spans="1:8" x14ac:dyDescent="0.25">
      <c r="A835">
        <v>174623</v>
      </c>
      <c r="B835">
        <v>938</v>
      </c>
      <c r="C835">
        <v>67315</v>
      </c>
      <c r="D835" s="1">
        <v>41699</v>
      </c>
      <c r="E835" t="s">
        <v>223</v>
      </c>
      <c r="F835">
        <v>5</v>
      </c>
      <c r="G835">
        <v>29.962599999999998</v>
      </c>
      <c r="H835" t="str">
        <f>SUBSTITUTE($I$1 &amp; A835 &amp; ", " &amp; B835 &amp; ", " &amp;C835 &amp; ", TO_DATE('" &amp; TEXT(D835,"YYYY-MM-DD") &amp; "', 'YYYY-MM-DD'), '" &amp; E835 &amp; "', " &amp; F835 &amp; ", " &amp; G835 &amp; ");","'NULL'","NULL")</f>
        <v>INSERT INTO ptbl_Transaction VALUES (174623, 938, 67315, TO_DATE('2014-03-01', 'YYYY-MM-DD'), 'S', 5, 29.9626);</v>
      </c>
    </row>
    <row r="836" spans="1:8" x14ac:dyDescent="0.25">
      <c r="A836">
        <v>174624</v>
      </c>
      <c r="B836">
        <v>939</v>
      </c>
      <c r="C836">
        <v>67315</v>
      </c>
      <c r="D836" s="1">
        <v>41699</v>
      </c>
      <c r="E836" t="s">
        <v>223</v>
      </c>
      <c r="F836">
        <v>3</v>
      </c>
      <c r="G836">
        <v>45.946599999999997</v>
      </c>
      <c r="H836" t="str">
        <f>SUBSTITUTE($I$1 &amp; A836 &amp; ", " &amp; B836 &amp; ", " &amp;C836 &amp; ", TO_DATE('" &amp; TEXT(D836,"YYYY-MM-DD") &amp; "', 'YYYY-MM-DD'), '" &amp; E836 &amp; "', " &amp; F836 &amp; ", " &amp; G836 &amp; ");","'NULL'","NULL")</f>
        <v>INSERT INTO ptbl_Transaction VALUES (174624, 939, 67315, TO_DATE('2014-03-01', 'YYYY-MM-DD'), 'S', 3, 45.9466);</v>
      </c>
    </row>
    <row r="837" spans="1:8" x14ac:dyDescent="0.25">
      <c r="A837">
        <v>174625</v>
      </c>
      <c r="B837">
        <v>940</v>
      </c>
      <c r="C837">
        <v>67315</v>
      </c>
      <c r="D837" s="1">
        <v>41699</v>
      </c>
      <c r="E837" t="s">
        <v>223</v>
      </c>
      <c r="F837">
        <v>4</v>
      </c>
      <c r="G837">
        <v>59.932600000000001</v>
      </c>
      <c r="H837" t="str">
        <f>SUBSTITUTE($I$1 &amp; A837 &amp; ", " &amp; B837 &amp; ", " &amp;C837 &amp; ", TO_DATE('" &amp; TEXT(D837,"YYYY-MM-DD") &amp; "', 'YYYY-MM-DD'), '" &amp; E837 &amp; "', " &amp; F837 &amp; ", " &amp; G837 &amp; ");","'NULL'","NULL")</f>
        <v>INSERT INTO ptbl_Transaction VALUES (174625, 940, 67315, TO_DATE('2014-03-01', 'YYYY-MM-DD'), 'S', 4, 59.9326);</v>
      </c>
    </row>
    <row r="838" spans="1:8" x14ac:dyDescent="0.25">
      <c r="A838">
        <v>174626</v>
      </c>
      <c r="B838">
        <v>973</v>
      </c>
      <c r="C838">
        <v>67315</v>
      </c>
      <c r="D838" s="1">
        <v>41699</v>
      </c>
      <c r="E838" t="s">
        <v>223</v>
      </c>
      <c r="F838">
        <v>2</v>
      </c>
      <c r="G838">
        <v>1224.7128</v>
      </c>
      <c r="H838" t="str">
        <f>SUBSTITUTE($I$1 &amp; A838 &amp; ", " &amp; B838 &amp; ", " &amp;C838 &amp; ", TO_DATE('" &amp; TEXT(D838,"YYYY-MM-DD") &amp; "', 'YYYY-MM-DD'), '" &amp; E838 &amp; "', " &amp; F838 &amp; ", " &amp; G838 &amp; ");","'NULL'","NULL")</f>
        <v>INSERT INTO ptbl_Transaction VALUES (174626, 973, 67315, TO_DATE('2014-03-01', 'YYYY-MM-DD'), 'S', 2, 1224.7128);</v>
      </c>
    </row>
    <row r="839" spans="1:8" x14ac:dyDescent="0.25">
      <c r="A839">
        <v>174627</v>
      </c>
      <c r="B839">
        <v>976</v>
      </c>
      <c r="C839">
        <v>67315</v>
      </c>
      <c r="D839" s="1">
        <v>41699</v>
      </c>
      <c r="E839" t="s">
        <v>223</v>
      </c>
      <c r="F839">
        <v>3</v>
      </c>
      <c r="G839">
        <v>1224.7128</v>
      </c>
      <c r="H839" t="str">
        <f>SUBSTITUTE($I$1 &amp; A839 &amp; ", " &amp; B839 &amp; ", " &amp;C839 &amp; ", TO_DATE('" &amp; TEXT(D839,"YYYY-MM-DD") &amp; "', 'YYYY-MM-DD'), '" &amp; E839 &amp; "', " &amp; F839 &amp; ", " &amp; G839 &amp; ");","'NULL'","NULL")</f>
        <v>INSERT INTO ptbl_Transaction VALUES (174627, 976, 67315, TO_DATE('2014-03-01', 'YYYY-MM-DD'), 'S', 3, 1224.7128);</v>
      </c>
    </row>
    <row r="840" spans="1:8" x14ac:dyDescent="0.25">
      <c r="A840">
        <v>174628</v>
      </c>
      <c r="B840">
        <v>998</v>
      </c>
      <c r="C840">
        <v>67315</v>
      </c>
      <c r="D840" s="1">
        <v>41699</v>
      </c>
      <c r="E840" t="s">
        <v>223</v>
      </c>
      <c r="F840">
        <v>2</v>
      </c>
      <c r="G840">
        <v>388.7928</v>
      </c>
      <c r="H840" t="str">
        <f>SUBSTITUTE($I$1 &amp; A840 &amp; ", " &amp; B840 &amp; ", " &amp;C840 &amp; ", TO_DATE('" &amp; TEXT(D840,"YYYY-MM-DD") &amp; "', 'YYYY-MM-DD'), '" &amp; E840 &amp; "', " &amp; F840 &amp; ", " &amp; G840 &amp; ");","'NULL'","NULL")</f>
        <v>INSERT INTO ptbl_Transaction VALUES (174628, 998, 67315, TO_DATE('2014-03-01', 'YYYY-MM-DD'), 'S', 2, 388.7928);</v>
      </c>
    </row>
    <row r="841" spans="1:8" x14ac:dyDescent="0.25">
      <c r="A841">
        <v>174629</v>
      </c>
      <c r="B841">
        <v>999</v>
      </c>
      <c r="C841">
        <v>67315</v>
      </c>
      <c r="D841" s="1">
        <v>41699</v>
      </c>
      <c r="E841" t="s">
        <v>223</v>
      </c>
      <c r="F841">
        <v>2</v>
      </c>
      <c r="G841">
        <v>388.7928</v>
      </c>
      <c r="H841" t="str">
        <f>SUBSTITUTE($I$1 &amp; A841 &amp; ", " &amp; B841 &amp; ", " &amp;C841 &amp; ", TO_DATE('" &amp; TEXT(D841,"YYYY-MM-DD") &amp; "', 'YYYY-MM-DD'), '" &amp; E841 &amp; "', " &amp; F841 &amp; ", " &amp; G841 &amp; ");","'NULL'","NULL")</f>
        <v>INSERT INTO ptbl_Transaction VALUES (174629, 999, 67315, TO_DATE('2014-03-01', 'YYYY-MM-DD'), 'S', 2, 388.7928);</v>
      </c>
    </row>
    <row r="842" spans="1:8" x14ac:dyDescent="0.25">
      <c r="A842">
        <v>175392</v>
      </c>
      <c r="B842">
        <v>873</v>
      </c>
      <c r="C842">
        <v>67415</v>
      </c>
      <c r="D842" s="1">
        <v>41699</v>
      </c>
      <c r="E842" t="s">
        <v>223</v>
      </c>
      <c r="F842">
        <v>1</v>
      </c>
      <c r="G842">
        <v>2.29</v>
      </c>
      <c r="H842" t="str">
        <f>SUBSTITUTE($I$1 &amp; A842 &amp; ", " &amp; B842 &amp; ", " &amp;C842 &amp; ", TO_DATE('" &amp; TEXT(D842,"YYYY-MM-DD") &amp; "', 'YYYY-MM-DD'), '" &amp; E842 &amp; "', " &amp; F842 &amp; ", " &amp; G842 &amp; ");","'NULL'","NULL")</f>
        <v>INSERT INTO ptbl_Transaction VALUES (175392, 873, 67415, TO_DATE('2014-03-01', 'YYYY-MM-DD'), 'S', 1, 2.29);</v>
      </c>
    </row>
    <row r="843" spans="1:8" x14ac:dyDescent="0.25">
      <c r="A843">
        <v>175393</v>
      </c>
      <c r="B843">
        <v>923</v>
      </c>
      <c r="C843">
        <v>67415</v>
      </c>
      <c r="D843" s="1">
        <v>41699</v>
      </c>
      <c r="E843" t="s">
        <v>223</v>
      </c>
      <c r="F843">
        <v>1</v>
      </c>
      <c r="G843">
        <v>4.99</v>
      </c>
      <c r="H843" t="str">
        <f>SUBSTITUTE($I$1 &amp; A843 &amp; ", " &amp; B843 &amp; ", " &amp;C843 &amp; ", TO_DATE('" &amp; TEXT(D843,"YYYY-MM-DD") &amp; "', 'YYYY-MM-DD'), '" &amp; E843 &amp; "', " &amp; F843 &amp; ", " &amp; G843 &amp; ");","'NULL'","NULL")</f>
        <v>INSERT INTO ptbl_Transaction VALUES (175393, 923, 67415, TO_DATE('2014-03-01', 'YYYY-MM-DD'), 'S', 1, 4.99);</v>
      </c>
    </row>
    <row r="844" spans="1:8" x14ac:dyDescent="0.25">
      <c r="A844">
        <v>175394</v>
      </c>
      <c r="B844">
        <v>934</v>
      </c>
      <c r="C844">
        <v>67415</v>
      </c>
      <c r="D844" s="1">
        <v>41699</v>
      </c>
      <c r="E844" t="s">
        <v>223</v>
      </c>
      <c r="F844">
        <v>1</v>
      </c>
      <c r="G844">
        <v>28.99</v>
      </c>
      <c r="H844" t="str">
        <f>SUBSTITUTE($I$1 &amp; A844 &amp; ", " &amp; B844 &amp; ", " &amp;C844 &amp; ", TO_DATE('" &amp; TEXT(D844,"YYYY-MM-DD") &amp; "', 'YYYY-MM-DD'), '" &amp; E844 &amp; "', " &amp; F844 &amp; ", " &amp; G844 &amp; ");","'NULL'","NULL")</f>
        <v>INSERT INTO ptbl_Transaction VALUES (175394, 934, 67415, TO_DATE('2014-03-01', 'YYYY-MM-DD'), 'S', 1, 28.99);</v>
      </c>
    </row>
    <row r="845" spans="1:8" x14ac:dyDescent="0.25">
      <c r="A845">
        <v>175395</v>
      </c>
      <c r="B845">
        <v>966</v>
      </c>
      <c r="C845">
        <v>67415</v>
      </c>
      <c r="D845" s="1">
        <v>41699</v>
      </c>
      <c r="E845" t="s">
        <v>223</v>
      </c>
      <c r="F845">
        <v>1</v>
      </c>
      <c r="G845">
        <v>2384.0700000000002</v>
      </c>
      <c r="H845" t="str">
        <f>SUBSTITUTE($I$1 &amp; A845 &amp; ", " &amp; B845 &amp; ", " &amp;C845 &amp; ", TO_DATE('" &amp; TEXT(D845,"YYYY-MM-DD") &amp; "', 'YYYY-MM-DD'), '" &amp; E845 &amp; "', " &amp; F845 &amp; ", " &amp; G845 &amp; ");","'NULL'","NULL")</f>
        <v>INSERT INTO ptbl_Transaction VALUES (175395, 966, 67415, TO_DATE('2014-03-01', 'YYYY-MM-DD'), 'S', 1, 2384.07);</v>
      </c>
    </row>
    <row r="846" spans="1:8" x14ac:dyDescent="0.25">
      <c r="A846">
        <v>175497</v>
      </c>
      <c r="B846">
        <v>531</v>
      </c>
      <c r="C846">
        <v>62670</v>
      </c>
      <c r="D846" s="1">
        <v>41700</v>
      </c>
      <c r="E846" t="s">
        <v>553</v>
      </c>
      <c r="F846">
        <v>27</v>
      </c>
      <c r="G846">
        <v>0</v>
      </c>
      <c r="H846" t="str">
        <f>SUBSTITUTE($I$1 &amp; A846 &amp; ", " &amp; B846 &amp; ", " &amp;C846 &amp; ", TO_DATE('" &amp; TEXT(D846,"YYYY-MM-DD") &amp; "', 'YYYY-MM-DD'), '" &amp; E846 &amp; "', " &amp; F846 &amp; ", " &amp; G846 &amp; ");","'NULL'","NULL")</f>
        <v>INSERT INTO ptbl_Transaction VALUES (175497, 531, 62670, TO_DATE('2014-03-02', 'YYYY-MM-DD'), 'W', 27, 0);</v>
      </c>
    </row>
    <row r="847" spans="1:8" x14ac:dyDescent="0.25">
      <c r="A847">
        <v>175736</v>
      </c>
      <c r="B847">
        <v>977</v>
      </c>
      <c r="C847">
        <v>62690</v>
      </c>
      <c r="D847" s="1">
        <v>41701</v>
      </c>
      <c r="E847" t="s">
        <v>553</v>
      </c>
      <c r="F847">
        <v>1</v>
      </c>
      <c r="G847">
        <v>0</v>
      </c>
      <c r="H847" t="str">
        <f>SUBSTITUTE($I$1 &amp; A847 &amp; ", " &amp; B847 &amp; ", " &amp;C847 &amp; ", TO_DATE('" &amp; TEXT(D847,"YYYY-MM-DD") &amp; "', 'YYYY-MM-DD'), '" &amp; E847 &amp; "', " &amp; F847 &amp; ", " &amp; G847 &amp; ");","'NULL'","NULL")</f>
        <v>INSERT INTO ptbl_Transaction VALUES (175736, 977, 62690, TO_DATE('2014-03-03', 'YYYY-MM-DD'), 'W', 1, 0);</v>
      </c>
    </row>
    <row r="848" spans="1:8" x14ac:dyDescent="0.25">
      <c r="A848">
        <v>175853</v>
      </c>
      <c r="B848">
        <v>707</v>
      </c>
      <c r="C848">
        <v>67498</v>
      </c>
      <c r="D848" s="1">
        <v>41701</v>
      </c>
      <c r="E848" t="s">
        <v>223</v>
      </c>
      <c r="F848">
        <v>1</v>
      </c>
      <c r="G848">
        <v>34.99</v>
      </c>
      <c r="H848" t="str">
        <f>SUBSTITUTE($I$1 &amp; A848 &amp; ", " &amp; B848 &amp; ", " &amp;C848 &amp; ", TO_DATE('" &amp; TEXT(D848,"YYYY-MM-DD") &amp; "', 'YYYY-MM-DD'), '" &amp; E848 &amp; "', " &amp; F848 &amp; ", " &amp; G848 &amp; ");","'NULL'","NULL")</f>
        <v>INSERT INTO ptbl_Transaction VALUES (175853, 707, 67498, TO_DATE('2014-03-03', 'YYYY-MM-DD'), 'S', 1, 34.99);</v>
      </c>
    </row>
    <row r="849" spans="1:8" x14ac:dyDescent="0.25">
      <c r="A849">
        <v>175854</v>
      </c>
      <c r="B849">
        <v>780</v>
      </c>
      <c r="C849">
        <v>67498</v>
      </c>
      <c r="D849" s="1">
        <v>41701</v>
      </c>
      <c r="E849" t="s">
        <v>223</v>
      </c>
      <c r="F849">
        <v>1</v>
      </c>
      <c r="G849">
        <v>2319.9899999999998</v>
      </c>
      <c r="H849" t="str">
        <f>SUBSTITUTE($I$1 &amp; A849 &amp; ", " &amp; B849 &amp; ", " &amp;C849 &amp; ", TO_DATE('" &amp; TEXT(D849,"YYYY-MM-DD") &amp; "', 'YYYY-MM-DD'), '" &amp; E849 &amp; "', " &amp; F849 &amp; ", " &amp; G849 &amp; ");","'NULL'","NULL")</f>
        <v>INSERT INTO ptbl_Transaction VALUES (175854, 780, 67498, TO_DATE('2014-03-03', 'YYYY-MM-DD'), 'S', 1, 2319.99);</v>
      </c>
    </row>
    <row r="850" spans="1:8" x14ac:dyDescent="0.25">
      <c r="A850">
        <v>176102</v>
      </c>
      <c r="B850">
        <v>739</v>
      </c>
      <c r="C850">
        <v>62779</v>
      </c>
      <c r="D850" s="1">
        <v>41702</v>
      </c>
      <c r="E850" t="s">
        <v>553</v>
      </c>
      <c r="F850">
        <v>6</v>
      </c>
      <c r="G850">
        <v>0</v>
      </c>
      <c r="H850" t="str">
        <f>SUBSTITUTE($I$1 &amp; A850 &amp; ", " &amp; B850 &amp; ", " &amp;C850 &amp; ", TO_DATE('" &amp; TEXT(D850,"YYYY-MM-DD") &amp; "', 'YYYY-MM-DD'), '" &amp; E850 &amp; "', " &amp; F850 &amp; ", " &amp; G850 &amp; ");","'NULL'","NULL")</f>
        <v>INSERT INTO ptbl_Transaction VALUES (176102, 739, 62779, TO_DATE('2014-03-04', 'YYYY-MM-DD'), 'W', 6, 0);</v>
      </c>
    </row>
    <row r="851" spans="1:8" x14ac:dyDescent="0.25">
      <c r="A851">
        <v>176202</v>
      </c>
      <c r="B851">
        <v>998</v>
      </c>
      <c r="C851">
        <v>62879</v>
      </c>
      <c r="D851" s="1">
        <v>41702</v>
      </c>
      <c r="E851" t="s">
        <v>553</v>
      </c>
      <c r="F851">
        <v>96</v>
      </c>
      <c r="G851">
        <v>0</v>
      </c>
      <c r="H851" t="str">
        <f>SUBSTITUTE($I$1 &amp; A851 &amp; ", " &amp; B851 &amp; ", " &amp;C851 &amp; ", TO_DATE('" &amp; TEXT(D851,"YYYY-MM-DD") &amp; "', 'YYYY-MM-DD'), '" &amp; E851 &amp; "', " &amp; F851 &amp; ", " &amp; G851 &amp; ");","'NULL'","NULL")</f>
        <v>INSERT INTO ptbl_Transaction VALUES (176202, 998, 62879, TO_DATE('2014-03-04', 'YYYY-MM-DD'), 'W', 96, 0);</v>
      </c>
    </row>
    <row r="852" spans="1:8" x14ac:dyDescent="0.25">
      <c r="A852">
        <v>176302</v>
      </c>
      <c r="B852">
        <v>400</v>
      </c>
      <c r="C852">
        <v>62979</v>
      </c>
      <c r="D852" s="1">
        <v>41702</v>
      </c>
      <c r="E852" t="s">
        <v>553</v>
      </c>
      <c r="F852">
        <v>1030</v>
      </c>
      <c r="G852">
        <v>0</v>
      </c>
      <c r="H852" t="str">
        <f>SUBSTITUTE($I$1 &amp; A852 &amp; ", " &amp; B852 &amp; ", " &amp;C852 &amp; ", TO_DATE('" &amp; TEXT(D852,"YYYY-MM-DD") &amp; "', 'YYYY-MM-DD'), '" &amp; E852 &amp; "', " &amp; F852 &amp; ", " &amp; G852 &amp; ");","'NULL'","NULL")</f>
        <v>INSERT INTO ptbl_Transaction VALUES (176302, 400, 62979, TO_DATE('2014-03-04', 'YYYY-MM-DD'), 'W', 1030, 0);</v>
      </c>
    </row>
    <row r="853" spans="1:8" x14ac:dyDescent="0.25">
      <c r="A853">
        <v>176510</v>
      </c>
      <c r="B853">
        <v>784</v>
      </c>
      <c r="C853">
        <v>62995</v>
      </c>
      <c r="D853" s="1">
        <v>41703</v>
      </c>
      <c r="E853" t="s">
        <v>553</v>
      </c>
      <c r="F853">
        <v>2</v>
      </c>
      <c r="G853">
        <v>0</v>
      </c>
      <c r="H853" t="str">
        <f>SUBSTITUTE($I$1 &amp; A853 &amp; ", " &amp; B853 &amp; ", " &amp;C853 &amp; ", TO_DATE('" &amp; TEXT(D853,"YYYY-MM-DD") &amp; "', 'YYYY-MM-DD'), '" &amp; E853 &amp; "', " &amp; F853 &amp; ", " &amp; G853 &amp; ");","'NULL'","NULL")</f>
        <v>INSERT INTO ptbl_Transaction VALUES (176510, 784, 62995, TO_DATE('2014-03-05', 'YYYY-MM-DD'), 'W', 2, 0);</v>
      </c>
    </row>
    <row r="854" spans="1:8" x14ac:dyDescent="0.25">
      <c r="A854">
        <v>176610</v>
      </c>
      <c r="B854">
        <v>802</v>
      </c>
      <c r="C854">
        <v>63095</v>
      </c>
      <c r="D854" s="1">
        <v>41703</v>
      </c>
      <c r="E854" t="s">
        <v>553</v>
      </c>
      <c r="F854">
        <v>13</v>
      </c>
      <c r="G854">
        <v>0</v>
      </c>
      <c r="H854" t="str">
        <f>SUBSTITUTE($I$1 &amp; A854 &amp; ", " &amp; B854 &amp; ", " &amp;C854 &amp; ", TO_DATE('" &amp; TEXT(D854,"YYYY-MM-DD") &amp; "', 'YYYY-MM-DD'), '" &amp; E854 &amp; "', " &amp; F854 &amp; ", " &amp; G854 &amp; ");","'NULL'","NULL")</f>
        <v>INSERT INTO ptbl_Transaction VALUES (176610, 802, 63095, TO_DATE('2014-03-05', 'YYYY-MM-DD'), 'W', 13, 0);</v>
      </c>
    </row>
    <row r="855" spans="1:8" x14ac:dyDescent="0.25">
      <c r="A855">
        <v>176811</v>
      </c>
      <c r="B855">
        <v>997</v>
      </c>
      <c r="C855">
        <v>63127</v>
      </c>
      <c r="D855" s="1">
        <v>41704</v>
      </c>
      <c r="E855" t="s">
        <v>553</v>
      </c>
      <c r="F855">
        <v>3</v>
      </c>
      <c r="G855">
        <v>0</v>
      </c>
      <c r="H855" t="str">
        <f>SUBSTITUTE($I$1 &amp; A855 &amp; ", " &amp; B855 &amp; ", " &amp;C855 &amp; ", TO_DATE('" &amp; TEXT(D855,"YYYY-MM-DD") &amp; "', 'YYYY-MM-DD'), '" &amp; E855 &amp; "', " &amp; F855 &amp; ", " &amp; G855 &amp; ");","'NULL'","NULL")</f>
        <v>INSERT INTO ptbl_Transaction VALUES (176811, 997, 63127, TO_DATE('2014-03-06', 'YYYY-MM-DD'), 'W', 3, 0);</v>
      </c>
    </row>
    <row r="856" spans="1:8" x14ac:dyDescent="0.25">
      <c r="A856">
        <v>176926</v>
      </c>
      <c r="B856">
        <v>859</v>
      </c>
      <c r="C856">
        <v>67708</v>
      </c>
      <c r="D856" s="1">
        <v>41704</v>
      </c>
      <c r="E856" t="s">
        <v>223</v>
      </c>
      <c r="F856">
        <v>1</v>
      </c>
      <c r="G856">
        <v>24.49</v>
      </c>
      <c r="H856" t="str">
        <f>SUBSTITUTE($I$1 &amp; A856 &amp; ", " &amp; B856 &amp; ", " &amp;C856 &amp; ", TO_DATE('" &amp; TEXT(D856,"YYYY-MM-DD") &amp; "', 'YYYY-MM-DD'), '" &amp; E856 &amp; "', " &amp; F856 &amp; ", " &amp; G856 &amp; ");","'NULL'","NULL")</f>
        <v>INSERT INTO ptbl_Transaction VALUES (176926, 859, 67708, TO_DATE('2014-03-06', 'YYYY-MM-DD'), 'S', 1, 24.49);</v>
      </c>
    </row>
    <row r="857" spans="1:8" x14ac:dyDescent="0.25">
      <c r="A857">
        <v>176927</v>
      </c>
      <c r="B857">
        <v>928</v>
      </c>
      <c r="C857">
        <v>67708</v>
      </c>
      <c r="D857" s="1">
        <v>41704</v>
      </c>
      <c r="E857" t="s">
        <v>223</v>
      </c>
      <c r="F857">
        <v>1</v>
      </c>
      <c r="G857">
        <v>24.99</v>
      </c>
      <c r="H857" t="str">
        <f>SUBSTITUTE($I$1 &amp; A857 &amp; ", " &amp; B857 &amp; ", " &amp;C857 &amp; ", TO_DATE('" &amp; TEXT(D857,"YYYY-MM-DD") &amp; "', 'YYYY-MM-DD'), '" &amp; E857 &amp; "', " &amp; F857 &amp; ", " &amp; G857 &amp; ");","'NULL'","NULL")</f>
        <v>INSERT INTO ptbl_Transaction VALUES (176927, 928, 67708, TO_DATE('2014-03-06', 'YYYY-MM-DD'), 'S', 1, 24.99);</v>
      </c>
    </row>
    <row r="858" spans="1:8" x14ac:dyDescent="0.25">
      <c r="A858">
        <v>177138</v>
      </c>
      <c r="B858">
        <v>516</v>
      </c>
      <c r="C858">
        <v>63243</v>
      </c>
      <c r="D858" s="1">
        <v>41705</v>
      </c>
      <c r="E858" t="s">
        <v>553</v>
      </c>
      <c r="F858">
        <v>8</v>
      </c>
      <c r="G858">
        <v>0</v>
      </c>
      <c r="H858" t="str">
        <f>SUBSTITUTE($I$1 &amp; A858 &amp; ", " &amp; B858 &amp; ", " &amp;C858 &amp; ", TO_DATE('" &amp; TEXT(D858,"YYYY-MM-DD") &amp; "', 'YYYY-MM-DD'), '" &amp; E858 &amp; "', " &amp; F858 &amp; ", " &amp; G858 &amp; ");","'NULL'","NULL")</f>
        <v>INSERT INTO ptbl_Transaction VALUES (177138, 516, 63243, TO_DATE('2014-03-07', 'YYYY-MM-DD'), 'W', 8, 0);</v>
      </c>
    </row>
    <row r="859" spans="1:8" x14ac:dyDescent="0.25">
      <c r="A859">
        <v>177255</v>
      </c>
      <c r="B859">
        <v>922</v>
      </c>
      <c r="C859">
        <v>67783</v>
      </c>
      <c r="D859" s="1">
        <v>41705</v>
      </c>
      <c r="E859" t="s">
        <v>223</v>
      </c>
      <c r="F859">
        <v>1</v>
      </c>
      <c r="G859">
        <v>3.99</v>
      </c>
      <c r="H859" t="str">
        <f>SUBSTITUTE($I$1 &amp; A859 &amp; ", " &amp; B859 &amp; ", " &amp;C859 &amp; ", TO_DATE('" &amp; TEXT(D859,"YYYY-MM-DD") &amp; "', 'YYYY-MM-DD'), '" &amp; E859 &amp; "', " &amp; F859 &amp; ", " &amp; G859 &amp; ");","'NULL'","NULL")</f>
        <v>INSERT INTO ptbl_Transaction VALUES (177255, 922, 67783, TO_DATE('2014-03-07', 'YYYY-MM-DD'), 'S', 1, 3.99);</v>
      </c>
    </row>
    <row r="860" spans="1:8" x14ac:dyDescent="0.25">
      <c r="A860">
        <v>177424</v>
      </c>
      <c r="B860">
        <v>888</v>
      </c>
      <c r="C860">
        <v>63369</v>
      </c>
      <c r="D860" s="1">
        <v>41706</v>
      </c>
      <c r="E860" t="s">
        <v>553</v>
      </c>
      <c r="F860">
        <v>1</v>
      </c>
      <c r="G860">
        <v>0</v>
      </c>
      <c r="H860" t="str">
        <f>SUBSTITUTE($I$1 &amp; A860 &amp; ", " &amp; B860 &amp; ", " &amp;C860 &amp; ", TO_DATE('" &amp; TEXT(D860,"YYYY-MM-DD") &amp; "', 'YYYY-MM-DD'), '" &amp; E860 &amp; "', " &amp; F860 &amp; ", " &amp; G860 &amp; ");","'NULL'","NULL")</f>
        <v>INSERT INTO ptbl_Transaction VALUES (177424, 888, 63369, TO_DATE('2014-03-08', 'YYYY-MM-DD'), 'W', 1, 0);</v>
      </c>
    </row>
    <row r="861" spans="1:8" x14ac:dyDescent="0.25">
      <c r="A861">
        <v>177630</v>
      </c>
      <c r="B861">
        <v>870</v>
      </c>
      <c r="C861">
        <v>67903</v>
      </c>
      <c r="D861" s="1">
        <v>41706</v>
      </c>
      <c r="E861" t="s">
        <v>223</v>
      </c>
      <c r="F861">
        <v>1</v>
      </c>
      <c r="G861">
        <v>4.99</v>
      </c>
      <c r="H861" t="str">
        <f>SUBSTITUTE($I$1 &amp; A861 &amp; ", " &amp; B861 &amp; ", " &amp;C861 &amp; ", TO_DATE('" &amp; TEXT(D861,"YYYY-MM-DD") &amp; "', 'YYYY-MM-DD'), '" &amp; E861 &amp; "', " &amp; F861 &amp; ", " &amp; G861 &amp; ");","'NULL'","NULL")</f>
        <v>INSERT INTO ptbl_Transaction VALUES (177630, 870, 67903, TO_DATE('2014-03-08', 'YYYY-MM-DD'), 'S', 1, 4.99);</v>
      </c>
    </row>
    <row r="862" spans="1:8" x14ac:dyDescent="0.25">
      <c r="A862">
        <v>177631</v>
      </c>
      <c r="B862">
        <v>872</v>
      </c>
      <c r="C862">
        <v>67903</v>
      </c>
      <c r="D862" s="1">
        <v>41706</v>
      </c>
      <c r="E862" t="s">
        <v>223</v>
      </c>
      <c r="F862">
        <v>1</v>
      </c>
      <c r="G862">
        <v>8.99</v>
      </c>
      <c r="H862" t="str">
        <f>SUBSTITUTE($I$1 &amp; A862 &amp; ", " &amp; B862 &amp; ", " &amp;C862 &amp; ", TO_DATE('" &amp; TEXT(D862,"YYYY-MM-DD") &amp; "', 'YYYY-MM-DD'), '" &amp; E862 &amp; "', " &amp; F862 &amp; ", " &amp; G862 &amp; ");","'NULL'","NULL")</f>
        <v>INSERT INTO ptbl_Transaction VALUES (177631, 872, 67903, TO_DATE('2014-03-08', 'YYYY-MM-DD'), 'S', 1, 8.99);</v>
      </c>
    </row>
    <row r="863" spans="1:8" x14ac:dyDescent="0.25">
      <c r="A863">
        <v>177632</v>
      </c>
      <c r="B863">
        <v>967</v>
      </c>
      <c r="C863">
        <v>67903</v>
      </c>
      <c r="D863" s="1">
        <v>41706</v>
      </c>
      <c r="E863" t="s">
        <v>223</v>
      </c>
      <c r="F863">
        <v>1</v>
      </c>
      <c r="G863">
        <v>2384.0700000000002</v>
      </c>
      <c r="H863" t="str">
        <f>SUBSTITUTE($I$1 &amp; A863 &amp; ", " &amp; B863 &amp; ", " &amp;C863 &amp; ", TO_DATE('" &amp; TEXT(D863,"YYYY-MM-DD") &amp; "', 'YYYY-MM-DD'), '" &amp; E863 &amp; "', " &amp; F863 &amp; ", " &amp; G863 &amp; ");","'NULL'","NULL")</f>
        <v>INSERT INTO ptbl_Transaction VALUES (177632, 967, 67903, TO_DATE('2014-03-08', 'YYYY-MM-DD'), 'S', 1, 2384.07);</v>
      </c>
    </row>
    <row r="864" spans="1:8" x14ac:dyDescent="0.25">
      <c r="A864">
        <v>177736</v>
      </c>
      <c r="B864">
        <v>859</v>
      </c>
      <c r="C864">
        <v>67907</v>
      </c>
      <c r="D864" s="1">
        <v>41707</v>
      </c>
      <c r="E864" t="s">
        <v>223</v>
      </c>
      <c r="F864">
        <v>1</v>
      </c>
      <c r="G864">
        <v>24.49</v>
      </c>
      <c r="H864" t="str">
        <f>SUBSTITUTE($I$1 &amp; A864 &amp; ", " &amp; B864 &amp; ", " &amp;C864 &amp; ", TO_DATE('" &amp; TEXT(D864,"YYYY-MM-DD") &amp; "', 'YYYY-MM-DD'), '" &amp; E864 &amp; "', " &amp; F864 &amp; ", " &amp; G864 &amp; ");","'NULL'","NULL")</f>
        <v>INSERT INTO ptbl_Transaction VALUES (177736, 859, 67907, TO_DATE('2014-03-09', 'YYYY-MM-DD'), 'S', 1, 24.49);</v>
      </c>
    </row>
    <row r="865" spans="1:8" x14ac:dyDescent="0.25">
      <c r="A865">
        <v>177931</v>
      </c>
      <c r="B865">
        <v>518</v>
      </c>
      <c r="C865">
        <v>63527</v>
      </c>
      <c r="D865" s="1">
        <v>41708</v>
      </c>
      <c r="E865" t="s">
        <v>553</v>
      </c>
      <c r="F865">
        <v>7</v>
      </c>
      <c r="G865">
        <v>0</v>
      </c>
      <c r="H865" t="str">
        <f>SUBSTITUTE($I$1 &amp; A865 &amp; ", " &amp; B865 &amp; ", " &amp;C865 &amp; ", TO_DATE('" &amp; TEXT(D865,"YYYY-MM-DD") &amp; "', 'YYYY-MM-DD'), '" &amp; E865 &amp; "', " &amp; F865 &amp; ", " &amp; G865 &amp; ");","'NULL'","NULL")</f>
        <v>INSERT INTO ptbl_Transaction VALUES (177931, 518, 63527, TO_DATE('2014-03-10', 'YYYY-MM-DD'), 'W', 7, 0);</v>
      </c>
    </row>
    <row r="866" spans="1:8" x14ac:dyDescent="0.25">
      <c r="A866">
        <v>178068</v>
      </c>
      <c r="B866">
        <v>707</v>
      </c>
      <c r="C866">
        <v>67987</v>
      </c>
      <c r="D866" s="1">
        <v>41708</v>
      </c>
      <c r="E866" t="s">
        <v>223</v>
      </c>
      <c r="F866">
        <v>1</v>
      </c>
      <c r="G866">
        <v>34.99</v>
      </c>
      <c r="H866" t="str">
        <f>SUBSTITUTE($I$1 &amp; A866 &amp; ", " &amp; B866 &amp; ", " &amp;C866 &amp; ", TO_DATE('" &amp; TEXT(D866,"YYYY-MM-DD") &amp; "', 'YYYY-MM-DD'), '" &amp; E866 &amp; "', " &amp; F866 &amp; ", " &amp; G866 &amp; ");","'NULL'","NULL")</f>
        <v>INSERT INTO ptbl_Transaction VALUES (178068, 707, 67987, TO_DATE('2014-03-10', 'YYYY-MM-DD'), 'S', 1, 34.99);</v>
      </c>
    </row>
    <row r="867" spans="1:8" x14ac:dyDescent="0.25">
      <c r="A867">
        <v>178069</v>
      </c>
      <c r="B867">
        <v>921</v>
      </c>
      <c r="C867">
        <v>67987</v>
      </c>
      <c r="D867" s="1">
        <v>41708</v>
      </c>
      <c r="E867" t="s">
        <v>223</v>
      </c>
      <c r="F867">
        <v>1</v>
      </c>
      <c r="G867">
        <v>4.99</v>
      </c>
      <c r="H867" t="str">
        <f>SUBSTITUTE($I$1 &amp; A867 &amp; ", " &amp; B867 &amp; ", " &amp;C867 &amp; ", TO_DATE('" &amp; TEXT(D867,"YYYY-MM-DD") &amp; "', 'YYYY-MM-DD'), '" &amp; E867 &amp; "', " &amp; F867 &amp; ", " &amp; G867 &amp; ");","'NULL'","NULL")</f>
        <v>INSERT INTO ptbl_Transaction VALUES (178069, 921, 67987, TO_DATE('2014-03-10', 'YYYY-MM-DD'), 'S', 1, 4.99);</v>
      </c>
    </row>
    <row r="868" spans="1:8" x14ac:dyDescent="0.25">
      <c r="A868">
        <v>178070</v>
      </c>
      <c r="B868">
        <v>929</v>
      </c>
      <c r="C868">
        <v>67987</v>
      </c>
      <c r="D868" s="1">
        <v>41708</v>
      </c>
      <c r="E868" t="s">
        <v>223</v>
      </c>
      <c r="F868">
        <v>1</v>
      </c>
      <c r="G868">
        <v>29.99</v>
      </c>
      <c r="H868" t="str">
        <f>SUBSTITUTE($I$1 &amp; A868 &amp; ", " &amp; B868 &amp; ", " &amp;C868 &amp; ", TO_DATE('" &amp; TEXT(D868,"YYYY-MM-DD") &amp; "', 'YYYY-MM-DD'), '" &amp; E868 &amp; "', " &amp; F868 &amp; ", " &amp; G868 &amp; ");","'NULL'","NULL")</f>
        <v>INSERT INTO ptbl_Transaction VALUES (178070, 929, 67987, TO_DATE('2014-03-10', 'YYYY-MM-DD'), 'S', 1, 29.99);</v>
      </c>
    </row>
    <row r="869" spans="1:8" x14ac:dyDescent="0.25">
      <c r="A869">
        <v>178242</v>
      </c>
      <c r="B869">
        <v>829</v>
      </c>
      <c r="C869">
        <v>63658</v>
      </c>
      <c r="D869" s="1">
        <v>41709</v>
      </c>
      <c r="E869" t="s">
        <v>553</v>
      </c>
      <c r="F869">
        <v>4</v>
      </c>
      <c r="G869">
        <v>0</v>
      </c>
      <c r="H869" t="str">
        <f>SUBSTITUTE($I$1 &amp; A869 &amp; ", " &amp; B869 &amp; ", " &amp;C869 &amp; ", TO_DATE('" &amp; TEXT(D869,"YYYY-MM-DD") &amp; "', 'YYYY-MM-DD'), '" &amp; E869 &amp; "', " &amp; F869 &amp; ", " &amp; G869 &amp; ");","'NULL'","NULL")</f>
        <v>INSERT INTO ptbl_Transaction VALUES (178242, 829, 63658, TO_DATE('2014-03-11', 'YYYY-MM-DD'), 'W', 4, 0);</v>
      </c>
    </row>
    <row r="870" spans="1:8" x14ac:dyDescent="0.25">
      <c r="A870">
        <v>178418</v>
      </c>
      <c r="B870">
        <v>956</v>
      </c>
      <c r="C870">
        <v>68087</v>
      </c>
      <c r="D870" s="1">
        <v>41709</v>
      </c>
      <c r="E870" t="s">
        <v>223</v>
      </c>
      <c r="F870">
        <v>1</v>
      </c>
      <c r="G870">
        <v>2384.0700000000002</v>
      </c>
      <c r="H870" t="str">
        <f>SUBSTITUTE($I$1 &amp; A870 &amp; ", " &amp; B870 &amp; ", " &amp;C870 &amp; ", TO_DATE('" &amp; TEXT(D870,"YYYY-MM-DD") &amp; "', 'YYYY-MM-DD'), '" &amp; E870 &amp; "', " &amp; F870 &amp; ", " &amp; G870 &amp; ");","'NULL'","NULL")</f>
        <v>INSERT INTO ptbl_Transaction VALUES (178418, 956, 68087, TO_DATE('2014-03-11', 'YYYY-MM-DD'), 'S', 1, 2384.07);</v>
      </c>
    </row>
    <row r="871" spans="1:8" x14ac:dyDescent="0.25">
      <c r="A871">
        <v>178534</v>
      </c>
      <c r="B871">
        <v>400</v>
      </c>
      <c r="C871">
        <v>63783</v>
      </c>
      <c r="D871" s="1">
        <v>41710</v>
      </c>
      <c r="E871" t="s">
        <v>553</v>
      </c>
      <c r="F871">
        <v>14</v>
      </c>
      <c r="G871">
        <v>0</v>
      </c>
      <c r="H871" t="str">
        <f>SUBSTITUTE($I$1 &amp; A871 &amp; ", " &amp; B871 &amp; ", " &amp;C871 &amp; ", TO_DATE('" &amp; TEXT(D871,"YYYY-MM-DD") &amp; "', 'YYYY-MM-DD'), '" &amp; E871 &amp; "', " &amp; F871 &amp; ", " &amp; G871 &amp; ");","'NULL'","NULL")</f>
        <v>INSERT INTO ptbl_Transaction VALUES (178534, 400, 63783, TO_DATE('2014-03-12', 'YYYY-MM-DD'), 'W', 14, 0);</v>
      </c>
    </row>
    <row r="872" spans="1:8" x14ac:dyDescent="0.25">
      <c r="A872">
        <v>178738</v>
      </c>
      <c r="B872">
        <v>966</v>
      </c>
      <c r="C872">
        <v>63809</v>
      </c>
      <c r="D872" s="1">
        <v>41711</v>
      </c>
      <c r="E872" t="s">
        <v>553</v>
      </c>
      <c r="F872">
        <v>1</v>
      </c>
      <c r="G872">
        <v>0</v>
      </c>
      <c r="H872" t="str">
        <f>SUBSTITUTE($I$1 &amp; A872 &amp; ", " &amp; B872 &amp; ", " &amp;C872 &amp; ", TO_DATE('" &amp; TEXT(D872,"YYYY-MM-DD") &amp; "', 'YYYY-MM-DD'), '" &amp; E872 &amp; "', " &amp; F872 &amp; ", " &amp; G872 &amp; ");","'NULL'","NULL")</f>
        <v>INSERT INTO ptbl_Transaction VALUES (178738, 966, 63809, TO_DATE('2014-03-13', 'YYYY-MM-DD'), 'W', 1, 0);</v>
      </c>
    </row>
    <row r="873" spans="1:8" x14ac:dyDescent="0.25">
      <c r="A873">
        <v>178860</v>
      </c>
      <c r="B873">
        <v>933</v>
      </c>
      <c r="C873">
        <v>68170</v>
      </c>
      <c r="D873" s="1">
        <v>41711</v>
      </c>
      <c r="E873" t="s">
        <v>223</v>
      </c>
      <c r="F873">
        <v>1</v>
      </c>
      <c r="G873">
        <v>32.6</v>
      </c>
      <c r="H873" t="str">
        <f>SUBSTITUTE($I$1 &amp; A873 &amp; ", " &amp; B873 &amp; ", " &amp;C873 &amp; ", TO_DATE('" &amp; TEXT(D873,"YYYY-MM-DD") &amp; "', 'YYYY-MM-DD'), '" &amp; E873 &amp; "', " &amp; F873 &amp; ", " &amp; G873 &amp; ");","'NULL'","NULL")</f>
        <v>INSERT INTO ptbl_Transaction VALUES (178860, 933, 68170, TO_DATE('2014-03-13', 'YYYY-MM-DD'), 'S', 1, 32.6);</v>
      </c>
    </row>
    <row r="874" spans="1:8" x14ac:dyDescent="0.25">
      <c r="A874">
        <v>179014</v>
      </c>
      <c r="B874">
        <v>833</v>
      </c>
      <c r="C874">
        <v>63945</v>
      </c>
      <c r="D874" s="1">
        <v>41712</v>
      </c>
      <c r="E874" t="s">
        <v>553</v>
      </c>
      <c r="F874">
        <v>2</v>
      </c>
      <c r="G874">
        <v>0</v>
      </c>
      <c r="H874" t="str">
        <f>SUBSTITUTE($I$1 &amp; A874 &amp; ", " &amp; B874 &amp; ", " &amp;C874 &amp; ", TO_DATE('" &amp; TEXT(D874,"YYYY-MM-DD") &amp; "', 'YYYY-MM-DD'), '" &amp; E874 &amp; "', " &amp; F874 &amp; ", " &amp; G874 &amp; ");","'NULL'","NULL")</f>
        <v>INSERT INTO ptbl_Transaction VALUES (179014, 833, 63945, TO_DATE('2014-03-14', 'YYYY-MM-DD'), 'W', 2, 0);</v>
      </c>
    </row>
    <row r="875" spans="1:8" x14ac:dyDescent="0.25">
      <c r="A875">
        <v>179196</v>
      </c>
      <c r="B875">
        <v>976</v>
      </c>
      <c r="C875">
        <v>68253</v>
      </c>
      <c r="D875" s="1">
        <v>41712</v>
      </c>
      <c r="E875" t="s">
        <v>223</v>
      </c>
      <c r="F875">
        <v>1</v>
      </c>
      <c r="G875">
        <v>1700.99</v>
      </c>
      <c r="H875" t="str">
        <f>SUBSTITUTE($I$1 &amp; A875 &amp; ", " &amp; B875 &amp; ", " &amp;C875 &amp; ", TO_DATE('" &amp; TEXT(D875,"YYYY-MM-DD") &amp; "', 'YYYY-MM-DD'), '" &amp; E875 &amp; "', " &amp; F875 &amp; ", " &amp; G875 &amp; ");","'NULL'","NULL")</f>
        <v>INSERT INTO ptbl_Transaction VALUES (179196, 976, 68253, TO_DATE('2014-03-14', 'YYYY-MM-DD'), 'S', 1, 1700.99);</v>
      </c>
    </row>
    <row r="876" spans="1:8" x14ac:dyDescent="0.25">
      <c r="A876">
        <v>179317</v>
      </c>
      <c r="B876">
        <v>534</v>
      </c>
      <c r="C876">
        <v>64078</v>
      </c>
      <c r="D876" s="1">
        <v>41713</v>
      </c>
      <c r="E876" t="s">
        <v>553</v>
      </c>
      <c r="F876">
        <v>30</v>
      </c>
      <c r="G876">
        <v>0</v>
      </c>
      <c r="H876" t="str">
        <f>SUBSTITUTE($I$1 &amp; A876 &amp; ", " &amp; B876 &amp; ", " &amp;C876 &amp; ", TO_DATE('" &amp; TEXT(D876,"YYYY-MM-DD") &amp; "', 'YYYY-MM-DD'), '" &amp; E876 &amp; "', " &amp; F876 &amp; ", " &amp; G876 &amp; ");","'NULL'","NULL")</f>
        <v>INSERT INTO ptbl_Transaction VALUES (179317, 534, 64078, TO_DATE('2014-03-15', 'YYYY-MM-DD'), 'W', 30, 0);</v>
      </c>
    </row>
    <row r="877" spans="1:8" x14ac:dyDescent="0.25">
      <c r="A877">
        <v>179527</v>
      </c>
      <c r="B877">
        <v>516</v>
      </c>
      <c r="C877">
        <v>64102</v>
      </c>
      <c r="D877" s="1">
        <v>41714</v>
      </c>
      <c r="E877" t="s">
        <v>553</v>
      </c>
      <c r="F877">
        <v>2</v>
      </c>
      <c r="G877">
        <v>0</v>
      </c>
      <c r="H877" t="str">
        <f>SUBSTITUTE($I$1 &amp; A877 &amp; ", " &amp; B877 &amp; ", " &amp;C877 &amp; ", TO_DATE('" &amp; TEXT(D877,"YYYY-MM-DD") &amp; "', 'YYYY-MM-DD'), '" &amp; E877 &amp; "', " &amp; F877 &amp; ", " &amp; G877 &amp; ");","'NULL'","NULL")</f>
        <v>INSERT INTO ptbl_Transaction VALUES (179527, 516, 64102, TO_DATE('2014-03-16', 'YYYY-MM-DD'), 'W', 2, 0);</v>
      </c>
    </row>
    <row r="878" spans="1:8" x14ac:dyDescent="0.25">
      <c r="A878">
        <v>179669</v>
      </c>
      <c r="B878">
        <v>707</v>
      </c>
      <c r="C878">
        <v>68375</v>
      </c>
      <c r="D878" s="1">
        <v>41714</v>
      </c>
      <c r="E878" t="s">
        <v>223</v>
      </c>
      <c r="F878">
        <v>1</v>
      </c>
      <c r="G878">
        <v>34.99</v>
      </c>
      <c r="H878" t="str">
        <f>SUBSTITUTE($I$1 &amp; A878 &amp; ", " &amp; B878 &amp; ", " &amp;C878 &amp; ", TO_DATE('" &amp; TEXT(D878,"YYYY-MM-DD") &amp; "', 'YYYY-MM-DD'), '" &amp; E878 &amp; "', " &amp; F878 &amp; ", " &amp; G878 &amp; ");","'NULL'","NULL")</f>
        <v>INSERT INTO ptbl_Transaction VALUES (179669, 707, 68375, TO_DATE('2014-03-16', 'YYYY-MM-DD'), 'S', 1, 34.99);</v>
      </c>
    </row>
    <row r="879" spans="1:8" x14ac:dyDescent="0.25">
      <c r="A879">
        <v>179670</v>
      </c>
      <c r="B879">
        <v>878</v>
      </c>
      <c r="C879">
        <v>68375</v>
      </c>
      <c r="D879" s="1">
        <v>41714</v>
      </c>
      <c r="E879" t="s">
        <v>223</v>
      </c>
      <c r="F879">
        <v>1</v>
      </c>
      <c r="G879">
        <v>21.98</v>
      </c>
      <c r="H879" t="str">
        <f>SUBSTITUTE($I$1 &amp; A879 &amp; ", " &amp; B879 &amp; ", " &amp;C879 &amp; ", TO_DATE('" &amp; TEXT(D879,"YYYY-MM-DD") &amp; "', 'YYYY-MM-DD'), '" &amp; E879 &amp; "', " &amp; F879 &amp; ", " &amp; G879 &amp; ");","'NULL'","NULL")</f>
        <v>INSERT INTO ptbl_Transaction VALUES (179670, 878, 68375, TO_DATE('2014-03-16', 'YYYY-MM-DD'), 'S', 1, 21.98);</v>
      </c>
    </row>
    <row r="880" spans="1:8" x14ac:dyDescent="0.25">
      <c r="A880">
        <v>179671</v>
      </c>
      <c r="B880">
        <v>921</v>
      </c>
      <c r="C880">
        <v>68375</v>
      </c>
      <c r="D880" s="1">
        <v>41714</v>
      </c>
      <c r="E880" t="s">
        <v>223</v>
      </c>
      <c r="F880">
        <v>1</v>
      </c>
      <c r="G880">
        <v>4.99</v>
      </c>
      <c r="H880" t="str">
        <f>SUBSTITUTE($I$1 &amp; A880 &amp; ", " &amp; B880 &amp; ", " &amp;C880 &amp; ", TO_DATE('" &amp; TEXT(D880,"YYYY-MM-DD") &amp; "', 'YYYY-MM-DD'), '" &amp; E880 &amp; "', " &amp; F880 &amp; ", " &amp; G880 &amp; ");","'NULL'","NULL")</f>
        <v>INSERT INTO ptbl_Transaction VALUES (179671, 921, 68375, TO_DATE('2014-03-16', 'YYYY-MM-DD'), 'S', 1, 4.99);</v>
      </c>
    </row>
    <row r="881" spans="1:8" x14ac:dyDescent="0.25">
      <c r="A881">
        <v>179672</v>
      </c>
      <c r="B881">
        <v>930</v>
      </c>
      <c r="C881">
        <v>68375</v>
      </c>
      <c r="D881" s="1">
        <v>41714</v>
      </c>
      <c r="E881" t="s">
        <v>223</v>
      </c>
      <c r="F881">
        <v>1</v>
      </c>
      <c r="G881">
        <v>35</v>
      </c>
      <c r="H881" t="str">
        <f>SUBSTITUTE($I$1 &amp; A881 &amp; ", " &amp; B881 &amp; ", " &amp;C881 &amp; ", TO_DATE('" &amp; TEXT(D881,"YYYY-MM-DD") &amp; "', 'YYYY-MM-DD'), '" &amp; E881 &amp; "', " &amp; F881 &amp; ", " &amp; G881 &amp; ");","'NULL'","NULL")</f>
        <v>INSERT INTO ptbl_Transaction VALUES (179672, 930, 68375, TO_DATE('2014-03-16', 'YYYY-MM-DD'), 'S', 1, 35);</v>
      </c>
    </row>
    <row r="882" spans="1:8" x14ac:dyDescent="0.25">
      <c r="A882">
        <v>179832</v>
      </c>
      <c r="B882">
        <v>835</v>
      </c>
      <c r="C882">
        <v>64226</v>
      </c>
      <c r="D882" s="1">
        <v>41715</v>
      </c>
      <c r="E882" t="s">
        <v>553</v>
      </c>
      <c r="F882">
        <v>1</v>
      </c>
      <c r="G882">
        <v>0</v>
      </c>
      <c r="H882" t="str">
        <f>SUBSTITUTE($I$1 &amp; A882 &amp; ", " &amp; B882 &amp; ", " &amp;C882 &amp; ", TO_DATE('" &amp; TEXT(D882,"YYYY-MM-DD") &amp; "', 'YYYY-MM-DD'), '" &amp; E882 &amp; "', " &amp; F882 &amp; ", " &amp; G882 &amp; ");","'NULL'","NULL")</f>
        <v>INSERT INTO ptbl_Transaction VALUES (179832, 835, 64226, TO_DATE('2014-03-17', 'YYYY-MM-DD'), 'W', 1, 0);</v>
      </c>
    </row>
    <row r="883" spans="1:8" x14ac:dyDescent="0.25">
      <c r="A883">
        <v>180016</v>
      </c>
      <c r="B883">
        <v>712</v>
      </c>
      <c r="C883">
        <v>68460</v>
      </c>
      <c r="D883" s="1">
        <v>41715</v>
      </c>
      <c r="E883" t="s">
        <v>223</v>
      </c>
      <c r="F883">
        <v>1</v>
      </c>
      <c r="G883">
        <v>8.99</v>
      </c>
      <c r="H883" t="str">
        <f>SUBSTITUTE($I$1 &amp; A883 &amp; ", " &amp; B883 &amp; ", " &amp;C883 &amp; ", TO_DATE('" &amp; TEXT(D883,"YYYY-MM-DD") &amp; "', 'YYYY-MM-DD'), '" &amp; E883 &amp; "', " &amp; F883 &amp; ", " &amp; G883 &amp; ");","'NULL'","NULL")</f>
        <v>INSERT INTO ptbl_Transaction VALUES (180016, 712, 68460, TO_DATE('2014-03-17', 'YYYY-MM-DD'), 'S', 1, 8.99);</v>
      </c>
    </row>
    <row r="884" spans="1:8" x14ac:dyDescent="0.25">
      <c r="A884">
        <v>180017</v>
      </c>
      <c r="B884">
        <v>714</v>
      </c>
      <c r="C884">
        <v>68460</v>
      </c>
      <c r="D884" s="1">
        <v>41715</v>
      </c>
      <c r="E884" t="s">
        <v>223</v>
      </c>
      <c r="F884">
        <v>1</v>
      </c>
      <c r="G884">
        <v>49.99</v>
      </c>
      <c r="H884" t="str">
        <f>SUBSTITUTE($I$1 &amp; A884 &amp; ", " &amp; B884 &amp; ", " &amp;C884 &amp; ", TO_DATE('" &amp; TEXT(D884,"YYYY-MM-DD") &amp; "', 'YYYY-MM-DD'), '" &amp; E884 &amp; "', " &amp; F884 &amp; ", " &amp; G884 &amp; ");","'NULL'","NULL")</f>
        <v>INSERT INTO ptbl_Transaction VALUES (180017, 714, 68460, TO_DATE('2014-03-17', 'YYYY-MM-DD'), 'S', 1, 49.99);</v>
      </c>
    </row>
    <row r="885" spans="1:8" x14ac:dyDescent="0.25">
      <c r="A885">
        <v>180018</v>
      </c>
      <c r="B885">
        <v>801</v>
      </c>
      <c r="C885">
        <v>68460</v>
      </c>
      <c r="D885" s="1">
        <v>41715</v>
      </c>
      <c r="E885" t="s">
        <v>223</v>
      </c>
      <c r="F885">
        <v>1</v>
      </c>
      <c r="G885">
        <v>1120.49</v>
      </c>
      <c r="H885" t="str">
        <f>SUBSTITUTE($I$1 &amp; A885 &amp; ", " &amp; B885 &amp; ", " &amp;C885 &amp; ", TO_DATE('" &amp; TEXT(D885,"YYYY-MM-DD") &amp; "', 'YYYY-MM-DD'), '" &amp; E885 &amp; "', " &amp; F885 &amp; ", " &amp; G885 &amp; ");","'NULL'","NULL")</f>
        <v>INSERT INTO ptbl_Transaction VALUES (180018, 801, 68460, TO_DATE('2014-03-17', 'YYYY-MM-DD'), 'S', 1, 1120.49);</v>
      </c>
    </row>
    <row r="886" spans="1:8" x14ac:dyDescent="0.25">
      <c r="A886">
        <v>180133</v>
      </c>
      <c r="B886">
        <v>350</v>
      </c>
      <c r="C886">
        <v>64359</v>
      </c>
      <c r="D886" s="1">
        <v>41716</v>
      </c>
      <c r="E886" t="s">
        <v>553</v>
      </c>
      <c r="F886">
        <v>29</v>
      </c>
      <c r="G886">
        <v>0</v>
      </c>
      <c r="H886" t="str">
        <f>SUBSTITUTE($I$1 &amp; A886 &amp; ", " &amp; B886 &amp; ", " &amp;C886 &amp; ", TO_DATE('" &amp; TEXT(D886,"YYYY-MM-DD") &amp; "', 'YYYY-MM-DD'), '" &amp; E886 &amp; "', " &amp; F886 &amp; ", " &amp; G886 &amp; ");","'NULL'","NULL")</f>
        <v>INSERT INTO ptbl_Transaction VALUES (180133, 350, 64359, TO_DATE('2014-03-18', 'YYYY-MM-DD'), 'W', 29, 0);</v>
      </c>
    </row>
    <row r="887" spans="1:8" x14ac:dyDescent="0.25">
      <c r="A887">
        <v>180383</v>
      </c>
      <c r="B887">
        <v>963</v>
      </c>
      <c r="C887">
        <v>64372</v>
      </c>
      <c r="D887" s="1">
        <v>41717</v>
      </c>
      <c r="E887" t="s">
        <v>553</v>
      </c>
      <c r="F887">
        <v>1</v>
      </c>
      <c r="G887">
        <v>0</v>
      </c>
      <c r="H887" t="str">
        <f>SUBSTITUTE($I$1 &amp; A887 &amp; ", " &amp; B887 &amp; ", " &amp;C887 &amp; ", TO_DATE('" &amp; TEXT(D887,"YYYY-MM-DD") &amp; "', 'YYYY-MM-DD'), '" &amp; E887 &amp; "', " &amp; F887 &amp; ", " &amp; G887 &amp; ");","'NULL'","NULL")</f>
        <v>INSERT INTO ptbl_Transaction VALUES (180383, 963, 64372, TO_DATE('2014-03-19', 'YYYY-MM-DD'), 'W', 1, 0);</v>
      </c>
    </row>
    <row r="888" spans="1:8" x14ac:dyDescent="0.25">
      <c r="A888">
        <v>180485</v>
      </c>
      <c r="B888">
        <v>708</v>
      </c>
      <c r="C888">
        <v>68547</v>
      </c>
      <c r="D888" s="1">
        <v>41717</v>
      </c>
      <c r="E888" t="s">
        <v>223</v>
      </c>
      <c r="F888">
        <v>1</v>
      </c>
      <c r="G888">
        <v>34.99</v>
      </c>
      <c r="H888" t="str">
        <f>SUBSTITUTE($I$1 &amp; A888 &amp; ", " &amp; B888 &amp; ", " &amp;C888 &amp; ", TO_DATE('" &amp; TEXT(D888,"YYYY-MM-DD") &amp; "', 'YYYY-MM-DD'), '" &amp; E888 &amp; "', " &amp; F888 &amp; ", " &amp; G888 &amp; ");","'NULL'","NULL")</f>
        <v>INSERT INTO ptbl_Transaction VALUES (180485, 708, 68547, TO_DATE('2014-03-19', 'YYYY-MM-DD'), 'S', 1, 34.99);</v>
      </c>
    </row>
    <row r="889" spans="1:8" x14ac:dyDescent="0.25">
      <c r="A889">
        <v>180486</v>
      </c>
      <c r="B889">
        <v>779</v>
      </c>
      <c r="C889">
        <v>68547</v>
      </c>
      <c r="D889" s="1">
        <v>41717</v>
      </c>
      <c r="E889" t="s">
        <v>223</v>
      </c>
      <c r="F889">
        <v>1</v>
      </c>
      <c r="G889">
        <v>2319.9899999999998</v>
      </c>
      <c r="H889" t="str">
        <f>SUBSTITUTE($I$1 &amp; A889 &amp; ", " &amp; B889 &amp; ", " &amp;C889 &amp; ", TO_DATE('" &amp; TEXT(D889,"YYYY-MM-DD") &amp; "', 'YYYY-MM-DD'), '" &amp; E889 &amp; "', " &amp; F889 &amp; ", " &amp; G889 &amp; ");","'NULL'","NULL")</f>
        <v>INSERT INTO ptbl_Transaction VALUES (180486, 779, 68547, TO_DATE('2014-03-19', 'YYYY-MM-DD'), 'S', 1, 2319.99);</v>
      </c>
    </row>
    <row r="890" spans="1:8" x14ac:dyDescent="0.25">
      <c r="A890">
        <v>180734</v>
      </c>
      <c r="B890">
        <v>957</v>
      </c>
      <c r="C890">
        <v>64472</v>
      </c>
      <c r="D890" s="1">
        <v>41718</v>
      </c>
      <c r="E890" t="s">
        <v>553</v>
      </c>
      <c r="F890">
        <v>2</v>
      </c>
      <c r="G890">
        <v>0</v>
      </c>
      <c r="H890" t="str">
        <f>SUBSTITUTE($I$1 &amp; A890 &amp; ", " &amp; B890 &amp; ", " &amp;C890 &amp; ", TO_DATE('" &amp; TEXT(D890,"YYYY-MM-DD") &amp; "', 'YYYY-MM-DD'), '" &amp; E890 &amp; "', " &amp; F890 &amp; ", " &amp; G890 &amp; ");","'NULL'","NULL")</f>
        <v>INSERT INTO ptbl_Transaction VALUES (180734, 957, 64472, TO_DATE('2014-03-20', 'YYYY-MM-DD'), 'W', 2, 0);</v>
      </c>
    </row>
    <row r="891" spans="1:8" x14ac:dyDescent="0.25">
      <c r="A891">
        <v>180854</v>
      </c>
      <c r="B891">
        <v>715</v>
      </c>
      <c r="C891">
        <v>68634</v>
      </c>
      <c r="D891" s="1">
        <v>41718</v>
      </c>
      <c r="E891" t="s">
        <v>223</v>
      </c>
      <c r="F891">
        <v>1</v>
      </c>
      <c r="G891">
        <v>49.99</v>
      </c>
      <c r="H891" t="str">
        <f>SUBSTITUTE($I$1 &amp; A891 &amp; ", " &amp; B891 &amp; ", " &amp;C891 &amp; ", TO_DATE('" &amp; TEXT(D891,"YYYY-MM-DD") &amp; "', 'YYYY-MM-DD'), '" &amp; E891 &amp; "', " &amp; F891 &amp; ", " &amp; G891 &amp; ");","'NULL'","NULL")</f>
        <v>INSERT INTO ptbl_Transaction VALUES (180854, 715, 68634, TO_DATE('2014-03-20', 'YYYY-MM-DD'), 'S', 1, 49.99);</v>
      </c>
    </row>
    <row r="892" spans="1:8" x14ac:dyDescent="0.25">
      <c r="A892">
        <v>180855</v>
      </c>
      <c r="B892">
        <v>976</v>
      </c>
      <c r="C892">
        <v>68634</v>
      </c>
      <c r="D892" s="1">
        <v>41718</v>
      </c>
      <c r="E892" t="s">
        <v>223</v>
      </c>
      <c r="F892">
        <v>1</v>
      </c>
      <c r="G892">
        <v>1700.99</v>
      </c>
      <c r="H892" t="str">
        <f>SUBSTITUTE($I$1 &amp; A892 &amp; ", " &amp; B892 &amp; ", " &amp;C892 &amp; ", TO_DATE('" &amp; TEXT(D892,"YYYY-MM-DD") &amp; "', 'YYYY-MM-DD'), '" &amp; E892 &amp; "', " &amp; F892 &amp; ", " &amp; G892 &amp; ");","'NULL'","NULL")</f>
        <v>INSERT INTO ptbl_Transaction VALUES (180855, 976, 68634, TO_DATE('2014-03-20', 'YYYY-MM-DD'), 'S', 1, 1700.99);</v>
      </c>
    </row>
    <row r="893" spans="1:8" x14ac:dyDescent="0.25">
      <c r="A893">
        <v>181055</v>
      </c>
      <c r="B893">
        <v>743</v>
      </c>
      <c r="C893">
        <v>64597</v>
      </c>
      <c r="D893" s="1">
        <v>41719</v>
      </c>
      <c r="E893" t="s">
        <v>553</v>
      </c>
      <c r="F893">
        <v>1</v>
      </c>
      <c r="G893">
        <v>0</v>
      </c>
      <c r="H893" t="str">
        <f>SUBSTITUTE($I$1 &amp; A893 &amp; ", " &amp; B893 &amp; ", " &amp;C893 &amp; ", TO_DATE('" &amp; TEXT(D893,"YYYY-MM-DD") &amp; "', 'YYYY-MM-DD'), '" &amp; E893 &amp; "', " &amp; F893 &amp; ", " &amp; G893 &amp; ");","'NULL'","NULL")</f>
        <v>INSERT INTO ptbl_Transaction VALUES (181055, 743, 64597, TO_DATE('2014-03-21', 'YYYY-MM-DD'), 'W', 1, 0);</v>
      </c>
    </row>
    <row r="894" spans="1:8" x14ac:dyDescent="0.25">
      <c r="A894">
        <v>181196</v>
      </c>
      <c r="B894">
        <v>712</v>
      </c>
      <c r="C894">
        <v>68714</v>
      </c>
      <c r="D894" s="1">
        <v>41719</v>
      </c>
      <c r="E894" t="s">
        <v>223</v>
      </c>
      <c r="F894">
        <v>1</v>
      </c>
      <c r="G894">
        <v>8.99</v>
      </c>
      <c r="H894" t="str">
        <f>SUBSTITUTE($I$1 &amp; A894 &amp; ", " &amp; B894 &amp; ", " &amp;C894 &amp; ", TO_DATE('" &amp; TEXT(D894,"YYYY-MM-DD") &amp; "', 'YYYY-MM-DD'), '" &amp; E894 &amp; "', " &amp; F894 &amp; ", " &amp; G894 &amp; ");","'NULL'","NULL")</f>
        <v>INSERT INTO ptbl_Transaction VALUES (181196, 712, 68714, TO_DATE('2014-03-21', 'YYYY-MM-DD'), 'S', 1, 8.99);</v>
      </c>
    </row>
    <row r="895" spans="1:8" x14ac:dyDescent="0.25">
      <c r="A895">
        <v>181336</v>
      </c>
      <c r="B895">
        <v>899</v>
      </c>
      <c r="C895">
        <v>64741</v>
      </c>
      <c r="D895" s="1">
        <v>41720</v>
      </c>
      <c r="E895" t="s">
        <v>553</v>
      </c>
      <c r="F895">
        <v>1</v>
      </c>
      <c r="G895">
        <v>0</v>
      </c>
      <c r="H895" t="str">
        <f>SUBSTITUTE($I$1 &amp; A895 &amp; ", " &amp; B895 &amp; ", " &amp;C895 &amp; ", TO_DATE('" &amp; TEXT(D895,"YYYY-MM-DD") &amp; "', 'YYYY-MM-DD'), '" &amp; E895 &amp; "', " &amp; F895 &amp; ", " &amp; G895 &amp; ");","'NULL'","NULL")</f>
        <v>INSERT INTO ptbl_Transaction VALUES (181336, 899, 64741, TO_DATE('2014-03-22', 'YYYY-MM-DD'), 'W', 1, 0);</v>
      </c>
    </row>
    <row r="896" spans="1:8" x14ac:dyDescent="0.25">
      <c r="A896">
        <v>181517</v>
      </c>
      <c r="B896">
        <v>932</v>
      </c>
      <c r="C896">
        <v>68802</v>
      </c>
      <c r="D896" s="1">
        <v>41720</v>
      </c>
      <c r="E896" t="s">
        <v>223</v>
      </c>
      <c r="F896">
        <v>1</v>
      </c>
      <c r="G896">
        <v>24.99</v>
      </c>
      <c r="H896" t="str">
        <f>SUBSTITUTE($I$1 &amp; A896 &amp; ", " &amp; B896 &amp; ", " &amp;C896 &amp; ", TO_DATE('" &amp; TEXT(D896,"YYYY-MM-DD") &amp; "', 'YYYY-MM-DD'), '" &amp; E896 &amp; "', " &amp; F896 &amp; ", " &amp; G896 &amp; ");","'NULL'","NULL")</f>
        <v>INSERT INTO ptbl_Transaction VALUES (181517, 932, 68802, TO_DATE('2014-03-22', 'YYYY-MM-DD'), 'S', 1, 24.99);</v>
      </c>
    </row>
    <row r="897" spans="1:8" x14ac:dyDescent="0.25">
      <c r="A897">
        <v>181518</v>
      </c>
      <c r="B897">
        <v>974</v>
      </c>
      <c r="C897">
        <v>68802</v>
      </c>
      <c r="D897" s="1">
        <v>41720</v>
      </c>
      <c r="E897" t="s">
        <v>223</v>
      </c>
      <c r="F897">
        <v>1</v>
      </c>
      <c r="G897">
        <v>1700.99</v>
      </c>
      <c r="H897" t="str">
        <f>SUBSTITUTE($I$1 &amp; A897 &amp; ", " &amp; B897 &amp; ", " &amp;C897 &amp; ", TO_DATE('" &amp; TEXT(D897,"YYYY-MM-DD") &amp; "', 'YYYY-MM-DD'), '" &amp; E897 &amp; "', " &amp; F897 &amp; ", " &amp; G897 &amp; ");","'NULL'","NULL")</f>
        <v>INSERT INTO ptbl_Transaction VALUES (181518, 974, 68802, TO_DATE('2014-03-22', 'YYYY-MM-DD'), 'S', 1, 1700.99);</v>
      </c>
    </row>
    <row r="898" spans="1:8" x14ac:dyDescent="0.25">
      <c r="A898">
        <v>181628</v>
      </c>
      <c r="B898">
        <v>400</v>
      </c>
      <c r="C898">
        <v>64868</v>
      </c>
      <c r="D898" s="1">
        <v>41721</v>
      </c>
      <c r="E898" t="s">
        <v>553</v>
      </c>
      <c r="F898">
        <v>22</v>
      </c>
      <c r="G898">
        <v>0</v>
      </c>
      <c r="H898" t="str">
        <f>SUBSTITUTE($I$1 &amp; A898 &amp; ", " &amp; B898 &amp; ", " &amp;C898 &amp; ", TO_DATE('" &amp; TEXT(D898,"YYYY-MM-DD") &amp; "', 'YYYY-MM-DD'), '" &amp; E898 &amp; "', " &amp; F898 &amp; ", " &amp; G898 &amp; ");","'NULL'","NULL")</f>
        <v>INSERT INTO ptbl_Transaction VALUES (181628, 400, 64868, TO_DATE('2014-03-23', 'YYYY-MM-DD'), 'W', 22, 0);</v>
      </c>
    </row>
    <row r="899" spans="1:8" x14ac:dyDescent="0.25">
      <c r="A899">
        <v>181853</v>
      </c>
      <c r="B899">
        <v>524</v>
      </c>
      <c r="C899">
        <v>2389</v>
      </c>
      <c r="D899" s="1">
        <v>41722</v>
      </c>
      <c r="E899" t="s">
        <v>554</v>
      </c>
      <c r="F899">
        <v>550</v>
      </c>
      <c r="G899">
        <v>12.967499999999999</v>
      </c>
      <c r="H899" t="str">
        <f>SUBSTITUTE($I$1 &amp; A899 &amp; ", " &amp; B899 &amp; ", " &amp;C899 &amp; ", TO_DATE('" &amp; TEXT(D899,"YYYY-MM-DD") &amp; "', 'YYYY-MM-DD'), '" &amp; E899 &amp; "', " &amp; F899 &amp; ", " &amp; G899 &amp; ");","'NULL'","NULL")</f>
        <v>INSERT INTO ptbl_Transaction VALUES (181853, 524, 2389, TO_DATE('2014-03-24', 'YYYY-MM-DD'), 'P', 550, 12.9675);</v>
      </c>
    </row>
    <row r="900" spans="1:8" x14ac:dyDescent="0.25">
      <c r="A900">
        <v>181954</v>
      </c>
      <c r="B900">
        <v>401</v>
      </c>
      <c r="C900">
        <v>64977</v>
      </c>
      <c r="D900" s="1">
        <v>41722</v>
      </c>
      <c r="E900" t="s">
        <v>553</v>
      </c>
      <c r="F900">
        <v>40</v>
      </c>
      <c r="G900">
        <v>0</v>
      </c>
      <c r="H900" t="str">
        <f>SUBSTITUTE($I$1 &amp; A900 &amp; ", " &amp; B900 &amp; ", " &amp;C900 &amp; ", TO_DATE('" &amp; TEXT(D900,"YYYY-MM-DD") &amp; "', 'YYYY-MM-DD'), '" &amp; E900 &amp; "', " &amp; F900 &amp; ", " &amp; G900 &amp; ");","'NULL'","NULL")</f>
        <v>INSERT INTO ptbl_Transaction VALUES (181954, 401, 64977, TO_DATE('2014-03-24', 'YYYY-MM-DD'), 'W', 40, 0);</v>
      </c>
    </row>
    <row r="901" spans="1:8" x14ac:dyDescent="0.25">
      <c r="A901">
        <v>182169</v>
      </c>
      <c r="B901">
        <v>976</v>
      </c>
      <c r="C901">
        <v>65009</v>
      </c>
      <c r="D901" s="1">
        <v>41723</v>
      </c>
      <c r="E901" t="s">
        <v>553</v>
      </c>
      <c r="F901">
        <v>1</v>
      </c>
      <c r="G901">
        <v>0</v>
      </c>
      <c r="H901" t="str">
        <f>SUBSTITUTE($I$1 &amp; A901 &amp; ", " &amp; B901 &amp; ", " &amp;C901 &amp; ", TO_DATE('" &amp; TEXT(D901,"YYYY-MM-DD") &amp; "', 'YYYY-MM-DD'), '" &amp; E901 &amp; "', " &amp; F901 &amp; ", " &amp; G901 &amp; ");","'NULL'","NULL")</f>
        <v>INSERT INTO ptbl_Transaction VALUES (182169, 976, 65009, TO_DATE('2014-03-25', 'YYYY-MM-DD'), 'W', 1, 0);</v>
      </c>
    </row>
    <row r="902" spans="1:8" x14ac:dyDescent="0.25">
      <c r="A902">
        <v>182278</v>
      </c>
      <c r="B902">
        <v>880</v>
      </c>
      <c r="C902">
        <v>68963</v>
      </c>
      <c r="D902" s="1">
        <v>41723</v>
      </c>
      <c r="E902" t="s">
        <v>223</v>
      </c>
      <c r="F902">
        <v>1</v>
      </c>
      <c r="G902">
        <v>54.99</v>
      </c>
      <c r="H902" t="str">
        <f>SUBSTITUTE($I$1 &amp; A902 &amp; ", " &amp; B902 &amp; ", " &amp;C902 &amp; ", TO_DATE('" &amp; TEXT(D902,"YYYY-MM-DD") &amp; "', 'YYYY-MM-DD'), '" &amp; E902 &amp; "', " &amp; F902 &amp; ", " &amp; G902 &amp; ");","'NULL'","NULL")</f>
        <v>INSERT INTO ptbl_Transaction VALUES (182278, 880, 68963, TO_DATE('2014-03-25', 'YYYY-MM-DD'), 'S', 1, 54.99);</v>
      </c>
    </row>
    <row r="903" spans="1:8" x14ac:dyDescent="0.25">
      <c r="A903">
        <v>182279</v>
      </c>
      <c r="B903">
        <v>922</v>
      </c>
      <c r="C903">
        <v>68963</v>
      </c>
      <c r="D903" s="1">
        <v>41723</v>
      </c>
      <c r="E903" t="s">
        <v>223</v>
      </c>
      <c r="F903">
        <v>1</v>
      </c>
      <c r="G903">
        <v>3.99</v>
      </c>
      <c r="H903" t="str">
        <f>SUBSTITUTE($I$1 &amp; A903 &amp; ", " &amp; B903 &amp; ", " &amp;C903 &amp; ", TO_DATE('" &amp; TEXT(D903,"YYYY-MM-DD") &amp; "', 'YYYY-MM-DD'), '" &amp; E903 &amp; "', " &amp; F903 &amp; ", " &amp; G903 &amp; ");","'NULL'","NULL")</f>
        <v>INSERT INTO ptbl_Transaction VALUES (182279, 922, 68963, TO_DATE('2014-03-25', 'YYYY-MM-DD'), 'S', 1, 3.99);</v>
      </c>
    </row>
    <row r="904" spans="1:8" x14ac:dyDescent="0.25">
      <c r="A904">
        <v>182280</v>
      </c>
      <c r="B904">
        <v>933</v>
      </c>
      <c r="C904">
        <v>68963</v>
      </c>
      <c r="D904" s="1">
        <v>41723</v>
      </c>
      <c r="E904" t="s">
        <v>223</v>
      </c>
      <c r="F904">
        <v>1</v>
      </c>
      <c r="G904">
        <v>32.6</v>
      </c>
      <c r="H904" t="str">
        <f>SUBSTITUTE($I$1 &amp; A904 &amp; ", " &amp; B904 &amp; ", " &amp;C904 &amp; ", TO_DATE('" &amp; TEXT(D904,"YYYY-MM-DD") &amp; "', 'YYYY-MM-DD'), '" &amp; E904 &amp; "', " &amp; F904 &amp; ", " &amp; G904 &amp; ");","'NULL'","NULL")</f>
        <v>INSERT INTO ptbl_Transaction VALUES (182280, 933, 68963, TO_DATE('2014-03-25', 'YYYY-MM-DD'), 'S', 1, 32.6);</v>
      </c>
    </row>
    <row r="905" spans="1:8" x14ac:dyDescent="0.25">
      <c r="A905">
        <v>182498</v>
      </c>
      <c r="B905">
        <v>976</v>
      </c>
      <c r="C905">
        <v>65117</v>
      </c>
      <c r="D905" s="1">
        <v>41724</v>
      </c>
      <c r="E905" t="s">
        <v>553</v>
      </c>
      <c r="F905">
        <v>1</v>
      </c>
      <c r="G905">
        <v>0</v>
      </c>
      <c r="H905" t="str">
        <f>SUBSTITUTE($I$1 &amp; A905 &amp; ", " &amp; B905 &amp; ", " &amp;C905 &amp; ", TO_DATE('" &amp; TEXT(D905,"YYYY-MM-DD") &amp; "', 'YYYY-MM-DD'), '" &amp; E905 &amp; "', " &amp; F905 &amp; ", " &amp; G905 &amp; ");","'NULL'","NULL")</f>
        <v>INSERT INTO ptbl_Transaction VALUES (182498, 976, 65117, TO_DATE('2014-03-26', 'YYYY-MM-DD'), 'W', 1, 0);</v>
      </c>
    </row>
    <row r="906" spans="1:8" x14ac:dyDescent="0.25">
      <c r="A906">
        <v>182613</v>
      </c>
      <c r="B906">
        <v>707</v>
      </c>
      <c r="C906">
        <v>69040</v>
      </c>
      <c r="D906" s="1">
        <v>41724</v>
      </c>
      <c r="E906" t="s">
        <v>223</v>
      </c>
      <c r="F906">
        <v>1</v>
      </c>
      <c r="G906">
        <v>34.99</v>
      </c>
      <c r="H906" t="str">
        <f>SUBSTITUTE($I$1 &amp; A906 &amp; ", " &amp; B906 &amp; ", " &amp;C906 &amp; ", TO_DATE('" &amp; TEXT(D906,"YYYY-MM-DD") &amp; "', 'YYYY-MM-DD'), '" &amp; E906 &amp; "', " &amp; F906 &amp; ", " &amp; G906 &amp; ");","'NULL'","NULL")</f>
        <v>INSERT INTO ptbl_Transaction VALUES (182613, 707, 69040, TO_DATE('2014-03-26', 'YYYY-MM-DD'), 'S', 1, 34.99);</v>
      </c>
    </row>
    <row r="907" spans="1:8" x14ac:dyDescent="0.25">
      <c r="A907">
        <v>182614</v>
      </c>
      <c r="B907">
        <v>921</v>
      </c>
      <c r="C907">
        <v>69040</v>
      </c>
      <c r="D907" s="1">
        <v>41724</v>
      </c>
      <c r="E907" t="s">
        <v>223</v>
      </c>
      <c r="F907">
        <v>1</v>
      </c>
      <c r="G907">
        <v>4.99</v>
      </c>
      <c r="H907" t="str">
        <f>SUBSTITUTE($I$1 &amp; A907 &amp; ", " &amp; B907 &amp; ", " &amp;C907 &amp; ", TO_DATE('" &amp; TEXT(D907,"YYYY-MM-DD") &amp; "', 'YYYY-MM-DD'), '" &amp; E907 &amp; "', " &amp; F907 &amp; ", " &amp; G907 &amp; ");","'NULL'","NULL")</f>
        <v>INSERT INTO ptbl_Transaction VALUES (182614, 921, 69040, TO_DATE('2014-03-26', 'YYYY-MM-DD'), 'S', 1, 4.99);</v>
      </c>
    </row>
    <row r="908" spans="1:8" x14ac:dyDescent="0.25">
      <c r="A908">
        <v>182615</v>
      </c>
      <c r="B908">
        <v>929</v>
      </c>
      <c r="C908">
        <v>69040</v>
      </c>
      <c r="D908" s="1">
        <v>41724</v>
      </c>
      <c r="E908" t="s">
        <v>223</v>
      </c>
      <c r="F908">
        <v>1</v>
      </c>
      <c r="G908">
        <v>29.99</v>
      </c>
      <c r="H908" t="str">
        <f>SUBSTITUTE($I$1 &amp; A908 &amp; ", " &amp; B908 &amp; ", " &amp;C908 &amp; ", TO_DATE('" &amp; TEXT(D908,"YYYY-MM-DD") &amp; "', 'YYYY-MM-DD'), '" &amp; E908 &amp; "', " &amp; F908 &amp; ", " &amp; G908 &amp; ");","'NULL'","NULL")</f>
        <v>INSERT INTO ptbl_Transaction VALUES (182615, 929, 69040, TO_DATE('2014-03-26', 'YYYY-MM-DD'), 'S', 1, 29.99);</v>
      </c>
    </row>
    <row r="909" spans="1:8" x14ac:dyDescent="0.25">
      <c r="A909">
        <v>182807</v>
      </c>
      <c r="B909">
        <v>811</v>
      </c>
      <c r="C909">
        <v>65238</v>
      </c>
      <c r="D909" s="1">
        <v>41725</v>
      </c>
      <c r="E909" t="s">
        <v>553</v>
      </c>
      <c r="F909">
        <v>3</v>
      </c>
      <c r="G909">
        <v>0</v>
      </c>
      <c r="H909" t="str">
        <f>SUBSTITUTE($I$1 &amp; A909 &amp; ", " &amp; B909 &amp; ", " &amp;C909 &amp; ", TO_DATE('" &amp; TEXT(D909,"YYYY-MM-DD") &amp; "', 'YYYY-MM-DD'), '" &amp; E909 &amp; "', " &amp; F909 &amp; ", " &amp; G909 &amp; ");","'NULL'","NULL")</f>
        <v>INSERT INTO ptbl_Transaction VALUES (182807, 811, 65238, TO_DATE('2014-03-27', 'YYYY-MM-DD'), 'W', 3, 0);</v>
      </c>
    </row>
    <row r="910" spans="1:8" x14ac:dyDescent="0.25">
      <c r="A910">
        <v>182968</v>
      </c>
      <c r="B910">
        <v>781</v>
      </c>
      <c r="C910">
        <v>69135</v>
      </c>
      <c r="D910" s="1">
        <v>41725</v>
      </c>
      <c r="E910" t="s">
        <v>223</v>
      </c>
      <c r="F910">
        <v>1</v>
      </c>
      <c r="G910">
        <v>2319.9899999999998</v>
      </c>
      <c r="H910" t="str">
        <f>SUBSTITUTE($I$1 &amp; A910 &amp; ", " &amp; B910 &amp; ", " &amp;C910 &amp; ", TO_DATE('" &amp; TEXT(D910,"YYYY-MM-DD") &amp; "', 'YYYY-MM-DD'), '" &amp; E910 &amp; "', " &amp; F910 &amp; ", " &amp; G910 &amp; ");","'NULL'","NULL")</f>
        <v>INSERT INTO ptbl_Transaction VALUES (182968, 781, 69135, TO_DATE('2014-03-27', 'YYYY-MM-DD'), 'S', 1, 2319.99);</v>
      </c>
    </row>
    <row r="911" spans="1:8" x14ac:dyDescent="0.25">
      <c r="A911">
        <v>182969</v>
      </c>
      <c r="B911">
        <v>866</v>
      </c>
      <c r="C911">
        <v>69135</v>
      </c>
      <c r="D911" s="1">
        <v>41725</v>
      </c>
      <c r="E911" t="s">
        <v>223</v>
      </c>
      <c r="F911">
        <v>1</v>
      </c>
      <c r="G911">
        <v>63.5</v>
      </c>
      <c r="H911" t="str">
        <f>SUBSTITUTE($I$1 &amp; A911 &amp; ", " &amp; B911 &amp; ", " &amp;C911 &amp; ", TO_DATE('" &amp; TEXT(D911,"YYYY-MM-DD") &amp; "', 'YYYY-MM-DD'), '" &amp; E911 &amp; "', " &amp; F911 &amp; ", " &amp; G911 &amp; ");","'NULL'","NULL")</f>
        <v>INSERT INTO ptbl_Transaction VALUES (182969, 866, 69135, TO_DATE('2014-03-27', 'YYYY-MM-DD'), 'S', 1, 63.5);</v>
      </c>
    </row>
    <row r="912" spans="1:8" x14ac:dyDescent="0.25">
      <c r="A912">
        <v>182970</v>
      </c>
      <c r="B912">
        <v>880</v>
      </c>
      <c r="C912">
        <v>69135</v>
      </c>
      <c r="D912" s="1">
        <v>41725</v>
      </c>
      <c r="E912" t="s">
        <v>223</v>
      </c>
      <c r="F912">
        <v>1</v>
      </c>
      <c r="G912">
        <v>54.99</v>
      </c>
      <c r="H912" t="str">
        <f>SUBSTITUTE($I$1 &amp; A912 &amp; ", " &amp; B912 &amp; ", " &amp;C912 &amp; ", TO_DATE('" &amp; TEXT(D912,"YYYY-MM-DD") &amp; "', 'YYYY-MM-DD'), '" &amp; E912 &amp; "', " &amp; F912 &amp; ", " &amp; G912 &amp; ");","'NULL'","NULL")</f>
        <v>INSERT INTO ptbl_Transaction VALUES (182970, 880, 69135, TO_DATE('2014-03-27', 'YYYY-MM-DD'), 'S', 1, 54.99);</v>
      </c>
    </row>
    <row r="913" spans="1:8" x14ac:dyDescent="0.25">
      <c r="A913">
        <v>183135</v>
      </c>
      <c r="B913">
        <v>833</v>
      </c>
      <c r="C913">
        <v>65351</v>
      </c>
      <c r="D913" s="1">
        <v>41726</v>
      </c>
      <c r="E913" t="s">
        <v>553</v>
      </c>
      <c r="F913">
        <v>1</v>
      </c>
      <c r="G913">
        <v>0</v>
      </c>
      <c r="H913" t="str">
        <f>SUBSTITUTE($I$1 &amp; A913 &amp; ", " &amp; B913 &amp; ", " &amp;C913 &amp; ", TO_DATE('" &amp; TEXT(D913,"YYYY-MM-DD") &amp; "', 'YYYY-MM-DD'), '" &amp; E913 &amp; "', " &amp; F913 &amp; ", " &amp; G913 &amp; ");","'NULL'","NULL")</f>
        <v>INSERT INTO ptbl_Transaction VALUES (183135, 833, 65351, TO_DATE('2014-03-28', 'YYYY-MM-DD'), 'W', 1, 0);</v>
      </c>
    </row>
    <row r="914" spans="1:8" x14ac:dyDescent="0.25">
      <c r="A914">
        <v>183313</v>
      </c>
      <c r="B914">
        <v>707</v>
      </c>
      <c r="C914">
        <v>69218</v>
      </c>
      <c r="D914" s="1">
        <v>41726</v>
      </c>
      <c r="E914" t="s">
        <v>223</v>
      </c>
      <c r="F914">
        <v>1</v>
      </c>
      <c r="G914">
        <v>34.99</v>
      </c>
      <c r="H914" t="str">
        <f>SUBSTITUTE($I$1 &amp; A914 &amp; ", " &amp; B914 &amp; ", " &amp;C914 &amp; ", TO_DATE('" &amp; TEXT(D914,"YYYY-MM-DD") &amp; "', 'YYYY-MM-DD'), '" &amp; E914 &amp; "', " &amp; F914 &amp; ", " &amp; G914 &amp; ");","'NULL'","NULL")</f>
        <v>INSERT INTO ptbl_Transaction VALUES (183313, 707, 69218, TO_DATE('2014-03-28', 'YYYY-MM-DD'), 'S', 1, 34.99);</v>
      </c>
    </row>
    <row r="915" spans="1:8" x14ac:dyDescent="0.25">
      <c r="A915">
        <v>183314</v>
      </c>
      <c r="B915">
        <v>782</v>
      </c>
      <c r="C915">
        <v>69218</v>
      </c>
      <c r="D915" s="1">
        <v>41726</v>
      </c>
      <c r="E915" t="s">
        <v>223</v>
      </c>
      <c r="F915">
        <v>1</v>
      </c>
      <c r="G915">
        <v>2294.9899999999998</v>
      </c>
      <c r="H915" t="str">
        <f>SUBSTITUTE($I$1 &amp; A915 &amp; ", " &amp; B915 &amp; ", " &amp;C915 &amp; ", TO_DATE('" &amp; TEXT(D915,"YYYY-MM-DD") &amp; "', 'YYYY-MM-DD'), '" &amp; E915 &amp; "', " &amp; F915 &amp; ", " &amp; G915 &amp; ");","'NULL'","NULL")</f>
        <v>INSERT INTO ptbl_Transaction VALUES (183314, 782, 69218, TO_DATE('2014-03-28', 'YYYY-MM-DD'), 'S', 1, 2294.99);</v>
      </c>
    </row>
    <row r="916" spans="1:8" x14ac:dyDescent="0.25">
      <c r="A916">
        <v>183315</v>
      </c>
      <c r="B916">
        <v>858</v>
      </c>
      <c r="C916">
        <v>69218</v>
      </c>
      <c r="D916" s="1">
        <v>41726</v>
      </c>
      <c r="E916" t="s">
        <v>223</v>
      </c>
      <c r="F916">
        <v>1</v>
      </c>
      <c r="G916">
        <v>24.49</v>
      </c>
      <c r="H916" t="str">
        <f>SUBSTITUTE($I$1 &amp; A916 &amp; ", " &amp; B916 &amp; ", " &amp;C916 &amp; ", TO_DATE('" &amp; TEXT(D916,"YYYY-MM-DD") &amp; "', 'YYYY-MM-DD'), '" &amp; E916 &amp; "', " &amp; F916 &amp; ", " &amp; G916 &amp; ");","'NULL'","NULL")</f>
        <v>INSERT INTO ptbl_Transaction VALUES (183315, 858, 69218, TO_DATE('2014-03-28', 'YYYY-MM-DD'), 'S', 1, 24.49);</v>
      </c>
    </row>
    <row r="917" spans="1:8" x14ac:dyDescent="0.25">
      <c r="A917">
        <v>183316</v>
      </c>
      <c r="B917">
        <v>870</v>
      </c>
      <c r="C917">
        <v>69218</v>
      </c>
      <c r="D917" s="1">
        <v>41726</v>
      </c>
      <c r="E917" t="s">
        <v>223</v>
      </c>
      <c r="F917">
        <v>1</v>
      </c>
      <c r="G917">
        <v>4.99</v>
      </c>
      <c r="H917" t="str">
        <f>SUBSTITUTE($I$1 &amp; A917 &amp; ", " &amp; B917 &amp; ", " &amp;C917 &amp; ", TO_DATE('" &amp; TEXT(D917,"YYYY-MM-DD") &amp; "', 'YYYY-MM-DD'), '" &amp; E917 &amp; "', " &amp; F917 &amp; ", " &amp; G917 &amp; ");","'NULL'","NULL")</f>
        <v>INSERT INTO ptbl_Transaction VALUES (183316, 870, 69218, TO_DATE('2014-03-28', 'YYYY-MM-DD'), 'S', 1, 4.99);</v>
      </c>
    </row>
    <row r="918" spans="1:8" x14ac:dyDescent="0.25">
      <c r="A918">
        <v>183317</v>
      </c>
      <c r="B918">
        <v>871</v>
      </c>
      <c r="C918">
        <v>69218</v>
      </c>
      <c r="D918" s="1">
        <v>41726</v>
      </c>
      <c r="E918" t="s">
        <v>223</v>
      </c>
      <c r="F918">
        <v>1</v>
      </c>
      <c r="G918">
        <v>9.99</v>
      </c>
      <c r="H918" t="str">
        <f>SUBSTITUTE($I$1 &amp; A918 &amp; ", " &amp; B918 &amp; ", " &amp;C918 &amp; ", TO_DATE('" &amp; TEXT(D918,"YYYY-MM-DD") &amp; "', 'YYYY-MM-DD'), '" &amp; E918 &amp; "', " &amp; F918 &amp; ", " &amp; G918 &amp; ");","'NULL'","NULL")</f>
        <v>INSERT INTO ptbl_Transaction VALUES (183317, 871, 69218, TO_DATE('2014-03-28', 'YYYY-MM-DD'), 'S', 1, 9.99);</v>
      </c>
    </row>
    <row r="919" spans="1:8" x14ac:dyDescent="0.25">
      <c r="A919">
        <v>183318</v>
      </c>
      <c r="B919">
        <v>878</v>
      </c>
      <c r="C919">
        <v>69218</v>
      </c>
      <c r="D919" s="1">
        <v>41726</v>
      </c>
      <c r="E919" t="s">
        <v>223</v>
      </c>
      <c r="F919">
        <v>1</v>
      </c>
      <c r="G919">
        <v>21.98</v>
      </c>
      <c r="H919" t="str">
        <f>SUBSTITUTE($I$1 &amp; A919 &amp; ", " &amp; B919 &amp; ", " &amp;C919 &amp; ", TO_DATE('" &amp; TEXT(D919,"YYYY-MM-DD") &amp; "', 'YYYY-MM-DD'), '" &amp; E919 &amp; "', " &amp; F919 &amp; ", " &amp; G919 &amp; ");","'NULL'","NULL")</f>
        <v>INSERT INTO ptbl_Transaction VALUES (183318, 878, 69218, TO_DATE('2014-03-28', 'YYYY-MM-DD'), 'S', 1, 21.98);</v>
      </c>
    </row>
    <row r="920" spans="1:8" x14ac:dyDescent="0.25">
      <c r="A920">
        <v>183460</v>
      </c>
      <c r="B920">
        <v>918</v>
      </c>
      <c r="C920">
        <v>65467</v>
      </c>
      <c r="D920" s="1">
        <v>41727</v>
      </c>
      <c r="E920" t="s">
        <v>553</v>
      </c>
      <c r="F920">
        <v>1</v>
      </c>
      <c r="G920">
        <v>0</v>
      </c>
      <c r="H920" t="str">
        <f>SUBSTITUTE($I$1 &amp; A920 &amp; ", " &amp; B920 &amp; ", " &amp;C920 &amp; ", TO_DATE('" &amp; TEXT(D920,"YYYY-MM-DD") &amp; "', 'YYYY-MM-DD'), '" &amp; E920 &amp; "', " &amp; F920 &amp; ", " &amp; G920 &amp; ");","'NULL'","NULL")</f>
        <v>INSERT INTO ptbl_Transaction VALUES (183460, 918, 65467, TO_DATE('2014-03-29', 'YYYY-MM-DD'), 'W', 1, 0);</v>
      </c>
    </row>
    <row r="921" spans="1:8" x14ac:dyDescent="0.25">
      <c r="A921">
        <v>183666</v>
      </c>
      <c r="B921">
        <v>780</v>
      </c>
      <c r="C921">
        <v>65503</v>
      </c>
      <c r="D921" s="1">
        <v>41728</v>
      </c>
      <c r="E921" t="s">
        <v>553</v>
      </c>
      <c r="F921">
        <v>3</v>
      </c>
      <c r="G921">
        <v>0</v>
      </c>
      <c r="H921" t="str">
        <f>SUBSTITUTE($I$1 &amp; A921 &amp; ", " &amp; B921 &amp; ", " &amp;C921 &amp; ", TO_DATE('" &amp; TEXT(D921,"YYYY-MM-DD") &amp; "', 'YYYY-MM-DD'), '" &amp; E921 &amp; "', " &amp; F921 &amp; ", " &amp; G921 &amp; ");","'NULL'","NULL")</f>
        <v>INSERT INTO ptbl_Transaction VALUES (183666, 780, 65503, TO_DATE('2014-03-30', 'YYYY-MM-DD'), 'W', 3, 0);</v>
      </c>
    </row>
    <row r="922" spans="1:8" x14ac:dyDescent="0.25">
      <c r="A922">
        <v>183766</v>
      </c>
      <c r="B922">
        <v>533</v>
      </c>
      <c r="C922">
        <v>65603</v>
      </c>
      <c r="D922" s="1">
        <v>41728</v>
      </c>
      <c r="E922" t="s">
        <v>553</v>
      </c>
      <c r="F922">
        <v>42</v>
      </c>
      <c r="G922">
        <v>0</v>
      </c>
      <c r="H922" t="str">
        <f>SUBSTITUTE($I$1 &amp; A922 &amp; ", " &amp; B922 &amp; ", " &amp;C922 &amp; ", TO_DATE('" &amp; TEXT(D922,"YYYY-MM-DD") &amp; "', 'YYYY-MM-DD'), '" &amp; E922 &amp; "', " &amp; F922 &amp; ", " &amp; G922 &amp; ");","'NULL'","NULL")</f>
        <v>INSERT INTO ptbl_Transaction VALUES (183766, 533, 65603, TO_DATE('2014-03-30', 'YYYY-MM-DD'), 'W', 42, 0);</v>
      </c>
    </row>
    <row r="923" spans="1:8" x14ac:dyDescent="0.25">
      <c r="A923">
        <v>183986</v>
      </c>
      <c r="B923">
        <v>935</v>
      </c>
      <c r="C923">
        <v>2457</v>
      </c>
      <c r="D923" s="1">
        <v>41729</v>
      </c>
      <c r="E923" t="s">
        <v>554</v>
      </c>
      <c r="F923">
        <v>550</v>
      </c>
      <c r="G923">
        <v>31.4895</v>
      </c>
      <c r="H923" t="str">
        <f>SUBSTITUTE($I$1 &amp; A923 &amp; ", " &amp; B923 &amp; ", " &amp;C923 &amp; ", TO_DATE('" &amp; TEXT(D923,"YYYY-MM-DD") &amp; "', 'YYYY-MM-DD'), '" &amp; E923 &amp; "', " &amp; F923 &amp; ", " &amp; G923 &amp; ");","'NULL'","NULL")</f>
        <v>INSERT INTO ptbl_Transaction VALUES (183986, 935, 2457, TO_DATE('2014-03-31', 'YYYY-MM-DD'), 'P', 550, 31.4895);</v>
      </c>
    </row>
    <row r="924" spans="1:8" x14ac:dyDescent="0.25">
      <c r="A924">
        <v>183987</v>
      </c>
      <c r="B924">
        <v>936</v>
      </c>
      <c r="C924">
        <v>2457</v>
      </c>
      <c r="D924" s="1">
        <v>41729</v>
      </c>
      <c r="E924" t="s">
        <v>554</v>
      </c>
      <c r="F924">
        <v>550</v>
      </c>
      <c r="G924">
        <v>48.289499999999997</v>
      </c>
      <c r="H924" t="str">
        <f>SUBSTITUTE($I$1 &amp; A924 &amp; ", " &amp; B924 &amp; ", " &amp;C924 &amp; ", TO_DATE('" &amp; TEXT(D924,"YYYY-MM-DD") &amp; "', 'YYYY-MM-DD'), '" &amp; E924 &amp; "', " &amp; F924 &amp; ", " &amp; G924 &amp; ");","'NULL'","NULL")</f>
        <v>INSERT INTO ptbl_Transaction VALUES (183987, 936, 2457, TO_DATE('2014-03-31', 'YYYY-MM-DD'), 'P', 550, 48.2895);</v>
      </c>
    </row>
    <row r="925" spans="1:8" x14ac:dyDescent="0.25">
      <c r="A925">
        <v>184094</v>
      </c>
      <c r="B925">
        <v>330</v>
      </c>
      <c r="C925">
        <v>65708</v>
      </c>
      <c r="D925" s="1">
        <v>41729</v>
      </c>
      <c r="E925" t="s">
        <v>553</v>
      </c>
      <c r="F925">
        <v>24</v>
      </c>
      <c r="G925">
        <v>0</v>
      </c>
      <c r="H925" t="str">
        <f>SUBSTITUTE($I$1 &amp; A925 &amp; ", " &amp; B925 &amp; ", " &amp;C925 &amp; ", TO_DATE('" &amp; TEXT(D925,"YYYY-MM-DD") &amp; "', 'YYYY-MM-DD'), '" &amp; E925 &amp; "', " &amp; F925 &amp; ", " &amp; G925 &amp; ");","'NULL'","NULL")</f>
        <v>INSERT INTO ptbl_Transaction VALUES (184094, 330, 65708, TO_DATE('2014-03-31', 'YYYY-MM-DD'), 'W', 24, 0);</v>
      </c>
    </row>
    <row r="926" spans="1:8" x14ac:dyDescent="0.25">
      <c r="A926">
        <v>185586</v>
      </c>
      <c r="B926">
        <v>808</v>
      </c>
      <c r="C926">
        <v>69472</v>
      </c>
      <c r="D926" s="1">
        <v>41729</v>
      </c>
      <c r="E926" t="s">
        <v>223</v>
      </c>
      <c r="F926">
        <v>1</v>
      </c>
      <c r="G926">
        <v>32.959600000000002</v>
      </c>
      <c r="H926" t="str">
        <f>SUBSTITUTE($I$1 &amp; A926 &amp; ", " &amp; B926 &amp; ", " &amp;C926 &amp; ", TO_DATE('" &amp; TEXT(D926,"YYYY-MM-DD") &amp; "', 'YYYY-MM-DD'), '" &amp; E926 &amp; "', " &amp; F926 &amp; ", " &amp; G926 &amp; ");","'NULL'","NULL")</f>
        <v>INSERT INTO ptbl_Transaction VALUES (185586, 808, 69472, TO_DATE('2014-03-31', 'YYYY-MM-DD'), 'S', 1, 32.9596);</v>
      </c>
    </row>
    <row r="927" spans="1:8" x14ac:dyDescent="0.25">
      <c r="A927">
        <v>185587</v>
      </c>
      <c r="B927">
        <v>906</v>
      </c>
      <c r="C927">
        <v>69472</v>
      </c>
      <c r="D927" s="1">
        <v>41729</v>
      </c>
      <c r="E927" t="s">
        <v>223</v>
      </c>
      <c r="F927">
        <v>2</v>
      </c>
      <c r="G927">
        <v>269.42660000000001</v>
      </c>
      <c r="H927" t="str">
        <f>SUBSTITUTE($I$1 &amp; A927 &amp; ", " &amp; B927 &amp; ", " &amp;C927 &amp; ", TO_DATE('" &amp; TEXT(D927,"YYYY-MM-DD") &amp; "', 'YYYY-MM-DD'), '" &amp; E927 &amp; "', " &amp; F927 &amp; ", " &amp; G927 &amp; ");","'NULL'","NULL")</f>
        <v>INSERT INTO ptbl_Transaction VALUES (185587, 906, 69472, TO_DATE('2014-03-31', 'YYYY-MM-DD'), 'S', 2, 269.4266);</v>
      </c>
    </row>
    <row r="928" spans="1:8" x14ac:dyDescent="0.25">
      <c r="A928">
        <v>185588</v>
      </c>
      <c r="B928">
        <v>920</v>
      </c>
      <c r="C928">
        <v>69472</v>
      </c>
      <c r="D928" s="1">
        <v>41729</v>
      </c>
      <c r="E928" t="s">
        <v>223</v>
      </c>
      <c r="F928">
        <v>3</v>
      </c>
      <c r="G928">
        <v>195.39699999999999</v>
      </c>
      <c r="H928" t="str">
        <f>SUBSTITUTE($I$1 &amp; A928 &amp; ", " &amp; B928 &amp; ", " &amp;C928 &amp; ", TO_DATE('" &amp; TEXT(D928,"YYYY-MM-DD") &amp; "', 'YYYY-MM-DD'), '" &amp; E928 &amp; "', " &amp; F928 &amp; ", " &amp; G928 &amp; ");","'NULL'","NULL")</f>
        <v>INSERT INTO ptbl_Transaction VALUES (185588, 920, 69472, TO_DATE('2014-03-31', 'YYYY-MM-DD'), 'S', 3, 195.397);</v>
      </c>
    </row>
    <row r="929" spans="1:8" x14ac:dyDescent="0.25">
      <c r="A929">
        <v>185589</v>
      </c>
      <c r="B929">
        <v>935</v>
      </c>
      <c r="C929">
        <v>69472</v>
      </c>
      <c r="D929" s="1">
        <v>41729</v>
      </c>
      <c r="E929" t="s">
        <v>223</v>
      </c>
      <c r="F929">
        <v>1</v>
      </c>
      <c r="G929">
        <v>29.962599999999998</v>
      </c>
      <c r="H929" t="str">
        <f>SUBSTITUTE($I$1 &amp; A929 &amp; ", " &amp; B929 &amp; ", " &amp;C929 &amp; ", TO_DATE('" &amp; TEXT(D929,"YYYY-MM-DD") &amp; "', 'YYYY-MM-DD'), '" &amp; E929 &amp; "', " &amp; F929 &amp; ", " &amp; G929 &amp; ");","'NULL'","NULL")</f>
        <v>INSERT INTO ptbl_Transaction VALUES (185589, 935, 69472, TO_DATE('2014-03-31', 'YYYY-MM-DD'), 'S', 1, 29.9626);</v>
      </c>
    </row>
    <row r="930" spans="1:8" x14ac:dyDescent="0.25">
      <c r="A930">
        <v>186969</v>
      </c>
      <c r="B930">
        <v>713</v>
      </c>
      <c r="C930">
        <v>69572</v>
      </c>
      <c r="D930" s="1">
        <v>41729</v>
      </c>
      <c r="E930" t="s">
        <v>223</v>
      </c>
      <c r="F930">
        <v>1</v>
      </c>
      <c r="G930">
        <v>49.99</v>
      </c>
      <c r="H930" t="str">
        <f>SUBSTITUTE($I$1 &amp; A930 &amp; ", " &amp; B930 &amp; ", " &amp;C930 &amp; ", TO_DATE('" &amp; TEXT(D930,"YYYY-MM-DD") &amp; "', 'YYYY-MM-DD'), '" &amp; E930 &amp; "', " &amp; F930 &amp; ", " &amp; G930 &amp; ");","'NULL'","NULL")</f>
        <v>INSERT INTO ptbl_Transaction VALUES (186969, 713, 69572, TO_DATE('2014-03-31', 'YYYY-MM-DD'), 'S', 1, 49.99);</v>
      </c>
    </row>
    <row r="931" spans="1:8" x14ac:dyDescent="0.25">
      <c r="A931">
        <v>187188</v>
      </c>
      <c r="B931">
        <v>975</v>
      </c>
      <c r="C931">
        <v>65737</v>
      </c>
      <c r="D931" s="1">
        <v>41730</v>
      </c>
      <c r="E931" t="s">
        <v>553</v>
      </c>
      <c r="F931">
        <v>1</v>
      </c>
      <c r="G931">
        <v>0</v>
      </c>
      <c r="H931" t="str">
        <f>SUBSTITUTE($I$1 &amp; A931 &amp; ", " &amp; B931 &amp; ", " &amp;C931 &amp; ", TO_DATE('" &amp; TEXT(D931,"YYYY-MM-DD") &amp; "', 'YYYY-MM-DD'), '" &amp; E931 &amp; "', " &amp; F931 &amp; ", " &amp; G931 &amp; ");","'NULL'","NULL")</f>
        <v>INSERT INTO ptbl_Transaction VALUES (187188, 975, 65737, TO_DATE('2014-04-01', 'YYYY-MM-DD'), 'W', 1, 0);</v>
      </c>
    </row>
    <row r="932" spans="1:8" x14ac:dyDescent="0.25">
      <c r="A932">
        <v>187311</v>
      </c>
      <c r="B932">
        <v>711</v>
      </c>
      <c r="C932">
        <v>69677</v>
      </c>
      <c r="D932" s="1">
        <v>41730</v>
      </c>
      <c r="E932" t="s">
        <v>223</v>
      </c>
      <c r="F932">
        <v>1</v>
      </c>
      <c r="G932">
        <v>34.99</v>
      </c>
      <c r="H932" t="str">
        <f>SUBSTITUTE($I$1 &amp; A932 &amp; ", " &amp; B932 &amp; ", " &amp;C932 &amp; ", TO_DATE('" &amp; TEXT(D932,"YYYY-MM-DD") &amp; "', 'YYYY-MM-DD'), '" &amp; E932 &amp; "', " &amp; F932 &amp; ", " &amp; G932 &amp; ");","'NULL'","NULL")</f>
        <v>INSERT INTO ptbl_Transaction VALUES (187311, 711, 69677, TO_DATE('2014-04-01', 'YYYY-MM-DD'), 'S', 1, 34.99);</v>
      </c>
    </row>
    <row r="933" spans="1:8" x14ac:dyDescent="0.25">
      <c r="A933">
        <v>187312</v>
      </c>
      <c r="B933">
        <v>922</v>
      </c>
      <c r="C933">
        <v>69677</v>
      </c>
      <c r="D933" s="1">
        <v>41730</v>
      </c>
      <c r="E933" t="s">
        <v>223</v>
      </c>
      <c r="F933">
        <v>1</v>
      </c>
      <c r="G933">
        <v>3.99</v>
      </c>
      <c r="H933" t="str">
        <f>SUBSTITUTE($I$1 &amp; A933 &amp; ", " &amp; B933 &amp; ", " &amp;C933 &amp; ", TO_DATE('" &amp; TEXT(D933,"YYYY-MM-DD") &amp; "', 'YYYY-MM-DD'), '" &amp; E933 &amp; "', " &amp; F933 &amp; ", " &amp; G933 &amp; ");","'NULL'","NULL")</f>
        <v>INSERT INTO ptbl_Transaction VALUES (187312, 922, 69677, TO_DATE('2014-04-01', 'YYYY-MM-DD'), 'S', 1, 3.99);</v>
      </c>
    </row>
    <row r="934" spans="1:8" x14ac:dyDescent="0.25">
      <c r="A934">
        <v>187313</v>
      </c>
      <c r="B934">
        <v>933</v>
      </c>
      <c r="C934">
        <v>69677</v>
      </c>
      <c r="D934" s="1">
        <v>41730</v>
      </c>
      <c r="E934" t="s">
        <v>223</v>
      </c>
      <c r="F934">
        <v>1</v>
      </c>
      <c r="G934">
        <v>32.6</v>
      </c>
      <c r="H934" t="str">
        <f>SUBSTITUTE($I$1 &amp; A934 &amp; ", " &amp; B934 &amp; ", " &amp;C934 &amp; ", TO_DATE('" &amp; TEXT(D934,"YYYY-MM-DD") &amp; "', 'YYYY-MM-DD'), '" &amp; E934 &amp; "', " &amp; F934 &amp; ", " &amp; G934 &amp; ");","'NULL'","NULL")</f>
        <v>INSERT INTO ptbl_Transaction VALUES (187313, 933, 69677, TO_DATE('2014-04-01', 'YYYY-MM-DD'), 'S', 1, 32.6);</v>
      </c>
    </row>
    <row r="935" spans="1:8" x14ac:dyDescent="0.25">
      <c r="A935">
        <v>187493</v>
      </c>
      <c r="B935">
        <v>725</v>
      </c>
      <c r="C935">
        <v>65858</v>
      </c>
      <c r="D935" s="1">
        <v>41731</v>
      </c>
      <c r="E935" t="s">
        <v>553</v>
      </c>
      <c r="F935">
        <v>3</v>
      </c>
      <c r="G935">
        <v>0</v>
      </c>
      <c r="H935" t="str">
        <f>SUBSTITUTE($I$1 &amp; A935 &amp; ", " &amp; B935 &amp; ", " &amp;C935 &amp; ", TO_DATE('" &amp; TEXT(D935,"YYYY-MM-DD") &amp; "', 'YYYY-MM-DD'), '" &amp; E935 &amp; "', " &amp; F935 &amp; ", " &amp; G935 &amp; ");","'NULL'","NULL")</f>
        <v>INSERT INTO ptbl_Transaction VALUES (187493, 725, 65858, TO_DATE('2014-04-02', 'YYYY-MM-DD'), 'W', 3, 0);</v>
      </c>
    </row>
    <row r="936" spans="1:8" x14ac:dyDescent="0.25">
      <c r="A936">
        <v>187627</v>
      </c>
      <c r="B936">
        <v>874</v>
      </c>
      <c r="C936">
        <v>69747</v>
      </c>
      <c r="D936" s="1">
        <v>41731</v>
      </c>
      <c r="E936" t="s">
        <v>223</v>
      </c>
      <c r="F936">
        <v>1</v>
      </c>
      <c r="G936">
        <v>8.99</v>
      </c>
      <c r="H936" t="str">
        <f>SUBSTITUTE($I$1 &amp; A936 &amp; ", " &amp; B936 &amp; ", " &amp;C936 &amp; ", TO_DATE('" &amp; TEXT(D936,"YYYY-MM-DD") &amp; "', 'YYYY-MM-DD'), '" &amp; E936 &amp; "', " &amp; F936 &amp; ", " &amp; G936 &amp; ");","'NULL'","NULL")</f>
        <v>INSERT INTO ptbl_Transaction VALUES (187627, 874, 69747, TO_DATE('2014-04-02', 'YYYY-MM-DD'), 'S', 1, 8.99);</v>
      </c>
    </row>
    <row r="937" spans="1:8" x14ac:dyDescent="0.25">
      <c r="A937">
        <v>187628</v>
      </c>
      <c r="B937">
        <v>929</v>
      </c>
      <c r="C937">
        <v>69747</v>
      </c>
      <c r="D937" s="1">
        <v>41731</v>
      </c>
      <c r="E937" t="s">
        <v>223</v>
      </c>
      <c r="F937">
        <v>1</v>
      </c>
      <c r="G937">
        <v>29.99</v>
      </c>
      <c r="H937" t="str">
        <f>SUBSTITUTE($I$1 &amp; A937 &amp; ", " &amp; B937 &amp; ", " &amp;C937 &amp; ", TO_DATE('" &amp; TEXT(D937,"YYYY-MM-DD") &amp; "', 'YYYY-MM-DD'), '" &amp; E937 &amp; "', " &amp; F937 &amp; ", " &amp; G937 &amp; ");","'NULL'","NULL")</f>
        <v>INSERT INTO ptbl_Transaction VALUES (187628, 929, 69747, TO_DATE('2014-04-02', 'YYYY-MM-DD'), 'S', 1, 29.99);</v>
      </c>
    </row>
    <row r="938" spans="1:8" x14ac:dyDescent="0.25">
      <c r="A938">
        <v>187841</v>
      </c>
      <c r="B938">
        <v>890</v>
      </c>
      <c r="C938">
        <v>65971</v>
      </c>
      <c r="D938" s="1">
        <v>41732</v>
      </c>
      <c r="E938" t="s">
        <v>553</v>
      </c>
      <c r="F938">
        <v>17</v>
      </c>
      <c r="G938">
        <v>0</v>
      </c>
      <c r="H938" t="str">
        <f>SUBSTITUTE($I$1 &amp; A938 &amp; ", " &amp; B938 &amp; ", " &amp;C938 &amp; ", TO_DATE('" &amp; TEXT(D938,"YYYY-MM-DD") &amp; "', 'YYYY-MM-DD'), '" &amp; E938 &amp; "', " &amp; F938 &amp; ", " &amp; G938 &amp; ");","'NULL'","NULL")</f>
        <v>INSERT INTO ptbl_Transaction VALUES (187841, 890, 65971, TO_DATE('2014-04-03', 'YYYY-MM-DD'), 'W', 17, 0);</v>
      </c>
    </row>
    <row r="939" spans="1:8" x14ac:dyDescent="0.25">
      <c r="A939">
        <v>187941</v>
      </c>
      <c r="B939">
        <v>819</v>
      </c>
      <c r="C939">
        <v>66071</v>
      </c>
      <c r="D939" s="1">
        <v>41732</v>
      </c>
      <c r="E939" t="s">
        <v>553</v>
      </c>
      <c r="F939">
        <v>644</v>
      </c>
      <c r="G939">
        <v>0</v>
      </c>
      <c r="H939" t="str">
        <f>SUBSTITUTE($I$1 &amp; A939 &amp; ", " &amp; B939 &amp; ", " &amp;C939 &amp; ", TO_DATE('" &amp; TEXT(D939,"YYYY-MM-DD") &amp; "', 'YYYY-MM-DD'), '" &amp; E939 &amp; "', " &amp; F939 &amp; ", " &amp; G939 &amp; ");","'NULL'","NULL")</f>
        <v>INSERT INTO ptbl_Transaction VALUES (187941, 819, 66071, TO_DATE('2014-04-03', 'YYYY-MM-DD'), 'W', 644, 0);</v>
      </c>
    </row>
    <row r="940" spans="1:8" x14ac:dyDescent="0.25">
      <c r="A940">
        <v>188075</v>
      </c>
      <c r="B940">
        <v>922</v>
      </c>
      <c r="C940">
        <v>69813</v>
      </c>
      <c r="D940" s="1">
        <v>41732</v>
      </c>
      <c r="E940" t="s">
        <v>223</v>
      </c>
      <c r="F940">
        <v>1</v>
      </c>
      <c r="G940">
        <v>3.99</v>
      </c>
      <c r="H940" t="str">
        <f>SUBSTITUTE($I$1 &amp; A940 &amp; ", " &amp; B940 &amp; ", " &amp;C940 &amp; ", TO_DATE('" &amp; TEXT(D940,"YYYY-MM-DD") &amp; "', 'YYYY-MM-DD'), '" &amp; E940 &amp; "', " &amp; F940 &amp; ", " &amp; G940 &amp; ");","'NULL'","NULL")</f>
        <v>INSERT INTO ptbl_Transaction VALUES (188075, 922, 69813, TO_DATE('2014-04-03', 'YYYY-MM-DD'), 'S', 1, 3.99);</v>
      </c>
    </row>
    <row r="941" spans="1:8" x14ac:dyDescent="0.25">
      <c r="A941">
        <v>188076</v>
      </c>
      <c r="B941">
        <v>933</v>
      </c>
      <c r="C941">
        <v>69813</v>
      </c>
      <c r="D941" s="1">
        <v>41732</v>
      </c>
      <c r="E941" t="s">
        <v>223</v>
      </c>
      <c r="F941">
        <v>1</v>
      </c>
      <c r="G941">
        <v>32.6</v>
      </c>
      <c r="H941" t="str">
        <f>SUBSTITUTE($I$1 &amp; A941 &amp; ", " &amp; B941 &amp; ", " &amp;C941 &amp; ", TO_DATE('" &amp; TEXT(D941,"YYYY-MM-DD") &amp; "', 'YYYY-MM-DD'), '" &amp; E941 &amp; "', " &amp; F941 &amp; ", " &amp; G941 &amp; ");","'NULL'","NULL")</f>
        <v>INSERT INTO ptbl_Transaction VALUES (188076, 933, 69813, TO_DATE('2014-04-03', 'YYYY-MM-DD'), 'S', 1, 32.6);</v>
      </c>
    </row>
    <row r="942" spans="1:8" x14ac:dyDescent="0.25">
      <c r="A942">
        <v>188289</v>
      </c>
      <c r="B942">
        <v>811</v>
      </c>
      <c r="C942">
        <v>66183</v>
      </c>
      <c r="D942" s="1">
        <v>41733</v>
      </c>
      <c r="E942" t="s">
        <v>553</v>
      </c>
      <c r="F942">
        <v>2</v>
      </c>
      <c r="G942">
        <v>0</v>
      </c>
      <c r="H942" t="str">
        <f>SUBSTITUTE($I$1 &amp; A942 &amp; ", " &amp; B942 &amp; ", " &amp;C942 &amp; ", TO_DATE('" &amp; TEXT(D942,"YYYY-MM-DD") &amp; "', 'YYYY-MM-DD'), '" &amp; E942 &amp; "', " &amp; F942 &amp; ", " &amp; G942 &amp; ");","'NULL'","NULL")</f>
        <v>INSERT INTO ptbl_Transaction VALUES (188289, 811, 66183, TO_DATE('2014-04-04', 'YYYY-MM-DD'), 'W', 2, 0);</v>
      </c>
    </row>
    <row r="943" spans="1:8" x14ac:dyDescent="0.25">
      <c r="A943">
        <v>188458</v>
      </c>
      <c r="B943">
        <v>779</v>
      </c>
      <c r="C943">
        <v>69914</v>
      </c>
      <c r="D943" s="1">
        <v>41733</v>
      </c>
      <c r="E943" t="s">
        <v>223</v>
      </c>
      <c r="F943">
        <v>1</v>
      </c>
      <c r="G943">
        <v>2319.9899999999998</v>
      </c>
      <c r="H943" t="str">
        <f>SUBSTITUTE($I$1 &amp; A943 &amp; ", " &amp; B943 &amp; ", " &amp;C943 &amp; ", TO_DATE('" &amp; TEXT(D943,"YYYY-MM-DD") &amp; "', 'YYYY-MM-DD'), '" &amp; E943 &amp; "', " &amp; F943 &amp; ", " &amp; G943 &amp; ");","'NULL'","NULL")</f>
        <v>INSERT INTO ptbl_Transaction VALUES (188458, 779, 69914, TO_DATE('2014-04-04', 'YYYY-MM-DD'), 'S', 1, 2319.99);</v>
      </c>
    </row>
    <row r="944" spans="1:8" x14ac:dyDescent="0.25">
      <c r="A944">
        <v>188459</v>
      </c>
      <c r="B944">
        <v>873</v>
      </c>
      <c r="C944">
        <v>69914</v>
      </c>
      <c r="D944" s="1">
        <v>41733</v>
      </c>
      <c r="E944" t="s">
        <v>223</v>
      </c>
      <c r="F944">
        <v>1</v>
      </c>
      <c r="G944">
        <v>2.29</v>
      </c>
      <c r="H944" t="str">
        <f>SUBSTITUTE($I$1 &amp; A944 &amp; ", " &amp; B944 &amp; ", " &amp;C944 &amp; ", TO_DATE('" &amp; TEXT(D944,"YYYY-MM-DD") &amp; "', 'YYYY-MM-DD'), '" &amp; E944 &amp; "', " &amp; F944 &amp; ", " &amp; G944 &amp; ");","'NULL'","NULL")</f>
        <v>INSERT INTO ptbl_Transaction VALUES (188459, 873, 69914, TO_DATE('2014-04-04', 'YYYY-MM-DD'), 'S', 1, 2.29);</v>
      </c>
    </row>
    <row r="945" spans="1:8" x14ac:dyDescent="0.25">
      <c r="A945">
        <v>188460</v>
      </c>
      <c r="B945">
        <v>930</v>
      </c>
      <c r="C945">
        <v>69914</v>
      </c>
      <c r="D945" s="1">
        <v>41733</v>
      </c>
      <c r="E945" t="s">
        <v>223</v>
      </c>
      <c r="F945">
        <v>1</v>
      </c>
      <c r="G945">
        <v>35</v>
      </c>
      <c r="H945" t="str">
        <f>SUBSTITUTE($I$1 &amp; A945 &amp; ", " &amp; B945 &amp; ", " &amp;C945 &amp; ", TO_DATE('" &amp; TEXT(D945,"YYYY-MM-DD") &amp; "', 'YYYY-MM-DD'), '" &amp; E945 &amp; "', " &amp; F945 &amp; ", " &amp; G945 &amp; ");","'NULL'","NULL")</f>
        <v>INSERT INTO ptbl_Transaction VALUES (188460, 930, 69914, TO_DATE('2014-04-04', 'YYYY-MM-DD'), 'S', 1, 35);</v>
      </c>
    </row>
    <row r="946" spans="1:8" x14ac:dyDescent="0.25">
      <c r="A946">
        <v>188616</v>
      </c>
      <c r="B946">
        <v>839</v>
      </c>
      <c r="C946">
        <v>66303</v>
      </c>
      <c r="D946" s="1">
        <v>41734</v>
      </c>
      <c r="E946" t="s">
        <v>553</v>
      </c>
      <c r="F946">
        <v>1</v>
      </c>
      <c r="G946">
        <v>0</v>
      </c>
      <c r="H946" t="str">
        <f>SUBSTITUTE($I$1 &amp; A946 &amp; ", " &amp; B946 &amp; ", " &amp;C946 &amp; ", TO_DATE('" &amp; TEXT(D946,"YYYY-MM-DD") &amp; "', 'YYYY-MM-DD'), '" &amp; E946 &amp; "', " &amp; F946 &amp; ", " &amp; G946 &amp; ");","'NULL'","NULL")</f>
        <v>INSERT INTO ptbl_Transaction VALUES (188616, 839, 66303, TO_DATE('2014-04-05', 'YYYY-MM-DD'), 'W', 1, 0);</v>
      </c>
    </row>
    <row r="947" spans="1:8" x14ac:dyDescent="0.25">
      <c r="A947">
        <v>188796</v>
      </c>
      <c r="B947">
        <v>711</v>
      </c>
      <c r="C947">
        <v>70002</v>
      </c>
      <c r="D947" s="1">
        <v>41734</v>
      </c>
      <c r="E947" t="s">
        <v>223</v>
      </c>
      <c r="F947">
        <v>1</v>
      </c>
      <c r="G947">
        <v>34.99</v>
      </c>
      <c r="H947" t="str">
        <f>SUBSTITUTE($I$1 &amp; A947 &amp; ", " &amp; B947 &amp; ", " &amp;C947 &amp; ", TO_DATE('" &amp; TEXT(D947,"YYYY-MM-DD") &amp; "', 'YYYY-MM-DD'), '" &amp; E947 &amp; "', " &amp; F947 &amp; ", " &amp; G947 &amp; ");","'NULL'","NULL")</f>
        <v>INSERT INTO ptbl_Transaction VALUES (188796, 711, 70002, TO_DATE('2014-04-05', 'YYYY-MM-DD'), 'S', 1, 34.99);</v>
      </c>
    </row>
    <row r="948" spans="1:8" x14ac:dyDescent="0.25">
      <c r="A948">
        <v>188797</v>
      </c>
      <c r="B948">
        <v>798</v>
      </c>
      <c r="C948">
        <v>70002</v>
      </c>
      <c r="D948" s="1">
        <v>41734</v>
      </c>
      <c r="E948" t="s">
        <v>223</v>
      </c>
      <c r="F948">
        <v>1</v>
      </c>
      <c r="G948">
        <v>1120.49</v>
      </c>
      <c r="H948" t="str">
        <f>SUBSTITUTE($I$1 &amp; A948 &amp; ", " &amp; B948 &amp; ", " &amp;C948 &amp; ", TO_DATE('" &amp; TEXT(D948,"YYYY-MM-DD") &amp; "', 'YYYY-MM-DD'), '" &amp; E948 &amp; "', " &amp; F948 &amp; ", " &amp; G948 &amp; ");","'NULL'","NULL")</f>
        <v>INSERT INTO ptbl_Transaction VALUES (188797, 798, 70002, TO_DATE('2014-04-05', 'YYYY-MM-DD'), 'S', 1, 1120.49);</v>
      </c>
    </row>
    <row r="949" spans="1:8" x14ac:dyDescent="0.25">
      <c r="A949">
        <v>188917</v>
      </c>
      <c r="B949">
        <v>994</v>
      </c>
      <c r="C949">
        <v>66432</v>
      </c>
      <c r="D949" s="1">
        <v>41735</v>
      </c>
      <c r="E949" t="s">
        <v>553</v>
      </c>
      <c r="F949">
        <v>20</v>
      </c>
      <c r="G949">
        <v>0</v>
      </c>
      <c r="H949" t="str">
        <f>SUBSTITUTE($I$1 &amp; A949 &amp; ", " &amp; B949 &amp; ", " &amp;C949 &amp; ", TO_DATE('" &amp; TEXT(D949,"YYYY-MM-DD") &amp; "', 'YYYY-MM-DD'), '" &amp; E949 &amp; "', " &amp; F949 &amp; ", " &amp; G949 &amp; ");","'NULL'","NULL")</f>
        <v>INSERT INTO ptbl_Transaction VALUES (188917, 994, 66432, TO_DATE('2014-04-06', 'YYYY-MM-DD'), 'W', 20, 0);</v>
      </c>
    </row>
    <row r="950" spans="1:8" x14ac:dyDescent="0.25">
      <c r="A950">
        <v>189134</v>
      </c>
      <c r="B950">
        <v>4</v>
      </c>
      <c r="C950">
        <v>2512</v>
      </c>
      <c r="D950" s="1">
        <v>41736</v>
      </c>
      <c r="E950" t="s">
        <v>554</v>
      </c>
      <c r="F950">
        <v>3</v>
      </c>
      <c r="G950">
        <v>57.025500000000001</v>
      </c>
      <c r="H950" t="str">
        <f>SUBSTITUTE($I$1 &amp; A950 &amp; ", " &amp; B950 &amp; ", " &amp;C950 &amp; ", TO_DATE('" &amp; TEXT(D950,"YYYY-MM-DD") &amp; "', 'YYYY-MM-DD'), '" &amp; E950 &amp; "', " &amp; F950 &amp; ", " &amp; G950 &amp; ");","'NULL'","NULL")</f>
        <v>INSERT INTO ptbl_Transaction VALUES (189134, 4, 2512, TO_DATE('2014-04-07', 'YYYY-MM-DD'), 'P', 3, 57.0255);</v>
      </c>
    </row>
    <row r="951" spans="1:8" x14ac:dyDescent="0.25">
      <c r="A951">
        <v>189250</v>
      </c>
      <c r="B951">
        <v>996</v>
      </c>
      <c r="C951">
        <v>66543</v>
      </c>
      <c r="D951" s="1">
        <v>41736</v>
      </c>
      <c r="E951" t="s">
        <v>553</v>
      </c>
      <c r="F951">
        <v>7</v>
      </c>
      <c r="G951">
        <v>0</v>
      </c>
      <c r="H951" t="str">
        <f>SUBSTITUTE($I$1 &amp; A951 &amp; ", " &amp; B951 &amp; ", " &amp;C951 &amp; ", TO_DATE('" &amp; TEXT(D951,"YYYY-MM-DD") &amp; "', 'YYYY-MM-DD'), '" &amp; E951 &amp; "', " &amp; F951 &amp; ", " &amp; G951 &amp; ");","'NULL'","NULL")</f>
        <v>INSERT INTO ptbl_Transaction VALUES (189250, 996, 66543, TO_DATE('2014-04-07', 'YYYY-MM-DD'), 'W', 7, 0);</v>
      </c>
    </row>
    <row r="952" spans="1:8" x14ac:dyDescent="0.25">
      <c r="A952">
        <v>189469</v>
      </c>
      <c r="B952">
        <v>492</v>
      </c>
      <c r="C952">
        <v>2526</v>
      </c>
      <c r="D952" s="1">
        <v>41737</v>
      </c>
      <c r="E952" t="s">
        <v>554</v>
      </c>
      <c r="F952">
        <v>60</v>
      </c>
      <c r="G952">
        <v>50.263500000000001</v>
      </c>
      <c r="H952" t="str">
        <f>SUBSTITUTE($I$1 &amp; A952 &amp; ", " &amp; B952 &amp; ", " &amp;C952 &amp; ", TO_DATE('" &amp; TEXT(D952,"YYYY-MM-DD") &amp; "', 'YYYY-MM-DD'), '" &amp; E952 &amp; "', " &amp; F952 &amp; ", " &amp; G952 &amp; ");","'NULL'","NULL")</f>
        <v>INSERT INTO ptbl_Transaction VALUES (189469, 492, 2526, TO_DATE('2014-04-08', 'YYYY-MM-DD'), 'P', 60, 50.2635);</v>
      </c>
    </row>
    <row r="953" spans="1:8" x14ac:dyDescent="0.25">
      <c r="A953">
        <v>189470</v>
      </c>
      <c r="B953">
        <v>493</v>
      </c>
      <c r="C953">
        <v>2526</v>
      </c>
      <c r="D953" s="1">
        <v>41737</v>
      </c>
      <c r="E953" t="s">
        <v>554</v>
      </c>
      <c r="F953">
        <v>60</v>
      </c>
      <c r="G953">
        <v>57.151499999999999</v>
      </c>
      <c r="H953" t="str">
        <f>SUBSTITUTE($I$1 &amp; A953 &amp; ", " &amp; B953 &amp; ", " &amp;C953 &amp; ", TO_DATE('" &amp; TEXT(D953,"YYYY-MM-DD") &amp; "', 'YYYY-MM-DD'), '" &amp; E953 &amp; "', " &amp; F953 &amp; ", " &amp; G953 &amp; ");","'NULL'","NULL")</f>
        <v>INSERT INTO ptbl_Transaction VALUES (189470, 493, 2526, TO_DATE('2014-04-08', 'YYYY-MM-DD'), 'P', 60, 57.1515);</v>
      </c>
    </row>
    <row r="954" spans="1:8" x14ac:dyDescent="0.25">
      <c r="A954">
        <v>189471</v>
      </c>
      <c r="B954">
        <v>494</v>
      </c>
      <c r="C954">
        <v>2526</v>
      </c>
      <c r="D954" s="1">
        <v>41737</v>
      </c>
      <c r="E954" t="s">
        <v>554</v>
      </c>
      <c r="F954">
        <v>60</v>
      </c>
      <c r="G954">
        <v>53.203499999999998</v>
      </c>
      <c r="H954" t="str">
        <f>SUBSTITUTE($I$1 &amp; A954 &amp; ", " &amp; B954 &amp; ", " &amp;C954 &amp; ", TO_DATE('" &amp; TEXT(D954,"YYYY-MM-DD") &amp; "', 'YYYY-MM-DD'), '" &amp; E954 &amp; "', " &amp; F954 &amp; ", " &amp; G954 &amp; ");","'NULL'","NULL")</f>
        <v>INSERT INTO ptbl_Transaction VALUES (189471, 494, 2526, TO_DATE('2014-04-08', 'YYYY-MM-DD'), 'P', 60, 53.2035);</v>
      </c>
    </row>
    <row r="955" spans="1:8" x14ac:dyDescent="0.25">
      <c r="A955">
        <v>189472</v>
      </c>
      <c r="B955">
        <v>495</v>
      </c>
      <c r="C955">
        <v>2526</v>
      </c>
      <c r="D955" s="1">
        <v>41737</v>
      </c>
      <c r="E955" t="s">
        <v>554</v>
      </c>
      <c r="F955">
        <v>60</v>
      </c>
      <c r="G955">
        <v>63.692999999999998</v>
      </c>
      <c r="H955" t="str">
        <f>SUBSTITUTE($I$1 &amp; A955 &amp; ", " &amp; B955 &amp; ", " &amp;C955 &amp; ", TO_DATE('" &amp; TEXT(D955,"YYYY-MM-DD") &amp; "', 'YYYY-MM-DD'), '" &amp; E955 &amp; "', " &amp; F955 &amp; ", " &amp; G955 &amp; ");","'NULL'","NULL")</f>
        <v>INSERT INTO ptbl_Transaction VALUES (189472, 495, 2526, TO_DATE('2014-04-08', 'YYYY-MM-DD'), 'P', 60, 63.693);</v>
      </c>
    </row>
    <row r="956" spans="1:8" x14ac:dyDescent="0.25">
      <c r="A956">
        <v>189602</v>
      </c>
      <c r="B956">
        <v>943</v>
      </c>
      <c r="C956">
        <v>66650</v>
      </c>
      <c r="D956" s="1">
        <v>41737</v>
      </c>
      <c r="E956" t="s">
        <v>553</v>
      </c>
      <c r="F956">
        <v>1</v>
      </c>
      <c r="G956">
        <v>0</v>
      </c>
      <c r="H956" t="str">
        <f>SUBSTITUTE($I$1 &amp; A956 &amp; ", " &amp; B956 &amp; ", " &amp;C956 &amp; ", TO_DATE('" &amp; TEXT(D956,"YYYY-MM-DD") &amp; "', 'YYYY-MM-DD'), '" &amp; E956 &amp; "', " &amp; F956 &amp; ", " &amp; G956 &amp; ");","'NULL'","NULL")</f>
        <v>INSERT INTO ptbl_Transaction VALUES (189602, 943, 66650, TO_DATE('2014-04-08', 'YYYY-MM-DD'), 'W', 1, 0);</v>
      </c>
    </row>
    <row r="957" spans="1:8" x14ac:dyDescent="0.25">
      <c r="A957">
        <v>189801</v>
      </c>
      <c r="B957">
        <v>707</v>
      </c>
      <c r="C957">
        <v>70235</v>
      </c>
      <c r="D957" s="1">
        <v>41737</v>
      </c>
      <c r="E957" t="s">
        <v>223</v>
      </c>
      <c r="F957">
        <v>1</v>
      </c>
      <c r="G957">
        <v>34.99</v>
      </c>
      <c r="H957" t="str">
        <f>SUBSTITUTE($I$1 &amp; A957 &amp; ", " &amp; B957 &amp; ", " &amp;C957 &amp; ", TO_DATE('" &amp; TEXT(D957,"YYYY-MM-DD") &amp; "', 'YYYY-MM-DD'), '" &amp; E957 &amp; "', " &amp; F957 &amp; ", " &amp; G957 &amp; ");","'NULL'","NULL")</f>
        <v>INSERT INTO ptbl_Transaction VALUES (189801, 707, 70235, TO_DATE('2014-04-08', 'YYYY-MM-DD'), 'S', 1, 34.99);</v>
      </c>
    </row>
    <row r="958" spans="1:8" x14ac:dyDescent="0.25">
      <c r="A958">
        <v>189802</v>
      </c>
      <c r="B958">
        <v>969</v>
      </c>
      <c r="C958">
        <v>70235</v>
      </c>
      <c r="D958" s="1">
        <v>41737</v>
      </c>
      <c r="E958" t="s">
        <v>223</v>
      </c>
      <c r="F958">
        <v>1</v>
      </c>
      <c r="G958">
        <v>2384.0700000000002</v>
      </c>
      <c r="H958" t="str">
        <f>SUBSTITUTE($I$1 &amp; A958 &amp; ", " &amp; B958 &amp; ", " &amp;C958 &amp; ", TO_DATE('" &amp; TEXT(D958,"YYYY-MM-DD") &amp; "', 'YYYY-MM-DD'), '" &amp; E958 &amp; "', " &amp; F958 &amp; ", " &amp; G958 &amp; ");","'NULL'","NULL")</f>
        <v>INSERT INTO ptbl_Transaction VALUES (189802, 969, 70235, TO_DATE('2014-04-08', 'YYYY-MM-DD'), 'S', 1, 2384.07);</v>
      </c>
    </row>
    <row r="959" spans="1:8" x14ac:dyDescent="0.25">
      <c r="A959">
        <v>189933</v>
      </c>
      <c r="B959">
        <v>901</v>
      </c>
      <c r="C959">
        <v>66752</v>
      </c>
      <c r="D959" s="1">
        <v>41738</v>
      </c>
      <c r="E959" t="s">
        <v>553</v>
      </c>
      <c r="F959">
        <v>1</v>
      </c>
      <c r="G959">
        <v>0</v>
      </c>
      <c r="H959" t="str">
        <f>SUBSTITUTE($I$1 &amp; A959 &amp; ", " &amp; B959 &amp; ", " &amp;C959 &amp; ", TO_DATE('" &amp; TEXT(D959,"YYYY-MM-DD") &amp; "', 'YYYY-MM-DD'), '" &amp; E959 &amp; "', " &amp; F959 &amp; ", " &amp; G959 &amp; ");","'NULL'","NULL")</f>
        <v>INSERT INTO ptbl_Transaction VALUES (189933, 901, 66752, TO_DATE('2014-04-09', 'YYYY-MM-DD'), 'W', 1, 0);</v>
      </c>
    </row>
    <row r="960" spans="1:8" x14ac:dyDescent="0.25">
      <c r="A960">
        <v>190130</v>
      </c>
      <c r="B960">
        <v>490</v>
      </c>
      <c r="C960">
        <v>2559</v>
      </c>
      <c r="D960" s="1">
        <v>41739</v>
      </c>
      <c r="E960" t="s">
        <v>554</v>
      </c>
      <c r="F960">
        <v>3</v>
      </c>
      <c r="G960">
        <v>12.7155</v>
      </c>
      <c r="H960" t="str">
        <f>SUBSTITUTE($I$1 &amp; A960 &amp; ", " &amp; B960 &amp; ", " &amp;C960 &amp; ", TO_DATE('" &amp; TEXT(D960,"YYYY-MM-DD") &amp; "', 'YYYY-MM-DD'), '" &amp; E960 &amp; "', " &amp; F960 &amp; ", " &amp; G960 &amp; ");","'NULL'","NULL")</f>
        <v>INSERT INTO ptbl_Transaction VALUES (190130, 490, 2559, TO_DATE('2014-04-10', 'YYYY-MM-DD'), 'P', 3, 12.7155);</v>
      </c>
    </row>
    <row r="961" spans="1:8" x14ac:dyDescent="0.25">
      <c r="A961">
        <v>190131</v>
      </c>
      <c r="B961">
        <v>491</v>
      </c>
      <c r="C961">
        <v>2559</v>
      </c>
      <c r="D961" s="1">
        <v>41739</v>
      </c>
      <c r="E961" t="s">
        <v>554</v>
      </c>
      <c r="F961">
        <v>3</v>
      </c>
      <c r="G961">
        <v>19.939499999999999</v>
      </c>
      <c r="H961" t="str">
        <f>SUBSTITUTE($I$1 &amp; A961 &amp; ", " &amp; B961 &amp; ", " &amp;C961 &amp; ", TO_DATE('" &amp; TEXT(D961,"YYYY-MM-DD") &amp; "', 'YYYY-MM-DD'), '" &amp; E961 &amp; "', " &amp; F961 &amp; ", " &amp; G961 &amp; ");","'NULL'","NULL")</f>
        <v>INSERT INTO ptbl_Transaction VALUES (190131, 491, 2559, TO_DATE('2014-04-10', 'YYYY-MM-DD'), 'P', 3, 19.9395);</v>
      </c>
    </row>
    <row r="962" spans="1:8" x14ac:dyDescent="0.25">
      <c r="A962">
        <v>190247</v>
      </c>
      <c r="B962">
        <v>947</v>
      </c>
      <c r="C962">
        <v>66872</v>
      </c>
      <c r="D962" s="1">
        <v>41739</v>
      </c>
      <c r="E962" t="s">
        <v>553</v>
      </c>
      <c r="F962">
        <v>3</v>
      </c>
      <c r="G962">
        <v>0</v>
      </c>
      <c r="H962" t="str">
        <f>SUBSTITUTE($I$1 &amp; A962 &amp; ", " &amp; B962 &amp; ", " &amp;C962 &amp; ", TO_DATE('" &amp; TEXT(D962,"YYYY-MM-DD") &amp; "', 'YYYY-MM-DD'), '" &amp; E962 &amp; "', " &amp; F962 &amp; ", " &amp; G962 &amp; ");","'NULL'","NULL")</f>
        <v>INSERT INTO ptbl_Transaction VALUES (190247, 947, 66872, TO_DATE('2014-04-10', 'YYYY-MM-DD'), 'W', 3, 0);</v>
      </c>
    </row>
    <row r="963" spans="1:8" x14ac:dyDescent="0.25">
      <c r="A963">
        <v>190461</v>
      </c>
      <c r="B963">
        <v>952</v>
      </c>
      <c r="C963">
        <v>2581</v>
      </c>
      <c r="D963" s="1">
        <v>41740</v>
      </c>
      <c r="E963" t="s">
        <v>554</v>
      </c>
      <c r="F963">
        <v>60</v>
      </c>
      <c r="G963">
        <v>15.7395</v>
      </c>
      <c r="H963" t="str">
        <f>SUBSTITUTE($I$1 &amp; A963 &amp; ", " &amp; B963 &amp; ", " &amp;C963 &amp; ", TO_DATE('" &amp; TEXT(D963,"YYYY-MM-DD") &amp; "', 'YYYY-MM-DD'), '" &amp; E963 &amp; "', " &amp; F963 &amp; ", " &amp; G963 &amp; ");","'NULL'","NULL")</f>
        <v>INSERT INTO ptbl_Transaction VALUES (190461, 952, 2581, TO_DATE('2014-04-11', 'YYYY-MM-DD'), 'P', 60, 15.7395);</v>
      </c>
    </row>
    <row r="964" spans="1:8" x14ac:dyDescent="0.25">
      <c r="A964">
        <v>190566</v>
      </c>
      <c r="B964">
        <v>398</v>
      </c>
      <c r="C964">
        <v>66992</v>
      </c>
      <c r="D964" s="1">
        <v>41740</v>
      </c>
      <c r="E964" t="s">
        <v>553</v>
      </c>
      <c r="F964">
        <v>41</v>
      </c>
      <c r="G964">
        <v>0</v>
      </c>
      <c r="H964" t="str">
        <f>SUBSTITUTE($I$1 &amp; A964 &amp; ", " &amp; B964 &amp; ", " &amp;C964 &amp; ", TO_DATE('" &amp; TEXT(D964,"YYYY-MM-DD") &amp; "', 'YYYY-MM-DD'), '" &amp; E964 &amp; "', " &amp; F964 &amp; ", " &amp; G964 &amp; ");","'NULL'","NULL")</f>
        <v>INSERT INTO ptbl_Transaction VALUES (190566, 398, 66992, TO_DATE('2014-04-11', 'YYYY-MM-DD'), 'W', 41, 0);</v>
      </c>
    </row>
    <row r="965" spans="1:8" x14ac:dyDescent="0.25">
      <c r="A965">
        <v>190790</v>
      </c>
      <c r="B965">
        <v>801</v>
      </c>
      <c r="C965">
        <v>67015</v>
      </c>
      <c r="D965" s="1">
        <v>41741</v>
      </c>
      <c r="E965" t="s">
        <v>553</v>
      </c>
      <c r="F965">
        <v>1</v>
      </c>
      <c r="G965">
        <v>0</v>
      </c>
      <c r="H965" t="str">
        <f>SUBSTITUTE($I$1 &amp; A965 &amp; ", " &amp; B965 &amp; ", " &amp;C965 &amp; ", TO_DATE('" &amp; TEXT(D965,"YYYY-MM-DD") &amp; "', 'YYYY-MM-DD'), '" &amp; E965 &amp; "', " &amp; F965 &amp; ", " &amp; G965 &amp; ");","'NULL'","NULL")</f>
        <v>INSERT INTO ptbl_Transaction VALUES (190790, 801, 67015, TO_DATE('2014-04-12', 'YYYY-MM-DD'), 'W', 1, 0);</v>
      </c>
    </row>
    <row r="966" spans="1:8" x14ac:dyDescent="0.25">
      <c r="A966">
        <v>190911</v>
      </c>
      <c r="B966">
        <v>780</v>
      </c>
      <c r="C966">
        <v>70467</v>
      </c>
      <c r="D966" s="1">
        <v>41741</v>
      </c>
      <c r="E966" t="s">
        <v>223</v>
      </c>
      <c r="F966">
        <v>1</v>
      </c>
      <c r="G966">
        <v>2319.9899999999998</v>
      </c>
      <c r="H966" t="str">
        <f>SUBSTITUTE($I$1 &amp; A966 &amp; ", " &amp; B966 &amp; ", " &amp;C966 &amp; ", TO_DATE('" &amp; TEXT(D966,"YYYY-MM-DD") &amp; "', 'YYYY-MM-DD'), '" &amp; E966 &amp; "', " &amp; F966 &amp; ", " &amp; G966 &amp; ");","'NULL'","NULL")</f>
        <v>INSERT INTO ptbl_Transaction VALUES (190911, 780, 70467, TO_DATE('2014-04-12', 'YYYY-MM-DD'), 'S', 1, 2319.99);</v>
      </c>
    </row>
    <row r="967" spans="1:8" x14ac:dyDescent="0.25">
      <c r="A967">
        <v>190912</v>
      </c>
      <c r="B967">
        <v>870</v>
      </c>
      <c r="C967">
        <v>70467</v>
      </c>
      <c r="D967" s="1">
        <v>41741</v>
      </c>
      <c r="E967" t="s">
        <v>223</v>
      </c>
      <c r="F967">
        <v>1</v>
      </c>
      <c r="G967">
        <v>4.99</v>
      </c>
      <c r="H967" t="str">
        <f>SUBSTITUTE($I$1 &amp; A967 &amp; ", " &amp; B967 &amp; ", " &amp;C967 &amp; ", TO_DATE('" &amp; TEXT(D967,"YYYY-MM-DD") &amp; "', 'YYYY-MM-DD'), '" &amp; E967 &amp; "', " &amp; F967 &amp; ", " &amp; G967 &amp; ");","'NULL'","NULL")</f>
        <v>INSERT INTO ptbl_Transaction VALUES (190912, 870, 70467, TO_DATE('2014-04-12', 'YYYY-MM-DD'), 'S', 1, 4.99);</v>
      </c>
    </row>
    <row r="968" spans="1:8" x14ac:dyDescent="0.25">
      <c r="A968">
        <v>190913</v>
      </c>
      <c r="B968">
        <v>871</v>
      </c>
      <c r="C968">
        <v>70467</v>
      </c>
      <c r="D968" s="1">
        <v>41741</v>
      </c>
      <c r="E968" t="s">
        <v>223</v>
      </c>
      <c r="F968">
        <v>1</v>
      </c>
      <c r="G968">
        <v>9.99</v>
      </c>
      <c r="H968" t="str">
        <f>SUBSTITUTE($I$1 &amp; A968 &amp; ", " &amp; B968 &amp; ", " &amp;C968 &amp; ", TO_DATE('" &amp; TEXT(D968,"YYYY-MM-DD") &amp; "', 'YYYY-MM-DD'), '" &amp; E968 &amp; "', " &amp; F968 &amp; ", " &amp; G968 &amp; ");","'NULL'","NULL")</f>
        <v>INSERT INTO ptbl_Transaction VALUES (190913, 871, 70467, TO_DATE('2014-04-12', 'YYYY-MM-DD'), 'S', 1, 9.99);</v>
      </c>
    </row>
    <row r="969" spans="1:8" x14ac:dyDescent="0.25">
      <c r="A969">
        <v>190914</v>
      </c>
      <c r="B969">
        <v>881</v>
      </c>
      <c r="C969">
        <v>70467</v>
      </c>
      <c r="D969" s="1">
        <v>41741</v>
      </c>
      <c r="E969" t="s">
        <v>223</v>
      </c>
      <c r="F969">
        <v>1</v>
      </c>
      <c r="G969">
        <v>53.99</v>
      </c>
      <c r="H969" t="str">
        <f>SUBSTITUTE($I$1 &amp; A969 &amp; ", " &amp; B969 &amp; ", " &amp;C969 &amp; ", TO_DATE('" &amp; TEXT(D969,"YYYY-MM-DD") &amp; "', 'YYYY-MM-DD'), '" &amp; E969 &amp; "', " &amp; F969 &amp; ", " &amp; G969 &amp; ");","'NULL'","NULL")</f>
        <v>INSERT INTO ptbl_Transaction VALUES (190914, 881, 70467, TO_DATE('2014-04-12', 'YYYY-MM-DD'), 'S', 1, 53.99);</v>
      </c>
    </row>
    <row r="970" spans="1:8" x14ac:dyDescent="0.25">
      <c r="A970">
        <v>191091</v>
      </c>
      <c r="B970">
        <v>807</v>
      </c>
      <c r="C970">
        <v>67145</v>
      </c>
      <c r="D970" s="1">
        <v>41742</v>
      </c>
      <c r="E970" t="s">
        <v>553</v>
      </c>
      <c r="F970">
        <v>2</v>
      </c>
      <c r="G970">
        <v>0</v>
      </c>
      <c r="H970" t="str">
        <f>SUBSTITUTE($I$1 &amp; A970 &amp; ", " &amp; B970 &amp; ", " &amp;C970 &amp; ", TO_DATE('" &amp; TEXT(D970,"YYYY-MM-DD") &amp; "', 'YYYY-MM-DD'), '" &amp; E970 &amp; "', " &amp; F970 &amp; ", " &amp; G970 &amp; ");","'NULL'","NULL")</f>
        <v>INSERT INTO ptbl_Transaction VALUES (191091, 807, 67145, TO_DATE('2014-04-13', 'YYYY-MM-DD'), 'W', 2, 0);</v>
      </c>
    </row>
    <row r="971" spans="1:8" x14ac:dyDescent="0.25">
      <c r="A971">
        <v>191238</v>
      </c>
      <c r="B971">
        <v>707</v>
      </c>
      <c r="C971">
        <v>70558</v>
      </c>
      <c r="D971" s="1">
        <v>41742</v>
      </c>
      <c r="E971" t="s">
        <v>223</v>
      </c>
      <c r="F971">
        <v>1</v>
      </c>
      <c r="G971">
        <v>34.99</v>
      </c>
      <c r="H971" t="str">
        <f>SUBSTITUTE($I$1 &amp; A971 &amp; ", " &amp; B971 &amp; ", " &amp;C971 &amp; ", TO_DATE('" &amp; TEXT(D971,"YYYY-MM-DD") &amp; "', 'YYYY-MM-DD'), '" &amp; E971 &amp; "', " &amp; F971 &amp; ", " &amp; G971 &amp; ");","'NULL'","NULL")</f>
        <v>INSERT INTO ptbl_Transaction VALUES (191238, 707, 70558, TO_DATE('2014-04-13', 'YYYY-MM-DD'), 'S', 1, 34.99);</v>
      </c>
    </row>
    <row r="972" spans="1:8" x14ac:dyDescent="0.25">
      <c r="A972">
        <v>191239</v>
      </c>
      <c r="B972">
        <v>712</v>
      </c>
      <c r="C972">
        <v>70558</v>
      </c>
      <c r="D972" s="1">
        <v>41742</v>
      </c>
      <c r="E972" t="s">
        <v>223</v>
      </c>
      <c r="F972">
        <v>1</v>
      </c>
      <c r="G972">
        <v>8.99</v>
      </c>
      <c r="H972" t="str">
        <f>SUBSTITUTE($I$1 &amp; A972 &amp; ", " &amp; B972 &amp; ", " &amp;C972 &amp; ", TO_DATE('" &amp; TEXT(D972,"YYYY-MM-DD") &amp; "', 'YYYY-MM-DD'), '" &amp; E972 &amp; "', " &amp; F972 &amp; ", " &amp; G972 &amp; ");","'NULL'","NULL")</f>
        <v>INSERT INTO ptbl_Transaction VALUES (191239, 712, 70558, TO_DATE('2014-04-13', 'YYYY-MM-DD'), 'S', 1, 8.99);</v>
      </c>
    </row>
    <row r="973" spans="1:8" x14ac:dyDescent="0.25">
      <c r="A973">
        <v>191240</v>
      </c>
      <c r="B973">
        <v>923</v>
      </c>
      <c r="C973">
        <v>70558</v>
      </c>
      <c r="D973" s="1">
        <v>41742</v>
      </c>
      <c r="E973" t="s">
        <v>223</v>
      </c>
      <c r="F973">
        <v>1</v>
      </c>
      <c r="G973">
        <v>4.99</v>
      </c>
      <c r="H973" t="str">
        <f>SUBSTITUTE($I$1 &amp; A973 &amp; ", " &amp; B973 &amp; ", " &amp;C973 &amp; ", TO_DATE('" &amp; TEXT(D973,"YYYY-MM-DD") &amp; "', 'YYYY-MM-DD'), '" &amp; E973 &amp; "', " &amp; F973 &amp; ", " &amp; G973 &amp; ");","'NULL'","NULL")</f>
        <v>INSERT INTO ptbl_Transaction VALUES (191240, 923, 70558, TO_DATE('2014-04-13', 'YYYY-MM-DD'), 'S', 1, 4.99);</v>
      </c>
    </row>
    <row r="974" spans="1:8" x14ac:dyDescent="0.25">
      <c r="A974">
        <v>191426</v>
      </c>
      <c r="B974">
        <v>748</v>
      </c>
      <c r="C974">
        <v>67254</v>
      </c>
      <c r="D974" s="1">
        <v>41743</v>
      </c>
      <c r="E974" t="s">
        <v>553</v>
      </c>
      <c r="F974">
        <v>1</v>
      </c>
      <c r="G974">
        <v>0</v>
      </c>
      <c r="H974" t="str">
        <f>SUBSTITUTE($I$1 &amp; A974 &amp; ", " &amp; B974 &amp; ", " &amp;C974 &amp; ", TO_DATE('" &amp; TEXT(D974,"YYYY-MM-DD") &amp; "', 'YYYY-MM-DD'), '" &amp; E974 &amp; "', " &amp; F974 &amp; ", " &amp; G974 &amp; ");","'NULL'","NULL")</f>
        <v>INSERT INTO ptbl_Transaction VALUES (191426, 748, 67254, TO_DATE('2014-04-14', 'YYYY-MM-DD'), 'W', 1, 0);</v>
      </c>
    </row>
    <row r="975" spans="1:8" x14ac:dyDescent="0.25">
      <c r="A975">
        <v>191559</v>
      </c>
      <c r="B975">
        <v>922</v>
      </c>
      <c r="C975">
        <v>70631</v>
      </c>
      <c r="D975" s="1">
        <v>41743</v>
      </c>
      <c r="E975" t="s">
        <v>223</v>
      </c>
      <c r="F975">
        <v>1</v>
      </c>
      <c r="G975">
        <v>3.99</v>
      </c>
      <c r="H975" t="str">
        <f>SUBSTITUTE($I$1 &amp; A975 &amp; ", " &amp; B975 &amp; ", " &amp;C975 &amp; ", TO_DATE('" &amp; TEXT(D975,"YYYY-MM-DD") &amp; "', 'YYYY-MM-DD'), '" &amp; E975 &amp; "', " &amp; F975 &amp; ", " &amp; G975 &amp; ");","'NULL'","NULL")</f>
        <v>INSERT INTO ptbl_Transaction VALUES (191559, 922, 70631, TO_DATE('2014-04-14', 'YYYY-MM-DD'), 'S', 1, 3.99);</v>
      </c>
    </row>
    <row r="976" spans="1:8" x14ac:dyDescent="0.25">
      <c r="A976">
        <v>191560</v>
      </c>
      <c r="B976">
        <v>931</v>
      </c>
      <c r="C976">
        <v>70631</v>
      </c>
      <c r="D976" s="1">
        <v>41743</v>
      </c>
      <c r="E976" t="s">
        <v>223</v>
      </c>
      <c r="F976">
        <v>1</v>
      </c>
      <c r="G976">
        <v>21.49</v>
      </c>
      <c r="H976" t="str">
        <f>SUBSTITUTE($I$1 &amp; A976 &amp; ", " &amp; B976 &amp; ", " &amp;C976 &amp; ", TO_DATE('" &amp; TEXT(D976,"YYYY-MM-DD") &amp; "', 'YYYY-MM-DD'), '" &amp; E976 &amp; "', " &amp; F976 &amp; ", " &amp; G976 &amp; ");","'NULL'","NULL")</f>
        <v>INSERT INTO ptbl_Transaction VALUES (191560, 931, 70631, TO_DATE('2014-04-14', 'YYYY-MM-DD'), 'S', 1, 21.49);</v>
      </c>
    </row>
    <row r="977" spans="1:8" x14ac:dyDescent="0.25">
      <c r="A977">
        <v>191749</v>
      </c>
      <c r="B977">
        <v>823</v>
      </c>
      <c r="C977">
        <v>67362</v>
      </c>
      <c r="D977" s="1">
        <v>41744</v>
      </c>
      <c r="E977" t="s">
        <v>553</v>
      </c>
      <c r="F977">
        <v>1</v>
      </c>
      <c r="G977">
        <v>0</v>
      </c>
      <c r="H977" t="str">
        <f>SUBSTITUTE($I$1 &amp; A977 &amp; ", " &amp; B977 &amp; ", " &amp;C977 &amp; ", TO_DATE('" &amp; TEXT(D977,"YYYY-MM-DD") &amp; "', 'YYYY-MM-DD'), '" &amp; E977 &amp; "', " &amp; F977 &amp; ", " &amp; G977 &amp; ");","'NULL'","NULL")</f>
        <v>INSERT INTO ptbl_Transaction VALUES (191749, 823, 67362, TO_DATE('2014-04-15', 'YYYY-MM-DD'), 'W', 1, 0);</v>
      </c>
    </row>
    <row r="978" spans="1:8" x14ac:dyDescent="0.25">
      <c r="A978">
        <v>191937</v>
      </c>
      <c r="B978">
        <v>870</v>
      </c>
      <c r="C978">
        <v>70729</v>
      </c>
      <c r="D978" s="1">
        <v>41744</v>
      </c>
      <c r="E978" t="s">
        <v>223</v>
      </c>
      <c r="F978">
        <v>1</v>
      </c>
      <c r="G978">
        <v>4.99</v>
      </c>
      <c r="H978" t="str">
        <f>SUBSTITUTE($I$1 &amp; A978 &amp; ", " &amp; B978 &amp; ", " &amp;C978 &amp; ", TO_DATE('" &amp; TEXT(D978,"YYYY-MM-DD") &amp; "', 'YYYY-MM-DD'), '" &amp; E978 &amp; "', " &amp; F978 &amp; ", " &amp; G978 &amp; ");","'NULL'","NULL")</f>
        <v>INSERT INTO ptbl_Transaction VALUES (191937, 870, 70729, TO_DATE('2014-04-15', 'YYYY-MM-DD'), 'S', 1, 4.99);</v>
      </c>
    </row>
    <row r="979" spans="1:8" x14ac:dyDescent="0.25">
      <c r="A979">
        <v>191938</v>
      </c>
      <c r="B979">
        <v>871</v>
      </c>
      <c r="C979">
        <v>70729</v>
      </c>
      <c r="D979" s="1">
        <v>41744</v>
      </c>
      <c r="E979" t="s">
        <v>223</v>
      </c>
      <c r="F979">
        <v>1</v>
      </c>
      <c r="G979">
        <v>9.99</v>
      </c>
      <c r="H979" t="str">
        <f>SUBSTITUTE($I$1 &amp; A979 &amp; ", " &amp; B979 &amp; ", " &amp;C979 &amp; ", TO_DATE('" &amp; TEXT(D979,"YYYY-MM-DD") &amp; "', 'YYYY-MM-DD'), '" &amp; E979 &amp; "', " &amp; F979 &amp; ", " &amp; G979 &amp; ");","'NULL'","NULL")</f>
        <v>INSERT INTO ptbl_Transaction VALUES (191938, 871, 70729, TO_DATE('2014-04-15', 'YYYY-MM-DD'), 'S', 1, 9.99);</v>
      </c>
    </row>
    <row r="980" spans="1:8" x14ac:dyDescent="0.25">
      <c r="A980">
        <v>191939</v>
      </c>
      <c r="B980">
        <v>992</v>
      </c>
      <c r="C980">
        <v>70729</v>
      </c>
      <c r="D980" s="1">
        <v>41744</v>
      </c>
      <c r="E980" t="s">
        <v>223</v>
      </c>
      <c r="F980">
        <v>1</v>
      </c>
      <c r="G980">
        <v>539.99</v>
      </c>
      <c r="H980" t="str">
        <f>SUBSTITUTE($I$1 &amp; A980 &amp; ", " &amp; B980 &amp; ", " &amp;C980 &amp; ", TO_DATE('" &amp; TEXT(D980,"YYYY-MM-DD") &amp; "', 'YYYY-MM-DD'), '" &amp; E980 &amp; "', " &amp; F980 &amp; ", " &amp; G980 &amp; ");","'NULL'","NULL")</f>
        <v>INSERT INTO ptbl_Transaction VALUES (191939, 992, 70729, TO_DATE('2014-04-15', 'YYYY-MM-DD'), 'S', 1, 539.99);</v>
      </c>
    </row>
    <row r="981" spans="1:8" x14ac:dyDescent="0.25">
      <c r="A981">
        <v>192070</v>
      </c>
      <c r="B981">
        <v>826</v>
      </c>
      <c r="C981">
        <v>67468</v>
      </c>
      <c r="D981" s="1">
        <v>41745</v>
      </c>
      <c r="E981" t="s">
        <v>553</v>
      </c>
      <c r="F981">
        <v>4</v>
      </c>
      <c r="G981">
        <v>0</v>
      </c>
      <c r="H981" t="str">
        <f>SUBSTITUTE($I$1 &amp; A981 &amp; ", " &amp; B981 &amp; ", " &amp;C981 &amp; ", TO_DATE('" &amp; TEXT(D981,"YYYY-MM-DD") &amp; "', 'YYYY-MM-DD'), '" &amp; E981 &amp; "', " &amp; F981 &amp; ", " &amp; G981 &amp; ");","'NULL'","NULL")</f>
        <v>INSERT INTO ptbl_Transaction VALUES (192070, 826, 67468, TO_DATE('2014-04-16', 'YYYY-MM-DD'), 'W', 4, 0);</v>
      </c>
    </row>
    <row r="982" spans="1:8" x14ac:dyDescent="0.25">
      <c r="A982">
        <v>192244</v>
      </c>
      <c r="B982">
        <v>975</v>
      </c>
      <c r="C982">
        <v>70802</v>
      </c>
      <c r="D982" s="1">
        <v>41745</v>
      </c>
      <c r="E982" t="s">
        <v>223</v>
      </c>
      <c r="F982">
        <v>1</v>
      </c>
      <c r="G982">
        <v>1700.99</v>
      </c>
      <c r="H982" t="str">
        <f>SUBSTITUTE($I$1 &amp; A982 &amp; ", " &amp; B982 &amp; ", " &amp;C982 &amp; ", TO_DATE('" &amp; TEXT(D982,"YYYY-MM-DD") &amp; "', 'YYYY-MM-DD'), '" &amp; E982 &amp; "', " &amp; F982 &amp; ", " &amp; G982 &amp; ");","'NULL'","NULL")</f>
        <v>INSERT INTO ptbl_Transaction VALUES (192244, 975, 70802, TO_DATE('2014-04-16', 'YYYY-MM-DD'), 'S', 1, 1700.99);</v>
      </c>
    </row>
    <row r="983" spans="1:8" x14ac:dyDescent="0.25">
      <c r="A983">
        <v>192404</v>
      </c>
      <c r="B983">
        <v>836</v>
      </c>
      <c r="C983">
        <v>67581</v>
      </c>
      <c r="D983" s="1">
        <v>41746</v>
      </c>
      <c r="E983" t="s">
        <v>553</v>
      </c>
      <c r="F983">
        <v>2</v>
      </c>
      <c r="G983">
        <v>0</v>
      </c>
      <c r="H983" t="str">
        <f>SUBSTITUTE($I$1 &amp; A983 &amp; ", " &amp; B983 &amp; ", " &amp;C983 &amp; ", TO_DATE('" &amp; TEXT(D983,"YYYY-MM-DD") &amp; "', 'YYYY-MM-DD'), '" &amp; E983 &amp; "', " &amp; F983 &amp; ", " &amp; G983 &amp; ");","'NULL'","NULL")</f>
        <v>INSERT INTO ptbl_Transaction VALUES (192404, 836, 67581, TO_DATE('2014-04-17', 'YYYY-MM-DD'), 'W', 2, 0);</v>
      </c>
    </row>
    <row r="984" spans="1:8" x14ac:dyDescent="0.25">
      <c r="A984">
        <v>192598</v>
      </c>
      <c r="B984">
        <v>921</v>
      </c>
      <c r="C984">
        <v>2659</v>
      </c>
      <c r="D984" s="1">
        <v>41747</v>
      </c>
      <c r="E984" t="s">
        <v>554</v>
      </c>
      <c r="F984">
        <v>550</v>
      </c>
      <c r="G984">
        <v>5.5860000000000003</v>
      </c>
      <c r="H984" t="str">
        <f>SUBSTITUTE($I$1 &amp; A984 &amp; ", " &amp; B984 &amp; ", " &amp;C984 &amp; ", TO_DATE('" &amp; TEXT(D984,"YYYY-MM-DD") &amp; "', 'YYYY-MM-DD'), '" &amp; E984 &amp; "', " &amp; F984 &amp; ", " &amp; G984 &amp; ");","'NULL'","NULL")</f>
        <v>INSERT INTO ptbl_Transaction VALUES (192598, 921, 2659, TO_DATE('2014-04-18', 'YYYY-MM-DD'), 'P', 550, 5.586);</v>
      </c>
    </row>
    <row r="985" spans="1:8" x14ac:dyDescent="0.25">
      <c r="A985">
        <v>192599</v>
      </c>
      <c r="B985">
        <v>930</v>
      </c>
      <c r="C985">
        <v>2659</v>
      </c>
      <c r="D985" s="1">
        <v>41747</v>
      </c>
      <c r="E985" t="s">
        <v>554</v>
      </c>
      <c r="F985">
        <v>550</v>
      </c>
      <c r="G985">
        <v>42.514499999999998</v>
      </c>
      <c r="H985" t="str">
        <f>SUBSTITUTE($I$1 &amp; A985 &amp; ", " &amp; B985 &amp; ", " &amp;C985 &amp; ", TO_DATE('" &amp; TEXT(D985,"YYYY-MM-DD") &amp; "', 'YYYY-MM-DD'), '" &amp; E985 &amp; "', " &amp; F985 &amp; ", " &amp; G985 &amp; ");","'NULL'","NULL")</f>
        <v>INSERT INTO ptbl_Transaction VALUES (192599, 930, 2659, TO_DATE('2014-04-18', 'YYYY-MM-DD'), 'P', 550, 42.5145);</v>
      </c>
    </row>
    <row r="986" spans="1:8" x14ac:dyDescent="0.25">
      <c r="A986">
        <v>192706</v>
      </c>
      <c r="B986">
        <v>330</v>
      </c>
      <c r="C986">
        <v>67715</v>
      </c>
      <c r="D986" s="1">
        <v>41747</v>
      </c>
      <c r="E986" t="s">
        <v>553</v>
      </c>
      <c r="F986">
        <v>24</v>
      </c>
      <c r="G986">
        <v>0</v>
      </c>
      <c r="H986" t="str">
        <f>SUBSTITUTE($I$1 &amp; A986 &amp; ", " &amp; B986 &amp; ", " &amp;C986 &amp; ", TO_DATE('" &amp; TEXT(D986,"YYYY-MM-DD") &amp; "', 'YYYY-MM-DD'), '" &amp; E986 &amp; "', " &amp; F986 &amp; ", " &amp; G986 &amp; ");","'NULL'","NULL")</f>
        <v>INSERT INTO ptbl_Transaction VALUES (192706, 330, 67715, TO_DATE('2014-04-18', 'YYYY-MM-DD'), 'W', 24, 0);</v>
      </c>
    </row>
    <row r="987" spans="1:8" x14ac:dyDescent="0.25">
      <c r="A987">
        <v>192916</v>
      </c>
      <c r="B987">
        <v>969</v>
      </c>
      <c r="C987">
        <v>67747</v>
      </c>
      <c r="D987" s="1">
        <v>41748</v>
      </c>
      <c r="E987" t="s">
        <v>553</v>
      </c>
      <c r="F987">
        <v>1</v>
      </c>
      <c r="G987">
        <v>0</v>
      </c>
      <c r="H987" t="str">
        <f>SUBSTITUTE($I$1 &amp; A987 &amp; ", " &amp; B987 &amp; ", " &amp;C987 &amp; ", TO_DATE('" &amp; TEXT(D987,"YYYY-MM-DD") &amp; "', 'YYYY-MM-DD'), '" &amp; E987 &amp; "', " &amp; F987 &amp; ", " &amp; G987 &amp; ");","'NULL'","NULL")</f>
        <v>INSERT INTO ptbl_Transaction VALUES (192916, 969, 67747, TO_DATE('2014-04-19', 'YYYY-MM-DD'), 'W', 1, 0);</v>
      </c>
    </row>
    <row r="988" spans="1:8" x14ac:dyDescent="0.25">
      <c r="A988">
        <v>193026</v>
      </c>
      <c r="B988">
        <v>873</v>
      </c>
      <c r="C988">
        <v>70949</v>
      </c>
      <c r="D988" s="1">
        <v>41748</v>
      </c>
      <c r="E988" t="s">
        <v>223</v>
      </c>
      <c r="F988">
        <v>1</v>
      </c>
      <c r="G988">
        <v>2.29</v>
      </c>
      <c r="H988" t="str">
        <f>SUBSTITUTE($I$1 &amp; A988 &amp; ", " &amp; B988 &amp; ", " &amp;C988 &amp; ", TO_DATE('" &amp; TEXT(D988,"YYYY-MM-DD") &amp; "', 'YYYY-MM-DD'), '" &amp; E988 &amp; "', " &amp; F988 &amp; ", " &amp; G988 &amp; ");","'NULL'","NULL")</f>
        <v>INSERT INTO ptbl_Transaction VALUES (193026, 873, 70949, TO_DATE('2014-04-19', 'YYYY-MM-DD'), 'S', 1, 2.29);</v>
      </c>
    </row>
    <row r="989" spans="1:8" x14ac:dyDescent="0.25">
      <c r="A989">
        <v>193027</v>
      </c>
      <c r="B989">
        <v>931</v>
      </c>
      <c r="C989">
        <v>70949</v>
      </c>
      <c r="D989" s="1">
        <v>41748</v>
      </c>
      <c r="E989" t="s">
        <v>223</v>
      </c>
      <c r="F989">
        <v>1</v>
      </c>
      <c r="G989">
        <v>21.49</v>
      </c>
      <c r="H989" t="str">
        <f>SUBSTITUTE($I$1 &amp; A989 &amp; ", " &amp; B989 &amp; ", " &amp;C989 &amp; ", TO_DATE('" &amp; TEXT(D989,"YYYY-MM-DD") &amp; "', 'YYYY-MM-DD'), '" &amp; E989 &amp; "', " &amp; F989 &amp; ", " &amp; G989 &amp; ");","'NULL'","NULL")</f>
        <v>INSERT INTO ptbl_Transaction VALUES (193027, 931, 70949, TO_DATE('2014-04-19', 'YYYY-MM-DD'), 'S', 1, 21.49);</v>
      </c>
    </row>
    <row r="990" spans="1:8" x14ac:dyDescent="0.25">
      <c r="A990">
        <v>193232</v>
      </c>
      <c r="B990">
        <v>518</v>
      </c>
      <c r="C990">
        <v>67864</v>
      </c>
      <c r="D990" s="1">
        <v>41749</v>
      </c>
      <c r="E990" t="s">
        <v>553</v>
      </c>
      <c r="F990">
        <v>7</v>
      </c>
      <c r="G990">
        <v>0</v>
      </c>
      <c r="H990" t="str">
        <f>SUBSTITUTE($I$1 &amp; A990 &amp; ", " &amp; B990 &amp; ", " &amp;C990 &amp; ", TO_DATE('" &amp; TEXT(D990,"YYYY-MM-DD") &amp; "', 'YYYY-MM-DD'), '" &amp; E990 &amp; "', " &amp; F990 &amp; ", " &amp; G990 &amp; ");","'NULL'","NULL")</f>
        <v>INSERT INTO ptbl_Transaction VALUES (193232, 518, 67864, TO_DATE('2014-04-20', 'YYYY-MM-DD'), 'W', 7, 0);</v>
      </c>
    </row>
    <row r="991" spans="1:8" x14ac:dyDescent="0.25">
      <c r="A991">
        <v>193365</v>
      </c>
      <c r="B991">
        <v>707</v>
      </c>
      <c r="C991">
        <v>71046</v>
      </c>
      <c r="D991" s="1">
        <v>41749</v>
      </c>
      <c r="E991" t="s">
        <v>223</v>
      </c>
      <c r="F991">
        <v>1</v>
      </c>
      <c r="G991">
        <v>34.99</v>
      </c>
      <c r="H991" t="str">
        <f>SUBSTITUTE($I$1 &amp; A991 &amp; ", " &amp; B991 &amp; ", " &amp;C991 &amp; ", TO_DATE('" &amp; TEXT(D991,"YYYY-MM-DD") &amp; "', 'YYYY-MM-DD'), '" &amp; E991 &amp; "', " &amp; F991 &amp; ", " &amp; G991 &amp; ");","'NULL'","NULL")</f>
        <v>INSERT INTO ptbl_Transaction VALUES (193365, 707, 71046, TO_DATE('2014-04-20', 'YYYY-MM-DD'), 'S', 1, 34.99);</v>
      </c>
    </row>
    <row r="992" spans="1:8" x14ac:dyDescent="0.25">
      <c r="A992">
        <v>193366</v>
      </c>
      <c r="B992">
        <v>714</v>
      </c>
      <c r="C992">
        <v>71046</v>
      </c>
      <c r="D992" s="1">
        <v>41749</v>
      </c>
      <c r="E992" t="s">
        <v>223</v>
      </c>
      <c r="F992">
        <v>1</v>
      </c>
      <c r="G992">
        <v>49.99</v>
      </c>
      <c r="H992" t="str">
        <f>SUBSTITUTE($I$1 &amp; A992 &amp; ", " &amp; B992 &amp; ", " &amp;C992 &amp; ", TO_DATE('" &amp; TEXT(D992,"YYYY-MM-DD") &amp; "', 'YYYY-MM-DD'), '" &amp; E992 &amp; "', " &amp; F992 &amp; ", " &amp; G992 &amp; ");","'NULL'","NULL")</f>
        <v>INSERT INTO ptbl_Transaction VALUES (193366, 714, 71046, TO_DATE('2014-04-20', 'YYYY-MM-DD'), 'S', 1, 49.99);</v>
      </c>
    </row>
    <row r="993" spans="1:8" x14ac:dyDescent="0.25">
      <c r="A993">
        <v>193367</v>
      </c>
      <c r="B993">
        <v>878</v>
      </c>
      <c r="C993">
        <v>71046</v>
      </c>
      <c r="D993" s="1">
        <v>41749</v>
      </c>
      <c r="E993" t="s">
        <v>223</v>
      </c>
      <c r="F993">
        <v>1</v>
      </c>
      <c r="G993">
        <v>21.98</v>
      </c>
      <c r="H993" t="str">
        <f>SUBSTITUTE($I$1 &amp; A993 &amp; ", " &amp; B993 &amp; ", " &amp;C993 &amp; ", TO_DATE('" &amp; TEXT(D993,"YYYY-MM-DD") &amp; "', 'YYYY-MM-DD'), '" &amp; E993 &amp; "', " &amp; F993 &amp; ", " &amp; G993 &amp; ");","'NULL'","NULL")</f>
        <v>INSERT INTO ptbl_Transaction VALUES (193367, 878, 71046, TO_DATE('2014-04-20', 'YYYY-MM-DD'), 'S', 1, 21.98);</v>
      </c>
    </row>
    <row r="994" spans="1:8" x14ac:dyDescent="0.25">
      <c r="A994">
        <v>193560</v>
      </c>
      <c r="B994">
        <v>736</v>
      </c>
      <c r="C994">
        <v>67979</v>
      </c>
      <c r="D994" s="1">
        <v>41750</v>
      </c>
      <c r="E994" t="s">
        <v>553</v>
      </c>
      <c r="F994">
        <v>1</v>
      </c>
      <c r="G994">
        <v>0</v>
      </c>
      <c r="H994" t="str">
        <f>SUBSTITUTE($I$1 &amp; A994 &amp; ", " &amp; B994 &amp; ", " &amp;C994 &amp; ", TO_DATE('" &amp; TEXT(D994,"YYYY-MM-DD") &amp; "', 'YYYY-MM-DD'), '" &amp; E994 &amp; "', " &amp; F994 &amp; ", " &amp; G994 &amp; ");","'NULL'","NULL")</f>
        <v>INSERT INTO ptbl_Transaction VALUES (193560, 736, 67979, TO_DATE('2014-04-21', 'YYYY-MM-DD'), 'W', 1, 0);</v>
      </c>
    </row>
    <row r="995" spans="1:8" x14ac:dyDescent="0.25">
      <c r="A995">
        <v>193698</v>
      </c>
      <c r="B995">
        <v>870</v>
      </c>
      <c r="C995">
        <v>71119</v>
      </c>
      <c r="D995" s="1">
        <v>41750</v>
      </c>
      <c r="E995" t="s">
        <v>223</v>
      </c>
      <c r="F995">
        <v>1</v>
      </c>
      <c r="G995">
        <v>4.99</v>
      </c>
      <c r="H995" t="str">
        <f>SUBSTITUTE($I$1 &amp; A995 &amp; ", " &amp; B995 &amp; ", " &amp;C995 &amp; ", TO_DATE('" &amp; TEXT(D995,"YYYY-MM-DD") &amp; "', 'YYYY-MM-DD'), '" &amp; E995 &amp; "', " &amp; F995 &amp; ", " &amp; G995 &amp; ");","'NULL'","NULL")</f>
        <v>INSERT INTO ptbl_Transaction VALUES (193698, 870, 71119, TO_DATE('2014-04-21', 'YYYY-MM-DD'), 'S', 1, 4.99);</v>
      </c>
    </row>
    <row r="996" spans="1:8" x14ac:dyDescent="0.25">
      <c r="A996">
        <v>193893</v>
      </c>
      <c r="B996">
        <v>812</v>
      </c>
      <c r="C996">
        <v>68104</v>
      </c>
      <c r="D996" s="1">
        <v>41751</v>
      </c>
      <c r="E996" t="s">
        <v>553</v>
      </c>
      <c r="F996">
        <v>8</v>
      </c>
      <c r="G996">
        <v>0</v>
      </c>
      <c r="H996" t="str">
        <f>SUBSTITUTE($I$1 &amp; A996 &amp; ", " &amp; B996 &amp; ", " &amp;C996 &amp; ", TO_DATE('" &amp; TEXT(D996,"YYYY-MM-DD") &amp; "', 'YYYY-MM-DD'), '" &amp; E996 &amp; "', " &amp; F996 &amp; ", " &amp; G996 &amp; ");","'NULL'","NULL")</f>
        <v>INSERT INTO ptbl_Transaction VALUES (193893, 812, 68104, TO_DATE('2014-04-22', 'YYYY-MM-DD'), 'W', 8, 0);</v>
      </c>
    </row>
    <row r="997" spans="1:8" x14ac:dyDescent="0.25">
      <c r="A997">
        <v>194038</v>
      </c>
      <c r="B997">
        <v>799</v>
      </c>
      <c r="C997">
        <v>71193</v>
      </c>
      <c r="D997" s="1">
        <v>41751</v>
      </c>
      <c r="E997" t="s">
        <v>223</v>
      </c>
      <c r="F997">
        <v>1</v>
      </c>
      <c r="G997">
        <v>1120.49</v>
      </c>
      <c r="H997" t="str">
        <f>SUBSTITUTE($I$1 &amp; A997 &amp; ", " &amp; B997 &amp; ", " &amp;C997 &amp; ", TO_DATE('" &amp; TEXT(D997,"YYYY-MM-DD") &amp; "', 'YYYY-MM-DD'), '" &amp; E997 &amp; "', " &amp; F997 &amp; ", " &amp; G997 &amp; ");","'NULL'","NULL")</f>
        <v>INSERT INTO ptbl_Transaction VALUES (194038, 799, 71193, TO_DATE('2014-04-22', 'YYYY-MM-DD'), 'S', 1, 1120.49);</v>
      </c>
    </row>
    <row r="998" spans="1:8" x14ac:dyDescent="0.25">
      <c r="A998">
        <v>194039</v>
      </c>
      <c r="B998">
        <v>866</v>
      </c>
      <c r="C998">
        <v>71193</v>
      </c>
      <c r="D998" s="1">
        <v>41751</v>
      </c>
      <c r="E998" t="s">
        <v>223</v>
      </c>
      <c r="F998">
        <v>1</v>
      </c>
      <c r="G998">
        <v>63.5</v>
      </c>
      <c r="H998" t="str">
        <f>SUBSTITUTE($I$1 &amp; A998 &amp; ", " &amp; B998 &amp; ", " &amp;C998 &amp; ", TO_DATE('" &amp; TEXT(D998,"YYYY-MM-DD") &amp; "', 'YYYY-MM-DD'), '" &amp; E998 &amp; "', " &amp; F998 &amp; ", " &amp; G998 &amp; ");","'NULL'","NULL")</f>
        <v>INSERT INTO ptbl_Transaction VALUES (194039, 866, 71193, TO_DATE('2014-04-22', 'YYYY-MM-DD'), 'S', 1, 63.5);</v>
      </c>
    </row>
    <row r="999" spans="1:8" x14ac:dyDescent="0.25">
      <c r="A999">
        <v>194040</v>
      </c>
      <c r="B999">
        <v>870</v>
      </c>
      <c r="C999">
        <v>71193</v>
      </c>
      <c r="D999" s="1">
        <v>41751</v>
      </c>
      <c r="E999" t="s">
        <v>223</v>
      </c>
      <c r="F999">
        <v>1</v>
      </c>
      <c r="G999">
        <v>4.99</v>
      </c>
      <c r="H999" t="str">
        <f>SUBSTITUTE($I$1 &amp; A999 &amp; ", " &amp; B999 &amp; ", " &amp;C999 &amp; ", TO_DATE('" &amp; TEXT(D999,"YYYY-MM-DD") &amp; "', 'YYYY-MM-DD'), '" &amp; E999 &amp; "', " &amp; F999 &amp; ", " &amp; G999 &amp; ");","'NULL'","NULL")</f>
        <v>INSERT INTO ptbl_Transaction VALUES (194040, 870, 71193, TO_DATE('2014-04-22', 'YYYY-MM-DD'), 'S', 1, 4.99);</v>
      </c>
    </row>
    <row r="1000" spans="1:8" x14ac:dyDescent="0.25">
      <c r="A1000">
        <v>194041</v>
      </c>
      <c r="B1000">
        <v>872</v>
      </c>
      <c r="C1000">
        <v>71193</v>
      </c>
      <c r="D1000" s="1">
        <v>41751</v>
      </c>
      <c r="E1000" t="s">
        <v>223</v>
      </c>
      <c r="F1000">
        <v>1</v>
      </c>
      <c r="G1000">
        <v>8.99</v>
      </c>
      <c r="H1000" t="str">
        <f>SUBSTITUTE($I$1 &amp; A1000 &amp; ", " &amp; B1000 &amp; ", " &amp;C1000 &amp; ", TO_DATE('" &amp; TEXT(D1000,"YYYY-MM-DD") &amp; "', 'YYYY-MM-DD'), '" &amp; E1000 &amp; "', " &amp; F1000 &amp; ", " &amp; G1000 &amp; ");","'NULL'","NULL")</f>
        <v>INSERT INTO ptbl_Transaction VALUES (194041, 872, 71193, TO_DATE('2014-04-22', 'YYYY-MM-DD'), 'S', 1, 8.99);</v>
      </c>
    </row>
    <row r="1001" spans="1:8" x14ac:dyDescent="0.25">
      <c r="A1001">
        <v>194197</v>
      </c>
      <c r="B1001">
        <v>835</v>
      </c>
      <c r="C1001">
        <v>68220</v>
      </c>
      <c r="D1001" s="1">
        <v>41752</v>
      </c>
      <c r="E1001" t="s">
        <v>553</v>
      </c>
      <c r="F1001">
        <v>1</v>
      </c>
      <c r="G1001">
        <v>0</v>
      </c>
      <c r="H1001" t="str">
        <f>SUBSTITUTE($I$1 &amp; A1001 &amp; ", " &amp; B1001 &amp; ", " &amp;C1001 &amp; ", TO_DATE('" &amp; TEXT(D1001,"YYYY-MM-DD") &amp; "', 'YYYY-MM-DD'), '" &amp; E1001 &amp; "', " &amp; F1001 &amp; ", " &amp; G1001 &amp; ");","'NULL'","NULL")</f>
        <v>INSERT INTO ptbl_Transaction VALUES (194197, 835, 68220, TO_DATE('2014-04-23', 'YYYY-MM-DD'), 'W', 1, 0);</v>
      </c>
    </row>
    <row r="1002" spans="1:8" x14ac:dyDescent="0.25">
      <c r="A1002">
        <v>194383</v>
      </c>
      <c r="B1002">
        <v>797</v>
      </c>
      <c r="C1002">
        <v>71275</v>
      </c>
      <c r="D1002" s="1">
        <v>41752</v>
      </c>
      <c r="E1002" t="s">
        <v>223</v>
      </c>
      <c r="F1002">
        <v>1</v>
      </c>
      <c r="G1002">
        <v>1120.49</v>
      </c>
      <c r="H1002" t="str">
        <f>SUBSTITUTE($I$1 &amp; A1002 &amp; ", " &amp; B1002 &amp; ", " &amp;C1002 &amp; ", TO_DATE('" &amp; TEXT(D1002,"YYYY-MM-DD") &amp; "', 'YYYY-MM-DD'), '" &amp; E1002 &amp; "', " &amp; F1002 &amp; ", " &amp; G1002 &amp; ");","'NULL'","NULL")</f>
        <v>INSERT INTO ptbl_Transaction VALUES (194383, 797, 71275, TO_DATE('2014-04-23', 'YYYY-MM-DD'), 'S', 1, 1120.49);</v>
      </c>
    </row>
    <row r="1003" spans="1:8" x14ac:dyDescent="0.25">
      <c r="A1003">
        <v>194384</v>
      </c>
      <c r="B1003">
        <v>884</v>
      </c>
      <c r="C1003">
        <v>71275</v>
      </c>
      <c r="D1003" s="1">
        <v>41752</v>
      </c>
      <c r="E1003" t="s">
        <v>223</v>
      </c>
      <c r="F1003">
        <v>1</v>
      </c>
      <c r="G1003">
        <v>53.99</v>
      </c>
      <c r="H1003" t="str">
        <f>SUBSTITUTE($I$1 &amp; A1003 &amp; ", " &amp; B1003 &amp; ", " &amp;C1003 &amp; ", TO_DATE('" &amp; TEXT(D1003,"YYYY-MM-DD") &amp; "', 'YYYY-MM-DD'), '" &amp; E1003 &amp; "', " &amp; F1003 &amp; ", " &amp; G1003 &amp; ");","'NULL'","NULL")</f>
        <v>INSERT INTO ptbl_Transaction VALUES (194384, 884, 71275, TO_DATE('2014-04-23', 'YYYY-MM-DD'), 'S', 1, 53.99);</v>
      </c>
    </row>
    <row r="1004" spans="1:8" x14ac:dyDescent="0.25">
      <c r="A1004">
        <v>194509</v>
      </c>
      <c r="B1004">
        <v>329</v>
      </c>
      <c r="C1004">
        <v>68342</v>
      </c>
      <c r="D1004" s="1">
        <v>41753</v>
      </c>
      <c r="E1004" t="s">
        <v>553</v>
      </c>
      <c r="F1004">
        <v>22</v>
      </c>
      <c r="G1004">
        <v>0</v>
      </c>
      <c r="H1004" t="str">
        <f>SUBSTITUTE($I$1 &amp; A1004 &amp; ", " &amp; B1004 &amp; ", " &amp;C1004 &amp; ", TO_DATE('" &amp; TEXT(D1004,"YYYY-MM-DD") &amp; "', 'YYYY-MM-DD'), '" &amp; E1004 &amp; "', " &amp; F1004 &amp; ", " &amp; G1004 &amp; ");","'NULL'","NULL")</f>
        <v>INSERT INTO ptbl_Transaction VALUES (194509, 329, 68342, TO_DATE('2014-04-24', 'YYYY-MM-DD'), 'W', 22, 0);</v>
      </c>
    </row>
    <row r="1005" spans="1:8" x14ac:dyDescent="0.25">
      <c r="A1005">
        <v>194741</v>
      </c>
      <c r="B1005">
        <v>364</v>
      </c>
      <c r="C1005">
        <v>2747</v>
      </c>
      <c r="D1005" s="1">
        <v>41754</v>
      </c>
      <c r="E1005" t="s">
        <v>554</v>
      </c>
      <c r="F1005">
        <v>3</v>
      </c>
      <c r="G1005">
        <v>47.753999999999998</v>
      </c>
      <c r="H1005" t="str">
        <f>SUBSTITUTE($I$1 &amp; A1005 &amp; ", " &amp; B1005 &amp; ", " &amp;C1005 &amp; ", TO_DATE('" &amp; TEXT(D1005,"YYYY-MM-DD") &amp; "', 'YYYY-MM-DD'), '" &amp; E1005 &amp; "', " &amp; F1005 &amp; ", " &amp; G1005 &amp; ");","'NULL'","NULL")</f>
        <v>INSERT INTO ptbl_Transaction VALUES (194741, 364, 2747, TO_DATE('2014-04-25', 'YYYY-MM-DD'), 'P', 3, 47.754);</v>
      </c>
    </row>
    <row r="1006" spans="1:8" x14ac:dyDescent="0.25">
      <c r="A1006">
        <v>194742</v>
      </c>
      <c r="B1006">
        <v>365</v>
      </c>
      <c r="C1006">
        <v>2747</v>
      </c>
      <c r="D1006" s="1">
        <v>41754</v>
      </c>
      <c r="E1006" t="s">
        <v>554</v>
      </c>
      <c r="F1006">
        <v>3</v>
      </c>
      <c r="G1006">
        <v>43.480499999999999</v>
      </c>
      <c r="H1006" t="str">
        <f>SUBSTITUTE($I$1 &amp; A1006 &amp; ", " &amp; B1006 &amp; ", " &amp;C1006 &amp; ", TO_DATE('" &amp; TEXT(D1006,"YYYY-MM-DD") &amp; "', 'YYYY-MM-DD'), '" &amp; E1006 &amp; "', " &amp; F1006 &amp; ", " &amp; G1006 &amp; ");","'NULL'","NULL")</f>
        <v>INSERT INTO ptbl_Transaction VALUES (194742, 365, 2747, TO_DATE('2014-04-25', 'YYYY-MM-DD'), 'P', 3, 43.4805);</v>
      </c>
    </row>
    <row r="1007" spans="1:8" x14ac:dyDescent="0.25">
      <c r="A1007">
        <v>194743</v>
      </c>
      <c r="B1007">
        <v>366</v>
      </c>
      <c r="C1007">
        <v>2747</v>
      </c>
      <c r="D1007" s="1">
        <v>41754</v>
      </c>
      <c r="E1007" t="s">
        <v>554</v>
      </c>
      <c r="F1007">
        <v>3</v>
      </c>
      <c r="G1007">
        <v>41.380499999999998</v>
      </c>
      <c r="H1007" t="str">
        <f>SUBSTITUTE($I$1 &amp; A1007 &amp; ", " &amp; B1007 &amp; ", " &amp;C1007 &amp; ", TO_DATE('" &amp; TEXT(D1007,"YYYY-MM-DD") &amp; "', 'YYYY-MM-DD'), '" &amp; E1007 &amp; "', " &amp; F1007 &amp; ", " &amp; G1007 &amp; ");","'NULL'","NULL")</f>
        <v>INSERT INTO ptbl_Transaction VALUES (194743, 366, 2747, TO_DATE('2014-04-25', 'YYYY-MM-DD'), 'P', 3, 41.3805);</v>
      </c>
    </row>
    <row r="1008" spans="1:8" x14ac:dyDescent="0.25">
      <c r="A1008">
        <v>194744</v>
      </c>
      <c r="B1008">
        <v>367</v>
      </c>
      <c r="C1008">
        <v>2747</v>
      </c>
      <c r="D1008" s="1">
        <v>41754</v>
      </c>
      <c r="E1008" t="s">
        <v>554</v>
      </c>
      <c r="F1008">
        <v>3</v>
      </c>
      <c r="G1008">
        <v>45.654000000000003</v>
      </c>
      <c r="H1008" t="str">
        <f>SUBSTITUTE($I$1 &amp; A1008 &amp; ", " &amp; B1008 &amp; ", " &amp;C1008 &amp; ", TO_DATE('" &amp; TEXT(D1008,"YYYY-MM-DD") &amp; "', 'YYYY-MM-DD'), '" &amp; E1008 &amp; "', " &amp; F1008 &amp; ", " &amp; G1008 &amp; ");","'NULL'","NULL")</f>
        <v>INSERT INTO ptbl_Transaction VALUES (194744, 367, 2747, TO_DATE('2014-04-25', 'YYYY-MM-DD'), 'P', 3, 45.654);</v>
      </c>
    </row>
    <row r="1009" spans="1:8" x14ac:dyDescent="0.25">
      <c r="A1009">
        <v>194745</v>
      </c>
      <c r="B1009">
        <v>368</v>
      </c>
      <c r="C1009">
        <v>2747</v>
      </c>
      <c r="D1009" s="1">
        <v>41754</v>
      </c>
      <c r="E1009" t="s">
        <v>554</v>
      </c>
      <c r="F1009">
        <v>3</v>
      </c>
      <c r="G1009">
        <v>41.380499999999998</v>
      </c>
      <c r="H1009" t="str">
        <f>SUBSTITUTE($I$1 &amp; A1009 &amp; ", " &amp; B1009 &amp; ", " &amp;C1009 &amp; ", TO_DATE('" &amp; TEXT(D1009,"YYYY-MM-DD") &amp; "', 'YYYY-MM-DD'), '" &amp; E1009 &amp; "', " &amp; F1009 &amp; ", " &amp; G1009 &amp; ");","'NULL'","NULL")</f>
        <v>INSERT INTO ptbl_Transaction VALUES (194745, 368, 2747, TO_DATE('2014-04-25', 'YYYY-MM-DD'), 'P', 3, 41.3805);</v>
      </c>
    </row>
    <row r="1010" spans="1:8" x14ac:dyDescent="0.25">
      <c r="A1010">
        <v>194746</v>
      </c>
      <c r="B1010">
        <v>369</v>
      </c>
      <c r="C1010">
        <v>2747</v>
      </c>
      <c r="D1010" s="1">
        <v>41754</v>
      </c>
      <c r="E1010" t="s">
        <v>554</v>
      </c>
      <c r="F1010">
        <v>3</v>
      </c>
      <c r="G1010">
        <v>39.280500000000004</v>
      </c>
      <c r="H1010" t="str">
        <f>SUBSTITUTE($I$1 &amp; A1010 &amp; ", " &amp; B1010 &amp; ", " &amp;C1010 &amp; ", TO_DATE('" &amp; TEXT(D1010,"YYYY-MM-DD") &amp; "', 'YYYY-MM-DD'), '" &amp; E1010 &amp; "', " &amp; F1010 &amp; ", " &amp; G1010 &amp; ");","'NULL'","NULL")</f>
        <v>INSERT INTO ptbl_Transaction VALUES (194746, 369, 2747, TO_DATE('2014-04-25', 'YYYY-MM-DD'), 'P', 3, 39.2805);</v>
      </c>
    </row>
    <row r="1011" spans="1:8" x14ac:dyDescent="0.25">
      <c r="A1011">
        <v>194846</v>
      </c>
      <c r="B1011">
        <v>533</v>
      </c>
      <c r="C1011">
        <v>68457</v>
      </c>
      <c r="D1011" s="1">
        <v>41754</v>
      </c>
      <c r="E1011" t="s">
        <v>553</v>
      </c>
      <c r="F1011">
        <v>40</v>
      </c>
      <c r="G1011">
        <v>0</v>
      </c>
      <c r="H1011" t="str">
        <f>SUBSTITUTE($I$1 &amp; A1011 &amp; ", " &amp; B1011 &amp; ", " &amp;C1011 &amp; ", TO_DATE('" &amp; TEXT(D1011,"YYYY-MM-DD") &amp; "', 'YYYY-MM-DD'), '" &amp; E1011 &amp; "', " &amp; F1011 &amp; ", " &amp; G1011 &amp; ");","'NULL'","NULL")</f>
        <v>INSERT INTO ptbl_Transaction VALUES (194846, 533, 68457, TO_DATE('2014-04-25', 'YYYY-MM-DD'), 'W', 40, 0);</v>
      </c>
    </row>
    <row r="1012" spans="1:8" x14ac:dyDescent="0.25">
      <c r="A1012">
        <v>195046</v>
      </c>
      <c r="B1012">
        <v>969</v>
      </c>
      <c r="C1012">
        <v>68482</v>
      </c>
      <c r="D1012" s="1">
        <v>41755</v>
      </c>
      <c r="E1012" t="s">
        <v>553</v>
      </c>
      <c r="F1012">
        <v>1</v>
      </c>
      <c r="G1012">
        <v>0</v>
      </c>
      <c r="H1012" t="str">
        <f>SUBSTITUTE($I$1 &amp; A1012 &amp; ", " &amp; B1012 &amp; ", " &amp;C1012 &amp; ", TO_DATE('" &amp; TEXT(D1012,"YYYY-MM-DD") &amp; "', 'YYYY-MM-DD'), '" &amp; E1012 &amp; "', " &amp; F1012 &amp; ", " &amp; G1012 &amp; ");","'NULL'","NULL")</f>
        <v>INSERT INTO ptbl_Transaction VALUES (195046, 969, 68482, TO_DATE('2014-04-26', 'YYYY-MM-DD'), 'W', 1, 0);</v>
      </c>
    </row>
    <row r="1013" spans="1:8" x14ac:dyDescent="0.25">
      <c r="A1013">
        <v>195154</v>
      </c>
      <c r="B1013">
        <v>707</v>
      </c>
      <c r="C1013">
        <v>71431</v>
      </c>
      <c r="D1013" s="1">
        <v>41755</v>
      </c>
      <c r="E1013" t="s">
        <v>223</v>
      </c>
      <c r="F1013">
        <v>1</v>
      </c>
      <c r="G1013">
        <v>34.99</v>
      </c>
      <c r="H1013" t="str">
        <f>SUBSTITUTE($I$1 &amp; A1013 &amp; ", " &amp; B1013 &amp; ", " &amp;C1013 &amp; ", TO_DATE('" &amp; TEXT(D1013,"YYYY-MM-DD") &amp; "', 'YYYY-MM-DD'), '" &amp; E1013 &amp; "', " &amp; F1013 &amp; ", " &amp; G1013 &amp; ");","'NULL'","NULL")</f>
        <v>INSERT INTO ptbl_Transaction VALUES (195154, 707, 71431, TO_DATE('2014-04-26', 'YYYY-MM-DD'), 'S', 1, 34.99);</v>
      </c>
    </row>
    <row r="1014" spans="1:8" x14ac:dyDescent="0.25">
      <c r="A1014">
        <v>195155</v>
      </c>
      <c r="B1014">
        <v>923</v>
      </c>
      <c r="C1014">
        <v>71431</v>
      </c>
      <c r="D1014" s="1">
        <v>41755</v>
      </c>
      <c r="E1014" t="s">
        <v>223</v>
      </c>
      <c r="F1014">
        <v>1</v>
      </c>
      <c r="G1014">
        <v>4.99</v>
      </c>
      <c r="H1014" t="str">
        <f>SUBSTITUTE($I$1 &amp; A1014 &amp; ", " &amp; B1014 &amp; ", " &amp;C1014 &amp; ", TO_DATE('" &amp; TEXT(D1014,"YYYY-MM-DD") &amp; "', 'YYYY-MM-DD'), '" &amp; E1014 &amp; "', " &amp; F1014 &amp; ", " &amp; G1014 &amp; ");","'NULL'","NULL")</f>
        <v>INSERT INTO ptbl_Transaction VALUES (195155, 923, 71431, TO_DATE('2014-04-26', 'YYYY-MM-DD'), 'S', 1, 4.99);</v>
      </c>
    </row>
    <row r="1015" spans="1:8" x14ac:dyDescent="0.25">
      <c r="A1015">
        <v>195332</v>
      </c>
      <c r="B1015">
        <v>805</v>
      </c>
      <c r="C1015">
        <v>68620</v>
      </c>
      <c r="D1015" s="1">
        <v>41756</v>
      </c>
      <c r="E1015" t="s">
        <v>553</v>
      </c>
      <c r="F1015">
        <v>9</v>
      </c>
      <c r="G1015">
        <v>0</v>
      </c>
      <c r="H1015" t="str">
        <f>SUBSTITUTE($I$1 &amp; A1015 &amp; ", " &amp; B1015 &amp; ", " &amp;C1015 &amp; ", TO_DATE('" &amp; TEXT(D1015,"YYYY-MM-DD") &amp; "', 'YYYY-MM-DD'), '" &amp; E1015 &amp; "', " &amp; F1015 &amp; ", " &amp; G1015 &amp; ");","'NULL'","NULL")</f>
        <v>INSERT INTO ptbl_Transaction VALUES (195332, 805, 68620, TO_DATE('2014-04-27', 'YYYY-MM-DD'), 'W', 9, 0);</v>
      </c>
    </row>
    <row r="1016" spans="1:8" x14ac:dyDescent="0.25">
      <c r="A1016">
        <v>195479</v>
      </c>
      <c r="B1016">
        <v>873</v>
      </c>
      <c r="C1016">
        <v>71525</v>
      </c>
      <c r="D1016" s="1">
        <v>41756</v>
      </c>
      <c r="E1016" t="s">
        <v>223</v>
      </c>
      <c r="F1016">
        <v>1</v>
      </c>
      <c r="G1016">
        <v>2.29</v>
      </c>
      <c r="H1016" t="str">
        <f>SUBSTITUTE($I$1 &amp; A1016 &amp; ", " &amp; B1016 &amp; ", " &amp;C1016 &amp; ", TO_DATE('" &amp; TEXT(D1016,"YYYY-MM-DD") &amp; "', 'YYYY-MM-DD'), '" &amp; E1016 &amp; "', " &amp; F1016 &amp; ", " &amp; G1016 &amp; ");","'NULL'","NULL")</f>
        <v>INSERT INTO ptbl_Transaction VALUES (195479, 873, 71525, TO_DATE('2014-04-27', 'YYYY-MM-DD'), 'S', 1, 2.29);</v>
      </c>
    </row>
    <row r="1017" spans="1:8" x14ac:dyDescent="0.25">
      <c r="A1017">
        <v>195480</v>
      </c>
      <c r="B1017">
        <v>921</v>
      </c>
      <c r="C1017">
        <v>71525</v>
      </c>
      <c r="D1017" s="1">
        <v>41756</v>
      </c>
      <c r="E1017" t="s">
        <v>223</v>
      </c>
      <c r="F1017">
        <v>1</v>
      </c>
      <c r="G1017">
        <v>4.99</v>
      </c>
      <c r="H1017" t="str">
        <f>SUBSTITUTE($I$1 &amp; A1017 &amp; ", " &amp; B1017 &amp; ", " &amp;C1017 &amp; ", TO_DATE('" &amp; TEXT(D1017,"YYYY-MM-DD") &amp; "', 'YYYY-MM-DD'), '" &amp; E1017 &amp; "', " &amp; F1017 &amp; ", " &amp; G1017 &amp; ");","'NULL'","NULL")</f>
        <v>INSERT INTO ptbl_Transaction VALUES (195480, 921, 71525, TO_DATE('2014-04-27', 'YYYY-MM-DD'), 'S', 1, 4.99);</v>
      </c>
    </row>
    <row r="1018" spans="1:8" x14ac:dyDescent="0.25">
      <c r="A1018">
        <v>195646</v>
      </c>
      <c r="B1018">
        <v>888</v>
      </c>
      <c r="C1018">
        <v>68733</v>
      </c>
      <c r="D1018" s="1">
        <v>41757</v>
      </c>
      <c r="E1018" t="s">
        <v>553</v>
      </c>
      <c r="F1018">
        <v>1</v>
      </c>
      <c r="G1018">
        <v>0</v>
      </c>
      <c r="H1018" t="str">
        <f>SUBSTITUTE($I$1 &amp; A1018 &amp; ", " &amp; B1018 &amp; ", " &amp;C1018 &amp; ", TO_DATE('" &amp; TEXT(D1018,"YYYY-MM-DD") &amp; "', 'YYYY-MM-DD'), '" &amp; E1018 &amp; "', " &amp; F1018 &amp; ", " &amp; G1018 &amp; ");","'NULL'","NULL")</f>
        <v>INSERT INTO ptbl_Transaction VALUES (195646, 888, 68733, TO_DATE('2014-04-28', 'YYYY-MM-DD'), 'W', 1, 0);</v>
      </c>
    </row>
    <row r="1019" spans="1:8" x14ac:dyDescent="0.25">
      <c r="A1019">
        <v>195836</v>
      </c>
      <c r="B1019">
        <v>708</v>
      </c>
      <c r="C1019">
        <v>71622</v>
      </c>
      <c r="D1019" s="1">
        <v>41757</v>
      </c>
      <c r="E1019" t="s">
        <v>223</v>
      </c>
      <c r="F1019">
        <v>1</v>
      </c>
      <c r="G1019">
        <v>34.99</v>
      </c>
      <c r="H1019" t="str">
        <f>SUBSTITUTE($I$1 &amp; A1019 &amp; ", " &amp; B1019 &amp; ", " &amp;C1019 &amp; ", TO_DATE('" &amp; TEXT(D1019,"YYYY-MM-DD") &amp; "', 'YYYY-MM-DD'), '" &amp; E1019 &amp; "', " &amp; F1019 &amp; ", " &amp; G1019 &amp; ");","'NULL'","NULL")</f>
        <v>INSERT INTO ptbl_Transaction VALUES (195836, 708, 71622, TO_DATE('2014-04-28', 'YYYY-MM-DD'), 'S', 1, 34.99);</v>
      </c>
    </row>
    <row r="1020" spans="1:8" x14ac:dyDescent="0.25">
      <c r="A1020">
        <v>195837</v>
      </c>
      <c r="B1020">
        <v>997</v>
      </c>
      <c r="C1020">
        <v>71622</v>
      </c>
      <c r="D1020" s="1">
        <v>41757</v>
      </c>
      <c r="E1020" t="s">
        <v>223</v>
      </c>
      <c r="F1020">
        <v>1</v>
      </c>
      <c r="G1020">
        <v>539.99</v>
      </c>
      <c r="H1020" t="str">
        <f>SUBSTITUTE($I$1 &amp; A1020 &amp; ", " &amp; B1020 &amp; ", " &amp;C1020 &amp; ", TO_DATE('" &amp; TEXT(D1020,"YYYY-MM-DD") &amp; "', 'YYYY-MM-DD'), '" &amp; E1020 &amp; "', " &amp; F1020 &amp; ", " &amp; G1020 &amp; ");","'NULL'","NULL")</f>
        <v>INSERT INTO ptbl_Transaction VALUES (195837, 997, 71622, TO_DATE('2014-04-28', 'YYYY-MM-DD'), 'S', 1, 539.99);</v>
      </c>
    </row>
    <row r="1021" spans="1:8" x14ac:dyDescent="0.25">
      <c r="A1021">
        <v>195962</v>
      </c>
      <c r="B1021">
        <v>532</v>
      </c>
      <c r="C1021">
        <v>68852</v>
      </c>
      <c r="D1021" s="1">
        <v>41758</v>
      </c>
      <c r="E1021" t="s">
        <v>553</v>
      </c>
      <c r="F1021">
        <v>124</v>
      </c>
      <c r="G1021">
        <v>0</v>
      </c>
      <c r="H1021" t="str">
        <f>SUBSTITUTE($I$1 &amp; A1021 &amp; ", " &amp; B1021 &amp; ", " &amp;C1021 &amp; ", TO_DATE('" &amp; TEXT(D1021,"YYYY-MM-DD") &amp; "', 'YYYY-MM-DD'), '" &amp; E1021 &amp; "', " &amp; F1021 &amp; ", " &amp; G1021 &amp; ");","'NULL'","NULL")</f>
        <v>INSERT INTO ptbl_Transaction VALUES (195962, 532, 68852, TO_DATE('2014-04-29', 'YYYY-MM-DD'), 'W', 124, 0);</v>
      </c>
    </row>
    <row r="1022" spans="1:8" x14ac:dyDescent="0.25">
      <c r="A1022">
        <v>196170</v>
      </c>
      <c r="B1022">
        <v>795</v>
      </c>
      <c r="C1022">
        <v>68869</v>
      </c>
      <c r="D1022" s="1">
        <v>41759</v>
      </c>
      <c r="E1022" t="s">
        <v>553</v>
      </c>
      <c r="F1022">
        <v>1</v>
      </c>
      <c r="G1022">
        <v>0</v>
      </c>
      <c r="H1022" t="str">
        <f>SUBSTITUTE($I$1 &amp; A1022 &amp; ", " &amp; B1022 &amp; ", " &amp;C1022 &amp; ", TO_DATE('" &amp; TEXT(D1022,"YYYY-MM-DD") &amp; "', 'YYYY-MM-DD'), '" &amp; E1022 &amp; "', " &amp; F1022 &amp; ", " &amp; G1022 &amp; ");","'NULL'","NULL")</f>
        <v>INSERT INTO ptbl_Transaction VALUES (196170, 795, 68869, TO_DATE('2014-04-30', 'YYYY-MM-DD'), 'W', 1, 0);</v>
      </c>
    </row>
    <row r="1023" spans="1:8" x14ac:dyDescent="0.25">
      <c r="A1023">
        <v>196276</v>
      </c>
      <c r="B1023">
        <v>711</v>
      </c>
      <c r="C1023">
        <v>71694</v>
      </c>
      <c r="D1023" s="1">
        <v>41759</v>
      </c>
      <c r="E1023" t="s">
        <v>223</v>
      </c>
      <c r="F1023">
        <v>1</v>
      </c>
      <c r="G1023">
        <v>34.99</v>
      </c>
      <c r="H1023" t="str">
        <f>SUBSTITUTE($I$1 &amp; A1023 &amp; ", " &amp; B1023 &amp; ", " &amp;C1023 &amp; ", TO_DATE('" &amp; TEXT(D1023,"YYYY-MM-DD") &amp; "', 'YYYY-MM-DD'), '" &amp; E1023 &amp; "', " &amp; F1023 &amp; ", " &amp; G1023 &amp; ");","'NULL'","NULL")</f>
        <v>INSERT INTO ptbl_Transaction VALUES (196276, 711, 71694, TO_DATE('2014-04-30', 'YYYY-MM-DD'), 'S', 1, 34.99);</v>
      </c>
    </row>
    <row r="1024" spans="1:8" x14ac:dyDescent="0.25">
      <c r="A1024">
        <v>196277</v>
      </c>
      <c r="B1024">
        <v>973</v>
      </c>
      <c r="C1024">
        <v>71694</v>
      </c>
      <c r="D1024" s="1">
        <v>41759</v>
      </c>
      <c r="E1024" t="s">
        <v>223</v>
      </c>
      <c r="F1024">
        <v>1</v>
      </c>
      <c r="G1024">
        <v>1700.99</v>
      </c>
      <c r="H1024" t="str">
        <f>SUBSTITUTE($I$1 &amp; A1024 &amp; ", " &amp; B1024 &amp; ", " &amp;C1024 &amp; ", TO_DATE('" &amp; TEXT(D1024,"YYYY-MM-DD") &amp; "', 'YYYY-MM-DD'), '" &amp; E1024 &amp; "', " &amp; F1024 &amp; ", " &amp; G1024 &amp; ");","'NULL'","NULL")</f>
        <v>INSERT INTO ptbl_Transaction VALUES (196277, 973, 71694, TO_DATE('2014-04-30', 'YYYY-MM-DD'), 'S', 1, 1700.99);</v>
      </c>
    </row>
    <row r="1025" spans="1:8" x14ac:dyDescent="0.25">
      <c r="A1025">
        <v>196514</v>
      </c>
      <c r="B1025">
        <v>783</v>
      </c>
      <c r="C1025">
        <v>68970</v>
      </c>
      <c r="D1025" s="1">
        <v>41760</v>
      </c>
      <c r="E1025" t="s">
        <v>553</v>
      </c>
      <c r="F1025">
        <v>1</v>
      </c>
      <c r="G1025">
        <v>0</v>
      </c>
      <c r="H1025" t="str">
        <f>SUBSTITUTE($I$1 &amp; A1025 &amp; ", " &amp; B1025 &amp; ", " &amp;C1025 &amp; ", TO_DATE('" &amp; TEXT(D1025,"YYYY-MM-DD") &amp; "', 'YYYY-MM-DD'), '" &amp; E1025 &amp; "', " &amp; F1025 &amp; ", " &amp; G1025 &amp; ");","'NULL'","NULL")</f>
        <v>INSERT INTO ptbl_Transaction VALUES (196514, 783, 68970, TO_DATE('2014-05-01', 'YYYY-MM-DD'), 'W', 1, 0);</v>
      </c>
    </row>
    <row r="1026" spans="1:8" x14ac:dyDescent="0.25">
      <c r="A1026">
        <v>196614</v>
      </c>
      <c r="B1026">
        <v>531</v>
      </c>
      <c r="C1026">
        <v>69070</v>
      </c>
      <c r="D1026" s="1">
        <v>41760</v>
      </c>
      <c r="E1026" t="s">
        <v>553</v>
      </c>
      <c r="F1026">
        <v>37</v>
      </c>
      <c r="G1026">
        <v>0</v>
      </c>
      <c r="H1026" t="str">
        <f>SUBSTITUTE($I$1 &amp; A1026 &amp; ", " &amp; B1026 &amp; ", " &amp;C1026 &amp; ", TO_DATE('" &amp; TEXT(D1026,"YYYY-MM-DD") &amp; "', 'YYYY-MM-DD'), '" &amp; E1026 &amp; "', " &amp; F1026 &amp; ", " &amp; G1026 &amp; ");","'NULL'","NULL")</f>
        <v>INSERT INTO ptbl_Transaction VALUES (196614, 531, 69070, TO_DATE('2014-05-01', 'YYYY-MM-DD'), 'W', 37, 0);</v>
      </c>
    </row>
    <row r="1027" spans="1:8" x14ac:dyDescent="0.25">
      <c r="A1027">
        <v>198520</v>
      </c>
      <c r="B1027">
        <v>957</v>
      </c>
      <c r="C1027">
        <v>71873</v>
      </c>
      <c r="D1027" s="1">
        <v>41760</v>
      </c>
      <c r="E1027" t="s">
        <v>223</v>
      </c>
      <c r="F1027">
        <v>1</v>
      </c>
      <c r="G1027">
        <v>1716.5304000000001</v>
      </c>
      <c r="H1027" t="str">
        <f>SUBSTITUTE($I$1 &amp; A1027 &amp; ", " &amp; B1027 &amp; ", " &amp;C1027 &amp; ", TO_DATE('" &amp; TEXT(D1027,"YYYY-MM-DD") &amp; "', 'YYYY-MM-DD'), '" &amp; E1027 &amp; "', " &amp; F1027 &amp; ", " &amp; G1027 &amp; ");","'NULL'","NULL")</f>
        <v>INSERT INTO ptbl_Transaction VALUES (198520, 957, 71873, TO_DATE('2014-05-01', 'YYYY-MM-DD'), 'S', 1, 1716.5304);</v>
      </c>
    </row>
    <row r="1028" spans="1:8" x14ac:dyDescent="0.25">
      <c r="A1028">
        <v>198521</v>
      </c>
      <c r="B1028">
        <v>965</v>
      </c>
      <c r="C1028">
        <v>71873</v>
      </c>
      <c r="D1028" s="1">
        <v>41760</v>
      </c>
      <c r="E1028" t="s">
        <v>223</v>
      </c>
      <c r="F1028">
        <v>2</v>
      </c>
      <c r="G1028">
        <v>534.49199999999996</v>
      </c>
      <c r="H1028" t="str">
        <f>SUBSTITUTE($I$1 &amp; A1028 &amp; ", " &amp; B1028 &amp; ", " &amp;C1028 &amp; ", TO_DATE('" &amp; TEXT(D1028,"YYYY-MM-DD") &amp; "', 'YYYY-MM-DD'), '" &amp; E1028 &amp; "', " &amp; F1028 &amp; ", " &amp; G1028 &amp; ");","'NULL'","NULL")</f>
        <v>INSERT INTO ptbl_Transaction VALUES (198521, 965, 71873, TO_DATE('2014-05-01', 'YYYY-MM-DD'), 'S', 2, 534.492);</v>
      </c>
    </row>
    <row r="1029" spans="1:8" x14ac:dyDescent="0.25">
      <c r="A1029">
        <v>198522</v>
      </c>
      <c r="B1029">
        <v>966</v>
      </c>
      <c r="C1029">
        <v>71873</v>
      </c>
      <c r="D1029" s="1">
        <v>41760</v>
      </c>
      <c r="E1029" t="s">
        <v>223</v>
      </c>
      <c r="F1029">
        <v>1</v>
      </c>
      <c r="G1029">
        <v>1716.5304000000001</v>
      </c>
      <c r="H1029" t="str">
        <f>SUBSTITUTE($I$1 &amp; A1029 &amp; ", " &amp; B1029 &amp; ", " &amp;C1029 &amp; ", TO_DATE('" &amp; TEXT(D1029,"YYYY-MM-DD") &amp; "', 'YYYY-MM-DD'), '" &amp; E1029 &amp; "', " &amp; F1029 &amp; ", " &amp; G1029 &amp; ");","'NULL'","NULL")</f>
        <v>INSERT INTO ptbl_Transaction VALUES (198522, 966, 71873, TO_DATE('2014-05-01', 'YYYY-MM-DD'), 'S', 1, 1716.5304);</v>
      </c>
    </row>
    <row r="1030" spans="1:8" x14ac:dyDescent="0.25">
      <c r="A1030">
        <v>198523</v>
      </c>
      <c r="B1030">
        <v>972</v>
      </c>
      <c r="C1030">
        <v>71873</v>
      </c>
      <c r="D1030" s="1">
        <v>41760</v>
      </c>
      <c r="E1030" t="s">
        <v>223</v>
      </c>
      <c r="F1030">
        <v>1</v>
      </c>
      <c r="G1030">
        <v>874.69200000000001</v>
      </c>
      <c r="H1030" t="str">
        <f>SUBSTITUTE($I$1 &amp; A1030 &amp; ", " &amp; B1030 &amp; ", " &amp;C1030 &amp; ", TO_DATE('" &amp; TEXT(D1030,"YYYY-MM-DD") &amp; "', 'YYYY-MM-DD'), '" &amp; E1030 &amp; "', " &amp; F1030 &amp; ", " &amp; G1030 &amp; ");","'NULL'","NULL")</f>
        <v>INSERT INTO ptbl_Transaction VALUES (198523, 972, 71873, TO_DATE('2014-05-01', 'YYYY-MM-DD'), 'S', 1, 874.692);</v>
      </c>
    </row>
    <row r="1031" spans="1:8" x14ac:dyDescent="0.25">
      <c r="A1031">
        <v>199671</v>
      </c>
      <c r="B1031">
        <v>707</v>
      </c>
      <c r="C1031">
        <v>71973</v>
      </c>
      <c r="D1031" s="1">
        <v>41760</v>
      </c>
      <c r="E1031" t="s">
        <v>223</v>
      </c>
      <c r="F1031">
        <v>1</v>
      </c>
      <c r="G1031">
        <v>34.99</v>
      </c>
      <c r="H1031" t="str">
        <f>SUBSTITUTE($I$1 &amp; A1031 &amp; ", " &amp; B1031 &amp; ", " &amp;C1031 &amp; ", TO_DATE('" &amp; TEXT(D1031,"YYYY-MM-DD") &amp; "', 'YYYY-MM-DD'), '" &amp; E1031 &amp; "', " &amp; F1031 &amp; ", " &amp; G1031 &amp; ");","'NULL'","NULL")</f>
        <v>INSERT INTO ptbl_Transaction VALUES (199671, 707, 71973, TO_DATE('2014-05-01', 'YYYY-MM-DD'), 'S', 1, 34.99);</v>
      </c>
    </row>
    <row r="1032" spans="1:8" x14ac:dyDescent="0.25">
      <c r="A1032">
        <v>199672</v>
      </c>
      <c r="B1032">
        <v>870</v>
      </c>
      <c r="C1032">
        <v>71973</v>
      </c>
      <c r="D1032" s="1">
        <v>41760</v>
      </c>
      <c r="E1032" t="s">
        <v>223</v>
      </c>
      <c r="F1032">
        <v>1</v>
      </c>
      <c r="G1032">
        <v>4.99</v>
      </c>
      <c r="H1032" t="str">
        <f>SUBSTITUTE($I$1 &amp; A1032 &amp; ", " &amp; B1032 &amp; ", " &amp;C1032 &amp; ", TO_DATE('" &amp; TEXT(D1032,"YYYY-MM-DD") &amp; "', 'YYYY-MM-DD'), '" &amp; E1032 &amp; "', " &amp; F1032 &amp; ", " &amp; G1032 &amp; ");","'NULL'","NULL")</f>
        <v>INSERT INTO ptbl_Transaction VALUES (199672, 870, 71973, TO_DATE('2014-05-01', 'YYYY-MM-DD'), 'S', 1, 4.99);</v>
      </c>
    </row>
    <row r="1033" spans="1:8" x14ac:dyDescent="0.25">
      <c r="A1033">
        <v>199673</v>
      </c>
      <c r="B1033">
        <v>871</v>
      </c>
      <c r="C1033">
        <v>71973</v>
      </c>
      <c r="D1033" s="1">
        <v>41760</v>
      </c>
      <c r="E1033" t="s">
        <v>223</v>
      </c>
      <c r="F1033">
        <v>1</v>
      </c>
      <c r="G1033">
        <v>9.99</v>
      </c>
      <c r="H1033" t="str">
        <f>SUBSTITUTE($I$1 &amp; A1033 &amp; ", " &amp; B1033 &amp; ", " &amp;C1033 &amp; ", TO_DATE('" &amp; TEXT(D1033,"YYYY-MM-DD") &amp; "', 'YYYY-MM-DD'), '" &amp; E1033 &amp; "', " &amp; F1033 &amp; ", " &amp; G1033 &amp; ");","'NULL'","NULL")</f>
        <v>INSERT INTO ptbl_Transaction VALUES (199673, 871, 71973, TO_DATE('2014-05-01', 'YYYY-MM-DD'), 'S', 1, 9.99);</v>
      </c>
    </row>
    <row r="1034" spans="1:8" x14ac:dyDescent="0.25">
      <c r="A1034">
        <v>199674</v>
      </c>
      <c r="B1034">
        <v>921</v>
      </c>
      <c r="C1034">
        <v>71973</v>
      </c>
      <c r="D1034" s="1">
        <v>41760</v>
      </c>
      <c r="E1034" t="s">
        <v>223</v>
      </c>
      <c r="F1034">
        <v>1</v>
      </c>
      <c r="G1034">
        <v>4.99</v>
      </c>
      <c r="H1034" t="str">
        <f>SUBSTITUTE($I$1 &amp; A1034 &amp; ", " &amp; B1034 &amp; ", " &amp;C1034 &amp; ", TO_DATE('" &amp; TEXT(D1034,"YYYY-MM-DD") &amp; "', 'YYYY-MM-DD'), '" &amp; E1034 &amp; "', " &amp; F1034 &amp; ", " &amp; G1034 &amp; ");","'NULL'","NULL")</f>
        <v>INSERT INTO ptbl_Transaction VALUES (199674, 921, 71973, TO_DATE('2014-05-01', 'YYYY-MM-DD'), 'S', 1, 4.99);</v>
      </c>
    </row>
    <row r="1035" spans="1:8" x14ac:dyDescent="0.25">
      <c r="A1035">
        <v>199826</v>
      </c>
      <c r="B1035">
        <v>823</v>
      </c>
      <c r="C1035">
        <v>69127</v>
      </c>
      <c r="D1035" s="1">
        <v>41761</v>
      </c>
      <c r="E1035" t="s">
        <v>553</v>
      </c>
      <c r="F1035">
        <v>8</v>
      </c>
      <c r="G1035">
        <v>0</v>
      </c>
      <c r="H1035" t="str">
        <f>SUBSTITUTE($I$1 &amp; A1035 &amp; ", " &amp; B1035 &amp; ", " &amp;C1035 &amp; ", TO_DATE('" &amp; TEXT(D1035,"YYYY-MM-DD") &amp; "', 'YYYY-MM-DD'), '" &amp; E1035 &amp; "', " &amp; F1035 &amp; ", " &amp; G1035 &amp; ");","'NULL'","NULL")</f>
        <v>INSERT INTO ptbl_Transaction VALUES (199826, 823, 69127, TO_DATE('2014-05-02', 'YYYY-MM-DD'), 'W', 8, 0);</v>
      </c>
    </row>
    <row r="1036" spans="1:8" x14ac:dyDescent="0.25">
      <c r="A1036">
        <v>199985</v>
      </c>
      <c r="B1036">
        <v>714</v>
      </c>
      <c r="C1036">
        <v>72051</v>
      </c>
      <c r="D1036" s="1">
        <v>41761</v>
      </c>
      <c r="E1036" t="s">
        <v>223</v>
      </c>
      <c r="F1036">
        <v>1</v>
      </c>
      <c r="G1036">
        <v>49.99</v>
      </c>
      <c r="H1036" t="str">
        <f>SUBSTITUTE($I$1 &amp; A1036 &amp; ", " &amp; B1036 &amp; ", " &amp;C1036 &amp; ", TO_DATE('" &amp; TEXT(D1036,"YYYY-MM-DD") &amp; "', 'YYYY-MM-DD'), '" &amp; E1036 &amp; "', " &amp; F1036 &amp; ", " &amp; G1036 &amp; ");","'NULL'","NULL")</f>
        <v>INSERT INTO ptbl_Transaction VALUES (199985, 714, 72051, TO_DATE('2014-05-02', 'YYYY-MM-DD'), 'S', 1, 49.99);</v>
      </c>
    </row>
    <row r="1037" spans="1:8" x14ac:dyDescent="0.25">
      <c r="A1037">
        <v>199986</v>
      </c>
      <c r="B1037">
        <v>870</v>
      </c>
      <c r="C1037">
        <v>72051</v>
      </c>
      <c r="D1037" s="1">
        <v>41761</v>
      </c>
      <c r="E1037" t="s">
        <v>223</v>
      </c>
      <c r="F1037">
        <v>1</v>
      </c>
      <c r="G1037">
        <v>4.99</v>
      </c>
      <c r="H1037" t="str">
        <f>SUBSTITUTE($I$1 &amp; A1037 &amp; ", " &amp; B1037 &amp; ", " &amp;C1037 &amp; ", TO_DATE('" &amp; TEXT(D1037,"YYYY-MM-DD") &amp; "', 'YYYY-MM-DD'), '" &amp; E1037 &amp; "', " &amp; F1037 &amp; ", " &amp; G1037 &amp; ");","'NULL'","NULL")</f>
        <v>INSERT INTO ptbl_Transaction VALUES (199986, 870, 72051, TO_DATE('2014-05-02', 'YYYY-MM-DD'), 'S', 1, 4.99);</v>
      </c>
    </row>
    <row r="1038" spans="1:8" x14ac:dyDescent="0.25">
      <c r="A1038">
        <v>199987</v>
      </c>
      <c r="B1038">
        <v>872</v>
      </c>
      <c r="C1038">
        <v>72051</v>
      </c>
      <c r="D1038" s="1">
        <v>41761</v>
      </c>
      <c r="E1038" t="s">
        <v>223</v>
      </c>
      <c r="F1038">
        <v>1</v>
      </c>
      <c r="G1038">
        <v>8.99</v>
      </c>
      <c r="H1038" t="str">
        <f>SUBSTITUTE($I$1 &amp; A1038 &amp; ", " &amp; B1038 &amp; ", " &amp;C1038 &amp; ", TO_DATE('" &amp; TEXT(D1038,"YYYY-MM-DD") &amp; "', 'YYYY-MM-DD'), '" &amp; E1038 &amp; "', " &amp; F1038 &amp; ", " &amp; G1038 &amp; ");","'NULL'","NULL")</f>
        <v>INSERT INTO ptbl_Transaction VALUES (199987, 872, 72051, TO_DATE('2014-05-02', 'YYYY-MM-DD'), 'S', 1, 8.99);</v>
      </c>
    </row>
    <row r="1039" spans="1:8" x14ac:dyDescent="0.25">
      <c r="A1039">
        <v>199988</v>
      </c>
      <c r="B1039">
        <v>964</v>
      </c>
      <c r="C1039">
        <v>72051</v>
      </c>
      <c r="D1039" s="1">
        <v>41761</v>
      </c>
      <c r="E1039" t="s">
        <v>223</v>
      </c>
      <c r="F1039">
        <v>1</v>
      </c>
      <c r="G1039">
        <v>742.35</v>
      </c>
      <c r="H1039" t="str">
        <f>SUBSTITUTE($I$1 &amp; A1039 &amp; ", " &amp; B1039 &amp; ", " &amp;C1039 &amp; ", TO_DATE('" &amp; TEXT(D1039,"YYYY-MM-DD") &amp; "', 'YYYY-MM-DD'), '" &amp; E1039 &amp; "', " &amp; F1039 &amp; ", " &amp; G1039 &amp; ");","'NULL'","NULL")</f>
        <v>INSERT INTO ptbl_Transaction VALUES (199988, 964, 72051, TO_DATE('2014-05-02', 'YYYY-MM-DD'), 'S', 1, 742.35);</v>
      </c>
    </row>
    <row r="1040" spans="1:8" x14ac:dyDescent="0.25">
      <c r="A1040">
        <v>200107</v>
      </c>
      <c r="B1040">
        <v>996</v>
      </c>
      <c r="C1040">
        <v>69263</v>
      </c>
      <c r="D1040" s="1">
        <v>41762</v>
      </c>
      <c r="E1040" t="s">
        <v>553</v>
      </c>
      <c r="F1040">
        <v>7</v>
      </c>
      <c r="G1040">
        <v>0</v>
      </c>
      <c r="H1040" t="str">
        <f>SUBSTITUTE($I$1 &amp; A1040 &amp; ", " &amp; B1040 &amp; ", " &amp;C1040 &amp; ", TO_DATE('" &amp; TEXT(D1040,"YYYY-MM-DD") &amp; "', 'YYYY-MM-DD'), '" &amp; E1040 &amp; "', " &amp; F1040 &amp; ", " &amp; G1040 &amp; ");","'NULL'","NULL")</f>
        <v>INSERT INTO ptbl_Transaction VALUES (200107, 996, 69263, TO_DATE('2014-05-03', 'YYYY-MM-DD'), 'W', 7, 0);</v>
      </c>
    </row>
    <row r="1041" spans="1:8" x14ac:dyDescent="0.25">
      <c r="A1041">
        <v>200319</v>
      </c>
      <c r="B1041">
        <v>779</v>
      </c>
      <c r="C1041">
        <v>69295</v>
      </c>
      <c r="D1041" s="1">
        <v>41763</v>
      </c>
      <c r="E1041" t="s">
        <v>553</v>
      </c>
      <c r="F1041">
        <v>85</v>
      </c>
      <c r="G1041">
        <v>0</v>
      </c>
      <c r="H1041" t="str">
        <f>SUBSTITUTE($I$1 &amp; A1041 &amp; ", " &amp; B1041 &amp; ", " &amp;C1041 &amp; ", TO_DATE('" &amp; TEXT(D1041,"YYYY-MM-DD") &amp; "', 'YYYY-MM-DD'), '" &amp; E1041 &amp; "', " &amp; F1041 &amp; ", " &amp; G1041 &amp; ");","'NULL'","NULL")</f>
        <v>INSERT INTO ptbl_Transaction VALUES (200319, 779, 69295, TO_DATE('2014-05-04', 'YYYY-MM-DD'), 'W', 85, 0);</v>
      </c>
    </row>
    <row r="1042" spans="1:8" x14ac:dyDescent="0.25">
      <c r="A1042">
        <v>200419</v>
      </c>
      <c r="B1042">
        <v>517</v>
      </c>
      <c r="C1042">
        <v>69395</v>
      </c>
      <c r="D1042" s="1">
        <v>41763</v>
      </c>
      <c r="E1042" t="s">
        <v>553</v>
      </c>
      <c r="F1042">
        <v>255</v>
      </c>
      <c r="G1042">
        <v>0</v>
      </c>
      <c r="H1042" t="str">
        <f>SUBSTITUTE($I$1 &amp; A1042 &amp; ", " &amp; B1042 &amp; ", " &amp;C1042 &amp; ", TO_DATE('" &amp; TEXT(D1042,"YYYY-MM-DD") &amp; "', 'YYYY-MM-DD'), '" &amp; E1042 &amp; "', " &amp; F1042 &amp; ", " &amp; G1042 &amp; ");","'NULL'","NULL")</f>
        <v>INSERT INTO ptbl_Transaction VALUES (200419, 517, 69395, TO_DATE('2014-05-04', 'YYYY-MM-DD'), 'W', 255, 0);</v>
      </c>
    </row>
    <row r="1043" spans="1:8" x14ac:dyDescent="0.25">
      <c r="A1043">
        <v>200519</v>
      </c>
      <c r="B1043">
        <v>533</v>
      </c>
      <c r="C1043">
        <v>69495</v>
      </c>
      <c r="D1043" s="1">
        <v>41763</v>
      </c>
      <c r="E1043" t="s">
        <v>553</v>
      </c>
      <c r="F1043">
        <v>4387</v>
      </c>
      <c r="G1043">
        <v>0</v>
      </c>
      <c r="H1043" t="str">
        <f>SUBSTITUTE($I$1 &amp; A1043 &amp; ", " &amp; B1043 &amp; ", " &amp;C1043 &amp; ", TO_DATE('" &amp; TEXT(D1043,"YYYY-MM-DD") &amp; "', 'YYYY-MM-DD'), '" &amp; E1043 &amp; "', " &amp; F1043 &amp; ", " &amp; G1043 &amp; ");","'NULL'","NULL")</f>
        <v>INSERT INTO ptbl_Transaction VALUES (200519, 533, 69495, TO_DATE('2014-05-04', 'YYYY-MM-DD'), 'W', 4387, 0);</v>
      </c>
    </row>
    <row r="1044" spans="1:8" x14ac:dyDescent="0.25">
      <c r="A1044">
        <v>200739</v>
      </c>
      <c r="B1044">
        <v>992</v>
      </c>
      <c r="C1044">
        <v>69522</v>
      </c>
      <c r="D1044" s="1">
        <v>41764</v>
      </c>
      <c r="E1044" t="s">
        <v>553</v>
      </c>
      <c r="F1044">
        <v>1</v>
      </c>
      <c r="G1044">
        <v>0</v>
      </c>
      <c r="H1044" t="str">
        <f>SUBSTITUTE($I$1 &amp; A1044 &amp; ", " &amp; B1044 &amp; ", " &amp;C1044 &amp; ", TO_DATE('" &amp; TEXT(D1044,"YYYY-MM-DD") &amp; "', 'YYYY-MM-DD'), '" &amp; E1044 &amp; "', " &amp; F1044 &amp; ", " &amp; G1044 &amp; ");","'NULL'","NULL")</f>
        <v>INSERT INTO ptbl_Transaction VALUES (200739, 992, 69522, TO_DATE('2014-05-05', 'YYYY-MM-DD'), 'W', 1, 0);</v>
      </c>
    </row>
    <row r="1045" spans="1:8" x14ac:dyDescent="0.25">
      <c r="A1045">
        <v>200859</v>
      </c>
      <c r="B1045">
        <v>933</v>
      </c>
      <c r="C1045">
        <v>72206</v>
      </c>
      <c r="D1045" s="1">
        <v>41764</v>
      </c>
      <c r="E1045" t="s">
        <v>223</v>
      </c>
      <c r="F1045">
        <v>1</v>
      </c>
      <c r="G1045">
        <v>32.6</v>
      </c>
      <c r="H1045" t="str">
        <f>SUBSTITUTE($I$1 &amp; A1045 &amp; ", " &amp; B1045 &amp; ", " &amp;C1045 &amp; ", TO_DATE('" &amp; TEXT(D1045,"YYYY-MM-DD") &amp; "', 'YYYY-MM-DD'), '" &amp; E1045 &amp; "', " &amp; F1045 &amp; ", " &amp; G1045 &amp; ");","'NULL'","NULL")</f>
        <v>INSERT INTO ptbl_Transaction VALUES (200859, 933, 72206, TO_DATE('2014-05-05', 'YYYY-MM-DD'), 'S', 1, 32.6);</v>
      </c>
    </row>
    <row r="1046" spans="1:8" x14ac:dyDescent="0.25">
      <c r="A1046">
        <v>201050</v>
      </c>
      <c r="B1046">
        <v>722</v>
      </c>
      <c r="C1046">
        <v>69633</v>
      </c>
      <c r="D1046" s="1">
        <v>41765</v>
      </c>
      <c r="E1046" t="s">
        <v>553</v>
      </c>
      <c r="F1046">
        <v>4</v>
      </c>
      <c r="G1046">
        <v>0</v>
      </c>
      <c r="H1046" t="str">
        <f>SUBSTITUTE($I$1 &amp; A1046 &amp; ", " &amp; B1046 &amp; ", " &amp;C1046 &amp; ", TO_DATE('" &amp; TEXT(D1046,"YYYY-MM-DD") &amp; "', 'YYYY-MM-DD'), '" &amp; E1046 &amp; "', " &amp; F1046 &amp; ", " &amp; G1046 &amp; ");","'NULL'","NULL")</f>
        <v>INSERT INTO ptbl_Transaction VALUES (201050, 722, 69633, TO_DATE('2014-05-06', 'YYYY-MM-DD'), 'W', 4, 0);</v>
      </c>
    </row>
    <row r="1047" spans="1:8" x14ac:dyDescent="0.25">
      <c r="A1047">
        <v>201184</v>
      </c>
      <c r="B1047">
        <v>870</v>
      </c>
      <c r="C1047">
        <v>72301</v>
      </c>
      <c r="D1047" s="1">
        <v>41765</v>
      </c>
      <c r="E1047" t="s">
        <v>223</v>
      </c>
      <c r="F1047">
        <v>1</v>
      </c>
      <c r="G1047">
        <v>4.99</v>
      </c>
      <c r="H1047" t="str">
        <f>SUBSTITUTE($I$1 &amp; A1047 &amp; ", " &amp; B1047 &amp; ", " &amp;C1047 &amp; ", TO_DATE('" &amp; TEXT(D1047,"YYYY-MM-DD") &amp; "', 'YYYY-MM-DD'), '" &amp; E1047 &amp; "', " &amp; F1047 &amp; ", " &amp; G1047 &amp; ");","'NULL'","NULL")</f>
        <v>INSERT INTO ptbl_Transaction VALUES (201184, 870, 72301, TO_DATE('2014-05-06', 'YYYY-MM-DD'), 'S', 1, 4.99);</v>
      </c>
    </row>
    <row r="1048" spans="1:8" x14ac:dyDescent="0.25">
      <c r="A1048">
        <v>201379</v>
      </c>
      <c r="B1048">
        <v>812</v>
      </c>
      <c r="C1048">
        <v>69746</v>
      </c>
      <c r="D1048" s="1">
        <v>41766</v>
      </c>
      <c r="E1048" t="s">
        <v>553</v>
      </c>
      <c r="F1048">
        <v>8</v>
      </c>
      <c r="G1048">
        <v>0</v>
      </c>
      <c r="H1048" t="str">
        <f>SUBSTITUTE($I$1 &amp; A1048 &amp; ", " &amp; B1048 &amp; ", " &amp;C1048 &amp; ", TO_DATE('" &amp; TEXT(D1048,"YYYY-MM-DD") &amp; "', 'YYYY-MM-DD'), '" &amp; E1048 &amp; "', " &amp; F1048 &amp; ", " &amp; G1048 &amp; ");","'NULL'","NULL")</f>
        <v>INSERT INTO ptbl_Transaction VALUES (201379, 812, 69746, TO_DATE('2014-05-07', 'YYYY-MM-DD'), 'W', 8, 0);</v>
      </c>
    </row>
    <row r="1049" spans="1:8" x14ac:dyDescent="0.25">
      <c r="A1049">
        <v>201528</v>
      </c>
      <c r="B1049">
        <v>793</v>
      </c>
      <c r="C1049">
        <v>72395</v>
      </c>
      <c r="D1049" s="1">
        <v>41766</v>
      </c>
      <c r="E1049" t="s">
        <v>223</v>
      </c>
      <c r="F1049">
        <v>1</v>
      </c>
      <c r="G1049">
        <v>2443.35</v>
      </c>
      <c r="H1049" t="str">
        <f>SUBSTITUTE($I$1 &amp; A1049 &amp; ", " &amp; B1049 &amp; ", " &amp;C1049 &amp; ", TO_DATE('" &amp; TEXT(D1049,"YYYY-MM-DD") &amp; "', 'YYYY-MM-DD'), '" &amp; E1049 &amp; "', " &amp; F1049 &amp; ", " &amp; G1049 &amp; ");","'NULL'","NULL")</f>
        <v>INSERT INTO ptbl_Transaction VALUES (201528, 793, 72395, TO_DATE('2014-05-07', 'YYYY-MM-DD'), 'S', 1, 2443.35);</v>
      </c>
    </row>
    <row r="1050" spans="1:8" x14ac:dyDescent="0.25">
      <c r="A1050">
        <v>201529</v>
      </c>
      <c r="B1050">
        <v>870</v>
      </c>
      <c r="C1050">
        <v>72395</v>
      </c>
      <c r="D1050" s="1">
        <v>41766</v>
      </c>
      <c r="E1050" t="s">
        <v>223</v>
      </c>
      <c r="F1050">
        <v>1</v>
      </c>
      <c r="G1050">
        <v>4.99</v>
      </c>
      <c r="H1050" t="str">
        <f>SUBSTITUTE($I$1 &amp; A1050 &amp; ", " &amp; B1050 &amp; ", " &amp;C1050 &amp; ", TO_DATE('" &amp; TEXT(D1050,"YYYY-MM-DD") &amp; "', 'YYYY-MM-DD'), '" &amp; E1050 &amp; "', " &amp; F1050 &amp; ", " &amp; G1050 &amp; ");","'NULL'","NULL")</f>
        <v>INSERT INTO ptbl_Transaction VALUES (201529, 870, 72395, TO_DATE('2014-05-07', 'YYYY-MM-DD'), 'S', 1, 4.99);</v>
      </c>
    </row>
    <row r="1051" spans="1:8" x14ac:dyDescent="0.25">
      <c r="A1051">
        <v>201530</v>
      </c>
      <c r="B1051">
        <v>872</v>
      </c>
      <c r="C1051">
        <v>72395</v>
      </c>
      <c r="D1051" s="1">
        <v>41766</v>
      </c>
      <c r="E1051" t="s">
        <v>223</v>
      </c>
      <c r="F1051">
        <v>1</v>
      </c>
      <c r="G1051">
        <v>8.99</v>
      </c>
      <c r="H1051" t="str">
        <f>SUBSTITUTE($I$1 &amp; A1051 &amp; ", " &amp; B1051 &amp; ", " &amp;C1051 &amp; ", TO_DATE('" &amp; TEXT(D1051,"YYYY-MM-DD") &amp; "', 'YYYY-MM-DD'), '" &amp; E1051 &amp; "', " &amp; F1051 &amp; ", " &amp; G1051 &amp; ");","'NULL'","NULL")</f>
        <v>INSERT INTO ptbl_Transaction VALUES (201530, 872, 72395, TO_DATE('2014-05-07', 'YYYY-MM-DD'), 'S', 1, 8.99);</v>
      </c>
    </row>
    <row r="1052" spans="1:8" x14ac:dyDescent="0.25">
      <c r="A1052">
        <v>201741</v>
      </c>
      <c r="B1052">
        <v>743</v>
      </c>
      <c r="C1052">
        <v>69848</v>
      </c>
      <c r="D1052" s="1">
        <v>41767</v>
      </c>
      <c r="E1052" t="s">
        <v>553</v>
      </c>
      <c r="F1052">
        <v>1</v>
      </c>
      <c r="G1052">
        <v>0</v>
      </c>
      <c r="H1052" t="str">
        <f>SUBSTITUTE($I$1 &amp; A1052 &amp; ", " &amp; B1052 &amp; ", " &amp;C1052 &amp; ", TO_DATE('" &amp; TEXT(D1052,"YYYY-MM-DD") &amp; "', 'YYYY-MM-DD'), '" &amp; E1052 &amp; "', " &amp; F1052 &amp; ", " &amp; G1052 &amp; ");","'NULL'","NULL")</f>
        <v>INSERT INTO ptbl_Transaction VALUES (201741, 743, 69848, TO_DATE('2014-05-08', 'YYYY-MM-DD'), 'W', 1, 0);</v>
      </c>
    </row>
    <row r="1053" spans="1:8" x14ac:dyDescent="0.25">
      <c r="A1053">
        <v>201885</v>
      </c>
      <c r="B1053">
        <v>875</v>
      </c>
      <c r="C1053">
        <v>72468</v>
      </c>
      <c r="D1053" s="1">
        <v>41767</v>
      </c>
      <c r="E1053" t="s">
        <v>223</v>
      </c>
      <c r="F1053">
        <v>1</v>
      </c>
      <c r="G1053">
        <v>8.99</v>
      </c>
      <c r="H1053" t="str">
        <f>SUBSTITUTE($I$1 &amp; A1053 &amp; ", " &amp; B1053 &amp; ", " &amp;C1053 &amp; ", TO_DATE('" &amp; TEXT(D1053,"YYYY-MM-DD") &amp; "', 'YYYY-MM-DD'), '" &amp; E1053 &amp; "', " &amp; F1053 &amp; ", " &amp; G1053 &amp; ");","'NULL'","NULL")</f>
        <v>INSERT INTO ptbl_Transaction VALUES (201885, 875, 72468, TO_DATE('2014-05-08', 'YYYY-MM-DD'), 'S', 1, 8.99);</v>
      </c>
    </row>
    <row r="1054" spans="1:8" x14ac:dyDescent="0.25">
      <c r="A1054">
        <v>201886</v>
      </c>
      <c r="B1054">
        <v>922</v>
      </c>
      <c r="C1054">
        <v>72468</v>
      </c>
      <c r="D1054" s="1">
        <v>41767</v>
      </c>
      <c r="E1054" t="s">
        <v>223</v>
      </c>
      <c r="F1054">
        <v>1</v>
      </c>
      <c r="G1054">
        <v>3.99</v>
      </c>
      <c r="H1054" t="str">
        <f>SUBSTITUTE($I$1 &amp; A1054 &amp; ", " &amp; B1054 &amp; ", " &amp;C1054 &amp; ", TO_DATE('" &amp; TEXT(D1054,"YYYY-MM-DD") &amp; "', 'YYYY-MM-DD'), '" &amp; E1054 &amp; "', " &amp; F1054 &amp; ", " &amp; G1054 &amp; ");","'NULL'","NULL")</f>
        <v>INSERT INTO ptbl_Transaction VALUES (201886, 922, 72468, TO_DATE('2014-05-08', 'YYYY-MM-DD'), 'S', 1, 3.99);</v>
      </c>
    </row>
    <row r="1055" spans="1:8" x14ac:dyDescent="0.25">
      <c r="A1055">
        <v>202056</v>
      </c>
      <c r="B1055">
        <v>722</v>
      </c>
      <c r="C1055">
        <v>69958</v>
      </c>
      <c r="D1055" s="1">
        <v>41768</v>
      </c>
      <c r="E1055" t="s">
        <v>553</v>
      </c>
      <c r="F1055">
        <v>3</v>
      </c>
      <c r="G1055">
        <v>0</v>
      </c>
      <c r="H1055" t="str">
        <f>SUBSTITUTE($I$1 &amp; A1055 &amp; ", " &amp; B1055 &amp; ", " &amp;C1055 &amp; ", TO_DATE('" &amp; TEXT(D1055,"YYYY-MM-DD") &amp; "', 'YYYY-MM-DD'), '" &amp; E1055 &amp; "', " &amp; F1055 &amp; ", " &amp; G1055 &amp; ");","'NULL'","NULL")</f>
        <v>INSERT INTO ptbl_Transaction VALUES (202056, 722, 69958, TO_DATE('2014-05-09', 'YYYY-MM-DD'), 'W', 3, 0);</v>
      </c>
    </row>
    <row r="1056" spans="1:8" x14ac:dyDescent="0.25">
      <c r="A1056">
        <v>202186</v>
      </c>
      <c r="B1056">
        <v>707</v>
      </c>
      <c r="C1056">
        <v>72536</v>
      </c>
      <c r="D1056" s="1">
        <v>41768</v>
      </c>
      <c r="E1056" t="s">
        <v>223</v>
      </c>
      <c r="F1056">
        <v>1</v>
      </c>
      <c r="G1056">
        <v>34.99</v>
      </c>
      <c r="H1056" t="str">
        <f>SUBSTITUTE($I$1 &amp; A1056 &amp; ", " &amp; B1056 &amp; ", " &amp;C1056 &amp; ", TO_DATE('" &amp; TEXT(D1056,"YYYY-MM-DD") &amp; "', 'YYYY-MM-DD'), '" &amp; E1056 &amp; "', " &amp; F1056 &amp; ", " &amp; G1056 &amp; ");","'NULL'","NULL")</f>
        <v>INSERT INTO ptbl_Transaction VALUES (202186, 707, 72536, TO_DATE('2014-05-09', 'YYYY-MM-DD'), 'S', 1, 34.99);</v>
      </c>
    </row>
    <row r="1057" spans="1:8" x14ac:dyDescent="0.25">
      <c r="A1057">
        <v>202187</v>
      </c>
      <c r="B1057">
        <v>921</v>
      </c>
      <c r="C1057">
        <v>72536</v>
      </c>
      <c r="D1057" s="1">
        <v>41768</v>
      </c>
      <c r="E1057" t="s">
        <v>223</v>
      </c>
      <c r="F1057">
        <v>1</v>
      </c>
      <c r="G1057">
        <v>4.99</v>
      </c>
      <c r="H1057" t="str">
        <f>SUBSTITUTE($I$1 &amp; A1057 &amp; ", " &amp; B1057 &amp; ", " &amp;C1057 &amp; ", TO_DATE('" &amp; TEXT(D1057,"YYYY-MM-DD") &amp; "', 'YYYY-MM-DD'), '" &amp; E1057 &amp; "', " &amp; F1057 &amp; ", " &amp; G1057 &amp; ");","'NULL'","NULL")</f>
        <v>INSERT INTO ptbl_Transaction VALUES (202187, 921, 72536, TO_DATE('2014-05-09', 'YYYY-MM-DD'), 'S', 1, 4.99);</v>
      </c>
    </row>
    <row r="1058" spans="1:8" x14ac:dyDescent="0.25">
      <c r="A1058">
        <v>202188</v>
      </c>
      <c r="B1058">
        <v>929</v>
      </c>
      <c r="C1058">
        <v>72536</v>
      </c>
      <c r="D1058" s="1">
        <v>41768</v>
      </c>
      <c r="E1058" t="s">
        <v>223</v>
      </c>
      <c r="F1058">
        <v>1</v>
      </c>
      <c r="G1058">
        <v>29.99</v>
      </c>
      <c r="H1058" t="str">
        <f>SUBSTITUTE($I$1 &amp; A1058 &amp; ", " &amp; B1058 &amp; ", " &amp;C1058 &amp; ", TO_DATE('" &amp; TEXT(D1058,"YYYY-MM-DD") &amp; "', 'YYYY-MM-DD'), '" &amp; E1058 &amp; "', " &amp; F1058 &amp; ", " &amp; G1058 &amp; ");","'NULL'","NULL")</f>
        <v>INSERT INTO ptbl_Transaction VALUES (202188, 929, 72536, TO_DATE('2014-05-09', 'YYYY-MM-DD'), 'S', 1, 29.99);</v>
      </c>
    </row>
    <row r="1059" spans="1:8" x14ac:dyDescent="0.25">
      <c r="A1059">
        <v>202373</v>
      </c>
      <c r="B1059">
        <v>813</v>
      </c>
      <c r="C1059">
        <v>70090</v>
      </c>
      <c r="D1059" s="1">
        <v>41769</v>
      </c>
      <c r="E1059" t="s">
        <v>553</v>
      </c>
      <c r="F1059">
        <v>2</v>
      </c>
      <c r="G1059">
        <v>0</v>
      </c>
      <c r="H1059" t="str">
        <f>SUBSTITUTE($I$1 &amp; A1059 &amp; ", " &amp; B1059 &amp; ", " &amp;C1059 &amp; ", TO_DATE('" &amp; TEXT(D1059,"YYYY-MM-DD") &amp; "', 'YYYY-MM-DD'), '" &amp; E1059 &amp; "', " &amp; F1059 &amp; ", " &amp; G1059 &amp; ");","'NULL'","NULL")</f>
        <v>INSERT INTO ptbl_Transaction VALUES (202373, 813, 70090, TO_DATE('2014-05-10', 'YYYY-MM-DD'), 'W', 2, 0);</v>
      </c>
    </row>
    <row r="1060" spans="1:8" x14ac:dyDescent="0.25">
      <c r="A1060">
        <v>202536</v>
      </c>
      <c r="B1060">
        <v>874</v>
      </c>
      <c r="C1060">
        <v>72621</v>
      </c>
      <c r="D1060" s="1">
        <v>41769</v>
      </c>
      <c r="E1060" t="s">
        <v>223</v>
      </c>
      <c r="F1060">
        <v>1</v>
      </c>
      <c r="G1060">
        <v>8.99</v>
      </c>
      <c r="H1060" t="str">
        <f>SUBSTITUTE($I$1 &amp; A1060 &amp; ", " &amp; B1060 &amp; ", " &amp;C1060 &amp; ", TO_DATE('" &amp; TEXT(D1060,"YYYY-MM-DD") &amp; "', 'YYYY-MM-DD'), '" &amp; E1060 &amp; "', " &amp; F1060 &amp; ", " &amp; G1060 &amp; ");","'NULL'","NULL")</f>
        <v>INSERT INTO ptbl_Transaction VALUES (202536, 874, 72621, TO_DATE('2014-05-10', 'YYYY-MM-DD'), 'S', 1, 8.99);</v>
      </c>
    </row>
    <row r="1061" spans="1:8" x14ac:dyDescent="0.25">
      <c r="A1061">
        <v>202537</v>
      </c>
      <c r="B1061">
        <v>959</v>
      </c>
      <c r="C1061">
        <v>72621</v>
      </c>
      <c r="D1061" s="1">
        <v>41769</v>
      </c>
      <c r="E1061" t="s">
        <v>223</v>
      </c>
      <c r="F1061">
        <v>1</v>
      </c>
      <c r="G1061">
        <v>742.35</v>
      </c>
      <c r="H1061" t="str">
        <f>SUBSTITUTE($I$1 &amp; A1061 &amp; ", " &amp; B1061 &amp; ", " &amp;C1061 &amp; ", TO_DATE('" &amp; TEXT(D1061,"YYYY-MM-DD") &amp; "', 'YYYY-MM-DD'), '" &amp; E1061 &amp; "', " &amp; F1061 &amp; ", " &amp; G1061 &amp; ");","'NULL'","NULL")</f>
        <v>INSERT INTO ptbl_Transaction VALUES (202537, 959, 72621, TO_DATE('2014-05-10', 'YYYY-MM-DD'), 'S', 1, 742.35);</v>
      </c>
    </row>
    <row r="1062" spans="1:8" x14ac:dyDescent="0.25">
      <c r="A1062">
        <v>202671</v>
      </c>
      <c r="B1062">
        <v>942</v>
      </c>
      <c r="C1062">
        <v>70231</v>
      </c>
      <c r="D1062" s="1">
        <v>41770</v>
      </c>
      <c r="E1062" t="s">
        <v>553</v>
      </c>
      <c r="F1062">
        <v>1</v>
      </c>
      <c r="G1062">
        <v>0</v>
      </c>
      <c r="H1062" t="str">
        <f>SUBSTITUTE($I$1 &amp; A1062 &amp; ", " &amp; B1062 &amp; ", " &amp;C1062 &amp; ", TO_DATE('" &amp; TEXT(D1062,"YYYY-MM-DD") &amp; "', 'YYYY-MM-DD'), '" &amp; E1062 &amp; "', " &amp; F1062 &amp; ", " &amp; G1062 &amp; ");","'NULL'","NULL")</f>
        <v>INSERT INTO ptbl_Transaction VALUES (202671, 942, 70231, TO_DATE('2014-05-11', 'YYYY-MM-DD'), 'W', 1, 0);</v>
      </c>
    </row>
    <row r="1063" spans="1:8" x14ac:dyDescent="0.25">
      <c r="A1063">
        <v>202888</v>
      </c>
      <c r="B1063">
        <v>783</v>
      </c>
      <c r="C1063">
        <v>72710</v>
      </c>
      <c r="D1063" s="1">
        <v>41770</v>
      </c>
      <c r="E1063" t="s">
        <v>223</v>
      </c>
      <c r="F1063">
        <v>1</v>
      </c>
      <c r="G1063">
        <v>2294.9899999999998</v>
      </c>
      <c r="H1063" t="str">
        <f>SUBSTITUTE($I$1 &amp; A1063 &amp; ", " &amp; B1063 &amp; ", " &amp;C1063 &amp; ", TO_DATE('" &amp; TEXT(D1063,"YYYY-MM-DD") &amp; "', 'YYYY-MM-DD'), '" &amp; E1063 &amp; "', " &amp; F1063 &amp; ", " &amp; G1063 &amp; ");","'NULL'","NULL")</f>
        <v>INSERT INTO ptbl_Transaction VALUES (202888, 783, 72710, TO_DATE('2014-05-11', 'YYYY-MM-DD'), 'S', 1, 2294.99);</v>
      </c>
    </row>
    <row r="1064" spans="1:8" x14ac:dyDescent="0.25">
      <c r="A1064">
        <v>202889</v>
      </c>
      <c r="B1064">
        <v>880</v>
      </c>
      <c r="C1064">
        <v>72710</v>
      </c>
      <c r="D1064" s="1">
        <v>41770</v>
      </c>
      <c r="E1064" t="s">
        <v>223</v>
      </c>
      <c r="F1064">
        <v>1</v>
      </c>
      <c r="G1064">
        <v>54.99</v>
      </c>
      <c r="H1064" t="str">
        <f>SUBSTITUTE($I$1 &amp; A1064 &amp; ", " &amp; B1064 &amp; ", " &amp;C1064 &amp; ", TO_DATE('" &amp; TEXT(D1064,"YYYY-MM-DD") &amp; "', 'YYYY-MM-DD'), '" &amp; E1064 &amp; "', " &amp; F1064 &amp; ", " &amp; G1064 &amp; ");","'NULL'","NULL")</f>
        <v>INSERT INTO ptbl_Transaction VALUES (202889, 880, 72710, TO_DATE('2014-05-11', 'YYYY-MM-DD'), 'S', 1, 54.99);</v>
      </c>
    </row>
    <row r="1065" spans="1:8" x14ac:dyDescent="0.25">
      <c r="A1065">
        <v>203048</v>
      </c>
      <c r="B1065">
        <v>904</v>
      </c>
      <c r="C1065">
        <v>70329</v>
      </c>
      <c r="D1065" s="1">
        <v>41771</v>
      </c>
      <c r="E1065" t="s">
        <v>553</v>
      </c>
      <c r="F1065">
        <v>1</v>
      </c>
      <c r="G1065">
        <v>0</v>
      </c>
      <c r="H1065" t="str">
        <f>SUBSTITUTE($I$1 &amp; A1065 &amp; ", " &amp; B1065 &amp; ", " &amp;C1065 &amp; ", TO_DATE('" &amp; TEXT(D1065,"YYYY-MM-DD") &amp; "', 'YYYY-MM-DD'), '" &amp; E1065 &amp; "', " &amp; F1065 &amp; ", " &amp; G1065 &amp; ");","'NULL'","NULL")</f>
        <v>INSERT INTO ptbl_Transaction VALUES (203048, 904, 70329, TO_DATE('2014-05-12', 'YYYY-MM-DD'), 'W', 1, 0);</v>
      </c>
    </row>
    <row r="1066" spans="1:8" x14ac:dyDescent="0.25">
      <c r="A1066">
        <v>203248</v>
      </c>
      <c r="B1066">
        <v>530</v>
      </c>
      <c r="C1066">
        <v>2906</v>
      </c>
      <c r="D1066" s="1">
        <v>41772</v>
      </c>
      <c r="E1066" t="s">
        <v>554</v>
      </c>
      <c r="F1066">
        <v>550</v>
      </c>
      <c r="G1066">
        <v>16.085999999999999</v>
      </c>
      <c r="H1066" t="str">
        <f>SUBSTITUTE($I$1 &amp; A1066 &amp; ", " &amp; B1066 &amp; ", " &amp;C1066 &amp; ", TO_DATE('" &amp; TEXT(D1066,"YYYY-MM-DD") &amp; "', 'YYYY-MM-DD'), '" &amp; E1066 &amp; "', " &amp; F1066 &amp; ", " &amp; G1066 &amp; ");","'NULL'","NULL")</f>
        <v>INSERT INTO ptbl_Transaction VALUES (203248, 530, 2906, TO_DATE('2014-05-13', 'YYYY-MM-DD'), 'P', 550, 16.086);</v>
      </c>
    </row>
    <row r="1067" spans="1:8" x14ac:dyDescent="0.25">
      <c r="A1067">
        <v>203357</v>
      </c>
      <c r="B1067">
        <v>398</v>
      </c>
      <c r="C1067">
        <v>70451</v>
      </c>
      <c r="D1067" s="1">
        <v>41772</v>
      </c>
      <c r="E1067" t="s">
        <v>553</v>
      </c>
      <c r="F1067">
        <v>34</v>
      </c>
      <c r="G1067">
        <v>0</v>
      </c>
      <c r="H1067" t="str">
        <f>SUBSTITUTE($I$1 &amp; A1067 &amp; ", " &amp; B1067 &amp; ", " &amp;C1067 &amp; ", TO_DATE('" &amp; TEXT(D1067,"YYYY-MM-DD") &amp; "', 'YYYY-MM-DD'), '" &amp; E1067 &amp; "', " &amp; F1067 &amp; ", " &amp; G1067 &amp; ");","'NULL'","NULL")</f>
        <v>INSERT INTO ptbl_Transaction VALUES (203357, 398, 70451, TO_DATE('2014-05-13', 'YYYY-MM-DD'), 'W', 34, 0);</v>
      </c>
    </row>
    <row r="1068" spans="1:8" x14ac:dyDescent="0.25">
      <c r="A1068">
        <v>203565</v>
      </c>
      <c r="B1068">
        <v>798</v>
      </c>
      <c r="C1068">
        <v>70474</v>
      </c>
      <c r="D1068" s="1">
        <v>41773</v>
      </c>
      <c r="E1068" t="s">
        <v>553</v>
      </c>
      <c r="F1068">
        <v>1</v>
      </c>
      <c r="G1068">
        <v>0</v>
      </c>
      <c r="H1068" t="str">
        <f>SUBSTITUTE($I$1 &amp; A1068 &amp; ", " &amp; B1068 &amp; ", " &amp;C1068 &amp; ", TO_DATE('" &amp; TEXT(D1068,"YYYY-MM-DD") &amp; "', 'YYYY-MM-DD'), '" &amp; E1068 &amp; "', " &amp; F1068 &amp; ", " &amp; G1068 &amp; ");","'NULL'","NULL")</f>
        <v>INSERT INTO ptbl_Transaction VALUES (203565, 798, 70474, TO_DATE('2014-05-14', 'YYYY-MM-DD'), 'W', 1, 0);</v>
      </c>
    </row>
    <row r="1069" spans="1:8" x14ac:dyDescent="0.25">
      <c r="A1069">
        <v>203665</v>
      </c>
      <c r="B1069">
        <v>534</v>
      </c>
      <c r="C1069">
        <v>70574</v>
      </c>
      <c r="D1069" s="1">
        <v>41773</v>
      </c>
      <c r="E1069" t="s">
        <v>553</v>
      </c>
      <c r="F1069">
        <v>51</v>
      </c>
      <c r="G1069">
        <v>0</v>
      </c>
      <c r="H1069" t="str">
        <f>SUBSTITUTE($I$1 &amp; A1069 &amp; ", " &amp; B1069 &amp; ", " &amp;C1069 &amp; ", TO_DATE('" &amp; TEXT(D1069,"YYYY-MM-DD") &amp; "', 'YYYY-MM-DD'), '" &amp; E1069 &amp; "', " &amp; F1069 &amp; ", " &amp; G1069 &amp; ");","'NULL'","NULL")</f>
        <v>INSERT INTO ptbl_Transaction VALUES (203665, 534, 70574, TO_DATE('2014-05-14', 'YYYY-MM-DD'), 'W', 51, 0);</v>
      </c>
    </row>
    <row r="1070" spans="1:8" x14ac:dyDescent="0.25">
      <c r="A1070">
        <v>203905</v>
      </c>
      <c r="B1070">
        <v>707</v>
      </c>
      <c r="C1070">
        <v>72942</v>
      </c>
      <c r="D1070" s="1">
        <v>41773</v>
      </c>
      <c r="E1070" t="s">
        <v>223</v>
      </c>
      <c r="F1070">
        <v>1</v>
      </c>
      <c r="G1070">
        <v>34.99</v>
      </c>
      <c r="H1070" t="str">
        <f>SUBSTITUTE($I$1 &amp; A1070 &amp; ", " &amp; B1070 &amp; ", " &amp;C1070 &amp; ", TO_DATE('" &amp; TEXT(D1070,"YYYY-MM-DD") &amp; "', 'YYYY-MM-DD'), '" &amp; E1070 &amp; "', " &amp; F1070 &amp; ", " &amp; G1070 &amp; ");","'NULL'","NULL")</f>
        <v>INSERT INTO ptbl_Transaction VALUES (203905, 707, 72942, TO_DATE('2014-05-14', 'YYYY-MM-DD'), 'S', 1, 34.99);</v>
      </c>
    </row>
    <row r="1071" spans="1:8" x14ac:dyDescent="0.25">
      <c r="A1071">
        <v>203906</v>
      </c>
      <c r="B1071">
        <v>881</v>
      </c>
      <c r="C1071">
        <v>72942</v>
      </c>
      <c r="D1071" s="1">
        <v>41773</v>
      </c>
      <c r="E1071" t="s">
        <v>223</v>
      </c>
      <c r="F1071">
        <v>1</v>
      </c>
      <c r="G1071">
        <v>53.99</v>
      </c>
      <c r="H1071" t="str">
        <f>SUBSTITUTE($I$1 &amp; A1071 &amp; ", " &amp; B1071 &amp; ", " &amp;C1071 &amp; ", TO_DATE('" &amp; TEXT(D1071,"YYYY-MM-DD") &amp; "', 'YYYY-MM-DD'), '" &amp; E1071 &amp; "', " &amp; F1071 &amp; ", " &amp; G1071 &amp; ");","'NULL'","NULL")</f>
        <v>INSERT INTO ptbl_Transaction VALUES (203906, 881, 72942, TO_DATE('2014-05-14', 'YYYY-MM-DD'), 'S', 1, 53.99);</v>
      </c>
    </row>
    <row r="1072" spans="1:8" x14ac:dyDescent="0.25">
      <c r="A1072">
        <v>203907</v>
      </c>
      <c r="B1072">
        <v>974</v>
      </c>
      <c r="C1072">
        <v>72942</v>
      </c>
      <c r="D1072" s="1">
        <v>41773</v>
      </c>
      <c r="E1072" t="s">
        <v>223</v>
      </c>
      <c r="F1072">
        <v>1</v>
      </c>
      <c r="G1072">
        <v>1700.99</v>
      </c>
      <c r="H1072" t="str">
        <f>SUBSTITUTE($I$1 &amp; A1072 &amp; ", " &amp; B1072 &amp; ", " &amp;C1072 &amp; ", TO_DATE('" &amp; TEXT(D1072,"YYYY-MM-DD") &amp; "', 'YYYY-MM-DD'), '" &amp; E1072 &amp; "', " &amp; F1072 &amp; ", " &amp; G1072 &amp; ");","'NULL'","NULL")</f>
        <v>INSERT INTO ptbl_Transaction VALUES (203907, 974, 72942, TO_DATE('2014-05-14', 'YYYY-MM-DD'), 'S', 1, 1700.99);</v>
      </c>
    </row>
    <row r="1073" spans="1:8" x14ac:dyDescent="0.25">
      <c r="A1073">
        <v>204042</v>
      </c>
      <c r="B1073">
        <v>324</v>
      </c>
      <c r="C1073">
        <v>70656</v>
      </c>
      <c r="D1073" s="1">
        <v>41774</v>
      </c>
      <c r="E1073" t="s">
        <v>553</v>
      </c>
      <c r="F1073">
        <v>62</v>
      </c>
      <c r="G1073">
        <v>0</v>
      </c>
      <c r="H1073" t="str">
        <f>SUBSTITUTE($I$1 &amp; A1073 &amp; ", " &amp; B1073 &amp; ", " &amp;C1073 &amp; ", TO_DATE('" &amp; TEXT(D1073,"YYYY-MM-DD") &amp; "', 'YYYY-MM-DD'), '" &amp; E1073 &amp; "', " &amp; F1073 &amp; ", " &amp; G1073 &amp; ");","'NULL'","NULL")</f>
        <v>INSERT INTO ptbl_Transaction VALUES (204042, 324, 70656, TO_DATE('2014-05-15', 'YYYY-MM-DD'), 'W', 62, 0);</v>
      </c>
    </row>
    <row r="1074" spans="1:8" x14ac:dyDescent="0.25">
      <c r="A1074">
        <v>204256</v>
      </c>
      <c r="B1074">
        <v>873</v>
      </c>
      <c r="C1074">
        <v>73032</v>
      </c>
      <c r="D1074" s="1">
        <v>41774</v>
      </c>
      <c r="E1074" t="s">
        <v>223</v>
      </c>
      <c r="F1074">
        <v>1</v>
      </c>
      <c r="G1074">
        <v>2.29</v>
      </c>
      <c r="H1074" t="str">
        <f>SUBSTITUTE($I$1 &amp; A1074 &amp; ", " &amp; B1074 &amp; ", " &amp;C1074 &amp; ", TO_DATE('" &amp; TEXT(D1074,"YYYY-MM-DD") &amp; "', 'YYYY-MM-DD'), '" &amp; E1074 &amp; "', " &amp; F1074 &amp; ", " &amp; G1074 &amp; ");","'NULL'","NULL")</f>
        <v>INSERT INTO ptbl_Transaction VALUES (204256, 873, 73032, TO_DATE('2014-05-15', 'YYYY-MM-DD'), 'S', 1, 2.29);</v>
      </c>
    </row>
    <row r="1075" spans="1:8" x14ac:dyDescent="0.25">
      <c r="A1075">
        <v>204257</v>
      </c>
      <c r="B1075">
        <v>922</v>
      </c>
      <c r="C1075">
        <v>73032</v>
      </c>
      <c r="D1075" s="1">
        <v>41774</v>
      </c>
      <c r="E1075" t="s">
        <v>223</v>
      </c>
      <c r="F1075">
        <v>1</v>
      </c>
      <c r="G1075">
        <v>3.99</v>
      </c>
      <c r="H1075" t="str">
        <f>SUBSTITUTE($I$1 &amp; A1075 &amp; ", " &amp; B1075 &amp; ", " &amp;C1075 &amp; ", TO_DATE('" &amp; TEXT(D1075,"YYYY-MM-DD") &amp; "', 'YYYY-MM-DD'), '" &amp; E1075 &amp; "', " &amp; F1075 &amp; ", " &amp; G1075 &amp; ");","'NULL'","NULL")</f>
        <v>INSERT INTO ptbl_Transaction VALUES (204257, 922, 73032, TO_DATE('2014-05-15', 'YYYY-MM-DD'), 'S', 1, 3.99);</v>
      </c>
    </row>
    <row r="1076" spans="1:8" x14ac:dyDescent="0.25">
      <c r="A1076">
        <v>204258</v>
      </c>
      <c r="B1076">
        <v>931</v>
      </c>
      <c r="C1076">
        <v>73032</v>
      </c>
      <c r="D1076" s="1">
        <v>41774</v>
      </c>
      <c r="E1076" t="s">
        <v>223</v>
      </c>
      <c r="F1076">
        <v>1</v>
      </c>
      <c r="G1076">
        <v>21.49</v>
      </c>
      <c r="H1076" t="str">
        <f>SUBSTITUTE($I$1 &amp; A1076 &amp; ", " &amp; B1076 &amp; ", " &amp;C1076 &amp; ", TO_DATE('" &amp; TEXT(D1076,"YYYY-MM-DD") &amp; "', 'YYYY-MM-DD'), '" &amp; E1076 &amp; "', " &amp; F1076 &amp; ", " &amp; G1076 &amp; ");","'NULL'","NULL")</f>
        <v>INSERT INTO ptbl_Transaction VALUES (204258, 931, 73032, TO_DATE('2014-05-15', 'YYYY-MM-DD'), 'S', 1, 21.49);</v>
      </c>
    </row>
    <row r="1077" spans="1:8" x14ac:dyDescent="0.25">
      <c r="A1077">
        <v>204259</v>
      </c>
      <c r="B1077">
        <v>997</v>
      </c>
      <c r="C1077">
        <v>73032</v>
      </c>
      <c r="D1077" s="1">
        <v>41774</v>
      </c>
      <c r="E1077" t="s">
        <v>223</v>
      </c>
      <c r="F1077">
        <v>1</v>
      </c>
      <c r="G1077">
        <v>539.99</v>
      </c>
      <c r="H1077" t="str">
        <f>SUBSTITUTE($I$1 &amp; A1077 &amp; ", " &amp; B1077 &amp; ", " &amp;C1077 &amp; ", TO_DATE('" &amp; TEXT(D1077,"YYYY-MM-DD") &amp; "', 'YYYY-MM-DD'), '" &amp; E1077 &amp; "', " &amp; F1077 &amp; ", " &amp; G1077 &amp; ");","'NULL'","NULL")</f>
        <v>INSERT INTO ptbl_Transaction VALUES (204259, 997, 73032, TO_DATE('2014-05-15', 'YYYY-MM-DD'), 'S', 1, 539.99);</v>
      </c>
    </row>
    <row r="1078" spans="1:8" x14ac:dyDescent="0.25">
      <c r="A1078">
        <v>204376</v>
      </c>
      <c r="B1078">
        <v>951</v>
      </c>
      <c r="C1078">
        <v>70759</v>
      </c>
      <c r="D1078" s="1">
        <v>41775</v>
      </c>
      <c r="E1078" t="s">
        <v>553</v>
      </c>
      <c r="F1078">
        <v>8</v>
      </c>
      <c r="G1078">
        <v>0</v>
      </c>
      <c r="H1078" t="str">
        <f>SUBSTITUTE($I$1 &amp; A1078 &amp; ", " &amp; B1078 &amp; ", " &amp;C1078 &amp; ", TO_DATE('" &amp; TEXT(D1078,"YYYY-MM-DD") &amp; "', 'YYYY-MM-DD'), '" &amp; E1078 &amp; "', " &amp; F1078 &amp; ", " &amp; G1078 &amp; ");","'NULL'","NULL")</f>
        <v>INSERT INTO ptbl_Transaction VALUES (204376, 951, 70759, TO_DATE('2014-05-16', 'YYYY-MM-DD'), 'W', 8, 0);</v>
      </c>
    </row>
    <row r="1079" spans="1:8" x14ac:dyDescent="0.25">
      <c r="A1079">
        <v>204552</v>
      </c>
      <c r="B1079">
        <v>801</v>
      </c>
      <c r="C1079">
        <v>70794</v>
      </c>
      <c r="D1079" s="1">
        <v>41776</v>
      </c>
      <c r="E1079" t="s">
        <v>553</v>
      </c>
      <c r="F1079">
        <v>4</v>
      </c>
      <c r="G1079">
        <v>0</v>
      </c>
      <c r="H1079" t="str">
        <f>SUBSTITUTE($I$1 &amp; A1079 &amp; ", " &amp; B1079 &amp; ", " &amp;C1079 &amp; ", TO_DATE('" &amp; TEXT(D1079,"YYYY-MM-DD") &amp; "', 'YYYY-MM-DD'), '" &amp; E1079 &amp; "', " &amp; F1079 &amp; ", " &amp; G1079 &amp; ");","'NULL'","NULL")</f>
        <v>INSERT INTO ptbl_Transaction VALUES (204552, 801, 70794, TO_DATE('2014-05-17', 'YYYY-MM-DD'), 'W', 4, 0);</v>
      </c>
    </row>
    <row r="1080" spans="1:8" x14ac:dyDescent="0.25">
      <c r="A1080">
        <v>204652</v>
      </c>
      <c r="B1080">
        <v>531</v>
      </c>
      <c r="C1080">
        <v>70894</v>
      </c>
      <c r="D1080" s="1">
        <v>41776</v>
      </c>
      <c r="E1080" t="s">
        <v>553</v>
      </c>
      <c r="F1080">
        <v>59</v>
      </c>
      <c r="G1080">
        <v>0</v>
      </c>
      <c r="H1080" t="str">
        <f>SUBSTITUTE($I$1 &amp; A1080 &amp; ", " &amp; B1080 &amp; ", " &amp;C1080 &amp; ", TO_DATE('" &amp; TEXT(D1080,"YYYY-MM-DD") &amp; "', 'YYYY-MM-DD'), '" &amp; E1080 &amp; "', " &amp; F1080 &amp; ", " &amp; G1080 &amp; ");","'NULL'","NULL")</f>
        <v>INSERT INTO ptbl_Transaction VALUES (204652, 531, 70894, TO_DATE('2014-05-17', 'YYYY-MM-DD'), 'W', 59, 0);</v>
      </c>
    </row>
    <row r="1081" spans="1:8" x14ac:dyDescent="0.25">
      <c r="A1081">
        <v>204888</v>
      </c>
      <c r="B1081">
        <v>966</v>
      </c>
      <c r="C1081">
        <v>70908</v>
      </c>
      <c r="D1081" s="1">
        <v>41777</v>
      </c>
      <c r="E1081" t="s">
        <v>553</v>
      </c>
      <c r="F1081">
        <v>2</v>
      </c>
      <c r="G1081">
        <v>0</v>
      </c>
      <c r="H1081" t="str">
        <f>SUBSTITUTE($I$1 &amp; A1081 &amp; ", " &amp; B1081 &amp; ", " &amp;C1081 &amp; ", TO_DATE('" &amp; TEXT(D1081,"YYYY-MM-DD") &amp; "', 'YYYY-MM-DD'), '" &amp; E1081 &amp; "', " &amp; F1081 &amp; ", " &amp; G1081 &amp; ");","'NULL'","NULL")</f>
        <v>INSERT INTO ptbl_Transaction VALUES (204888, 966, 70908, TO_DATE('2014-05-18', 'YYYY-MM-DD'), 'W', 2, 0);</v>
      </c>
    </row>
    <row r="1082" spans="1:8" x14ac:dyDescent="0.25">
      <c r="A1082">
        <v>204988</v>
      </c>
      <c r="B1082">
        <v>975</v>
      </c>
      <c r="C1082">
        <v>73184</v>
      </c>
      <c r="D1082" s="1">
        <v>41777</v>
      </c>
      <c r="E1082" t="s">
        <v>223</v>
      </c>
      <c r="F1082">
        <v>1</v>
      </c>
      <c r="G1082">
        <v>1700.99</v>
      </c>
      <c r="H1082" t="str">
        <f>SUBSTITUTE($I$1 &amp; A1082 &amp; ", " &amp; B1082 &amp; ", " &amp;C1082 &amp; ", TO_DATE('" &amp; TEXT(D1082,"YYYY-MM-DD") &amp; "', 'YYYY-MM-DD'), '" &amp; E1082 &amp; "', " &amp; F1082 &amp; ", " &amp; G1082 &amp; ");","'NULL'","NULL")</f>
        <v>INSERT INTO ptbl_Transaction VALUES (204988, 975, 73184, TO_DATE('2014-05-18', 'YYYY-MM-DD'), 'S', 1, 1700.99);</v>
      </c>
    </row>
    <row r="1083" spans="1:8" x14ac:dyDescent="0.25">
      <c r="A1083">
        <v>205213</v>
      </c>
      <c r="B1083">
        <v>967</v>
      </c>
      <c r="C1083">
        <v>71020</v>
      </c>
      <c r="D1083" s="1">
        <v>41778</v>
      </c>
      <c r="E1083" t="s">
        <v>553</v>
      </c>
      <c r="F1083">
        <v>1</v>
      </c>
      <c r="G1083">
        <v>0</v>
      </c>
      <c r="H1083" t="str">
        <f>SUBSTITUTE($I$1 &amp; A1083 &amp; ", " &amp; B1083 &amp; ", " &amp;C1083 &amp; ", TO_DATE('" &amp; TEXT(D1083,"YYYY-MM-DD") &amp; "', 'YYYY-MM-DD'), '" &amp; E1083 &amp; "', " &amp; F1083 &amp; ", " &amp; G1083 &amp; ");","'NULL'","NULL")</f>
        <v>INSERT INTO ptbl_Transaction VALUES (205213, 967, 71020, TO_DATE('2014-05-19', 'YYYY-MM-DD'), 'W', 1, 0);</v>
      </c>
    </row>
    <row r="1084" spans="1:8" x14ac:dyDescent="0.25">
      <c r="A1084">
        <v>205323</v>
      </c>
      <c r="B1084">
        <v>713</v>
      </c>
      <c r="C1084">
        <v>73266</v>
      </c>
      <c r="D1084" s="1">
        <v>41778</v>
      </c>
      <c r="E1084" t="s">
        <v>223</v>
      </c>
      <c r="F1084">
        <v>1</v>
      </c>
      <c r="G1084">
        <v>49.99</v>
      </c>
      <c r="H1084" t="str">
        <f>SUBSTITUTE($I$1 &amp; A1084 &amp; ", " &amp; B1084 &amp; ", " &amp;C1084 &amp; ", TO_DATE('" &amp; TEXT(D1084,"YYYY-MM-DD") &amp; "', 'YYYY-MM-DD'), '" &amp; E1084 &amp; "', " &amp; F1084 &amp; ", " &amp; G1084 &amp; ");","'NULL'","NULL")</f>
        <v>INSERT INTO ptbl_Transaction VALUES (205323, 713, 73266, TO_DATE('2014-05-19', 'YYYY-MM-DD'), 'S', 1, 49.99);</v>
      </c>
    </row>
    <row r="1085" spans="1:8" x14ac:dyDescent="0.25">
      <c r="A1085">
        <v>205324</v>
      </c>
      <c r="B1085">
        <v>983</v>
      </c>
      <c r="C1085">
        <v>73266</v>
      </c>
      <c r="D1085" s="1">
        <v>41778</v>
      </c>
      <c r="E1085" t="s">
        <v>223</v>
      </c>
      <c r="F1085">
        <v>1</v>
      </c>
      <c r="G1085">
        <v>769.49</v>
      </c>
      <c r="H1085" t="str">
        <f>SUBSTITUTE($I$1 &amp; A1085 &amp; ", " &amp; B1085 &amp; ", " &amp;C1085 &amp; ", TO_DATE('" &amp; TEXT(D1085,"YYYY-MM-DD") &amp; "', 'YYYY-MM-DD'), '" &amp; E1085 &amp; "', " &amp; F1085 &amp; ", " &amp; G1085 &amp; ");","'NULL'","NULL")</f>
        <v>INSERT INTO ptbl_Transaction VALUES (205324, 983, 73266, TO_DATE('2014-05-19', 'YYYY-MM-DD'), 'S', 1, 769.49);</v>
      </c>
    </row>
    <row r="1086" spans="1:8" x14ac:dyDescent="0.25">
      <c r="A1086">
        <v>205544</v>
      </c>
      <c r="B1086">
        <v>972</v>
      </c>
      <c r="C1086">
        <v>71122</v>
      </c>
      <c r="D1086" s="1">
        <v>41779</v>
      </c>
      <c r="E1086" t="s">
        <v>553</v>
      </c>
      <c r="F1086">
        <v>1</v>
      </c>
      <c r="G1086">
        <v>0</v>
      </c>
      <c r="H1086" t="str">
        <f>SUBSTITUTE($I$1 &amp; A1086 &amp; ", " &amp; B1086 &amp; ", " &amp;C1086 &amp; ", TO_DATE('" &amp; TEXT(D1086,"YYYY-MM-DD") &amp; "', 'YYYY-MM-DD'), '" &amp; E1086 &amp; "', " &amp; F1086 &amp; ", " &amp; G1086 &amp; ");","'NULL'","NULL")</f>
        <v>INSERT INTO ptbl_Transaction VALUES (205544, 972, 71122, TO_DATE('2014-05-20', 'YYYY-MM-DD'), 'W', 1, 0);</v>
      </c>
    </row>
    <row r="1087" spans="1:8" x14ac:dyDescent="0.25">
      <c r="A1087">
        <v>205647</v>
      </c>
      <c r="B1087">
        <v>873</v>
      </c>
      <c r="C1087">
        <v>73340</v>
      </c>
      <c r="D1087" s="1">
        <v>41779</v>
      </c>
      <c r="E1087" t="s">
        <v>223</v>
      </c>
      <c r="F1087">
        <v>1</v>
      </c>
      <c r="G1087">
        <v>2.29</v>
      </c>
      <c r="H1087" t="str">
        <f>SUBSTITUTE($I$1 &amp; A1087 &amp; ", " &amp; B1087 &amp; ", " &amp;C1087 &amp; ", TO_DATE('" &amp; TEXT(D1087,"YYYY-MM-DD") &amp; "', 'YYYY-MM-DD'), '" &amp; E1087 &amp; "', " &amp; F1087 &amp; ", " &amp; G1087 &amp; ");","'NULL'","NULL")</f>
        <v>INSERT INTO ptbl_Transaction VALUES (205647, 873, 73340, TO_DATE('2014-05-20', 'YYYY-MM-DD'), 'S', 1, 2.29);</v>
      </c>
    </row>
    <row r="1088" spans="1:8" x14ac:dyDescent="0.25">
      <c r="A1088">
        <v>205648</v>
      </c>
      <c r="B1088">
        <v>922</v>
      </c>
      <c r="C1088">
        <v>73340</v>
      </c>
      <c r="D1088" s="1">
        <v>41779</v>
      </c>
      <c r="E1088" t="s">
        <v>223</v>
      </c>
      <c r="F1088">
        <v>1</v>
      </c>
      <c r="G1088">
        <v>3.99</v>
      </c>
      <c r="H1088" t="str">
        <f>SUBSTITUTE($I$1 &amp; A1088 &amp; ", " &amp; B1088 &amp; ", " &amp;C1088 &amp; ", TO_DATE('" &amp; TEXT(D1088,"YYYY-MM-DD") &amp; "', 'YYYY-MM-DD'), '" &amp; E1088 &amp; "', " &amp; F1088 &amp; ", " &amp; G1088 &amp; ");","'NULL'","NULL")</f>
        <v>INSERT INTO ptbl_Transaction VALUES (205648, 922, 73340, TO_DATE('2014-05-20', 'YYYY-MM-DD'), 'S', 1, 3.99);</v>
      </c>
    </row>
    <row r="1089" spans="1:8" x14ac:dyDescent="0.25">
      <c r="A1089">
        <v>205649</v>
      </c>
      <c r="B1089">
        <v>932</v>
      </c>
      <c r="C1089">
        <v>73340</v>
      </c>
      <c r="D1089" s="1">
        <v>41779</v>
      </c>
      <c r="E1089" t="s">
        <v>223</v>
      </c>
      <c r="F1089">
        <v>1</v>
      </c>
      <c r="G1089">
        <v>24.99</v>
      </c>
      <c r="H1089" t="str">
        <f>SUBSTITUTE($I$1 &amp; A1089 &amp; ", " &amp; B1089 &amp; ", " &amp;C1089 &amp; ", TO_DATE('" &amp; TEXT(D1089,"YYYY-MM-DD") &amp; "', 'YYYY-MM-DD'), '" &amp; E1089 &amp; "', " &amp; F1089 &amp; ", " &amp; G1089 &amp; ");","'NULL'","NULL")</f>
        <v>INSERT INTO ptbl_Transaction VALUES (205649, 932, 73340, TO_DATE('2014-05-20', 'YYYY-MM-DD'), 'S', 1, 24.99);</v>
      </c>
    </row>
    <row r="1090" spans="1:8" x14ac:dyDescent="0.25">
      <c r="A1090">
        <v>205877</v>
      </c>
      <c r="B1090">
        <v>961</v>
      </c>
      <c r="C1090">
        <v>71231</v>
      </c>
      <c r="D1090" s="1">
        <v>41780</v>
      </c>
      <c r="E1090" t="s">
        <v>553</v>
      </c>
      <c r="F1090">
        <v>2</v>
      </c>
      <c r="G1090">
        <v>0</v>
      </c>
      <c r="H1090" t="str">
        <f>SUBSTITUTE($I$1 &amp; A1090 &amp; ", " &amp; B1090 &amp; ", " &amp;C1090 &amp; ", TO_DATE('" &amp; TEXT(D1090,"YYYY-MM-DD") &amp; "', 'YYYY-MM-DD'), '" &amp; E1090 &amp; "', " &amp; F1090 &amp; ", " &amp; G1090 &amp; ");","'NULL'","NULL")</f>
        <v>INSERT INTO ptbl_Transaction VALUES (205877, 961, 71231, TO_DATE('2014-05-21', 'YYYY-MM-DD'), 'W', 2, 0);</v>
      </c>
    </row>
    <row r="1091" spans="1:8" x14ac:dyDescent="0.25">
      <c r="A1091">
        <v>205979</v>
      </c>
      <c r="B1091">
        <v>932</v>
      </c>
      <c r="C1091">
        <v>73415</v>
      </c>
      <c r="D1091" s="1">
        <v>41780</v>
      </c>
      <c r="E1091" t="s">
        <v>223</v>
      </c>
      <c r="F1091">
        <v>1</v>
      </c>
      <c r="G1091">
        <v>24.99</v>
      </c>
      <c r="H1091" t="str">
        <f>SUBSTITUTE($I$1 &amp; A1091 &amp; ", " &amp; B1091 &amp; ", " &amp;C1091 &amp; ", TO_DATE('" &amp; TEXT(D1091,"YYYY-MM-DD") &amp; "', 'YYYY-MM-DD'), '" &amp; E1091 &amp; "', " &amp; F1091 &amp; ", " &amp; G1091 &amp; ");","'NULL'","NULL")</f>
        <v>INSERT INTO ptbl_Transaction VALUES (205979, 932, 73415, TO_DATE('2014-05-21', 'YYYY-MM-DD'), 'S', 1, 24.99);</v>
      </c>
    </row>
    <row r="1092" spans="1:8" x14ac:dyDescent="0.25">
      <c r="A1092">
        <v>206220</v>
      </c>
      <c r="B1092">
        <v>937</v>
      </c>
      <c r="C1092">
        <v>3024</v>
      </c>
      <c r="D1092" s="1">
        <v>41781</v>
      </c>
      <c r="E1092" t="s">
        <v>554</v>
      </c>
      <c r="F1092">
        <v>550</v>
      </c>
      <c r="G1092">
        <v>62.9895</v>
      </c>
      <c r="H1092" t="str">
        <f>SUBSTITUTE($I$1 &amp; A1092 &amp; ", " &amp; B1092 &amp; ", " &amp;C1092 &amp; ", TO_DATE('" &amp; TEXT(D1092,"YYYY-MM-DD") &amp; "', 'YYYY-MM-DD'), '" &amp; E1092 &amp; "', " &amp; F1092 &amp; ", " &amp; G1092 &amp; ");","'NULL'","NULL")</f>
        <v>INSERT INTO ptbl_Transaction VALUES (206220, 937, 3024, TO_DATE('2014-05-22', 'YYYY-MM-DD'), 'P', 550, 62.9895);</v>
      </c>
    </row>
    <row r="1093" spans="1:8" x14ac:dyDescent="0.25">
      <c r="A1093">
        <v>206329</v>
      </c>
      <c r="B1093">
        <v>329</v>
      </c>
      <c r="C1093">
        <v>71424</v>
      </c>
      <c r="D1093" s="1">
        <v>41781</v>
      </c>
      <c r="E1093" t="s">
        <v>553</v>
      </c>
      <c r="F1093">
        <v>34</v>
      </c>
      <c r="G1093">
        <v>0</v>
      </c>
      <c r="H1093" t="str">
        <f>SUBSTITUTE($I$1 &amp; A1093 &amp; ", " &amp; B1093 &amp; ", " &amp;C1093 &amp; ", TO_DATE('" &amp; TEXT(D1093,"YYYY-MM-DD") &amp; "', 'YYYY-MM-DD'), '" &amp; E1093 &amp; "', " &amp; F1093 &amp; ", " &amp; G1093 &amp; ");","'NULL'","NULL")</f>
        <v>INSERT INTO ptbl_Transaction VALUES (206329, 329, 71424, TO_DATE('2014-05-22', 'YYYY-MM-DD'), 'W', 34, 0);</v>
      </c>
    </row>
    <row r="1094" spans="1:8" x14ac:dyDescent="0.25">
      <c r="A1094">
        <v>206556</v>
      </c>
      <c r="B1094">
        <v>938</v>
      </c>
      <c r="C1094">
        <v>3036</v>
      </c>
      <c r="D1094" s="1">
        <v>41782</v>
      </c>
      <c r="E1094" t="s">
        <v>554</v>
      </c>
      <c r="F1094">
        <v>550</v>
      </c>
      <c r="G1094">
        <v>31.4895</v>
      </c>
      <c r="H1094" t="str">
        <f>SUBSTITUTE($I$1 &amp; A1094 &amp; ", " &amp; B1094 &amp; ", " &amp;C1094 &amp; ", TO_DATE('" &amp; TEXT(D1094,"YYYY-MM-DD") &amp; "', 'YYYY-MM-DD'), '" &amp; E1094 &amp; "', " &amp; F1094 &amp; ", " &amp; G1094 &amp; ");","'NULL'","NULL")</f>
        <v>INSERT INTO ptbl_Transaction VALUES (206556, 938, 3036, TO_DATE('2014-05-23', 'YYYY-MM-DD'), 'P', 550, 31.4895);</v>
      </c>
    </row>
    <row r="1095" spans="1:8" x14ac:dyDescent="0.25">
      <c r="A1095">
        <v>206557</v>
      </c>
      <c r="B1095">
        <v>939</v>
      </c>
      <c r="C1095">
        <v>3036</v>
      </c>
      <c r="D1095" s="1">
        <v>41782</v>
      </c>
      <c r="E1095" t="s">
        <v>554</v>
      </c>
      <c r="F1095">
        <v>550</v>
      </c>
      <c r="G1095">
        <v>48.289499999999997</v>
      </c>
      <c r="H1095" t="str">
        <f>SUBSTITUTE($I$1 &amp; A1095 &amp; ", " &amp; B1095 &amp; ", " &amp;C1095 &amp; ", TO_DATE('" &amp; TEXT(D1095,"YYYY-MM-DD") &amp; "', 'YYYY-MM-DD'), '" &amp; E1095 &amp; "', " &amp; F1095 &amp; ", " &amp; G1095 &amp; ");","'NULL'","NULL")</f>
        <v>INSERT INTO ptbl_Transaction VALUES (206557, 939, 3036, TO_DATE('2014-05-23', 'YYYY-MM-DD'), 'P', 550, 48.2895);</v>
      </c>
    </row>
    <row r="1096" spans="1:8" x14ac:dyDescent="0.25">
      <c r="A1096">
        <v>206667</v>
      </c>
      <c r="B1096">
        <v>3</v>
      </c>
      <c r="C1096">
        <v>71532</v>
      </c>
      <c r="D1096" s="1">
        <v>41782</v>
      </c>
      <c r="E1096" t="s">
        <v>553</v>
      </c>
      <c r="F1096">
        <v>420</v>
      </c>
      <c r="G1096">
        <v>0</v>
      </c>
      <c r="H1096" t="str">
        <f>SUBSTITUTE($I$1 &amp; A1096 &amp; ", " &amp; B1096 &amp; ", " &amp;C1096 &amp; ", TO_DATE('" &amp; TEXT(D1096,"YYYY-MM-DD") &amp; "', 'YYYY-MM-DD'), '" &amp; E1096 &amp; "', " &amp; F1096 &amp; ", " &amp; G1096 &amp; ");","'NULL'","NULL")</f>
        <v>INSERT INTO ptbl_Transaction VALUES (206667, 3, 71532, TO_DATE('2014-05-23', 'YYYY-MM-DD'), 'W', 420, 0);</v>
      </c>
    </row>
    <row r="1097" spans="1:8" x14ac:dyDescent="0.25">
      <c r="A1097">
        <v>206882</v>
      </c>
      <c r="B1097">
        <v>780</v>
      </c>
      <c r="C1097">
        <v>71554</v>
      </c>
      <c r="D1097" s="1">
        <v>41783</v>
      </c>
      <c r="E1097" t="s">
        <v>553</v>
      </c>
      <c r="F1097">
        <v>1</v>
      </c>
      <c r="G1097">
        <v>0</v>
      </c>
      <c r="H1097" t="str">
        <f>SUBSTITUTE($I$1 &amp; A1097 &amp; ", " &amp; B1097 &amp; ", " &amp;C1097 &amp; ", TO_DATE('" &amp; TEXT(D1097,"YYYY-MM-DD") &amp; "', 'YYYY-MM-DD'), '" &amp; E1097 &amp; "', " &amp; F1097 &amp; ", " &amp; G1097 &amp; ");","'NULL'","NULL")</f>
        <v>INSERT INTO ptbl_Transaction VALUES (206882, 780, 71554, TO_DATE('2014-05-24', 'YYYY-MM-DD'), 'W', 1, 0);</v>
      </c>
    </row>
    <row r="1098" spans="1:8" x14ac:dyDescent="0.25">
      <c r="A1098">
        <v>206982</v>
      </c>
      <c r="B1098">
        <v>533</v>
      </c>
      <c r="C1098">
        <v>71654</v>
      </c>
      <c r="D1098" s="1">
        <v>41783</v>
      </c>
      <c r="E1098" t="s">
        <v>553</v>
      </c>
      <c r="F1098">
        <v>50</v>
      </c>
      <c r="G1098">
        <v>0</v>
      </c>
      <c r="H1098" t="str">
        <f>SUBSTITUTE($I$1 &amp; A1098 &amp; ", " &amp; B1098 &amp; ", " &amp;C1098 &amp; ", TO_DATE('" &amp; TEXT(D1098,"YYYY-MM-DD") &amp; "', 'YYYY-MM-DD'), '" &amp; E1098 &amp; "', " &amp; F1098 &amp; ", " &amp; G1098 &amp; ");","'NULL'","NULL")</f>
        <v>INSERT INTO ptbl_Transaction VALUES (206982, 533, 71654, TO_DATE('2014-05-24', 'YYYY-MM-DD'), 'W', 50, 0);</v>
      </c>
    </row>
    <row r="1099" spans="1:8" x14ac:dyDescent="0.25">
      <c r="A1099">
        <v>207208</v>
      </c>
      <c r="B1099">
        <v>977</v>
      </c>
      <c r="C1099">
        <v>71680</v>
      </c>
      <c r="D1099" s="1">
        <v>41784</v>
      </c>
      <c r="E1099" t="s">
        <v>553</v>
      </c>
      <c r="F1099">
        <v>1</v>
      </c>
      <c r="G1099">
        <v>0</v>
      </c>
      <c r="H1099" t="str">
        <f>SUBSTITUTE($I$1 &amp; A1099 &amp; ", " &amp; B1099 &amp; ", " &amp;C1099 &amp; ", TO_DATE('" &amp; TEXT(D1099,"YYYY-MM-DD") &amp; "', 'YYYY-MM-DD'), '" &amp; E1099 &amp; "', " &amp; F1099 &amp; ", " &amp; G1099 &amp; ");","'NULL'","NULL")</f>
        <v>INSERT INTO ptbl_Transaction VALUES (207208, 977, 71680, TO_DATE('2014-05-25', 'YYYY-MM-DD'), 'W', 1, 0);</v>
      </c>
    </row>
    <row r="1100" spans="1:8" x14ac:dyDescent="0.25">
      <c r="A1100">
        <v>207337</v>
      </c>
      <c r="B1100">
        <v>873</v>
      </c>
      <c r="C1100">
        <v>73733</v>
      </c>
      <c r="D1100" s="1">
        <v>41784</v>
      </c>
      <c r="E1100" t="s">
        <v>223</v>
      </c>
      <c r="F1100">
        <v>1</v>
      </c>
      <c r="G1100">
        <v>2.29</v>
      </c>
      <c r="H1100" t="str">
        <f>SUBSTITUTE($I$1 &amp; A1100 &amp; ", " &amp; B1100 &amp; ", " &amp;C1100 &amp; ", TO_DATE('" &amp; TEXT(D1100,"YYYY-MM-DD") &amp; "', 'YYYY-MM-DD'), '" &amp; E1100 &amp; "', " &amp; F1100 &amp; ", " &amp; G1100 &amp; ");","'NULL'","NULL")</f>
        <v>INSERT INTO ptbl_Transaction VALUES (207337, 873, 73733, TO_DATE('2014-05-25', 'YYYY-MM-DD'), 'S', 1, 2.29);</v>
      </c>
    </row>
    <row r="1101" spans="1:8" x14ac:dyDescent="0.25">
      <c r="A1101">
        <v>207338</v>
      </c>
      <c r="B1101">
        <v>922</v>
      </c>
      <c r="C1101">
        <v>73733</v>
      </c>
      <c r="D1101" s="1">
        <v>41784</v>
      </c>
      <c r="E1101" t="s">
        <v>223</v>
      </c>
      <c r="F1101">
        <v>1</v>
      </c>
      <c r="G1101">
        <v>3.99</v>
      </c>
      <c r="H1101" t="str">
        <f>SUBSTITUTE($I$1 &amp; A1101 &amp; ", " &amp; B1101 &amp; ", " &amp;C1101 &amp; ", TO_DATE('" &amp; TEXT(D1101,"YYYY-MM-DD") &amp; "', 'YYYY-MM-DD'), '" &amp; E1101 &amp; "', " &amp; F1101 &amp; ", " &amp; G1101 &amp; ");","'NULL'","NULL")</f>
        <v>INSERT INTO ptbl_Transaction VALUES (207338, 922, 73733, TO_DATE('2014-05-25', 'YYYY-MM-DD'), 'S', 1, 3.99);</v>
      </c>
    </row>
    <row r="1102" spans="1:8" x14ac:dyDescent="0.25">
      <c r="A1102">
        <v>207339</v>
      </c>
      <c r="B1102">
        <v>933</v>
      </c>
      <c r="C1102">
        <v>73733</v>
      </c>
      <c r="D1102" s="1">
        <v>41784</v>
      </c>
      <c r="E1102" t="s">
        <v>223</v>
      </c>
      <c r="F1102">
        <v>1</v>
      </c>
      <c r="G1102">
        <v>32.6</v>
      </c>
      <c r="H1102" t="str">
        <f>SUBSTITUTE($I$1 &amp; A1102 &amp; ", " &amp; B1102 &amp; ", " &amp;C1102 &amp; ", TO_DATE('" &amp; TEXT(D1102,"YYYY-MM-DD") &amp; "', 'YYYY-MM-DD'), '" &amp; E1102 &amp; "', " &amp; F1102 &amp; ", " &amp; G1102 &amp; ");","'NULL'","NULL")</f>
        <v>INSERT INTO ptbl_Transaction VALUES (207339, 933, 73733, TO_DATE('2014-05-25', 'YYYY-MM-DD'), 'S', 1, 32.6);</v>
      </c>
    </row>
    <row r="1103" spans="1:8" x14ac:dyDescent="0.25">
      <c r="A1103">
        <v>207539</v>
      </c>
      <c r="B1103">
        <v>738</v>
      </c>
      <c r="C1103">
        <v>71792</v>
      </c>
      <c r="D1103" s="1">
        <v>41785</v>
      </c>
      <c r="E1103" t="s">
        <v>553</v>
      </c>
      <c r="F1103">
        <v>3</v>
      </c>
      <c r="G1103">
        <v>0</v>
      </c>
      <c r="H1103" t="str">
        <f>SUBSTITUTE($I$1 &amp; A1103 &amp; ", " &amp; B1103 &amp; ", " &amp;C1103 &amp; ", TO_DATE('" &amp; TEXT(D1103,"YYYY-MM-DD") &amp; "', 'YYYY-MM-DD'), '" &amp; E1103 &amp; "', " &amp; F1103 &amp; ", " &amp; G1103 &amp; ");","'NULL'","NULL")</f>
        <v>INSERT INTO ptbl_Transaction VALUES (207539, 738, 71792, TO_DATE('2014-05-26', 'YYYY-MM-DD'), 'W', 3, 0);</v>
      </c>
    </row>
    <row r="1104" spans="1:8" x14ac:dyDescent="0.25">
      <c r="A1104">
        <v>207685</v>
      </c>
      <c r="B1104">
        <v>873</v>
      </c>
      <c r="C1104">
        <v>73823</v>
      </c>
      <c r="D1104" s="1">
        <v>41785</v>
      </c>
      <c r="E1104" t="s">
        <v>223</v>
      </c>
      <c r="F1104">
        <v>1</v>
      </c>
      <c r="G1104">
        <v>2.29</v>
      </c>
      <c r="H1104" t="str">
        <f>SUBSTITUTE($I$1 &amp; A1104 &amp; ", " &amp; B1104 &amp; ", " &amp;C1104 &amp; ", TO_DATE('" &amp; TEXT(D1104,"YYYY-MM-DD") &amp; "', 'YYYY-MM-DD'), '" &amp; E1104 &amp; "', " &amp; F1104 &amp; ", " &amp; G1104 &amp; ");","'NULL'","NULL")</f>
        <v>INSERT INTO ptbl_Transaction VALUES (207685, 873, 73823, TO_DATE('2014-05-26', 'YYYY-MM-DD'), 'S', 1, 2.29);</v>
      </c>
    </row>
    <row r="1105" spans="1:8" x14ac:dyDescent="0.25">
      <c r="A1105">
        <v>207686</v>
      </c>
      <c r="B1105">
        <v>876</v>
      </c>
      <c r="C1105">
        <v>73823</v>
      </c>
      <c r="D1105" s="1">
        <v>41785</v>
      </c>
      <c r="E1105" t="s">
        <v>223</v>
      </c>
      <c r="F1105">
        <v>1</v>
      </c>
      <c r="G1105">
        <v>120</v>
      </c>
      <c r="H1105" t="str">
        <f>SUBSTITUTE($I$1 &amp; A1105 &amp; ", " &amp; B1105 &amp; ", " &amp;C1105 &amp; ", TO_DATE('" &amp; TEXT(D1105,"YYYY-MM-DD") &amp; "', 'YYYY-MM-DD'), '" &amp; E1105 &amp; "', " &amp; F1105 &amp; ", " &amp; G1105 &amp; ");","'NULL'","NULL")</f>
        <v>INSERT INTO ptbl_Transaction VALUES (207686, 876, 73823, TO_DATE('2014-05-26', 'YYYY-MM-DD'), 'S', 1, 120);</v>
      </c>
    </row>
    <row r="1106" spans="1:8" x14ac:dyDescent="0.25">
      <c r="A1106">
        <v>207687</v>
      </c>
      <c r="B1106">
        <v>921</v>
      </c>
      <c r="C1106">
        <v>73823</v>
      </c>
      <c r="D1106" s="1">
        <v>41785</v>
      </c>
      <c r="E1106" t="s">
        <v>223</v>
      </c>
      <c r="F1106">
        <v>1</v>
      </c>
      <c r="G1106">
        <v>4.99</v>
      </c>
      <c r="H1106" t="str">
        <f>SUBSTITUTE($I$1 &amp; A1106 &amp; ", " &amp; B1106 &amp; ", " &amp;C1106 &amp; ", TO_DATE('" &amp; TEXT(D1106,"YYYY-MM-DD") &amp; "', 'YYYY-MM-DD'), '" &amp; E1106 &amp; "', " &amp; F1106 &amp; ", " &amp; G1106 &amp; ");","'NULL'","NULL")</f>
        <v>INSERT INTO ptbl_Transaction VALUES (207687, 921, 73823, TO_DATE('2014-05-26', 'YYYY-MM-DD'), 'S', 1, 4.99);</v>
      </c>
    </row>
    <row r="1107" spans="1:8" x14ac:dyDescent="0.25">
      <c r="A1107">
        <v>207865</v>
      </c>
      <c r="B1107">
        <v>808</v>
      </c>
      <c r="C1107">
        <v>71897</v>
      </c>
      <c r="D1107" s="1">
        <v>41786</v>
      </c>
      <c r="E1107" t="s">
        <v>553</v>
      </c>
      <c r="F1107">
        <v>2</v>
      </c>
      <c r="G1107">
        <v>0</v>
      </c>
      <c r="H1107" t="str">
        <f>SUBSTITUTE($I$1 &amp; A1107 &amp; ", " &amp; B1107 &amp; ", " &amp;C1107 &amp; ", TO_DATE('" &amp; TEXT(D1107,"YYYY-MM-DD") &amp; "', 'YYYY-MM-DD'), '" &amp; E1107 &amp; "', " &amp; F1107 &amp; ", " &amp; G1107 &amp; ");","'NULL'","NULL")</f>
        <v>INSERT INTO ptbl_Transaction VALUES (207865, 808, 71897, TO_DATE('2014-05-27', 'YYYY-MM-DD'), 'W', 2, 0);</v>
      </c>
    </row>
    <row r="1108" spans="1:8" x14ac:dyDescent="0.25">
      <c r="A1108">
        <v>208010</v>
      </c>
      <c r="B1108">
        <v>714</v>
      </c>
      <c r="C1108">
        <v>73908</v>
      </c>
      <c r="D1108" s="1">
        <v>41786</v>
      </c>
      <c r="E1108" t="s">
        <v>223</v>
      </c>
      <c r="F1108">
        <v>1</v>
      </c>
      <c r="G1108">
        <v>49.99</v>
      </c>
      <c r="H1108" t="str">
        <f>SUBSTITUTE($I$1 &amp; A1108 &amp; ", " &amp; B1108 &amp; ", " &amp;C1108 &amp; ", TO_DATE('" &amp; TEXT(D1108,"YYYY-MM-DD") &amp; "', 'YYYY-MM-DD'), '" &amp; E1108 &amp; "', " &amp; F1108 &amp; ", " &amp; G1108 &amp; ");","'NULL'","NULL")</f>
        <v>INSERT INTO ptbl_Transaction VALUES (208010, 714, 73908, TO_DATE('2014-05-27', 'YYYY-MM-DD'), 'S', 1, 49.99);</v>
      </c>
    </row>
    <row r="1109" spans="1:8" x14ac:dyDescent="0.25">
      <c r="A1109">
        <v>208176</v>
      </c>
      <c r="B1109">
        <v>819</v>
      </c>
      <c r="C1109">
        <v>72008</v>
      </c>
      <c r="D1109" s="1">
        <v>41787</v>
      </c>
      <c r="E1109" t="s">
        <v>553</v>
      </c>
      <c r="F1109">
        <v>10</v>
      </c>
      <c r="G1109">
        <v>0</v>
      </c>
      <c r="H1109" t="str">
        <f>SUBSTITUTE($I$1 &amp; A1109 &amp; ", " &amp; B1109 &amp; ", " &amp;C1109 &amp; ", TO_DATE('" &amp; TEXT(D1109,"YYYY-MM-DD") &amp; "', 'YYYY-MM-DD'), '" &amp; E1109 &amp; "', " &amp; F1109 &amp; ", " &amp; G1109 &amp; ");","'NULL'","NULL")</f>
        <v>INSERT INTO ptbl_Transaction VALUES (208176, 819, 72008, TO_DATE('2014-05-28', 'YYYY-MM-DD'), 'W', 10, 0);</v>
      </c>
    </row>
    <row r="1110" spans="1:8" x14ac:dyDescent="0.25">
      <c r="A1110">
        <v>208328</v>
      </c>
      <c r="B1110">
        <v>712</v>
      </c>
      <c r="C1110">
        <v>73984</v>
      </c>
      <c r="D1110" s="1">
        <v>41787</v>
      </c>
      <c r="E1110" t="s">
        <v>223</v>
      </c>
      <c r="F1110">
        <v>1</v>
      </c>
      <c r="G1110">
        <v>8.99</v>
      </c>
      <c r="H1110" t="str">
        <f>SUBSTITUTE($I$1 &amp; A1110 &amp; ", " &amp; B1110 &amp; ", " &amp;C1110 &amp; ", TO_DATE('" &amp; TEXT(D1110,"YYYY-MM-DD") &amp; "', 'YYYY-MM-DD'), '" &amp; E1110 &amp; "', " &amp; F1110 &amp; ", " &amp; G1110 &amp; ");","'NULL'","NULL")</f>
        <v>INSERT INTO ptbl_Transaction VALUES (208328, 712, 73984, TO_DATE('2014-05-28', 'YYYY-MM-DD'), 'S', 1, 8.99);</v>
      </c>
    </row>
    <row r="1111" spans="1:8" x14ac:dyDescent="0.25">
      <c r="A1111">
        <v>208329</v>
      </c>
      <c r="B1111">
        <v>923</v>
      </c>
      <c r="C1111">
        <v>73984</v>
      </c>
      <c r="D1111" s="1">
        <v>41787</v>
      </c>
      <c r="E1111" t="s">
        <v>223</v>
      </c>
      <c r="F1111">
        <v>1</v>
      </c>
      <c r="G1111">
        <v>4.99</v>
      </c>
      <c r="H1111" t="str">
        <f>SUBSTITUTE($I$1 &amp; A1111 &amp; ", " &amp; B1111 &amp; ", " &amp;C1111 &amp; ", TO_DATE('" &amp; TEXT(D1111,"YYYY-MM-DD") &amp; "', 'YYYY-MM-DD'), '" &amp; E1111 &amp; "', " &amp; F1111 &amp; ", " &amp; G1111 &amp; ");","'NULL'","NULL")</f>
        <v>INSERT INTO ptbl_Transaction VALUES (208329, 923, 73984, TO_DATE('2014-05-28', 'YYYY-MM-DD'), 'S', 1, 4.99);</v>
      </c>
    </row>
    <row r="1112" spans="1:8" x14ac:dyDescent="0.25">
      <c r="A1112">
        <v>208526</v>
      </c>
      <c r="B1112">
        <v>747</v>
      </c>
      <c r="C1112">
        <v>72103</v>
      </c>
      <c r="D1112" s="1">
        <v>41788</v>
      </c>
      <c r="E1112" t="s">
        <v>553</v>
      </c>
      <c r="F1112">
        <v>1</v>
      </c>
      <c r="G1112">
        <v>0</v>
      </c>
      <c r="H1112" t="str">
        <f>SUBSTITUTE($I$1 &amp; A1112 &amp; ", " &amp; B1112 &amp; ", " &amp;C1112 &amp; ", TO_DATE('" &amp; TEXT(D1112,"YYYY-MM-DD") &amp; "', 'YYYY-MM-DD'), '" &amp; E1112 &amp; "', " &amp; F1112 &amp; ", " &amp; G1112 &amp; ");","'NULL'","NULL")</f>
        <v>INSERT INTO ptbl_Transaction VALUES (208526, 747, 72103, TO_DATE('2014-05-29', 'YYYY-MM-DD'), 'W', 1, 0);</v>
      </c>
    </row>
    <row r="1113" spans="1:8" x14ac:dyDescent="0.25">
      <c r="A1113">
        <v>208673</v>
      </c>
      <c r="B1113">
        <v>707</v>
      </c>
      <c r="C1113">
        <v>74062</v>
      </c>
      <c r="D1113" s="1">
        <v>41788</v>
      </c>
      <c r="E1113" t="s">
        <v>223</v>
      </c>
      <c r="F1113">
        <v>1</v>
      </c>
      <c r="G1113">
        <v>34.99</v>
      </c>
      <c r="H1113" t="str">
        <f>SUBSTITUTE($I$1 &amp; A1113 &amp; ", " &amp; B1113 &amp; ", " &amp;C1113 &amp; ", TO_DATE('" &amp; TEXT(D1113,"YYYY-MM-DD") &amp; "', 'YYYY-MM-DD'), '" &amp; E1113 &amp; "', " &amp; F1113 &amp; ", " &amp; G1113 &amp; ");","'NULL'","NULL")</f>
        <v>INSERT INTO ptbl_Transaction VALUES (208673, 707, 74062, TO_DATE('2014-05-29', 'YYYY-MM-DD'), 'S', 1, 34.99);</v>
      </c>
    </row>
    <row r="1114" spans="1:8" x14ac:dyDescent="0.25">
      <c r="A1114">
        <v>208674</v>
      </c>
      <c r="B1114">
        <v>860</v>
      </c>
      <c r="C1114">
        <v>74062</v>
      </c>
      <c r="D1114" s="1">
        <v>41788</v>
      </c>
      <c r="E1114" t="s">
        <v>223</v>
      </c>
      <c r="F1114">
        <v>1</v>
      </c>
      <c r="G1114">
        <v>24.49</v>
      </c>
      <c r="H1114" t="str">
        <f>SUBSTITUTE($I$1 &amp; A1114 &amp; ", " &amp; B1114 &amp; ", " &amp;C1114 &amp; ", TO_DATE('" &amp; TEXT(D1114,"YYYY-MM-DD") &amp; "', 'YYYY-MM-DD'), '" &amp; E1114 &amp; "', " &amp; F1114 &amp; ", " &amp; G1114 &amp; ");","'NULL'","NULL")</f>
        <v>INSERT INTO ptbl_Transaction VALUES (208674, 860, 74062, TO_DATE('2014-05-29', 'YYYY-MM-DD'), 'S', 1, 24.49);</v>
      </c>
    </row>
    <row r="1115" spans="1:8" x14ac:dyDescent="0.25">
      <c r="A1115">
        <v>208675</v>
      </c>
      <c r="B1115">
        <v>921</v>
      </c>
      <c r="C1115">
        <v>74062</v>
      </c>
      <c r="D1115" s="1">
        <v>41788</v>
      </c>
      <c r="E1115" t="s">
        <v>223</v>
      </c>
      <c r="F1115">
        <v>1</v>
      </c>
      <c r="G1115">
        <v>4.99</v>
      </c>
      <c r="H1115" t="str">
        <f>SUBSTITUTE($I$1 &amp; A1115 &amp; ", " &amp; B1115 &amp; ", " &amp;C1115 &amp; ", TO_DATE('" &amp; TEXT(D1115,"YYYY-MM-DD") &amp; "', 'YYYY-MM-DD'), '" &amp; E1115 &amp; "', " &amp; F1115 &amp; ", " &amp; G1115 &amp; ");","'NULL'","NULL")</f>
        <v>INSERT INTO ptbl_Transaction VALUES (208675, 921, 74062, TO_DATE('2014-05-29', 'YYYY-MM-DD'), 'S', 1, 4.99);</v>
      </c>
    </row>
    <row r="1116" spans="1:8" x14ac:dyDescent="0.25">
      <c r="A1116">
        <v>208676</v>
      </c>
      <c r="B1116">
        <v>930</v>
      </c>
      <c r="C1116">
        <v>74062</v>
      </c>
      <c r="D1116" s="1">
        <v>41788</v>
      </c>
      <c r="E1116" t="s">
        <v>223</v>
      </c>
      <c r="F1116">
        <v>1</v>
      </c>
      <c r="G1116">
        <v>35</v>
      </c>
      <c r="H1116" t="str">
        <f>SUBSTITUTE($I$1 &amp; A1116 &amp; ", " &amp; B1116 &amp; ", " &amp;C1116 &amp; ", TO_DATE('" &amp; TEXT(D1116,"YYYY-MM-DD") &amp; "', 'YYYY-MM-DD'), '" &amp; E1116 &amp; "', " &amp; F1116 &amp; ", " &amp; G1116 &amp; ");","'NULL'","NULL")</f>
        <v>INSERT INTO ptbl_Transaction VALUES (208676, 930, 74062, TO_DATE('2014-05-29', 'YYYY-MM-DD'), 'S', 1, 35);</v>
      </c>
    </row>
    <row r="1117" spans="1:8" x14ac:dyDescent="0.25">
      <c r="A1117">
        <v>208858</v>
      </c>
      <c r="B1117">
        <v>816</v>
      </c>
      <c r="C1117">
        <v>72220</v>
      </c>
      <c r="D1117" s="1">
        <v>41789</v>
      </c>
      <c r="E1117" t="s">
        <v>553</v>
      </c>
      <c r="F1117">
        <v>6</v>
      </c>
      <c r="G1117">
        <v>0</v>
      </c>
      <c r="H1117" t="str">
        <f>SUBSTITUTE($I$1 &amp; A1117 &amp; ", " &amp; B1117 &amp; ", " &amp;C1117 &amp; ", TO_DATE('" &amp; TEXT(D1117,"YYYY-MM-DD") &amp; "', 'YYYY-MM-DD'), '" &amp; E1117 &amp; "', " &amp; F1117 &amp; ", " &amp; G1117 &amp; ");","'NULL'","NULL")</f>
        <v>INSERT INTO ptbl_Transaction VALUES (208858, 816, 72220, TO_DATE('2014-05-30', 'YYYY-MM-DD'), 'W', 6, 0);</v>
      </c>
    </row>
    <row r="1118" spans="1:8" x14ac:dyDescent="0.25">
      <c r="A1118">
        <v>209032</v>
      </c>
      <c r="B1118">
        <v>783</v>
      </c>
      <c r="C1118">
        <v>74139</v>
      </c>
      <c r="D1118" s="1">
        <v>41789</v>
      </c>
      <c r="E1118" t="s">
        <v>223</v>
      </c>
      <c r="F1118">
        <v>1</v>
      </c>
      <c r="G1118">
        <v>2294.9899999999998</v>
      </c>
      <c r="H1118" t="str">
        <f>SUBSTITUTE($I$1 &amp; A1118 &amp; ", " &amp; B1118 &amp; ", " &amp;C1118 &amp; ", TO_DATE('" &amp; TEXT(D1118,"YYYY-MM-DD") &amp; "', 'YYYY-MM-DD'), '" &amp; E1118 &amp; "', " &amp; F1118 &amp; ", " &amp; G1118 &amp; ");","'NULL'","NULL")</f>
        <v>INSERT INTO ptbl_Transaction VALUES (209032, 783, 74139, TO_DATE('2014-05-30', 'YYYY-MM-DD'), 'S', 1, 2294.99);</v>
      </c>
    </row>
    <row r="1119" spans="1:8" x14ac:dyDescent="0.25">
      <c r="A1119">
        <v>209033</v>
      </c>
      <c r="B1119">
        <v>865</v>
      </c>
      <c r="C1119">
        <v>74139</v>
      </c>
      <c r="D1119" s="1">
        <v>41789</v>
      </c>
      <c r="E1119" t="s">
        <v>223</v>
      </c>
      <c r="F1119">
        <v>1</v>
      </c>
      <c r="G1119">
        <v>63.5</v>
      </c>
      <c r="H1119" t="str">
        <f>SUBSTITUTE($I$1 &amp; A1119 &amp; ", " &amp; B1119 &amp; ", " &amp;C1119 &amp; ", TO_DATE('" &amp; TEXT(D1119,"YYYY-MM-DD") &amp; "', 'YYYY-MM-DD'), '" &amp; E1119 &amp; "', " &amp; F1119 &amp; ", " &amp; G1119 &amp; ");","'NULL'","NULL")</f>
        <v>INSERT INTO ptbl_Transaction VALUES (209033, 865, 74139, TO_DATE('2014-05-30', 'YYYY-MM-DD'), 'S', 1, 63.5);</v>
      </c>
    </row>
    <row r="1120" spans="1:8" x14ac:dyDescent="0.25">
      <c r="A1120">
        <v>209034</v>
      </c>
      <c r="B1120">
        <v>921</v>
      </c>
      <c r="C1120">
        <v>74139</v>
      </c>
      <c r="D1120" s="1">
        <v>41789</v>
      </c>
      <c r="E1120" t="s">
        <v>223</v>
      </c>
      <c r="F1120">
        <v>1</v>
      </c>
      <c r="G1120">
        <v>4.99</v>
      </c>
      <c r="H1120" t="str">
        <f>SUBSTITUTE($I$1 &amp; A1120 &amp; ", " &amp; B1120 &amp; ", " &amp;C1120 &amp; ", TO_DATE('" &amp; TEXT(D1120,"YYYY-MM-DD") &amp; "', 'YYYY-MM-DD'), '" &amp; E1120 &amp; "', " &amp; F1120 &amp; ", " &amp; G1120 &amp; ");","'NULL'","NULL")</f>
        <v>INSERT INTO ptbl_Transaction VALUES (209034, 921, 74139, TO_DATE('2014-05-30', 'YYYY-MM-DD'), 'S', 1, 4.99);</v>
      </c>
    </row>
    <row r="1121" spans="1:8" x14ac:dyDescent="0.25">
      <c r="A1121">
        <v>209035</v>
      </c>
      <c r="B1121">
        <v>930</v>
      </c>
      <c r="C1121">
        <v>74139</v>
      </c>
      <c r="D1121" s="1">
        <v>41789</v>
      </c>
      <c r="E1121" t="s">
        <v>223</v>
      </c>
      <c r="F1121">
        <v>1</v>
      </c>
      <c r="G1121">
        <v>35</v>
      </c>
      <c r="H1121" t="str">
        <f>SUBSTITUTE($I$1 &amp; A1121 &amp; ", " &amp; B1121 &amp; ", " &amp;C1121 &amp; ", TO_DATE('" &amp; TEXT(D1121,"YYYY-MM-DD") &amp; "', 'YYYY-MM-DD'), '" &amp; E1121 &amp; "', " &amp; F1121 &amp; ", " &amp; G1121 &amp; ");","'NULL'","NULL")</f>
        <v>INSERT INTO ptbl_Transaction VALUES (209035, 930, 74139, TO_DATE('2014-05-30', 'YYYY-MM-DD'), 'S', 1, 35);</v>
      </c>
    </row>
    <row r="1122" spans="1:8" x14ac:dyDescent="0.25">
      <c r="A1122">
        <v>209147</v>
      </c>
      <c r="B1122">
        <v>995</v>
      </c>
      <c r="C1122">
        <v>72364</v>
      </c>
      <c r="D1122" s="1">
        <v>41790</v>
      </c>
      <c r="E1122" t="s">
        <v>553</v>
      </c>
      <c r="F1122">
        <v>16</v>
      </c>
      <c r="G1122">
        <v>0</v>
      </c>
      <c r="H1122" t="str">
        <f>SUBSTITUTE($I$1 &amp; A1122 &amp; ", " &amp; B1122 &amp; ", " &amp;C1122 &amp; ", TO_DATE('" &amp; TEXT(D1122,"YYYY-MM-DD") &amp; "', 'YYYY-MM-DD'), '" &amp; E1122 &amp; "', " &amp; F1122 &amp; ", " &amp; G1122 &amp; ");","'NULL'","NULL")</f>
        <v>INSERT INTO ptbl_Transaction VALUES (209147, 995, 72364, TO_DATE('2014-05-31', 'YYYY-MM-DD'), 'W', 16, 0);</v>
      </c>
    </row>
    <row r="1123" spans="1:8" x14ac:dyDescent="0.25">
      <c r="A1123">
        <v>209289</v>
      </c>
      <c r="B1123">
        <v>737</v>
      </c>
      <c r="C1123">
        <v>72427</v>
      </c>
      <c r="D1123" s="1">
        <v>41791</v>
      </c>
      <c r="E1123" t="s">
        <v>553</v>
      </c>
      <c r="F1123">
        <v>1</v>
      </c>
      <c r="G1123">
        <v>0</v>
      </c>
      <c r="H1123" t="str">
        <f>SUBSTITUTE($I$1 &amp; A1123 &amp; ", " &amp; B1123 &amp; ", " &amp;C1123 &amp; ", TO_DATE('" &amp; TEXT(D1123,"YYYY-MM-DD") &amp; "', 'YYYY-MM-DD'), '" &amp; E1123 &amp; "', " &amp; F1123 &amp; ", " &amp; G1123 &amp; ");","'NULL'","NULL")</f>
        <v>INSERT INTO ptbl_Transaction VALUES (209289, 737, 72427, TO_DATE('2014-06-01', 'YYYY-MM-DD'), 'W', 1, 0);</v>
      </c>
    </row>
    <row r="1124" spans="1:8" x14ac:dyDescent="0.25">
      <c r="A1124">
        <v>209421</v>
      </c>
      <c r="B1124">
        <v>707</v>
      </c>
      <c r="C1124">
        <v>74209</v>
      </c>
      <c r="D1124" s="1">
        <v>41791</v>
      </c>
      <c r="E1124" t="s">
        <v>223</v>
      </c>
      <c r="F1124">
        <v>1</v>
      </c>
      <c r="G1124">
        <v>34.99</v>
      </c>
      <c r="H1124" t="str">
        <f>SUBSTITUTE($I$1 &amp; A1124 &amp; ", " &amp; B1124 &amp; ", " &amp;C1124 &amp; ", TO_DATE('" &amp; TEXT(D1124,"YYYY-MM-DD") &amp; "', 'YYYY-MM-DD'), '" &amp; E1124 &amp; "', " &amp; F1124 &amp; ", " &amp; G1124 &amp; ");","'NULL'","NULL")</f>
        <v>INSERT INTO ptbl_Transaction VALUES (209421, 707, 74209, TO_DATE('2014-06-01', 'YYYY-MM-DD'), 'S', 1, 34.99);</v>
      </c>
    </row>
    <row r="1125" spans="1:8" x14ac:dyDescent="0.25">
      <c r="A1125">
        <v>209422</v>
      </c>
      <c r="B1125">
        <v>922</v>
      </c>
      <c r="C1125">
        <v>74209</v>
      </c>
      <c r="D1125" s="1">
        <v>41791</v>
      </c>
      <c r="E1125" t="s">
        <v>223</v>
      </c>
      <c r="F1125">
        <v>1</v>
      </c>
      <c r="G1125">
        <v>3.99</v>
      </c>
      <c r="H1125" t="str">
        <f>SUBSTITUTE($I$1 &amp; A1125 &amp; ", " &amp; B1125 &amp; ", " &amp;C1125 &amp; ", TO_DATE('" &amp; TEXT(D1125,"YYYY-MM-DD") &amp; "', 'YYYY-MM-DD'), '" &amp; E1125 &amp; "', " &amp; F1125 &amp; ", " &amp; G1125 &amp; ");","'NULL'","NULL")</f>
        <v>INSERT INTO ptbl_Transaction VALUES (209422, 922, 74209, TO_DATE('2014-06-01', 'YYYY-MM-DD'), 'S', 1, 3.99);</v>
      </c>
    </row>
    <row r="1126" spans="1:8" x14ac:dyDescent="0.25">
      <c r="A1126">
        <v>209559</v>
      </c>
      <c r="B1126">
        <v>398</v>
      </c>
      <c r="C1126">
        <v>72577</v>
      </c>
      <c r="D1126" s="1">
        <v>41792</v>
      </c>
      <c r="E1126" t="s">
        <v>553</v>
      </c>
      <c r="F1126">
        <v>26</v>
      </c>
      <c r="G1126">
        <v>0</v>
      </c>
      <c r="H1126" t="str">
        <f>SUBSTITUTE($I$1 &amp; A1126 &amp; ", " &amp; B1126 &amp; ", " &amp;C1126 &amp; ", TO_DATE('" &amp; TEXT(D1126,"YYYY-MM-DD") &amp; "', 'YYYY-MM-DD'), '" &amp; E1126 &amp; "', " &amp; F1126 &amp; ", " &amp; G1126 &amp; ");","'NULL'","NULL")</f>
        <v>INSERT INTO ptbl_Transaction VALUES (209559, 398, 72577, TO_DATE('2014-06-02', 'YYYY-MM-DD'), 'W', 26, 0);</v>
      </c>
    </row>
    <row r="1127" spans="1:8" x14ac:dyDescent="0.25">
      <c r="A1127">
        <v>209759</v>
      </c>
      <c r="B1127">
        <v>492</v>
      </c>
      <c r="C1127">
        <v>3188</v>
      </c>
      <c r="D1127" s="1">
        <v>41794</v>
      </c>
      <c r="E1127" t="s">
        <v>554</v>
      </c>
      <c r="F1127">
        <v>60</v>
      </c>
      <c r="G1127">
        <v>50.746499999999997</v>
      </c>
      <c r="H1127" t="str">
        <f>SUBSTITUTE($I$1 &amp; A1127 &amp; ", " &amp; B1127 &amp; ", " &amp;C1127 &amp; ", TO_DATE('" &amp; TEXT(D1127,"YYYY-MM-DD") &amp; "', 'YYYY-MM-DD'), '" &amp; E1127 &amp; "', " &amp; F1127 &amp; ", " &amp; G1127 &amp; ");","'NULL'","NULL")</f>
        <v>INSERT INTO ptbl_Transaction VALUES (209759, 492, 3188, TO_DATE('2014-06-04', 'YYYY-MM-DD'), 'P', 60, 50.7465);</v>
      </c>
    </row>
    <row r="1128" spans="1:8" x14ac:dyDescent="0.25">
      <c r="A1128">
        <v>209760</v>
      </c>
      <c r="B1128">
        <v>493</v>
      </c>
      <c r="C1128">
        <v>3188</v>
      </c>
      <c r="D1128" s="1">
        <v>41794</v>
      </c>
      <c r="E1128" t="s">
        <v>554</v>
      </c>
      <c r="F1128">
        <v>60</v>
      </c>
      <c r="G1128">
        <v>58.264499999999998</v>
      </c>
      <c r="H1128" t="str">
        <f>SUBSTITUTE($I$1 &amp; A1128 &amp; ", " &amp; B1128 &amp; ", " &amp;C1128 &amp; ", TO_DATE('" &amp; TEXT(D1128,"YYYY-MM-DD") &amp; "', 'YYYY-MM-DD'), '" &amp; E1128 &amp; "', " &amp; F1128 &amp; ", " &amp; G1128 &amp; ");","'NULL'","NULL")</f>
        <v>INSERT INTO ptbl_Transaction VALUES (209760, 493, 3188, TO_DATE('2014-06-04', 'YYYY-MM-DD'), 'P', 60, 58.2645);</v>
      </c>
    </row>
    <row r="1129" spans="1:8" x14ac:dyDescent="0.25">
      <c r="A1129">
        <v>209761</v>
      </c>
      <c r="B1129">
        <v>494</v>
      </c>
      <c r="C1129">
        <v>3188</v>
      </c>
      <c r="D1129" s="1">
        <v>41794</v>
      </c>
      <c r="E1129" t="s">
        <v>554</v>
      </c>
      <c r="F1129">
        <v>60</v>
      </c>
      <c r="G1129">
        <v>50.746499999999997</v>
      </c>
      <c r="H1129" t="str">
        <f>SUBSTITUTE($I$1 &amp; A1129 &amp; ", " &amp; B1129 &amp; ", " &amp;C1129 &amp; ", TO_DATE('" &amp; TEXT(D1129,"YYYY-MM-DD") &amp; "', 'YYYY-MM-DD'), '" &amp; E1129 &amp; "', " &amp; F1129 &amp; ", " &amp; G1129 &amp; ");","'NULL'","NULL")</f>
        <v>INSERT INTO ptbl_Transaction VALUES (209761, 494, 3188, TO_DATE('2014-06-04', 'YYYY-MM-DD'), 'P', 60, 50.7465);</v>
      </c>
    </row>
    <row r="1130" spans="1:8" x14ac:dyDescent="0.25">
      <c r="A1130">
        <v>209762</v>
      </c>
      <c r="B1130">
        <v>495</v>
      </c>
      <c r="C1130">
        <v>3188</v>
      </c>
      <c r="D1130" s="1">
        <v>41794</v>
      </c>
      <c r="E1130" t="s">
        <v>554</v>
      </c>
      <c r="F1130">
        <v>60</v>
      </c>
      <c r="G1130">
        <v>62.926499999999997</v>
      </c>
      <c r="H1130" t="str">
        <f>SUBSTITUTE($I$1 &amp; A1130 &amp; ", " &amp; B1130 &amp; ", " &amp;C1130 &amp; ", TO_DATE('" &amp; TEXT(D1130,"YYYY-MM-DD") &amp; "', 'YYYY-MM-DD'), '" &amp; E1130 &amp; "', " &amp; F1130 &amp; ", " &amp; G1130 &amp; ");","'NULL'","NULL")</f>
        <v>INSERT INTO ptbl_Transaction VALUES (209762, 495, 3188, TO_DATE('2014-06-04', 'YYYY-MM-DD'), 'P', 60, 62.9265);</v>
      </c>
    </row>
    <row r="1131" spans="1:8" x14ac:dyDescent="0.25">
      <c r="A1131">
        <v>209763</v>
      </c>
      <c r="B1131">
        <v>496</v>
      </c>
      <c r="C1131">
        <v>3188</v>
      </c>
      <c r="D1131" s="1">
        <v>41794</v>
      </c>
      <c r="E1131" t="s">
        <v>554</v>
      </c>
      <c r="F1131">
        <v>60</v>
      </c>
      <c r="G1131">
        <v>49.654499999999999</v>
      </c>
      <c r="H1131" t="str">
        <f>SUBSTITUTE($I$1 &amp; A1131 &amp; ", " &amp; B1131 &amp; ", " &amp;C1131 &amp; ", TO_DATE('" &amp; TEXT(D1131,"YYYY-MM-DD") &amp; "', 'YYYY-MM-DD'), '" &amp; E1131 &amp; "', " &amp; F1131 &amp; ", " &amp; G1131 &amp; ");","'NULL'","NULL")</f>
        <v>INSERT INTO ptbl_Transaction VALUES (209763, 496, 3188, TO_DATE('2014-06-04', 'YYYY-MM-DD'), 'P', 60, 49.6545);</v>
      </c>
    </row>
    <row r="1132" spans="1:8" x14ac:dyDescent="0.25">
      <c r="A1132">
        <v>209974</v>
      </c>
      <c r="B1132">
        <v>708</v>
      </c>
      <c r="C1132">
        <v>74340</v>
      </c>
      <c r="D1132" s="1">
        <v>41796</v>
      </c>
      <c r="E1132" t="s">
        <v>223</v>
      </c>
      <c r="F1132">
        <v>1</v>
      </c>
      <c r="G1132">
        <v>34.99</v>
      </c>
      <c r="H1132" t="str">
        <f>SUBSTITUTE($I$1 &amp; A1132 &amp; ", " &amp; B1132 &amp; ", " &amp;C1132 &amp; ", TO_DATE('" &amp; TEXT(D1132,"YYYY-MM-DD") &amp; "', 'YYYY-MM-DD'), '" &amp; E1132 &amp; "', " &amp; F1132 &amp; ", " &amp; G1132 &amp; ");","'NULL'","NULL")</f>
        <v>INSERT INTO ptbl_Transaction VALUES (209974, 708, 74340, TO_DATE('2014-06-06', 'YYYY-MM-DD'), 'S', 1, 34.99);</v>
      </c>
    </row>
    <row r="1133" spans="1:8" x14ac:dyDescent="0.25">
      <c r="A1133">
        <v>209975</v>
      </c>
      <c r="B1133">
        <v>859</v>
      </c>
      <c r="C1133">
        <v>74340</v>
      </c>
      <c r="D1133" s="1">
        <v>41796</v>
      </c>
      <c r="E1133" t="s">
        <v>223</v>
      </c>
      <c r="F1133">
        <v>1</v>
      </c>
      <c r="G1133">
        <v>24.49</v>
      </c>
      <c r="H1133" t="str">
        <f>SUBSTITUTE($I$1 &amp; A1133 &amp; ", " &amp; B1133 &amp; ", " &amp;C1133 &amp; ", TO_DATE('" &amp; TEXT(D1133,"YYYY-MM-DD") &amp; "', 'YYYY-MM-DD'), '" &amp; E1133 &amp; "', " &amp; F1133 &amp; ", " &amp; G1133 &amp; ");","'NULL'","NULL")</f>
        <v>INSERT INTO ptbl_Transaction VALUES (209975, 859, 74340, TO_DATE('2014-06-06', 'YYYY-MM-DD'), 'S', 1, 24.49);</v>
      </c>
    </row>
    <row r="1134" spans="1:8" x14ac:dyDescent="0.25">
      <c r="A1134">
        <v>209976</v>
      </c>
      <c r="B1134">
        <v>923</v>
      </c>
      <c r="C1134">
        <v>74340</v>
      </c>
      <c r="D1134" s="1">
        <v>41796</v>
      </c>
      <c r="E1134" t="s">
        <v>223</v>
      </c>
      <c r="F1134">
        <v>1</v>
      </c>
      <c r="G1134">
        <v>4.99</v>
      </c>
      <c r="H1134" t="str">
        <f>SUBSTITUTE($I$1 &amp; A1134 &amp; ", " &amp; B1134 &amp; ", " &amp;C1134 &amp; ", TO_DATE('" &amp; TEXT(D1134,"YYYY-MM-DD") &amp; "', 'YYYY-MM-DD'), '" &amp; E1134 &amp; "', " &amp; F1134 &amp; ", " &amp; G1134 &amp; ");","'NULL'","NULL")</f>
        <v>INSERT INTO ptbl_Transaction VALUES (209976, 923, 74340, TO_DATE('2014-06-06', 'YYYY-MM-DD'), 'S', 1, 4.99);</v>
      </c>
    </row>
    <row r="1135" spans="1:8" x14ac:dyDescent="0.25">
      <c r="A1135">
        <v>209977</v>
      </c>
      <c r="B1135">
        <v>934</v>
      </c>
      <c r="C1135">
        <v>74340</v>
      </c>
      <c r="D1135" s="1">
        <v>41796</v>
      </c>
      <c r="E1135" t="s">
        <v>223</v>
      </c>
      <c r="F1135">
        <v>1</v>
      </c>
      <c r="G1135">
        <v>28.99</v>
      </c>
      <c r="H1135" t="str">
        <f>SUBSTITUTE($I$1 &amp; A1135 &amp; ", " &amp; B1135 &amp; ", " &amp;C1135 &amp; ", TO_DATE('" &amp; TEXT(D1135,"YYYY-MM-DD") &amp; "', 'YYYY-MM-DD'), '" &amp; E1135 &amp; "', " &amp; F1135 &amp; ", " &amp; G1135 &amp; ");","'NULL'","NULL")</f>
        <v>INSERT INTO ptbl_Transaction VALUES (209977, 934, 74340, TO_DATE('2014-06-06', 'YYYY-MM-DD'), 'S', 1, 28.99);</v>
      </c>
    </row>
    <row r="1136" spans="1:8" x14ac:dyDescent="0.25">
      <c r="A1136">
        <v>210203</v>
      </c>
      <c r="B1136">
        <v>871</v>
      </c>
      <c r="C1136">
        <v>74432</v>
      </c>
      <c r="D1136" s="1">
        <v>41798</v>
      </c>
      <c r="E1136" t="s">
        <v>223</v>
      </c>
      <c r="F1136">
        <v>1</v>
      </c>
      <c r="G1136">
        <v>9.99</v>
      </c>
      <c r="H1136" t="str">
        <f>SUBSTITUTE($I$1 &amp; A1136 &amp; ", " &amp; B1136 &amp; ", " &amp;C1136 &amp; ", TO_DATE('" &amp; TEXT(D1136,"YYYY-MM-DD") &amp; "', 'YYYY-MM-DD'), '" &amp; E1136 &amp; "', " &amp; F1136 &amp; ", " &amp; G1136 &amp; ");","'NULL'","NULL")</f>
        <v>INSERT INTO ptbl_Transaction VALUES (210203, 871, 74432, TO_DATE('2014-06-08', 'YYYY-MM-DD'), 'S', 1, 9.99);</v>
      </c>
    </row>
    <row r="1137" spans="1:8" x14ac:dyDescent="0.25">
      <c r="A1137">
        <v>210411</v>
      </c>
      <c r="B1137">
        <v>708</v>
      </c>
      <c r="C1137">
        <v>74500</v>
      </c>
      <c r="D1137" s="1">
        <v>41800</v>
      </c>
      <c r="E1137" t="s">
        <v>223</v>
      </c>
      <c r="F1137">
        <v>1</v>
      </c>
      <c r="G1137">
        <v>34.99</v>
      </c>
      <c r="H1137" t="str">
        <f>SUBSTITUTE($I$1 &amp; A1137 &amp; ", " &amp; B1137 &amp; ", " &amp;C1137 &amp; ", TO_DATE('" &amp; TEXT(D1137,"YYYY-MM-DD") &amp; "', 'YYYY-MM-DD'), '" &amp; E1137 &amp; "', " &amp; F1137 &amp; ", " &amp; G1137 &amp; ");","'NULL'","NULL")</f>
        <v>INSERT INTO ptbl_Transaction VALUES (210411, 708, 74500, TO_DATE('2014-06-10', 'YYYY-MM-DD'), 'S', 1, 34.99);</v>
      </c>
    </row>
    <row r="1138" spans="1:8" x14ac:dyDescent="0.25">
      <c r="A1138">
        <v>210412</v>
      </c>
      <c r="B1138">
        <v>922</v>
      </c>
      <c r="C1138">
        <v>74500</v>
      </c>
      <c r="D1138" s="1">
        <v>41800</v>
      </c>
      <c r="E1138" t="s">
        <v>223</v>
      </c>
      <c r="F1138">
        <v>1</v>
      </c>
      <c r="G1138">
        <v>3.99</v>
      </c>
      <c r="H1138" t="str">
        <f>SUBSTITUTE($I$1 &amp; A1138 &amp; ", " &amp; B1138 &amp; ", " &amp;C1138 &amp; ", TO_DATE('" &amp; TEXT(D1138,"YYYY-MM-DD") &amp; "', 'YYYY-MM-DD'), '" &amp; E1138 &amp; "', " &amp; F1138 &amp; ", " &amp; G1138 &amp; ");","'NULL'","NULL")</f>
        <v>INSERT INTO ptbl_Transaction VALUES (210412, 922, 74500, TO_DATE('2014-06-10', 'YYYY-MM-DD'), 'S', 1, 3.99);</v>
      </c>
    </row>
    <row r="1139" spans="1:8" x14ac:dyDescent="0.25">
      <c r="A1139">
        <v>210650</v>
      </c>
      <c r="B1139">
        <v>708</v>
      </c>
      <c r="C1139">
        <v>74552</v>
      </c>
      <c r="D1139" s="1">
        <v>41803</v>
      </c>
      <c r="E1139" t="s">
        <v>223</v>
      </c>
      <c r="F1139">
        <v>1</v>
      </c>
      <c r="G1139">
        <v>34.99</v>
      </c>
      <c r="H1139" t="str">
        <f>SUBSTITUTE($I$1 &amp; A1139 &amp; ", " &amp; B1139 &amp; ", " &amp;C1139 &amp; ", TO_DATE('" &amp; TEXT(D1139,"YYYY-MM-DD") &amp; "', 'YYYY-MM-DD'), '" &amp; E1139 &amp; "', " &amp; F1139 &amp; ", " &amp; G1139 &amp; ");","'NULL'","NULL")</f>
        <v>INSERT INTO ptbl_Transaction VALUES (210650, 708, 74552, TO_DATE('2014-06-13', 'YYYY-MM-DD'), 'S', 1, 34.99);</v>
      </c>
    </row>
    <row r="1140" spans="1:8" x14ac:dyDescent="0.25">
      <c r="A1140">
        <v>210651</v>
      </c>
      <c r="B1140">
        <v>881</v>
      </c>
      <c r="C1140">
        <v>74552</v>
      </c>
      <c r="D1140" s="1">
        <v>41803</v>
      </c>
      <c r="E1140" t="s">
        <v>223</v>
      </c>
      <c r="F1140">
        <v>1</v>
      </c>
      <c r="G1140">
        <v>53.99</v>
      </c>
      <c r="H1140" t="str">
        <f>SUBSTITUTE($I$1 &amp; A1140 &amp; ", " &amp; B1140 &amp; ", " &amp;C1140 &amp; ", TO_DATE('" &amp; TEXT(D1140,"YYYY-MM-DD") &amp; "', 'YYYY-MM-DD'), '" &amp; E1140 &amp; "', " &amp; F1140 &amp; ", " &amp; G1140 &amp; ");","'NULL'","NULL")</f>
        <v>INSERT INTO ptbl_Transaction VALUES (210651, 881, 74552, TO_DATE('2014-06-13', 'YYYY-MM-DD'), 'S', 1, 53.99);</v>
      </c>
    </row>
    <row r="1141" spans="1:8" x14ac:dyDescent="0.25">
      <c r="A1141">
        <v>210652</v>
      </c>
      <c r="B1141">
        <v>922</v>
      </c>
      <c r="C1141">
        <v>74552</v>
      </c>
      <c r="D1141" s="1">
        <v>41803</v>
      </c>
      <c r="E1141" t="s">
        <v>223</v>
      </c>
      <c r="F1141">
        <v>1</v>
      </c>
      <c r="G1141">
        <v>3.99</v>
      </c>
      <c r="H1141" t="str">
        <f>SUBSTITUTE($I$1 &amp; A1141 &amp; ", " &amp; B1141 &amp; ", " &amp;C1141 &amp; ", TO_DATE('" &amp; TEXT(D1141,"YYYY-MM-DD") &amp; "', 'YYYY-MM-DD'), '" &amp; E1141 &amp; "', " &amp; F1141 &amp; ", " &amp; G1141 &amp; ");","'NULL'","NULL")</f>
        <v>INSERT INTO ptbl_Transaction VALUES (210652, 922, 74552, TO_DATE('2014-06-13', 'YYYY-MM-DD'), 'S', 1, 3.99);</v>
      </c>
    </row>
    <row r="1142" spans="1:8" x14ac:dyDescent="0.25">
      <c r="A1142">
        <v>210653</v>
      </c>
      <c r="B1142">
        <v>932</v>
      </c>
      <c r="C1142">
        <v>74552</v>
      </c>
      <c r="D1142" s="1">
        <v>41803</v>
      </c>
      <c r="E1142" t="s">
        <v>223</v>
      </c>
      <c r="F1142">
        <v>1</v>
      </c>
      <c r="G1142">
        <v>24.99</v>
      </c>
      <c r="H1142" t="str">
        <f>SUBSTITUTE($I$1 &amp; A1142 &amp; ", " &amp; B1142 &amp; ", " &amp;C1142 &amp; ", TO_DATE('" &amp; TEXT(D1142,"YYYY-MM-DD") &amp; "', 'YYYY-MM-DD'), '" &amp; E1142 &amp; "', " &amp; F1142 &amp; ", " &amp; G1142 &amp; ");","'NULL'","NULL")</f>
        <v>INSERT INTO ptbl_Transaction VALUES (210653, 932, 74552, TO_DATE('2014-06-13', 'YYYY-MM-DD'), 'S', 1, 24.99);</v>
      </c>
    </row>
    <row r="1143" spans="1:8" x14ac:dyDescent="0.25">
      <c r="A1143">
        <v>210868</v>
      </c>
      <c r="B1143">
        <v>323</v>
      </c>
      <c r="C1143">
        <v>3314</v>
      </c>
      <c r="D1143" s="1">
        <v>41806</v>
      </c>
      <c r="E1143" t="s">
        <v>554</v>
      </c>
      <c r="F1143">
        <v>3</v>
      </c>
      <c r="G1143">
        <v>50.263500000000001</v>
      </c>
      <c r="H1143" t="str">
        <f>SUBSTITUTE($I$1 &amp; A1143 &amp; ", " &amp; B1143 &amp; ", " &amp;C1143 &amp; ", TO_DATE('" &amp; TEXT(D1143,"YYYY-MM-DD") &amp; "', 'YYYY-MM-DD'), '" &amp; E1143 &amp; "', " &amp; F1143 &amp; ", " &amp; G1143 &amp; ");","'NULL'","NULL")</f>
        <v>INSERT INTO ptbl_Transaction VALUES (210868, 323, 3314, TO_DATE('2014-06-16', 'YYYY-MM-DD'), 'P', 3, 50.2635);</v>
      </c>
    </row>
    <row r="1144" spans="1:8" x14ac:dyDescent="0.25">
      <c r="A1144">
        <v>211105</v>
      </c>
      <c r="B1144">
        <v>492</v>
      </c>
      <c r="C1144">
        <v>3346</v>
      </c>
      <c r="D1144" s="1">
        <v>41808</v>
      </c>
      <c r="E1144" t="s">
        <v>554</v>
      </c>
      <c r="F1144">
        <v>60</v>
      </c>
      <c r="G1144">
        <v>50.746499999999997</v>
      </c>
      <c r="H1144" t="str">
        <f>SUBSTITUTE($I$1 &amp; A1144 &amp; ", " &amp; B1144 &amp; ", " &amp;C1144 &amp; ", TO_DATE('" &amp; TEXT(D1144,"YYYY-MM-DD") &amp; "', 'YYYY-MM-DD'), '" &amp; E1144 &amp; "', " &amp; F1144 &amp; ", " &amp; G1144 &amp; ");","'NULL'","NULL")</f>
        <v>INSERT INTO ptbl_Transaction VALUES (211105, 492, 3346, TO_DATE('2014-06-18', 'YYYY-MM-DD'), 'P', 60, 50.7465);</v>
      </c>
    </row>
    <row r="1145" spans="1:8" x14ac:dyDescent="0.25">
      <c r="A1145">
        <v>211106</v>
      </c>
      <c r="B1145">
        <v>493</v>
      </c>
      <c r="C1145">
        <v>3346</v>
      </c>
      <c r="D1145" s="1">
        <v>41808</v>
      </c>
      <c r="E1145" t="s">
        <v>554</v>
      </c>
      <c r="F1145">
        <v>60</v>
      </c>
      <c r="G1145">
        <v>58.264499999999998</v>
      </c>
      <c r="H1145" t="str">
        <f>SUBSTITUTE($I$1 &amp; A1145 &amp; ", " &amp; B1145 &amp; ", " &amp;C1145 &amp; ", TO_DATE('" &amp; TEXT(D1145,"YYYY-MM-DD") &amp; "', 'YYYY-MM-DD'), '" &amp; E1145 &amp; "', " &amp; F1145 &amp; ", " &amp; G1145 &amp; ");","'NULL'","NULL")</f>
        <v>INSERT INTO ptbl_Transaction VALUES (211106, 493, 3346, TO_DATE('2014-06-18', 'YYYY-MM-DD'), 'P', 60, 58.2645);</v>
      </c>
    </row>
    <row r="1146" spans="1:8" x14ac:dyDescent="0.25">
      <c r="A1146">
        <v>211107</v>
      </c>
      <c r="B1146">
        <v>494</v>
      </c>
      <c r="C1146">
        <v>3346</v>
      </c>
      <c r="D1146" s="1">
        <v>41808</v>
      </c>
      <c r="E1146" t="s">
        <v>554</v>
      </c>
      <c r="F1146">
        <v>60</v>
      </c>
      <c r="G1146">
        <v>50.746499999999997</v>
      </c>
      <c r="H1146" t="str">
        <f>SUBSTITUTE($I$1 &amp; A1146 &amp; ", " &amp; B1146 &amp; ", " &amp;C1146 &amp; ", TO_DATE('" &amp; TEXT(D1146,"YYYY-MM-DD") &amp; "', 'YYYY-MM-DD'), '" &amp; E1146 &amp; "', " &amp; F1146 &amp; ", " &amp; G1146 &amp; ");","'NULL'","NULL")</f>
        <v>INSERT INTO ptbl_Transaction VALUES (211107, 494, 3346, TO_DATE('2014-06-18', 'YYYY-MM-DD'), 'P', 60, 50.7465);</v>
      </c>
    </row>
    <row r="1147" spans="1:8" x14ac:dyDescent="0.25">
      <c r="A1147">
        <v>211108</v>
      </c>
      <c r="B1147">
        <v>495</v>
      </c>
      <c r="C1147">
        <v>3346</v>
      </c>
      <c r="D1147" s="1">
        <v>41808</v>
      </c>
      <c r="E1147" t="s">
        <v>554</v>
      </c>
      <c r="F1147">
        <v>60</v>
      </c>
      <c r="G1147">
        <v>62.926499999999997</v>
      </c>
      <c r="H1147" t="str">
        <f>SUBSTITUTE($I$1 &amp; A1147 &amp; ", " &amp; B1147 &amp; ", " &amp;C1147 &amp; ", TO_DATE('" &amp; TEXT(D1147,"YYYY-MM-DD") &amp; "', 'YYYY-MM-DD'), '" &amp; E1147 &amp; "', " &amp; F1147 &amp; ", " &amp; G1147 &amp; ");","'NULL'","NULL")</f>
        <v>INSERT INTO ptbl_Transaction VALUES (211108, 495, 3346, TO_DATE('2014-06-18', 'YYYY-MM-DD'), 'P', 60, 62.9265);</v>
      </c>
    </row>
    <row r="1148" spans="1:8" x14ac:dyDescent="0.25">
      <c r="A1148">
        <v>211346</v>
      </c>
      <c r="B1148">
        <v>4</v>
      </c>
      <c r="C1148">
        <v>3381</v>
      </c>
      <c r="D1148" s="1">
        <v>41810</v>
      </c>
      <c r="E1148" t="s">
        <v>554</v>
      </c>
      <c r="F1148">
        <v>3</v>
      </c>
      <c r="G1148">
        <v>57.025500000000001</v>
      </c>
      <c r="H1148" t="str">
        <f>SUBSTITUTE($I$1 &amp; A1148 &amp; ", " &amp; B1148 &amp; ", " &amp;C1148 &amp; ", TO_DATE('" &amp; TEXT(D1148,"YYYY-MM-DD") &amp; "', 'YYYY-MM-DD'), '" &amp; E1148 &amp; "', " &amp; F1148 &amp; ", " &amp; G1148 &amp; ");","'NULL'","NULL")</f>
        <v>INSERT INTO ptbl_Transaction VALUES (211346, 4, 3381, TO_DATE('2014-06-20', 'YYYY-MM-DD'), 'P', 3, 57.0255);</v>
      </c>
    </row>
    <row r="1149" spans="1:8" x14ac:dyDescent="0.25">
      <c r="A1149">
        <v>211560</v>
      </c>
      <c r="B1149">
        <v>879</v>
      </c>
      <c r="C1149">
        <v>74852</v>
      </c>
      <c r="D1149" s="1">
        <v>41812</v>
      </c>
      <c r="E1149" t="s">
        <v>223</v>
      </c>
      <c r="F1149">
        <v>1</v>
      </c>
      <c r="G1149">
        <v>159</v>
      </c>
      <c r="H1149" t="str">
        <f>SUBSTITUTE($I$1 &amp; A1149 &amp; ", " &amp; B1149 &amp; ", " &amp;C1149 &amp; ", TO_DATE('" &amp; TEXT(D1149,"YYYY-MM-DD") &amp; "', 'YYYY-MM-DD'), '" &amp; E1149 &amp; "', " &amp; F1149 &amp; ", " &amp; G1149 &amp; ");","'NULL'","NULL")</f>
        <v>INSERT INTO ptbl_Transaction VALUES (211560, 879, 74852, TO_DATE('2014-06-22', 'YYYY-MM-DD'), 'S', 1, 159);</v>
      </c>
    </row>
    <row r="1150" spans="1:8" x14ac:dyDescent="0.25">
      <c r="A1150">
        <v>211777</v>
      </c>
      <c r="B1150">
        <v>708</v>
      </c>
      <c r="C1150">
        <v>74920</v>
      </c>
      <c r="D1150" s="1">
        <v>41814</v>
      </c>
      <c r="E1150" t="s">
        <v>223</v>
      </c>
      <c r="F1150">
        <v>1</v>
      </c>
      <c r="G1150">
        <v>34.99</v>
      </c>
      <c r="H1150" t="str">
        <f>SUBSTITUTE($I$1 &amp; A1150 &amp; ", " &amp; B1150 &amp; ", " &amp;C1150 &amp; ", TO_DATE('" &amp; TEXT(D1150,"YYYY-MM-DD") &amp; "', 'YYYY-MM-DD'), '" &amp; E1150 &amp; "', " &amp; F1150 &amp; ", " &amp; G1150 &amp; ");","'NULL'","NULL")</f>
        <v>INSERT INTO ptbl_Transaction VALUES (211777, 708, 74920, TO_DATE('2014-06-24', 'YYYY-MM-DD'), 'S', 1, 34.99);</v>
      </c>
    </row>
    <row r="1151" spans="1:8" x14ac:dyDescent="0.25">
      <c r="A1151">
        <v>211778</v>
      </c>
      <c r="B1151">
        <v>874</v>
      </c>
      <c r="C1151">
        <v>74920</v>
      </c>
      <c r="D1151" s="1">
        <v>41814</v>
      </c>
      <c r="E1151" t="s">
        <v>223</v>
      </c>
      <c r="F1151">
        <v>1</v>
      </c>
      <c r="G1151">
        <v>8.99</v>
      </c>
      <c r="H1151" t="str">
        <f>SUBSTITUTE($I$1 &amp; A1151 &amp; ", " &amp; B1151 &amp; ", " &amp;C1151 &amp; ", TO_DATE('" &amp; TEXT(D1151,"YYYY-MM-DD") &amp; "', 'YYYY-MM-DD'), '" &amp; E1151 &amp; "', " &amp; F1151 &amp; ", " &amp; G1151 &amp; ");","'NULL'","NULL")</f>
        <v>INSERT INTO ptbl_Transaction VALUES (211778, 874, 74920, TO_DATE('2014-06-24', 'YYYY-MM-DD'), 'S', 1, 8.99);</v>
      </c>
    </row>
    <row r="1152" spans="1:8" x14ac:dyDescent="0.25">
      <c r="A1152">
        <v>211779</v>
      </c>
      <c r="B1152">
        <v>922</v>
      </c>
      <c r="C1152">
        <v>74920</v>
      </c>
      <c r="D1152" s="1">
        <v>41814</v>
      </c>
      <c r="E1152" t="s">
        <v>223</v>
      </c>
      <c r="F1152">
        <v>1</v>
      </c>
      <c r="G1152">
        <v>3.99</v>
      </c>
      <c r="H1152" t="str">
        <f>SUBSTITUTE($I$1 &amp; A1152 &amp; ", " &amp; B1152 &amp; ", " &amp;C1152 &amp; ", TO_DATE('" &amp; TEXT(D1152,"YYYY-MM-DD") &amp; "', 'YYYY-MM-DD'), '" &amp; E1152 &amp; "', " &amp; F1152 &amp; ", " &amp; G1152 &amp; ");","'NULL'","NULL")</f>
        <v>INSERT INTO ptbl_Transaction VALUES (211779, 922, 74920, TO_DATE('2014-06-24', 'YYYY-MM-DD'), 'S', 1, 3.99);</v>
      </c>
    </row>
    <row r="1153" spans="1:8" x14ac:dyDescent="0.25">
      <c r="A1153">
        <v>211780</v>
      </c>
      <c r="B1153">
        <v>932</v>
      </c>
      <c r="C1153">
        <v>74920</v>
      </c>
      <c r="D1153" s="1">
        <v>41814</v>
      </c>
      <c r="E1153" t="s">
        <v>223</v>
      </c>
      <c r="F1153">
        <v>1</v>
      </c>
      <c r="G1153">
        <v>24.99</v>
      </c>
      <c r="H1153" t="str">
        <f>SUBSTITUTE($I$1 &amp; A1153 &amp; ", " &amp; B1153 &amp; ", " &amp;C1153 &amp; ", TO_DATE('" &amp; TEXT(D1153,"YYYY-MM-DD") &amp; "', 'YYYY-MM-DD'), '" &amp; E1153 &amp; "', " &amp; F1153 &amp; ", " &amp; G1153 &amp; ");","'NULL'","NULL")</f>
        <v>INSERT INTO ptbl_Transaction VALUES (211780, 932, 74920, TO_DATE('2014-06-24', 'YYYY-MM-DD'), 'S', 1, 24.99);</v>
      </c>
    </row>
    <row r="1154" spans="1:8" x14ac:dyDescent="0.25">
      <c r="A1154">
        <v>212001</v>
      </c>
      <c r="B1154">
        <v>712</v>
      </c>
      <c r="C1154">
        <v>74988</v>
      </c>
      <c r="D1154" s="1">
        <v>41816</v>
      </c>
      <c r="E1154" t="s">
        <v>223</v>
      </c>
      <c r="F1154">
        <v>1</v>
      </c>
      <c r="G1154">
        <v>8.99</v>
      </c>
      <c r="H1154" t="str">
        <f>SUBSTITUTE($I$1 &amp; A1154 &amp; ", " &amp; B1154 &amp; ", " &amp;C1154 &amp; ", TO_DATE('" &amp; TEXT(D1154,"YYYY-MM-DD") &amp; "', 'YYYY-MM-DD'), '" &amp; E1154 &amp; "', " &amp; F1154 &amp; ", " &amp; G1154 &amp; ");","'NULL'","NULL")</f>
        <v>INSERT INTO ptbl_Transaction VALUES (212001, 712, 74988, TO_DATE('2014-06-26', 'YYYY-MM-DD'), 'S', 1, 8.99);</v>
      </c>
    </row>
    <row r="1155" spans="1:8" x14ac:dyDescent="0.25">
      <c r="A1155">
        <v>212002</v>
      </c>
      <c r="B1155">
        <v>713</v>
      </c>
      <c r="C1155">
        <v>74988</v>
      </c>
      <c r="D1155" s="1">
        <v>41816</v>
      </c>
      <c r="E1155" t="s">
        <v>223</v>
      </c>
      <c r="F1155">
        <v>1</v>
      </c>
      <c r="G1155">
        <v>49.99</v>
      </c>
      <c r="H1155" t="str">
        <f>SUBSTITUTE($I$1 &amp; A1155 &amp; ", " &amp; B1155 &amp; ", " &amp;C1155 &amp; ", TO_DATE('" &amp; TEXT(D1155,"YYYY-MM-DD") &amp; "', 'YYYY-MM-DD'), '" &amp; E1155 &amp; "', " &amp; F1155 &amp; ", " &amp; G1155 &amp; ");","'NULL'","NULL")</f>
        <v>INSERT INTO ptbl_Transaction VALUES (212002, 713, 74988, TO_DATE('2014-06-26', 'YYYY-MM-DD'), 'S', 1, 49.99);</v>
      </c>
    </row>
    <row r="1156" spans="1:8" x14ac:dyDescent="0.25">
      <c r="A1156">
        <v>212003</v>
      </c>
      <c r="B1156">
        <v>878</v>
      </c>
      <c r="C1156">
        <v>74988</v>
      </c>
      <c r="D1156" s="1">
        <v>41816</v>
      </c>
      <c r="E1156" t="s">
        <v>223</v>
      </c>
      <c r="F1156">
        <v>1</v>
      </c>
      <c r="G1156">
        <v>21.98</v>
      </c>
      <c r="H1156" t="str">
        <f>SUBSTITUTE($I$1 &amp; A1156 &amp; ", " &amp; B1156 &amp; ", " &amp;C1156 &amp; ", TO_DATE('" &amp; TEXT(D1156,"YYYY-MM-DD") &amp; "', 'YYYY-MM-DD'), '" &amp; E1156 &amp; "', " &amp; F1156 &amp; ", " &amp; G1156 &amp; ");","'NULL'","NULL")</f>
        <v>INSERT INTO ptbl_Transaction VALUES (212003, 878, 74988, TO_DATE('2014-06-26', 'YYYY-MM-DD'), 'S', 1, 21.98);</v>
      </c>
    </row>
    <row r="1157" spans="1:8" x14ac:dyDescent="0.25">
      <c r="A1157">
        <v>212241</v>
      </c>
      <c r="B1157">
        <v>876</v>
      </c>
      <c r="C1157">
        <v>75060</v>
      </c>
      <c r="D1157" s="1">
        <v>41818</v>
      </c>
      <c r="E1157" t="s">
        <v>223</v>
      </c>
      <c r="F1157">
        <v>1</v>
      </c>
      <c r="G1157">
        <v>120</v>
      </c>
      <c r="H1157" t="str">
        <f>SUBSTITUTE($I$1 &amp; A1157 &amp; ", " &amp; B1157 &amp; ", " &amp;C1157 &amp; ", TO_DATE('" &amp; TEXT(D1157,"YYYY-MM-DD") &amp; "', 'YYYY-MM-DD'), '" &amp; E1157 &amp; "', " &amp; F1157 &amp; ", " &amp; G1157 &amp; ");","'NULL'","NULL")</f>
        <v>INSERT INTO ptbl_Transaction VALUES (212241, 876, 75060, TO_DATE('2014-06-28', 'YYYY-MM-DD'), 'S', 1, 120);</v>
      </c>
    </row>
    <row r="1158" spans="1:8" x14ac:dyDescent="0.25">
      <c r="A1158">
        <v>212242</v>
      </c>
      <c r="B1158">
        <v>878</v>
      </c>
      <c r="C1158">
        <v>75060</v>
      </c>
      <c r="D1158" s="1">
        <v>41818</v>
      </c>
      <c r="E1158" t="s">
        <v>223</v>
      </c>
      <c r="F1158">
        <v>1</v>
      </c>
      <c r="G1158">
        <v>21.98</v>
      </c>
      <c r="H1158" t="str">
        <f>SUBSTITUTE($I$1 &amp; A1158 &amp; ", " &amp; B1158 &amp; ", " &amp;C1158 &amp; ", TO_DATE('" &amp; TEXT(D1158,"YYYY-MM-DD") &amp; "', 'YYYY-MM-DD'), '" &amp; E1158 &amp; "', " &amp; F1158 &amp; ", " &amp; G1158 &amp; ");","'NULL'","NULL")</f>
        <v>INSERT INTO ptbl_Transaction VALUES (212242, 878, 75060, TO_DATE('2014-06-28', 'YYYY-MM-DD'), 'S', 1, 21.98);</v>
      </c>
    </row>
    <row r="1159" spans="1:8" x14ac:dyDescent="0.25">
      <c r="A1159">
        <v>212471</v>
      </c>
      <c r="B1159">
        <v>513</v>
      </c>
      <c r="C1159">
        <v>3541</v>
      </c>
      <c r="D1159" s="1">
        <v>41822</v>
      </c>
      <c r="E1159" t="s">
        <v>554</v>
      </c>
      <c r="F1159">
        <v>550</v>
      </c>
      <c r="G1159">
        <v>26.596499999999999</v>
      </c>
      <c r="H1159" t="str">
        <f>SUBSTITUTE($I$1 &amp; A1159 &amp; ", " &amp; B1159 &amp; ", " &amp;C1159 &amp; ", TO_DATE('" &amp; TEXT(D1159,"YYYY-MM-DD") &amp; "', 'YYYY-MM-DD'), '" &amp; E1159 &amp; "', " &amp; F1159 &amp; ", " &amp; G1159 &amp; ");","'NULL'","NULL")</f>
        <v>INSERT INTO ptbl_Transaction VALUES (212471, 513, 3541, TO_DATE('2014-07-02', 'YYYY-MM-DD'), 'P', 550, 26.5965);</v>
      </c>
    </row>
    <row r="1160" spans="1:8" x14ac:dyDescent="0.25">
      <c r="A1160">
        <v>212689</v>
      </c>
      <c r="B1160">
        <v>348</v>
      </c>
      <c r="C1160">
        <v>3641</v>
      </c>
      <c r="D1160" s="1">
        <v>41830</v>
      </c>
      <c r="E1160" t="s">
        <v>554</v>
      </c>
      <c r="F1160">
        <v>3</v>
      </c>
      <c r="G1160">
        <v>34.8705</v>
      </c>
      <c r="H1160" t="str">
        <f>SUBSTITUTE($I$1 &amp; A1160 &amp; ", " &amp; B1160 &amp; ", " &amp;C1160 &amp; ", TO_DATE('" &amp; TEXT(D1160,"YYYY-MM-DD") &amp; "', 'YYYY-MM-DD'), '" &amp; E1160 &amp; "', " &amp; F1160 &amp; ", " &amp; G1160 &amp; ");","'NULL'","NULL")</f>
        <v>INSERT INTO ptbl_Transaction VALUES (212689, 348, 3641, TO_DATE('2014-07-10', 'YYYY-MM-DD'), 'P', 3, 34.8705);</v>
      </c>
    </row>
    <row r="1161" spans="1:8" x14ac:dyDescent="0.25">
      <c r="A1161">
        <v>212690</v>
      </c>
      <c r="B1161">
        <v>349</v>
      </c>
      <c r="C1161">
        <v>3641</v>
      </c>
      <c r="D1161" s="1">
        <v>41830</v>
      </c>
      <c r="E1161" t="s">
        <v>554</v>
      </c>
      <c r="F1161">
        <v>3</v>
      </c>
      <c r="G1161">
        <v>39.143999999999998</v>
      </c>
      <c r="H1161" t="str">
        <f>SUBSTITUTE($I$1 &amp; A1161 &amp; ", " &amp; B1161 &amp; ", " &amp;C1161 &amp; ", TO_DATE('" &amp; TEXT(D1161,"YYYY-MM-DD") &amp; "', 'YYYY-MM-DD'), '" &amp; E1161 &amp; "', " &amp; F1161 &amp; ", " &amp; G1161 &amp; ");","'NULL'","NULL")</f>
        <v>INSERT INTO ptbl_Transaction VALUES (212690, 349, 3641, TO_DATE('2014-07-10', 'YYYY-MM-DD'), 'P', 3, 39.144);</v>
      </c>
    </row>
    <row r="1162" spans="1:8" x14ac:dyDescent="0.25">
      <c r="A1162">
        <v>212885</v>
      </c>
      <c r="B1162">
        <v>494</v>
      </c>
      <c r="C1162">
        <v>3741</v>
      </c>
      <c r="D1162" s="1">
        <v>41837</v>
      </c>
      <c r="E1162" t="s">
        <v>554</v>
      </c>
      <c r="F1162">
        <v>60</v>
      </c>
      <c r="G1162">
        <v>50.746499999999997</v>
      </c>
      <c r="H1162" t="str">
        <f>SUBSTITUTE($I$1 &amp; A1162 &amp; ", " &amp; B1162 &amp; ", " &amp;C1162 &amp; ", TO_DATE('" &amp; TEXT(D1162,"YYYY-MM-DD") &amp; "', 'YYYY-MM-DD'), '" &amp; E1162 &amp; "', " &amp; F1162 &amp; ", " &amp; G1162 &amp; ");","'NULL'","NULL")</f>
        <v>INSERT INTO ptbl_Transaction VALUES (212885, 494, 3741, TO_DATE('2014-07-17', 'YYYY-MM-DD'), 'P', 60, 50.7465);</v>
      </c>
    </row>
    <row r="1163" spans="1:8" x14ac:dyDescent="0.25">
      <c r="A1163">
        <v>212886</v>
      </c>
      <c r="B1163">
        <v>495</v>
      </c>
      <c r="C1163">
        <v>3741</v>
      </c>
      <c r="D1163" s="1">
        <v>41837</v>
      </c>
      <c r="E1163" t="s">
        <v>554</v>
      </c>
      <c r="F1163">
        <v>60</v>
      </c>
      <c r="G1163">
        <v>62.926499999999997</v>
      </c>
      <c r="H1163" t="str">
        <f>SUBSTITUTE($I$1 &amp; A1163 &amp; ", " &amp; B1163 &amp; ", " &amp;C1163 &amp; ", TO_DATE('" &amp; TEXT(D1163,"YYYY-MM-DD") &amp; "', 'YYYY-MM-DD'), '" &amp; E1163 &amp; "', " &amp; F1163 &amp; ", " &amp; G1163 &amp; ");","'NULL'","NULL")</f>
        <v>INSERT INTO ptbl_Transaction VALUES (212886, 495, 3741, TO_DATE('2014-07-17', 'YYYY-MM-DD'), 'P', 60, 62.9265);</v>
      </c>
    </row>
    <row r="1164" spans="1:8" x14ac:dyDescent="0.25">
      <c r="A1164">
        <v>212887</v>
      </c>
      <c r="B1164">
        <v>496</v>
      </c>
      <c r="C1164">
        <v>3741</v>
      </c>
      <c r="D1164" s="1">
        <v>41837</v>
      </c>
      <c r="E1164" t="s">
        <v>554</v>
      </c>
      <c r="F1164">
        <v>60</v>
      </c>
      <c r="G1164">
        <v>49.654499999999999</v>
      </c>
      <c r="H1164" t="str">
        <f>SUBSTITUTE($I$1 &amp; A1164 &amp; ", " &amp; B1164 &amp; ", " &amp;C1164 &amp; ", TO_DATE('" &amp; TEXT(D1164,"YYYY-MM-DD") &amp; "', 'YYYY-MM-DD'), '" &amp; E1164 &amp; "', " &amp; F1164 &amp; ", " &amp; G1164 &amp; ");","'NULL'","NULL")</f>
        <v>INSERT INTO ptbl_Transaction VALUES (212887, 496, 3741, TO_DATE('2014-07-17', 'YYYY-MM-DD'), 'P', 60, 49.6545);</v>
      </c>
    </row>
    <row r="1165" spans="1:8" x14ac:dyDescent="0.25">
      <c r="A1165">
        <v>213109</v>
      </c>
      <c r="B1165">
        <v>907</v>
      </c>
      <c r="C1165">
        <v>3841</v>
      </c>
      <c r="D1165" s="1">
        <v>41845</v>
      </c>
      <c r="E1165" t="s">
        <v>554</v>
      </c>
      <c r="F1165">
        <v>550</v>
      </c>
      <c r="G1165">
        <v>82.834500000000006</v>
      </c>
      <c r="H1165" t="str">
        <f>SUBSTITUTE($I$1 &amp; A1165 &amp; ", " &amp; B1165 &amp; ", " &amp;C1165 &amp; ", TO_DATE('" &amp; TEXT(D1165,"YYYY-MM-DD") &amp; "', 'YYYY-MM-DD'), '" &amp; E1165 &amp; "', " &amp; F1165 &amp; ", " &amp; G1165 &amp; ");","'NULL'","NULL")</f>
        <v>INSERT INTO ptbl_Transaction VALUES (213109, 907, 3841, TO_DATE('2014-07-25', 'YYYY-MM-DD'), 'P', 550, 82.8345);</v>
      </c>
    </row>
    <row r="1166" spans="1:8" x14ac:dyDescent="0.25">
      <c r="A1166">
        <v>213110</v>
      </c>
      <c r="B1166">
        <v>948</v>
      </c>
      <c r="C1166">
        <v>3841</v>
      </c>
      <c r="D1166" s="1">
        <v>41845</v>
      </c>
      <c r="E1166" t="s">
        <v>554</v>
      </c>
      <c r="F1166">
        <v>550</v>
      </c>
      <c r="G1166">
        <v>82.834500000000006</v>
      </c>
      <c r="H1166" t="str">
        <f>SUBSTITUTE($I$1 &amp; A1166 &amp; ", " &amp; B1166 &amp; ", " &amp;C1166 &amp; ", TO_DATE('" &amp; TEXT(D1166,"YYYY-MM-DD") &amp; "', 'YYYY-MM-DD'), '" &amp; E1166 &amp; "', " &amp; F1166 &amp; ", " &amp; G1166 &amp; ");","'NULL'","NULL")</f>
        <v>INSERT INTO ptbl_Transaction VALUES (213110, 948, 3841, TO_DATE('2014-07-25', 'YYYY-MM-DD'), 'P', 550, 82.8345);</v>
      </c>
    </row>
    <row r="1167" spans="1:8" x14ac:dyDescent="0.25">
      <c r="A1167">
        <v>213314</v>
      </c>
      <c r="B1167">
        <v>445</v>
      </c>
      <c r="C1167">
        <v>3941</v>
      </c>
      <c r="D1167" s="1">
        <v>41851</v>
      </c>
      <c r="E1167" t="s">
        <v>554</v>
      </c>
      <c r="F1167">
        <v>3</v>
      </c>
      <c r="G1167">
        <v>41.296500000000002</v>
      </c>
      <c r="H1167" t="str">
        <f>SUBSTITUTE($I$1 &amp; A1167 &amp; ", " &amp; B1167 &amp; ", " &amp;C1167 &amp; ", TO_DATE('" &amp; TEXT(D1167,"YYYY-MM-DD") &amp; "', 'YYYY-MM-DD'), '" &amp; E1167 &amp; "', " &amp; F1167 &amp; ", " &amp; G1167 &amp; ");","'NULL'","NULL")</f>
        <v>INSERT INTO ptbl_Transaction VALUES (213314, 445, 3941, TO_DATE('2014-07-31', 'YYYY-MM-DD'), 'P', 3, 41.2965);</v>
      </c>
    </row>
    <row r="1168" spans="1:8" x14ac:dyDescent="0.25">
      <c r="A1168">
        <v>213315</v>
      </c>
      <c r="B1168">
        <v>446</v>
      </c>
      <c r="C1168">
        <v>3941</v>
      </c>
      <c r="D1168" s="1">
        <v>41851</v>
      </c>
      <c r="E1168" t="s">
        <v>554</v>
      </c>
      <c r="F1168">
        <v>3</v>
      </c>
      <c r="G1168">
        <v>37.023000000000003</v>
      </c>
      <c r="H1168" t="str">
        <f>SUBSTITUTE($I$1 &amp; A1168 &amp; ", " &amp; B1168 &amp; ", " &amp;C1168 &amp; ", TO_DATE('" &amp; TEXT(D1168,"YYYY-MM-DD") &amp; "', 'YYYY-MM-DD'), '" &amp; E1168 &amp; "', " &amp; F1168 &amp; ", " &amp; G1168 &amp; ");","'NULL'","NULL")</f>
        <v>INSERT INTO ptbl_Transaction VALUES (213315, 446, 3941, TO_DATE('2014-07-31', 'YYYY-MM-DD'), 'P', 3, 37.023);</v>
      </c>
    </row>
    <row r="1169" spans="1:8" x14ac:dyDescent="0.25">
      <c r="A1169">
        <v>213316</v>
      </c>
      <c r="B1169">
        <v>447</v>
      </c>
      <c r="C1169">
        <v>3941</v>
      </c>
      <c r="D1169" s="1">
        <v>41851</v>
      </c>
      <c r="E1169" t="s">
        <v>554</v>
      </c>
      <c r="F1169">
        <v>3</v>
      </c>
      <c r="G1169">
        <v>47.680500000000002</v>
      </c>
      <c r="H1169" t="str">
        <f>SUBSTITUTE($I$1 &amp; A1169 &amp; ", " &amp; B1169 &amp; ", " &amp;C1169 &amp; ", TO_DATE('" &amp; TEXT(D1169,"YYYY-MM-DD") &amp; "', 'YYYY-MM-DD'), '" &amp; E1169 &amp; "', " &amp; F1169 &amp; ", " &amp; G1169 &amp; ");","'NULL'","NULL")</f>
        <v>INSERT INTO ptbl_Transaction VALUES (213316, 447, 3941, TO_DATE('2014-07-31', 'YYYY-MM-DD'), 'P', 3, 47.6805);</v>
      </c>
    </row>
    <row r="1170" spans="1:8" x14ac:dyDescent="0.25">
      <c r="A1170">
        <v>213317</v>
      </c>
      <c r="B1170">
        <v>448</v>
      </c>
      <c r="C1170">
        <v>3941</v>
      </c>
      <c r="D1170" s="1">
        <v>41851</v>
      </c>
      <c r="E1170" t="s">
        <v>554</v>
      </c>
      <c r="F1170">
        <v>3</v>
      </c>
      <c r="G1170">
        <v>45.580500000000001</v>
      </c>
      <c r="H1170" t="str">
        <f>SUBSTITUTE($I$1 &amp; A1170 &amp; ", " &amp; B1170 &amp; ", " &amp;C1170 &amp; ", TO_DATE('" &amp; TEXT(D1170,"YYYY-MM-DD") &amp; "', 'YYYY-MM-DD'), '" &amp; E1170 &amp; "', " &amp; F1170 &amp; ", " &amp; G1170 &amp; ");","'NULL'","NULL")</f>
        <v>INSERT INTO ptbl_Transaction VALUES (213317, 448, 3941, TO_DATE('2014-07-31', 'YYYY-MM-DD'), 'P', 3, 45.5805);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D9BB-7B18-45D1-A195-B68DB3F9EF9E}">
  <dimension ref="A1:J505"/>
  <sheetViews>
    <sheetView topLeftCell="C1" zoomScale="140" zoomScaleNormal="140" workbookViewId="0">
      <pane ySplit="1" topLeftCell="A482" activePane="bottomLeft" state="frozen"/>
      <selection pane="bottomLeft" activeCell="I496" sqref="I496"/>
    </sheetView>
  </sheetViews>
  <sheetFormatPr defaultColWidth="8.85546875" defaultRowHeight="15" x14ac:dyDescent="0.25"/>
  <cols>
    <col min="1" max="1" width="9" bestFit="1" customWidth="1"/>
    <col min="2" max="2" width="27.140625" bestFit="1" customWidth="1"/>
    <col min="3" max="3" width="11.28515625" bestFit="1" customWidth="1"/>
    <col min="4" max="4" width="8.140625" bestFit="1" customWidth="1"/>
    <col min="5" max="5" width="6.7109375" bestFit="1" customWidth="1"/>
    <col min="6" max="6" width="10.42578125" bestFit="1" customWidth="1"/>
    <col min="7" max="7" width="18.42578125" bestFit="1" customWidth="1"/>
  </cols>
  <sheetData>
    <row r="1" spans="1:10" s="2" customFormat="1" ht="75" x14ac:dyDescent="0.25">
      <c r="A1" s="2" t="s">
        <v>556</v>
      </c>
      <c r="B1" s="2" t="s">
        <v>570</v>
      </c>
      <c r="C1" s="2" t="s">
        <v>561</v>
      </c>
      <c r="D1" s="2" t="s">
        <v>562</v>
      </c>
      <c r="E1" s="2" t="s">
        <v>0</v>
      </c>
      <c r="F1" s="2" t="s">
        <v>563</v>
      </c>
      <c r="G1" s="2" t="s">
        <v>564</v>
      </c>
      <c r="J1" s="2" t="s">
        <v>568</v>
      </c>
    </row>
    <row r="2" spans="1:10" x14ac:dyDescent="0.25">
      <c r="A2">
        <v>1</v>
      </c>
      <c r="B2" t="s">
        <v>1</v>
      </c>
      <c r="C2">
        <v>0</v>
      </c>
      <c r="D2">
        <v>0</v>
      </c>
      <c r="E2" t="s">
        <v>2</v>
      </c>
      <c r="F2" t="s">
        <v>2</v>
      </c>
      <c r="G2" t="s">
        <v>2</v>
      </c>
      <c r="I2" t="str">
        <f>SUBSTITUTE($J$1 &amp; A2 &amp; ", '" &amp; SUBSTITUTE(B2,"'","''") &amp; "', " &amp;C2 &amp; ", " &amp; D2 &amp; ", " &amp; E2 &amp; ", '" &amp; F2 &amp; "', '" &amp; G2 &amp; "');","'NULL'","NULL")</f>
        <v>INSERT INTO ptbl_Product VALUES (1, 'Adjustable Race', 0, 0, NULL, NULL, NULL);</v>
      </c>
    </row>
    <row r="3" spans="1:10" x14ac:dyDescent="0.25">
      <c r="A3">
        <v>2</v>
      </c>
      <c r="B3" t="s">
        <v>3</v>
      </c>
      <c r="C3">
        <v>0</v>
      </c>
      <c r="D3">
        <v>0</v>
      </c>
      <c r="E3" t="s">
        <v>2</v>
      </c>
      <c r="F3" t="s">
        <v>2</v>
      </c>
      <c r="G3" t="s">
        <v>2</v>
      </c>
      <c r="I3" t="str">
        <f>SUBSTITUTE($J$1 &amp; A3 &amp; ", '" &amp; SUBSTITUTE(B3,"'","''") &amp; "', " &amp;C3 &amp; ", " &amp; D3 &amp; ", " &amp; E3 &amp; ", '" &amp; F3 &amp; "', '" &amp; G3 &amp; "');","'NULL'","NULL")</f>
        <v>INSERT INTO ptbl_Product VALUES (2, 'Bearing Ball', 0, 0, NULL, NULL, NULL);</v>
      </c>
    </row>
    <row r="4" spans="1:10" x14ac:dyDescent="0.25">
      <c r="A4">
        <v>3</v>
      </c>
      <c r="B4" t="s">
        <v>4</v>
      </c>
      <c r="C4">
        <v>0</v>
      </c>
      <c r="D4">
        <v>0</v>
      </c>
      <c r="E4" t="s">
        <v>2</v>
      </c>
      <c r="F4" t="s">
        <v>2</v>
      </c>
      <c r="G4" t="s">
        <v>2</v>
      </c>
      <c r="I4" t="str">
        <f>SUBSTITUTE($J$1 &amp; A4 &amp; ", '" &amp; SUBSTITUTE(B4,"'","''") &amp; "', " &amp;C4 &amp; ", " &amp; D4 &amp; ", " &amp; E4 &amp; ", '" &amp; F4 &amp; "', '" &amp; G4 &amp; "');","'NULL'","NULL")</f>
        <v>INSERT INTO ptbl_Product VALUES (3, 'BB Ball Bearing', 0, 0, NULL, NULL, NULL);</v>
      </c>
    </row>
    <row r="5" spans="1:10" x14ac:dyDescent="0.25">
      <c r="A5">
        <v>4</v>
      </c>
      <c r="B5" t="s">
        <v>5</v>
      </c>
      <c r="C5">
        <v>0</v>
      </c>
      <c r="D5">
        <v>0</v>
      </c>
      <c r="E5" t="s">
        <v>2</v>
      </c>
      <c r="F5" t="s">
        <v>2</v>
      </c>
      <c r="G5" t="s">
        <v>2</v>
      </c>
      <c r="I5" t="str">
        <f>SUBSTITUTE($J$1 &amp; A5 &amp; ", '" &amp; SUBSTITUTE(B5,"'","''") &amp; "', " &amp;C5 &amp; ", " &amp; D5 &amp; ", " &amp; E5 &amp; ", '" &amp; F5 &amp; "', '" &amp; G5 &amp; "');","'NULL'","NULL")</f>
        <v>INSERT INTO ptbl_Product VALUES (4, 'Headset Ball Bearings', 0, 0, NULL, NULL, NULL);</v>
      </c>
    </row>
    <row r="6" spans="1:10" x14ac:dyDescent="0.25">
      <c r="A6">
        <v>316</v>
      </c>
      <c r="B6" t="s">
        <v>6</v>
      </c>
      <c r="C6">
        <v>0</v>
      </c>
      <c r="D6">
        <v>0</v>
      </c>
      <c r="E6" t="s">
        <v>2</v>
      </c>
      <c r="F6" t="s">
        <v>2</v>
      </c>
      <c r="G6" t="s">
        <v>2</v>
      </c>
      <c r="I6" t="str">
        <f>SUBSTITUTE($J$1 &amp; A6 &amp; ", '" &amp; SUBSTITUTE(B6,"'","''") &amp; "', " &amp;C6 &amp; ", " &amp; D6 &amp; ", " &amp; E6 &amp; ", '" &amp; F6 &amp; "', '" &amp; G6 &amp; "');","'NULL'","NULL")</f>
        <v>INSERT INTO ptbl_Product VALUES (316, 'Blade', 0, 0, NULL, NULL, NULL);</v>
      </c>
    </row>
    <row r="7" spans="1:10" x14ac:dyDescent="0.25">
      <c r="A7">
        <v>317</v>
      </c>
      <c r="B7" t="s">
        <v>7</v>
      </c>
      <c r="C7">
        <v>0</v>
      </c>
      <c r="D7">
        <v>0</v>
      </c>
      <c r="E7" t="s">
        <v>2</v>
      </c>
      <c r="F7" t="s">
        <v>2</v>
      </c>
      <c r="G7" t="s">
        <v>2</v>
      </c>
      <c r="I7" t="str">
        <f>SUBSTITUTE($J$1 &amp; A7 &amp; ", '" &amp; SUBSTITUTE(B7,"'","''") &amp; "', " &amp;C7 &amp; ", " &amp; D7 &amp; ", " &amp; E7 &amp; ", '" &amp; F7 &amp; "', '" &amp; G7 &amp; "');","'NULL'","NULL")</f>
        <v>INSERT INTO ptbl_Product VALUES (317, 'LL Crankarm', 0, 0, NULL, NULL, NULL);</v>
      </c>
    </row>
    <row r="8" spans="1:10" x14ac:dyDescent="0.25">
      <c r="A8">
        <v>318</v>
      </c>
      <c r="B8" t="s">
        <v>8</v>
      </c>
      <c r="C8">
        <v>0</v>
      </c>
      <c r="D8">
        <v>0</v>
      </c>
      <c r="E8" t="s">
        <v>2</v>
      </c>
      <c r="F8" t="s">
        <v>2</v>
      </c>
      <c r="G8" t="s">
        <v>2</v>
      </c>
      <c r="I8" t="str">
        <f>SUBSTITUTE($J$1 &amp; A8 &amp; ", '" &amp; SUBSTITUTE(B8,"'","''") &amp; "', " &amp;C8 &amp; ", " &amp; D8 &amp; ", " &amp; E8 &amp; ", '" &amp; F8 &amp; "', '" &amp; G8 &amp; "');","'NULL'","NULL")</f>
        <v>INSERT INTO ptbl_Product VALUES (318, 'ML Crankarm', 0, 0, NULL, NULL, NULL);</v>
      </c>
    </row>
    <row r="9" spans="1:10" x14ac:dyDescent="0.25">
      <c r="A9">
        <v>319</v>
      </c>
      <c r="B9" t="s">
        <v>10</v>
      </c>
      <c r="C9">
        <v>0</v>
      </c>
      <c r="D9">
        <v>0</v>
      </c>
      <c r="E9" t="s">
        <v>2</v>
      </c>
      <c r="F9" t="s">
        <v>2</v>
      </c>
      <c r="G9" t="s">
        <v>2</v>
      </c>
      <c r="I9" t="str">
        <f>SUBSTITUTE($J$1 &amp; A9 &amp; ", '" &amp; SUBSTITUTE(B9,"'","''") &amp; "', " &amp;C9 &amp; ", " &amp; D9 &amp; ", " &amp; E9 &amp; ", '" &amp; F9 &amp; "', '" &amp; G9 &amp; "');","'NULL'","NULL")</f>
        <v>INSERT INTO ptbl_Product VALUES (319, 'HL Crankarm', 0, 0, NULL, NULL, NULL);</v>
      </c>
    </row>
    <row r="10" spans="1:10" x14ac:dyDescent="0.25">
      <c r="A10">
        <v>320</v>
      </c>
      <c r="B10" t="s">
        <v>11</v>
      </c>
      <c r="C10">
        <v>0</v>
      </c>
      <c r="D10">
        <v>0</v>
      </c>
      <c r="E10" t="s">
        <v>2</v>
      </c>
      <c r="F10" t="s">
        <v>2</v>
      </c>
      <c r="G10" t="s">
        <v>2</v>
      </c>
      <c r="I10" t="str">
        <f>SUBSTITUTE($J$1 &amp; A10 &amp; ", '" &amp; SUBSTITUTE(B10,"'","''") &amp; "', " &amp;C10 &amp; ", " &amp; D10 &amp; ", " &amp; E10 &amp; ", '" &amp; F10 &amp; "', '" &amp; G10 &amp; "');","'NULL'","NULL")</f>
        <v>INSERT INTO ptbl_Product VALUES (320, 'Chainring Bolts', 0, 0, NULL, NULL, NULL);</v>
      </c>
    </row>
    <row r="11" spans="1:10" x14ac:dyDescent="0.25">
      <c r="A11">
        <v>321</v>
      </c>
      <c r="B11" t="s">
        <v>12</v>
      </c>
      <c r="C11">
        <v>0</v>
      </c>
      <c r="D11">
        <v>0</v>
      </c>
      <c r="E11" t="s">
        <v>2</v>
      </c>
      <c r="F11" t="s">
        <v>2</v>
      </c>
      <c r="G11" t="s">
        <v>2</v>
      </c>
      <c r="I11" t="str">
        <f>SUBSTITUTE($J$1 &amp; A11 &amp; ", '" &amp; SUBSTITUTE(B11,"'","''") &amp; "', " &amp;C11 &amp; ", " &amp; D11 &amp; ", " &amp; E11 &amp; ", '" &amp; F11 &amp; "', '" &amp; G11 &amp; "');","'NULL'","NULL")</f>
        <v>INSERT INTO ptbl_Product VALUES (321, 'Chainring Nut', 0, 0, NULL, NULL, NULL);</v>
      </c>
    </row>
    <row r="12" spans="1:10" x14ac:dyDescent="0.25">
      <c r="A12">
        <v>322</v>
      </c>
      <c r="B12" t="s">
        <v>13</v>
      </c>
      <c r="C12">
        <v>0</v>
      </c>
      <c r="D12">
        <v>0</v>
      </c>
      <c r="E12" t="s">
        <v>2</v>
      </c>
      <c r="F12" t="s">
        <v>2</v>
      </c>
      <c r="G12" t="s">
        <v>2</v>
      </c>
      <c r="I12" t="str">
        <f>SUBSTITUTE($J$1 &amp; A12 &amp; ", '" &amp; SUBSTITUTE(B12,"'","''") &amp; "', " &amp;C12 &amp; ", " &amp; D12 &amp; ", " &amp; E12 &amp; ", '" &amp; F12 &amp; "', '" &amp; G12 &amp; "');","'NULL'","NULL")</f>
        <v>INSERT INTO ptbl_Product VALUES (322, 'Chainring', 0, 0, NULL, NULL, NULL);</v>
      </c>
    </row>
    <row r="13" spans="1:10" x14ac:dyDescent="0.25">
      <c r="A13">
        <v>323</v>
      </c>
      <c r="B13" t="s">
        <v>14</v>
      </c>
      <c r="C13">
        <v>0</v>
      </c>
      <c r="D13">
        <v>0</v>
      </c>
      <c r="E13" t="s">
        <v>2</v>
      </c>
      <c r="F13" t="s">
        <v>2</v>
      </c>
      <c r="G13" t="s">
        <v>2</v>
      </c>
      <c r="I13" t="str">
        <f>SUBSTITUTE($J$1 &amp; A13 &amp; ", '" &amp; SUBSTITUTE(B13,"'","''") &amp; "', " &amp;C13 &amp; ", " &amp; D13 &amp; ", " &amp; E13 &amp; ", '" &amp; F13 &amp; "', '" &amp; G13 &amp; "');","'NULL'","NULL")</f>
        <v>INSERT INTO ptbl_Product VALUES (323, 'Crown Race', 0, 0, NULL, NULL, NULL);</v>
      </c>
    </row>
    <row r="14" spans="1:10" x14ac:dyDescent="0.25">
      <c r="A14">
        <v>324</v>
      </c>
      <c r="B14" t="s">
        <v>15</v>
      </c>
      <c r="C14">
        <v>0</v>
      </c>
      <c r="D14">
        <v>0</v>
      </c>
      <c r="E14" t="s">
        <v>2</v>
      </c>
      <c r="F14" t="s">
        <v>2</v>
      </c>
      <c r="G14" t="s">
        <v>2</v>
      </c>
      <c r="I14" t="str">
        <f>SUBSTITUTE($J$1 &amp; A14 &amp; ", '" &amp; SUBSTITUTE(B14,"'","''") &amp; "', " &amp;C14 &amp; ", " &amp; D14 &amp; ", " &amp; E14 &amp; ", '" &amp; F14 &amp; "', '" &amp; G14 &amp; "');","'NULL'","NULL")</f>
        <v>INSERT INTO ptbl_Product VALUES (324, 'Chain Stays', 0, 0, NULL, NULL, NULL);</v>
      </c>
    </row>
    <row r="15" spans="1:10" x14ac:dyDescent="0.25">
      <c r="A15">
        <v>325</v>
      </c>
      <c r="B15" t="s">
        <v>16</v>
      </c>
      <c r="C15">
        <v>0</v>
      </c>
      <c r="D15">
        <v>0</v>
      </c>
      <c r="E15" t="s">
        <v>2</v>
      </c>
      <c r="F15" t="s">
        <v>2</v>
      </c>
      <c r="G15" t="s">
        <v>2</v>
      </c>
      <c r="I15" t="str">
        <f>SUBSTITUTE($J$1 &amp; A15 &amp; ", '" &amp; SUBSTITUTE(B15,"'","''") &amp; "', " &amp;C15 &amp; ", " &amp; D15 &amp; ", " &amp; E15 &amp; ", '" &amp; F15 &amp; "', '" &amp; G15 &amp; "');","'NULL'","NULL")</f>
        <v>INSERT INTO ptbl_Product VALUES (325, 'Decal 1', 0, 0, NULL, NULL, NULL);</v>
      </c>
    </row>
    <row r="16" spans="1:10" x14ac:dyDescent="0.25">
      <c r="A16">
        <v>326</v>
      </c>
      <c r="B16" t="s">
        <v>17</v>
      </c>
      <c r="C16">
        <v>0</v>
      </c>
      <c r="D16">
        <v>0</v>
      </c>
      <c r="E16" t="s">
        <v>2</v>
      </c>
      <c r="F16" t="s">
        <v>2</v>
      </c>
      <c r="G16" t="s">
        <v>2</v>
      </c>
      <c r="I16" t="str">
        <f>SUBSTITUTE($J$1 &amp; A16 &amp; ", '" &amp; SUBSTITUTE(B16,"'","''") &amp; "', " &amp;C16 &amp; ", " &amp; D16 &amp; ", " &amp; E16 &amp; ", '" &amp; F16 &amp; "', '" &amp; G16 &amp; "');","'NULL'","NULL")</f>
        <v>INSERT INTO ptbl_Product VALUES (326, 'Decal 2', 0, 0, NULL, NULL, NULL);</v>
      </c>
    </row>
    <row r="17" spans="1:9" x14ac:dyDescent="0.25">
      <c r="A17">
        <v>327</v>
      </c>
      <c r="B17" t="s">
        <v>18</v>
      </c>
      <c r="C17">
        <v>0</v>
      </c>
      <c r="D17">
        <v>0</v>
      </c>
      <c r="E17" t="s">
        <v>2</v>
      </c>
      <c r="F17" t="s">
        <v>2</v>
      </c>
      <c r="G17" t="s">
        <v>2</v>
      </c>
      <c r="I17" t="str">
        <f>SUBSTITUTE($J$1 &amp; A17 &amp; ", '" &amp; SUBSTITUTE(B17,"'","''") &amp; "', " &amp;C17 &amp; ", " &amp; D17 &amp; ", " &amp; E17 &amp; ", '" &amp; F17 &amp; "', '" &amp; G17 &amp; "');","'NULL'","NULL")</f>
        <v>INSERT INTO ptbl_Product VALUES (327, 'Down Tube', 0, 0, NULL, NULL, NULL);</v>
      </c>
    </row>
    <row r="18" spans="1:9" x14ac:dyDescent="0.25">
      <c r="A18">
        <v>328</v>
      </c>
      <c r="B18" t="s">
        <v>19</v>
      </c>
      <c r="C18">
        <v>0</v>
      </c>
      <c r="D18">
        <v>0</v>
      </c>
      <c r="E18" t="s">
        <v>2</v>
      </c>
      <c r="F18" t="s">
        <v>2</v>
      </c>
      <c r="G18" t="s">
        <v>2</v>
      </c>
      <c r="I18" t="str">
        <f>SUBSTITUTE($J$1 &amp; A18 &amp; ", '" &amp; SUBSTITUTE(B18,"'","''") &amp; "', " &amp;C18 &amp; ", " &amp; D18 &amp; ", " &amp; E18 &amp; ", '" &amp; F18 &amp; "', '" &amp; G18 &amp; "');","'NULL'","NULL")</f>
        <v>INSERT INTO ptbl_Product VALUES (328, 'Mountain End Caps', 0, 0, NULL, NULL, NULL);</v>
      </c>
    </row>
    <row r="19" spans="1:9" x14ac:dyDescent="0.25">
      <c r="A19">
        <v>329</v>
      </c>
      <c r="B19" t="s">
        <v>20</v>
      </c>
      <c r="C19">
        <v>0</v>
      </c>
      <c r="D19">
        <v>0</v>
      </c>
      <c r="E19" t="s">
        <v>2</v>
      </c>
      <c r="F19" t="s">
        <v>2</v>
      </c>
      <c r="G19" t="s">
        <v>2</v>
      </c>
      <c r="I19" t="str">
        <f>SUBSTITUTE($J$1 &amp; A19 &amp; ", '" &amp; SUBSTITUTE(B19,"'","''") &amp; "', " &amp;C19 &amp; ", " &amp; D19 &amp; ", " &amp; E19 &amp; ", '" &amp; F19 &amp; "', '" &amp; G19 &amp; "');","'NULL'","NULL")</f>
        <v>INSERT INTO ptbl_Product VALUES (329, 'Road End Caps', 0, 0, NULL, NULL, NULL);</v>
      </c>
    </row>
    <row r="20" spans="1:9" x14ac:dyDescent="0.25">
      <c r="A20">
        <v>330</v>
      </c>
      <c r="B20" t="s">
        <v>21</v>
      </c>
      <c r="C20">
        <v>0</v>
      </c>
      <c r="D20">
        <v>0</v>
      </c>
      <c r="E20" t="s">
        <v>2</v>
      </c>
      <c r="F20" t="s">
        <v>2</v>
      </c>
      <c r="G20" t="s">
        <v>2</v>
      </c>
      <c r="I20" t="str">
        <f>SUBSTITUTE($J$1 &amp; A20 &amp; ", '" &amp; SUBSTITUTE(B20,"'","''") &amp; "', " &amp;C20 &amp; ", " &amp; D20 &amp; ", " &amp; E20 &amp; ", '" &amp; F20 &amp; "', '" &amp; G20 &amp; "');","'NULL'","NULL")</f>
        <v>INSERT INTO ptbl_Product VALUES (330, 'Touring End Caps', 0, 0, NULL, NULL, NULL);</v>
      </c>
    </row>
    <row r="21" spans="1:9" x14ac:dyDescent="0.25">
      <c r="A21">
        <v>331</v>
      </c>
      <c r="B21" t="s">
        <v>22</v>
      </c>
      <c r="C21">
        <v>0</v>
      </c>
      <c r="D21">
        <v>0</v>
      </c>
      <c r="E21" t="s">
        <v>2</v>
      </c>
      <c r="F21" t="s">
        <v>2</v>
      </c>
      <c r="G21" t="s">
        <v>2</v>
      </c>
      <c r="I21" t="str">
        <f>SUBSTITUTE($J$1 &amp; A21 &amp; ", '" &amp; SUBSTITUTE(B21,"'","''") &amp; "', " &amp;C21 &amp; ", " &amp; D21 &amp; ", " &amp; E21 &amp; ", '" &amp; F21 &amp; "', '" &amp; G21 &amp; "');","'NULL'","NULL")</f>
        <v>INSERT INTO ptbl_Product VALUES (331, 'Fork End', 0, 0, NULL, NULL, NULL);</v>
      </c>
    </row>
    <row r="22" spans="1:9" x14ac:dyDescent="0.25">
      <c r="A22">
        <v>332</v>
      </c>
      <c r="B22" t="s">
        <v>23</v>
      </c>
      <c r="C22">
        <v>0</v>
      </c>
      <c r="D22">
        <v>0</v>
      </c>
      <c r="E22" t="s">
        <v>2</v>
      </c>
      <c r="F22" t="s">
        <v>2</v>
      </c>
      <c r="G22" t="s">
        <v>2</v>
      </c>
      <c r="I22" t="str">
        <f>SUBSTITUTE($J$1 &amp; A22 &amp; ", '" &amp; SUBSTITUTE(B22,"'","''") &amp; "', " &amp;C22 &amp; ", " &amp; D22 &amp; ", " &amp; E22 &amp; ", '" &amp; F22 &amp; "', '" &amp; G22 &amp; "');","'NULL'","NULL")</f>
        <v>INSERT INTO ptbl_Product VALUES (332, 'Freewheel', 0, 0, NULL, NULL, NULL);</v>
      </c>
    </row>
    <row r="23" spans="1:9" x14ac:dyDescent="0.25">
      <c r="A23">
        <v>341</v>
      </c>
      <c r="B23" t="s">
        <v>24</v>
      </c>
      <c r="C23">
        <v>0</v>
      </c>
      <c r="D23">
        <v>0</v>
      </c>
      <c r="E23" t="s">
        <v>2</v>
      </c>
      <c r="F23" t="s">
        <v>2</v>
      </c>
      <c r="G23" t="s">
        <v>2</v>
      </c>
      <c r="I23" t="str">
        <f>SUBSTITUTE($J$1 &amp; A23 &amp; ", '" &amp; SUBSTITUTE(B23,"'","''") &amp; "', " &amp;C23 &amp; ", " &amp; D23 &amp; ", " &amp; E23 &amp; ", '" &amp; F23 &amp; "', '" &amp; G23 &amp; "');","'NULL'","NULL")</f>
        <v>INSERT INTO ptbl_Product VALUES (341, 'Flat Washer 1', 0, 0, NULL, NULL, NULL);</v>
      </c>
    </row>
    <row r="24" spans="1:9" x14ac:dyDescent="0.25">
      <c r="A24">
        <v>342</v>
      </c>
      <c r="B24" t="s">
        <v>25</v>
      </c>
      <c r="C24">
        <v>0</v>
      </c>
      <c r="D24">
        <v>0</v>
      </c>
      <c r="E24" t="s">
        <v>2</v>
      </c>
      <c r="F24" t="s">
        <v>2</v>
      </c>
      <c r="G24" t="s">
        <v>2</v>
      </c>
      <c r="I24" t="str">
        <f>SUBSTITUTE($J$1 &amp; A24 &amp; ", '" &amp; SUBSTITUTE(B24,"'","''") &amp; "', " &amp;C24 &amp; ", " &amp; D24 &amp; ", " &amp; E24 &amp; ", '" &amp; F24 &amp; "', '" &amp; G24 &amp; "');","'NULL'","NULL")</f>
        <v>INSERT INTO ptbl_Product VALUES (342, 'Flat Washer 6', 0, 0, NULL, NULL, NULL);</v>
      </c>
    </row>
    <row r="25" spans="1:9" x14ac:dyDescent="0.25">
      <c r="A25">
        <v>343</v>
      </c>
      <c r="B25" t="s">
        <v>26</v>
      </c>
      <c r="C25">
        <v>0</v>
      </c>
      <c r="D25">
        <v>0</v>
      </c>
      <c r="E25" t="s">
        <v>2</v>
      </c>
      <c r="F25" t="s">
        <v>2</v>
      </c>
      <c r="G25" t="s">
        <v>2</v>
      </c>
      <c r="I25" t="str">
        <f>SUBSTITUTE($J$1 &amp; A25 &amp; ", '" &amp; SUBSTITUTE(B25,"'","''") &amp; "', " &amp;C25 &amp; ", " &amp; D25 &amp; ", " &amp; E25 &amp; ", '" &amp; F25 &amp; "', '" &amp; G25 &amp; "');","'NULL'","NULL")</f>
        <v>INSERT INTO ptbl_Product VALUES (343, 'Flat Washer 2', 0, 0, NULL, NULL, NULL);</v>
      </c>
    </row>
    <row r="26" spans="1:9" x14ac:dyDescent="0.25">
      <c r="A26">
        <v>344</v>
      </c>
      <c r="B26" t="s">
        <v>27</v>
      </c>
      <c r="C26">
        <v>0</v>
      </c>
      <c r="D26">
        <v>0</v>
      </c>
      <c r="E26" t="s">
        <v>2</v>
      </c>
      <c r="F26" t="s">
        <v>2</v>
      </c>
      <c r="G26" t="s">
        <v>2</v>
      </c>
      <c r="I26" t="str">
        <f>SUBSTITUTE($J$1 &amp; A26 &amp; ", '" &amp; SUBSTITUTE(B26,"'","''") &amp; "', " &amp;C26 &amp; ", " &amp; D26 &amp; ", " &amp; E26 &amp; ", '" &amp; F26 &amp; "', '" &amp; G26 &amp; "');","'NULL'","NULL")</f>
        <v>INSERT INTO ptbl_Product VALUES (344, 'Flat Washer 9', 0, 0, NULL, NULL, NULL);</v>
      </c>
    </row>
    <row r="27" spans="1:9" x14ac:dyDescent="0.25">
      <c r="A27">
        <v>345</v>
      </c>
      <c r="B27" t="s">
        <v>28</v>
      </c>
      <c r="C27">
        <v>0</v>
      </c>
      <c r="D27">
        <v>0</v>
      </c>
      <c r="E27" t="s">
        <v>2</v>
      </c>
      <c r="F27" t="s">
        <v>2</v>
      </c>
      <c r="G27" t="s">
        <v>2</v>
      </c>
      <c r="I27" t="str">
        <f>SUBSTITUTE($J$1 &amp; A27 &amp; ", '" &amp; SUBSTITUTE(B27,"'","''") &amp; "', " &amp;C27 &amp; ", " &amp; D27 &amp; ", " &amp; E27 &amp; ", '" &amp; F27 &amp; "', '" &amp; G27 &amp; "');","'NULL'","NULL")</f>
        <v>INSERT INTO ptbl_Product VALUES (345, 'Flat Washer 4', 0, 0, NULL, NULL, NULL);</v>
      </c>
    </row>
    <row r="28" spans="1:9" x14ac:dyDescent="0.25">
      <c r="A28">
        <v>346</v>
      </c>
      <c r="B28" t="s">
        <v>29</v>
      </c>
      <c r="C28">
        <v>0</v>
      </c>
      <c r="D28">
        <v>0</v>
      </c>
      <c r="E28" t="s">
        <v>2</v>
      </c>
      <c r="F28" t="s">
        <v>2</v>
      </c>
      <c r="G28" t="s">
        <v>2</v>
      </c>
      <c r="I28" t="str">
        <f>SUBSTITUTE($J$1 &amp; A28 &amp; ", '" &amp; SUBSTITUTE(B28,"'","''") &amp; "', " &amp;C28 &amp; ", " &amp; D28 &amp; ", " &amp; E28 &amp; ", '" &amp; F28 &amp; "', '" &amp; G28 &amp; "');","'NULL'","NULL")</f>
        <v>INSERT INTO ptbl_Product VALUES (346, 'Flat Washer 3', 0, 0, NULL, NULL, NULL);</v>
      </c>
    </row>
    <row r="29" spans="1:9" x14ac:dyDescent="0.25">
      <c r="A29">
        <v>347</v>
      </c>
      <c r="B29" t="s">
        <v>30</v>
      </c>
      <c r="C29">
        <v>0</v>
      </c>
      <c r="D29">
        <v>0</v>
      </c>
      <c r="E29" t="s">
        <v>2</v>
      </c>
      <c r="F29" t="s">
        <v>2</v>
      </c>
      <c r="G29" t="s">
        <v>2</v>
      </c>
      <c r="I29" t="str">
        <f>SUBSTITUTE($J$1 &amp; A29 &amp; ", '" &amp; SUBSTITUTE(B29,"'","''") &amp; "', " &amp;C29 &amp; ", " &amp; D29 &amp; ", " &amp; E29 &amp; ", '" &amp; F29 &amp; "', '" &amp; G29 &amp; "');","'NULL'","NULL")</f>
        <v>INSERT INTO ptbl_Product VALUES (347, 'Flat Washer 8', 0, 0, NULL, NULL, NULL);</v>
      </c>
    </row>
    <row r="30" spans="1:9" x14ac:dyDescent="0.25">
      <c r="A30">
        <v>348</v>
      </c>
      <c r="B30" t="s">
        <v>31</v>
      </c>
      <c r="C30">
        <v>0</v>
      </c>
      <c r="D30">
        <v>0</v>
      </c>
      <c r="E30" t="s">
        <v>2</v>
      </c>
      <c r="F30" t="s">
        <v>2</v>
      </c>
      <c r="G30" t="s">
        <v>2</v>
      </c>
      <c r="I30" t="str">
        <f>SUBSTITUTE($J$1 &amp; A30 &amp; ", '" &amp; SUBSTITUTE(B30,"'","''") &amp; "', " &amp;C30 &amp; ", " &amp; D30 &amp; ", " &amp; E30 &amp; ", '" &amp; F30 &amp; "', '" &amp; G30 &amp; "');","'NULL'","NULL")</f>
        <v>INSERT INTO ptbl_Product VALUES (348, 'Flat Washer 5', 0, 0, NULL, NULL, NULL);</v>
      </c>
    </row>
    <row r="31" spans="1:9" x14ac:dyDescent="0.25">
      <c r="A31">
        <v>349</v>
      </c>
      <c r="B31" t="s">
        <v>32</v>
      </c>
      <c r="C31">
        <v>0</v>
      </c>
      <c r="D31">
        <v>0</v>
      </c>
      <c r="E31" t="s">
        <v>2</v>
      </c>
      <c r="F31" t="s">
        <v>2</v>
      </c>
      <c r="G31" t="s">
        <v>2</v>
      </c>
      <c r="I31" t="str">
        <f>SUBSTITUTE($J$1 &amp; A31 &amp; ", '" &amp; SUBSTITUTE(B31,"'","''") &amp; "', " &amp;C31 &amp; ", " &amp; D31 &amp; ", " &amp; E31 &amp; ", '" &amp; F31 &amp; "', '" &amp; G31 &amp; "');","'NULL'","NULL")</f>
        <v>INSERT INTO ptbl_Product VALUES (349, 'Flat Washer 7', 0, 0, NULL, NULL, NULL);</v>
      </c>
    </row>
    <row r="32" spans="1:9" x14ac:dyDescent="0.25">
      <c r="A32">
        <v>350</v>
      </c>
      <c r="B32" t="s">
        <v>33</v>
      </c>
      <c r="C32">
        <v>0</v>
      </c>
      <c r="D32">
        <v>0</v>
      </c>
      <c r="E32" t="s">
        <v>2</v>
      </c>
      <c r="F32" t="s">
        <v>2</v>
      </c>
      <c r="G32" t="s">
        <v>2</v>
      </c>
      <c r="I32" t="str">
        <f>SUBSTITUTE($J$1 &amp; A32 &amp; ", '" &amp; SUBSTITUTE(B32,"'","''") &amp; "', " &amp;C32 &amp; ", " &amp; D32 &amp; ", " &amp; E32 &amp; ", '" &amp; F32 &amp; "', '" &amp; G32 &amp; "');","'NULL'","NULL")</f>
        <v>INSERT INTO ptbl_Product VALUES (350, 'Fork Crown', 0, 0, NULL, NULL, NULL);</v>
      </c>
    </row>
    <row r="33" spans="1:9" x14ac:dyDescent="0.25">
      <c r="A33">
        <v>351</v>
      </c>
      <c r="B33" t="s">
        <v>34</v>
      </c>
      <c r="C33">
        <v>0</v>
      </c>
      <c r="D33">
        <v>0</v>
      </c>
      <c r="E33" t="s">
        <v>2</v>
      </c>
      <c r="F33" t="s">
        <v>2</v>
      </c>
      <c r="G33" t="s">
        <v>2</v>
      </c>
      <c r="I33" t="str">
        <f>SUBSTITUTE($J$1 &amp; A33 &amp; ", '" &amp; SUBSTITUTE(B33,"'","''") &amp; "', " &amp;C33 &amp; ", " &amp; D33 &amp; ", " &amp; E33 &amp; ", '" &amp; F33 &amp; "', '" &amp; G33 &amp; "');","'NULL'","NULL")</f>
        <v>INSERT INTO ptbl_Product VALUES (351, 'Front Derailleur Cage', 0, 0, NULL, NULL, NULL);</v>
      </c>
    </row>
    <row r="34" spans="1:9" x14ac:dyDescent="0.25">
      <c r="A34">
        <v>352</v>
      </c>
      <c r="B34" t="s">
        <v>35</v>
      </c>
      <c r="C34">
        <v>0</v>
      </c>
      <c r="D34">
        <v>0</v>
      </c>
      <c r="E34" t="s">
        <v>2</v>
      </c>
      <c r="F34" t="s">
        <v>2</v>
      </c>
      <c r="G34" t="s">
        <v>2</v>
      </c>
      <c r="I34" t="str">
        <f>SUBSTITUTE($J$1 &amp; A34 &amp; ", '" &amp; SUBSTITUTE(B34,"'","''") &amp; "', " &amp;C34 &amp; ", " &amp; D34 &amp; ", " &amp; E34 &amp; ", '" &amp; F34 &amp; "', '" &amp; G34 &amp; "');","'NULL'","NULL")</f>
        <v>INSERT INTO ptbl_Product VALUES (352, 'Front Derailleur Linkage', 0, 0, NULL, NULL, NULL);</v>
      </c>
    </row>
    <row r="35" spans="1:9" x14ac:dyDescent="0.25">
      <c r="A35">
        <v>355</v>
      </c>
      <c r="B35" t="s">
        <v>36</v>
      </c>
      <c r="C35">
        <v>0</v>
      </c>
      <c r="D35">
        <v>0</v>
      </c>
      <c r="E35" t="s">
        <v>2</v>
      </c>
      <c r="F35" t="s">
        <v>2</v>
      </c>
      <c r="G35" t="s">
        <v>2</v>
      </c>
      <c r="I35" t="str">
        <f>SUBSTITUTE($J$1 &amp; A35 &amp; ", '" &amp; SUBSTITUTE(B35,"'","''") &amp; "', " &amp;C35 &amp; ", " &amp; D35 &amp; ", " &amp; E35 &amp; ", '" &amp; F35 &amp; "', '" &amp; G35 &amp; "');","'NULL'","NULL")</f>
        <v>INSERT INTO ptbl_Product VALUES (355, 'Guide Pulley', 0, 0, NULL, NULL, NULL);</v>
      </c>
    </row>
    <row r="36" spans="1:9" x14ac:dyDescent="0.25">
      <c r="A36">
        <v>356</v>
      </c>
      <c r="B36" t="s">
        <v>37</v>
      </c>
      <c r="C36">
        <v>0</v>
      </c>
      <c r="D36">
        <v>0</v>
      </c>
      <c r="E36" t="s">
        <v>2</v>
      </c>
      <c r="F36" t="s">
        <v>2</v>
      </c>
      <c r="G36" t="s">
        <v>2</v>
      </c>
      <c r="I36" t="str">
        <f>SUBSTITUTE($J$1 &amp; A36 &amp; ", '" &amp; SUBSTITUTE(B36,"'","''") &amp; "', " &amp;C36 &amp; ", " &amp; D36 &amp; ", " &amp; E36 &amp; ", '" &amp; F36 &amp; "', '" &amp; G36 &amp; "');","'NULL'","NULL")</f>
        <v>INSERT INTO ptbl_Product VALUES (356, 'LL Grip Tape', 0, 0, NULL, NULL, NULL);</v>
      </c>
    </row>
    <row r="37" spans="1:9" x14ac:dyDescent="0.25">
      <c r="A37">
        <v>357</v>
      </c>
      <c r="B37" t="s">
        <v>38</v>
      </c>
      <c r="C37">
        <v>0</v>
      </c>
      <c r="D37">
        <v>0</v>
      </c>
      <c r="E37" t="s">
        <v>2</v>
      </c>
      <c r="F37" t="s">
        <v>2</v>
      </c>
      <c r="G37" t="s">
        <v>2</v>
      </c>
      <c r="I37" t="str">
        <f>SUBSTITUTE($J$1 &amp; A37 &amp; ", '" &amp; SUBSTITUTE(B37,"'","''") &amp; "', " &amp;C37 &amp; ", " &amp; D37 &amp; ", " &amp; E37 &amp; ", '" &amp; F37 &amp; "', '" &amp; G37 &amp; "');","'NULL'","NULL")</f>
        <v>INSERT INTO ptbl_Product VALUES (357, 'ML Grip Tape', 0, 0, NULL, NULL, NULL);</v>
      </c>
    </row>
    <row r="38" spans="1:9" x14ac:dyDescent="0.25">
      <c r="A38">
        <v>358</v>
      </c>
      <c r="B38" t="s">
        <v>39</v>
      </c>
      <c r="C38">
        <v>0</v>
      </c>
      <c r="D38">
        <v>0</v>
      </c>
      <c r="E38" t="s">
        <v>2</v>
      </c>
      <c r="F38" t="s">
        <v>2</v>
      </c>
      <c r="G38" t="s">
        <v>2</v>
      </c>
      <c r="I38" t="str">
        <f>SUBSTITUTE($J$1 &amp; A38 &amp; ", '" &amp; SUBSTITUTE(B38,"'","''") &amp; "', " &amp;C38 &amp; ", " &amp; D38 &amp; ", " &amp; E38 &amp; ", '" &amp; F38 &amp; "', '" &amp; G38 &amp; "');","'NULL'","NULL")</f>
        <v>INSERT INTO ptbl_Product VALUES (358, 'HL Grip Tape', 0, 0, NULL, NULL, NULL);</v>
      </c>
    </row>
    <row r="39" spans="1:9" x14ac:dyDescent="0.25">
      <c r="A39">
        <v>359</v>
      </c>
      <c r="B39" t="s">
        <v>40</v>
      </c>
      <c r="C39">
        <v>0</v>
      </c>
      <c r="D39">
        <v>0</v>
      </c>
      <c r="E39" t="s">
        <v>2</v>
      </c>
      <c r="F39" t="s">
        <v>2</v>
      </c>
      <c r="G39" t="s">
        <v>2</v>
      </c>
      <c r="I39" t="str">
        <f>SUBSTITUTE($J$1 &amp; A39 &amp; ", '" &amp; SUBSTITUTE(B39,"'","''") &amp; "', " &amp;C39 &amp; ", " &amp; D39 &amp; ", " &amp; E39 &amp; ", '" &amp; F39 &amp; "', '" &amp; G39 &amp; "');","'NULL'","NULL")</f>
        <v>INSERT INTO ptbl_Product VALUES (359, 'Thin-Jam Hex Nut 9', 0, 0, NULL, NULL, NULL);</v>
      </c>
    </row>
    <row r="40" spans="1:9" x14ac:dyDescent="0.25">
      <c r="A40">
        <v>360</v>
      </c>
      <c r="B40" t="s">
        <v>41</v>
      </c>
      <c r="C40">
        <v>0</v>
      </c>
      <c r="D40">
        <v>0</v>
      </c>
      <c r="E40" t="s">
        <v>2</v>
      </c>
      <c r="F40" t="s">
        <v>2</v>
      </c>
      <c r="G40" t="s">
        <v>2</v>
      </c>
      <c r="I40" t="str">
        <f>SUBSTITUTE($J$1 &amp; A40 &amp; ", '" &amp; SUBSTITUTE(B40,"'","''") &amp; "', " &amp;C40 &amp; ", " &amp; D40 &amp; ", " &amp; E40 &amp; ", '" &amp; F40 &amp; "', '" &amp; G40 &amp; "');","'NULL'","NULL")</f>
        <v>INSERT INTO ptbl_Product VALUES (360, 'Thin-Jam Hex Nut 10', 0, 0, NULL, NULL, NULL);</v>
      </c>
    </row>
    <row r="41" spans="1:9" x14ac:dyDescent="0.25">
      <c r="A41">
        <v>361</v>
      </c>
      <c r="B41" t="s">
        <v>42</v>
      </c>
      <c r="C41">
        <v>0</v>
      </c>
      <c r="D41">
        <v>0</v>
      </c>
      <c r="E41" t="s">
        <v>2</v>
      </c>
      <c r="F41" t="s">
        <v>2</v>
      </c>
      <c r="G41" t="s">
        <v>2</v>
      </c>
      <c r="I41" t="str">
        <f>SUBSTITUTE($J$1 &amp; A41 &amp; ", '" &amp; SUBSTITUTE(B41,"'","''") &amp; "', " &amp;C41 &amp; ", " &amp; D41 &amp; ", " &amp; E41 &amp; ", '" &amp; F41 &amp; "', '" &amp; G41 &amp; "');","'NULL'","NULL")</f>
        <v>INSERT INTO ptbl_Product VALUES (361, 'Thin-Jam Hex Nut 1', 0, 0, NULL, NULL, NULL);</v>
      </c>
    </row>
    <row r="42" spans="1:9" x14ac:dyDescent="0.25">
      <c r="A42">
        <v>362</v>
      </c>
      <c r="B42" t="s">
        <v>43</v>
      </c>
      <c r="C42">
        <v>0</v>
      </c>
      <c r="D42">
        <v>0</v>
      </c>
      <c r="E42" t="s">
        <v>2</v>
      </c>
      <c r="F42" t="s">
        <v>2</v>
      </c>
      <c r="G42" t="s">
        <v>2</v>
      </c>
      <c r="I42" t="str">
        <f>SUBSTITUTE($J$1 &amp; A42 &amp; ", '" &amp; SUBSTITUTE(B42,"'","''") &amp; "', " &amp;C42 &amp; ", " &amp; D42 &amp; ", " &amp; E42 &amp; ", '" &amp; F42 &amp; "', '" &amp; G42 &amp; "');","'NULL'","NULL")</f>
        <v>INSERT INTO ptbl_Product VALUES (362, 'Thin-Jam Hex Nut 2', 0, 0, NULL, NULL, NULL);</v>
      </c>
    </row>
    <row r="43" spans="1:9" x14ac:dyDescent="0.25">
      <c r="A43">
        <v>363</v>
      </c>
      <c r="B43" t="s">
        <v>44</v>
      </c>
      <c r="C43">
        <v>0</v>
      </c>
      <c r="D43">
        <v>0</v>
      </c>
      <c r="E43" t="s">
        <v>2</v>
      </c>
      <c r="F43" t="s">
        <v>2</v>
      </c>
      <c r="G43" t="s">
        <v>2</v>
      </c>
      <c r="I43" t="str">
        <f>SUBSTITUTE($J$1 &amp; A43 &amp; ", '" &amp; SUBSTITUTE(B43,"'","''") &amp; "', " &amp;C43 &amp; ", " &amp; D43 &amp; ", " &amp; E43 &amp; ", '" &amp; F43 &amp; "', '" &amp; G43 &amp; "');","'NULL'","NULL")</f>
        <v>INSERT INTO ptbl_Product VALUES (363, 'Thin-Jam Hex Nut 15', 0, 0, NULL, NULL, NULL);</v>
      </c>
    </row>
    <row r="44" spans="1:9" x14ac:dyDescent="0.25">
      <c r="A44">
        <v>364</v>
      </c>
      <c r="B44" t="s">
        <v>45</v>
      </c>
      <c r="C44">
        <v>0</v>
      </c>
      <c r="D44">
        <v>0</v>
      </c>
      <c r="E44" t="s">
        <v>2</v>
      </c>
      <c r="F44" t="s">
        <v>2</v>
      </c>
      <c r="G44" t="s">
        <v>2</v>
      </c>
      <c r="I44" t="str">
        <f>SUBSTITUTE($J$1 &amp; A44 &amp; ", '" &amp; SUBSTITUTE(B44,"'","''") &amp; "', " &amp;C44 &amp; ", " &amp; D44 &amp; ", " &amp; E44 &amp; ", '" &amp; F44 &amp; "', '" &amp; G44 &amp; "');","'NULL'","NULL")</f>
        <v>INSERT INTO ptbl_Product VALUES (364, 'Thin-Jam Hex Nut 16', 0, 0, NULL, NULL, NULL);</v>
      </c>
    </row>
    <row r="45" spans="1:9" x14ac:dyDescent="0.25">
      <c r="A45">
        <v>365</v>
      </c>
      <c r="B45" t="s">
        <v>46</v>
      </c>
      <c r="C45">
        <v>0</v>
      </c>
      <c r="D45">
        <v>0</v>
      </c>
      <c r="E45" t="s">
        <v>2</v>
      </c>
      <c r="F45" t="s">
        <v>2</v>
      </c>
      <c r="G45" t="s">
        <v>2</v>
      </c>
      <c r="I45" t="str">
        <f>SUBSTITUTE($J$1 &amp; A45 &amp; ", '" &amp; SUBSTITUTE(B45,"'","''") &amp; "', " &amp;C45 &amp; ", " &amp; D45 &amp; ", " &amp; E45 &amp; ", '" &amp; F45 &amp; "', '" &amp; G45 &amp; "');","'NULL'","NULL")</f>
        <v>INSERT INTO ptbl_Product VALUES (365, 'Thin-Jam Hex Nut 5', 0, 0, NULL, NULL, NULL);</v>
      </c>
    </row>
    <row r="46" spans="1:9" x14ac:dyDescent="0.25">
      <c r="A46">
        <v>366</v>
      </c>
      <c r="B46" t="s">
        <v>47</v>
      </c>
      <c r="C46">
        <v>0</v>
      </c>
      <c r="D46">
        <v>0</v>
      </c>
      <c r="E46" t="s">
        <v>2</v>
      </c>
      <c r="F46" t="s">
        <v>2</v>
      </c>
      <c r="G46" t="s">
        <v>2</v>
      </c>
      <c r="I46" t="str">
        <f>SUBSTITUTE($J$1 &amp; A46 &amp; ", '" &amp; SUBSTITUTE(B46,"'","''") &amp; "', " &amp;C46 &amp; ", " &amp; D46 &amp; ", " &amp; E46 &amp; ", '" &amp; F46 &amp; "', '" &amp; G46 &amp; "');","'NULL'","NULL")</f>
        <v>INSERT INTO ptbl_Product VALUES (366, 'Thin-Jam Hex Nut 6', 0, 0, NULL, NULL, NULL);</v>
      </c>
    </row>
    <row r="47" spans="1:9" x14ac:dyDescent="0.25">
      <c r="A47">
        <v>367</v>
      </c>
      <c r="B47" t="s">
        <v>48</v>
      </c>
      <c r="C47">
        <v>0</v>
      </c>
      <c r="D47">
        <v>0</v>
      </c>
      <c r="E47" t="s">
        <v>2</v>
      </c>
      <c r="F47" t="s">
        <v>2</v>
      </c>
      <c r="G47" t="s">
        <v>2</v>
      </c>
      <c r="I47" t="str">
        <f>SUBSTITUTE($J$1 &amp; A47 &amp; ", '" &amp; SUBSTITUTE(B47,"'","''") &amp; "', " &amp;C47 &amp; ", " &amp; D47 &amp; ", " &amp; E47 &amp; ", '" &amp; F47 &amp; "', '" &amp; G47 &amp; "');","'NULL'","NULL")</f>
        <v>INSERT INTO ptbl_Product VALUES (367, 'Thin-Jam Hex Nut 3', 0, 0, NULL, NULL, NULL);</v>
      </c>
    </row>
    <row r="48" spans="1:9" x14ac:dyDescent="0.25">
      <c r="A48">
        <v>368</v>
      </c>
      <c r="B48" t="s">
        <v>49</v>
      </c>
      <c r="C48">
        <v>0</v>
      </c>
      <c r="D48">
        <v>0</v>
      </c>
      <c r="E48" t="s">
        <v>2</v>
      </c>
      <c r="F48" t="s">
        <v>2</v>
      </c>
      <c r="G48" t="s">
        <v>2</v>
      </c>
      <c r="I48" t="str">
        <f>SUBSTITUTE($J$1 &amp; A48 &amp; ", '" &amp; SUBSTITUTE(B48,"'","''") &amp; "', " &amp;C48 &amp; ", " &amp; D48 &amp; ", " &amp; E48 &amp; ", '" &amp; F48 &amp; "', '" &amp; G48 &amp; "');","'NULL'","NULL")</f>
        <v>INSERT INTO ptbl_Product VALUES (368, 'Thin-Jam Hex Nut 4', 0, 0, NULL, NULL, NULL);</v>
      </c>
    </row>
    <row r="49" spans="1:9" x14ac:dyDescent="0.25">
      <c r="A49">
        <v>369</v>
      </c>
      <c r="B49" t="s">
        <v>50</v>
      </c>
      <c r="C49">
        <v>0</v>
      </c>
      <c r="D49">
        <v>0</v>
      </c>
      <c r="E49" t="s">
        <v>2</v>
      </c>
      <c r="F49" t="s">
        <v>2</v>
      </c>
      <c r="G49" t="s">
        <v>2</v>
      </c>
      <c r="I49" t="str">
        <f>SUBSTITUTE($J$1 &amp; A49 &amp; ", '" &amp; SUBSTITUTE(B49,"'","''") &amp; "', " &amp;C49 &amp; ", " &amp; D49 &amp; ", " &amp; E49 &amp; ", '" &amp; F49 &amp; "', '" &amp; G49 &amp; "');","'NULL'","NULL")</f>
        <v>INSERT INTO ptbl_Product VALUES (369, 'Thin-Jam Hex Nut 13', 0, 0, NULL, NULL, NULL);</v>
      </c>
    </row>
    <row r="50" spans="1:9" x14ac:dyDescent="0.25">
      <c r="A50">
        <v>370</v>
      </c>
      <c r="B50" t="s">
        <v>51</v>
      </c>
      <c r="C50">
        <v>0</v>
      </c>
      <c r="D50">
        <v>0</v>
      </c>
      <c r="E50" t="s">
        <v>2</v>
      </c>
      <c r="F50" t="s">
        <v>2</v>
      </c>
      <c r="G50" t="s">
        <v>2</v>
      </c>
      <c r="I50" t="str">
        <f>SUBSTITUTE($J$1 &amp; A50 &amp; ", '" &amp; SUBSTITUTE(B50,"'","''") &amp; "', " &amp;C50 &amp; ", " &amp; D50 &amp; ", " &amp; E50 &amp; ", '" &amp; F50 &amp; "', '" &amp; G50 &amp; "');","'NULL'","NULL")</f>
        <v>INSERT INTO ptbl_Product VALUES (370, 'Thin-Jam Hex Nut 14', 0, 0, NULL, NULL, NULL);</v>
      </c>
    </row>
    <row r="51" spans="1:9" x14ac:dyDescent="0.25">
      <c r="A51">
        <v>371</v>
      </c>
      <c r="B51" t="s">
        <v>52</v>
      </c>
      <c r="C51">
        <v>0</v>
      </c>
      <c r="D51">
        <v>0</v>
      </c>
      <c r="E51" t="s">
        <v>2</v>
      </c>
      <c r="F51" t="s">
        <v>2</v>
      </c>
      <c r="G51" t="s">
        <v>2</v>
      </c>
      <c r="I51" t="str">
        <f>SUBSTITUTE($J$1 &amp; A51 &amp; ", '" &amp; SUBSTITUTE(B51,"'","''") &amp; "', " &amp;C51 &amp; ", " &amp; D51 &amp; ", " &amp; E51 &amp; ", '" &amp; F51 &amp; "', '" &amp; G51 &amp; "');","'NULL'","NULL")</f>
        <v>INSERT INTO ptbl_Product VALUES (371, 'Thin-Jam Hex Nut 7', 0, 0, NULL, NULL, NULL);</v>
      </c>
    </row>
    <row r="52" spans="1:9" x14ac:dyDescent="0.25">
      <c r="A52">
        <v>372</v>
      </c>
      <c r="B52" t="s">
        <v>53</v>
      </c>
      <c r="C52">
        <v>0</v>
      </c>
      <c r="D52">
        <v>0</v>
      </c>
      <c r="E52" t="s">
        <v>2</v>
      </c>
      <c r="F52" t="s">
        <v>2</v>
      </c>
      <c r="G52" t="s">
        <v>2</v>
      </c>
      <c r="I52" t="str">
        <f>SUBSTITUTE($J$1 &amp; A52 &amp; ", '" &amp; SUBSTITUTE(B52,"'","''") &amp; "', " &amp;C52 &amp; ", " &amp; D52 &amp; ", " &amp; E52 &amp; ", '" &amp; F52 &amp; "', '" &amp; G52 &amp; "');","'NULL'","NULL")</f>
        <v>INSERT INTO ptbl_Product VALUES (372, 'Thin-Jam Hex Nut 8', 0, 0, NULL, NULL, NULL);</v>
      </c>
    </row>
    <row r="53" spans="1:9" x14ac:dyDescent="0.25">
      <c r="A53">
        <v>373</v>
      </c>
      <c r="B53" t="s">
        <v>54</v>
      </c>
      <c r="C53">
        <v>0</v>
      </c>
      <c r="D53">
        <v>0</v>
      </c>
      <c r="E53" t="s">
        <v>2</v>
      </c>
      <c r="F53" t="s">
        <v>2</v>
      </c>
      <c r="G53" t="s">
        <v>2</v>
      </c>
      <c r="I53" t="str">
        <f>SUBSTITUTE($J$1 &amp; A53 &amp; ", '" &amp; SUBSTITUTE(B53,"'","''") &amp; "', " &amp;C53 &amp; ", " &amp; D53 &amp; ", " &amp; E53 &amp; ", '" &amp; F53 &amp; "', '" &amp; G53 &amp; "');","'NULL'","NULL")</f>
        <v>INSERT INTO ptbl_Product VALUES (373, 'Thin-Jam Hex Nut 12', 0, 0, NULL, NULL, NULL);</v>
      </c>
    </row>
    <row r="54" spans="1:9" x14ac:dyDescent="0.25">
      <c r="A54">
        <v>374</v>
      </c>
      <c r="B54" t="s">
        <v>55</v>
      </c>
      <c r="C54">
        <v>0</v>
      </c>
      <c r="D54">
        <v>0</v>
      </c>
      <c r="E54" t="s">
        <v>2</v>
      </c>
      <c r="F54" t="s">
        <v>2</v>
      </c>
      <c r="G54" t="s">
        <v>2</v>
      </c>
      <c r="I54" t="str">
        <f>SUBSTITUTE($J$1 &amp; A54 &amp; ", '" &amp; SUBSTITUTE(B54,"'","''") &amp; "', " &amp;C54 &amp; ", " &amp; D54 &amp; ", " &amp; E54 &amp; ", '" &amp; F54 &amp; "', '" &amp; G54 &amp; "');","'NULL'","NULL")</f>
        <v>INSERT INTO ptbl_Product VALUES (374, 'Thin-Jam Hex Nut 11', 0, 0, NULL, NULL, NULL);</v>
      </c>
    </row>
    <row r="55" spans="1:9" x14ac:dyDescent="0.25">
      <c r="A55">
        <v>375</v>
      </c>
      <c r="B55" t="s">
        <v>56</v>
      </c>
      <c r="C55">
        <v>0</v>
      </c>
      <c r="D55">
        <v>0</v>
      </c>
      <c r="E55" t="s">
        <v>2</v>
      </c>
      <c r="F55" t="s">
        <v>2</v>
      </c>
      <c r="G55" t="s">
        <v>2</v>
      </c>
      <c r="I55" t="str">
        <f>SUBSTITUTE($J$1 &amp; A55 &amp; ", '" &amp; SUBSTITUTE(B55,"'","''") &amp; "', " &amp;C55 &amp; ", " &amp; D55 &amp; ", " &amp; E55 &amp; ", '" &amp; F55 &amp; "', '" &amp; G55 &amp; "');","'NULL'","NULL")</f>
        <v>INSERT INTO ptbl_Product VALUES (375, 'Hex Nut 5', 0, 0, NULL, NULL, NULL);</v>
      </c>
    </row>
    <row r="56" spans="1:9" x14ac:dyDescent="0.25">
      <c r="A56">
        <v>376</v>
      </c>
      <c r="B56" t="s">
        <v>57</v>
      </c>
      <c r="C56">
        <v>0</v>
      </c>
      <c r="D56">
        <v>0</v>
      </c>
      <c r="E56" t="s">
        <v>2</v>
      </c>
      <c r="F56" t="s">
        <v>2</v>
      </c>
      <c r="G56" t="s">
        <v>2</v>
      </c>
      <c r="I56" t="str">
        <f>SUBSTITUTE($J$1 &amp; A56 &amp; ", '" &amp; SUBSTITUTE(B56,"'","''") &amp; "', " &amp;C56 &amp; ", " &amp; D56 &amp; ", " &amp; E56 &amp; ", '" &amp; F56 &amp; "', '" &amp; G56 &amp; "');","'NULL'","NULL")</f>
        <v>INSERT INTO ptbl_Product VALUES (376, 'Hex Nut 6', 0, 0, NULL, NULL, NULL);</v>
      </c>
    </row>
    <row r="57" spans="1:9" x14ac:dyDescent="0.25">
      <c r="A57">
        <v>377</v>
      </c>
      <c r="B57" t="s">
        <v>58</v>
      </c>
      <c r="C57">
        <v>0</v>
      </c>
      <c r="D57">
        <v>0</v>
      </c>
      <c r="E57" t="s">
        <v>2</v>
      </c>
      <c r="F57" t="s">
        <v>2</v>
      </c>
      <c r="G57" t="s">
        <v>2</v>
      </c>
      <c r="I57" t="str">
        <f>SUBSTITUTE($J$1 &amp; A57 &amp; ", '" &amp; SUBSTITUTE(B57,"'","''") &amp; "', " &amp;C57 &amp; ", " &amp; D57 &amp; ", " &amp; E57 &amp; ", '" &amp; F57 &amp; "', '" &amp; G57 &amp; "');","'NULL'","NULL")</f>
        <v>INSERT INTO ptbl_Product VALUES (377, 'Hex Nut 16', 0, 0, NULL, NULL, NULL);</v>
      </c>
    </row>
    <row r="58" spans="1:9" x14ac:dyDescent="0.25">
      <c r="A58">
        <v>378</v>
      </c>
      <c r="B58" t="s">
        <v>59</v>
      </c>
      <c r="C58">
        <v>0</v>
      </c>
      <c r="D58">
        <v>0</v>
      </c>
      <c r="E58" t="s">
        <v>2</v>
      </c>
      <c r="F58" t="s">
        <v>2</v>
      </c>
      <c r="G58" t="s">
        <v>2</v>
      </c>
      <c r="I58" t="str">
        <f>SUBSTITUTE($J$1 &amp; A58 &amp; ", '" &amp; SUBSTITUTE(B58,"'","''") &amp; "', " &amp;C58 &amp; ", " &amp; D58 &amp; ", " &amp; E58 &amp; ", '" &amp; F58 &amp; "', '" &amp; G58 &amp; "');","'NULL'","NULL")</f>
        <v>INSERT INTO ptbl_Product VALUES (378, 'Hex Nut 17', 0, 0, NULL, NULL, NULL);</v>
      </c>
    </row>
    <row r="59" spans="1:9" x14ac:dyDescent="0.25">
      <c r="A59">
        <v>379</v>
      </c>
      <c r="B59" t="s">
        <v>60</v>
      </c>
      <c r="C59">
        <v>0</v>
      </c>
      <c r="D59">
        <v>0</v>
      </c>
      <c r="E59" t="s">
        <v>2</v>
      </c>
      <c r="F59" t="s">
        <v>2</v>
      </c>
      <c r="G59" t="s">
        <v>2</v>
      </c>
      <c r="I59" t="str">
        <f>SUBSTITUTE($J$1 &amp; A59 &amp; ", '" &amp; SUBSTITUTE(B59,"'","''") &amp; "', " &amp;C59 &amp; ", " &amp; D59 &amp; ", " &amp; E59 &amp; ", '" &amp; F59 &amp; "', '" &amp; G59 &amp; "');","'NULL'","NULL")</f>
        <v>INSERT INTO ptbl_Product VALUES (379, 'Hex Nut 7', 0, 0, NULL, NULL, NULL);</v>
      </c>
    </row>
    <row r="60" spans="1:9" x14ac:dyDescent="0.25">
      <c r="A60">
        <v>380</v>
      </c>
      <c r="B60" t="s">
        <v>61</v>
      </c>
      <c r="C60">
        <v>0</v>
      </c>
      <c r="D60">
        <v>0</v>
      </c>
      <c r="E60" t="s">
        <v>2</v>
      </c>
      <c r="F60" t="s">
        <v>2</v>
      </c>
      <c r="G60" t="s">
        <v>2</v>
      </c>
      <c r="I60" t="str">
        <f>SUBSTITUTE($J$1 &amp; A60 &amp; ", '" &amp; SUBSTITUTE(B60,"'","''") &amp; "', " &amp;C60 &amp; ", " &amp; D60 &amp; ", " &amp; E60 &amp; ", '" &amp; F60 &amp; "', '" &amp; G60 &amp; "');","'NULL'","NULL")</f>
        <v>INSERT INTO ptbl_Product VALUES (380, 'Hex Nut 8', 0, 0, NULL, NULL, NULL);</v>
      </c>
    </row>
    <row r="61" spans="1:9" x14ac:dyDescent="0.25">
      <c r="A61">
        <v>381</v>
      </c>
      <c r="B61" t="s">
        <v>62</v>
      </c>
      <c r="C61">
        <v>0</v>
      </c>
      <c r="D61">
        <v>0</v>
      </c>
      <c r="E61" t="s">
        <v>2</v>
      </c>
      <c r="F61" t="s">
        <v>2</v>
      </c>
      <c r="G61" t="s">
        <v>2</v>
      </c>
      <c r="I61" t="str">
        <f>SUBSTITUTE($J$1 &amp; A61 &amp; ", '" &amp; SUBSTITUTE(B61,"'","''") &amp; "', " &amp;C61 &amp; ", " &amp; D61 &amp; ", " &amp; E61 &amp; ", '" &amp; F61 &amp; "', '" &amp; G61 &amp; "');","'NULL'","NULL")</f>
        <v>INSERT INTO ptbl_Product VALUES (381, 'Hex Nut 9', 0, 0, NULL, NULL, NULL);</v>
      </c>
    </row>
    <row r="62" spans="1:9" x14ac:dyDescent="0.25">
      <c r="A62">
        <v>382</v>
      </c>
      <c r="B62" t="s">
        <v>63</v>
      </c>
      <c r="C62">
        <v>0</v>
      </c>
      <c r="D62">
        <v>0</v>
      </c>
      <c r="E62" t="s">
        <v>2</v>
      </c>
      <c r="F62" t="s">
        <v>2</v>
      </c>
      <c r="G62" t="s">
        <v>2</v>
      </c>
      <c r="I62" t="str">
        <f>SUBSTITUTE($J$1 &amp; A62 &amp; ", '" &amp; SUBSTITUTE(B62,"'","''") &amp; "', " &amp;C62 &amp; ", " &amp; D62 &amp; ", " &amp; E62 &amp; ", '" &amp; F62 &amp; "', '" &amp; G62 &amp; "');","'NULL'","NULL")</f>
        <v>INSERT INTO ptbl_Product VALUES (382, 'Hex Nut 22', 0, 0, NULL, NULL, NULL);</v>
      </c>
    </row>
    <row r="63" spans="1:9" x14ac:dyDescent="0.25">
      <c r="A63">
        <v>383</v>
      </c>
      <c r="B63" t="s">
        <v>64</v>
      </c>
      <c r="C63">
        <v>0</v>
      </c>
      <c r="D63">
        <v>0</v>
      </c>
      <c r="E63" t="s">
        <v>2</v>
      </c>
      <c r="F63" t="s">
        <v>2</v>
      </c>
      <c r="G63" t="s">
        <v>2</v>
      </c>
      <c r="I63" t="str">
        <f>SUBSTITUTE($J$1 &amp; A63 &amp; ", '" &amp; SUBSTITUTE(B63,"'","''") &amp; "', " &amp;C63 &amp; ", " &amp; D63 &amp; ", " &amp; E63 &amp; ", '" &amp; F63 &amp; "', '" &amp; G63 &amp; "');","'NULL'","NULL")</f>
        <v>INSERT INTO ptbl_Product VALUES (383, 'Hex Nut 23', 0, 0, NULL, NULL, NULL);</v>
      </c>
    </row>
    <row r="64" spans="1:9" x14ac:dyDescent="0.25">
      <c r="A64">
        <v>384</v>
      </c>
      <c r="B64" t="s">
        <v>65</v>
      </c>
      <c r="C64">
        <v>0</v>
      </c>
      <c r="D64">
        <v>0</v>
      </c>
      <c r="E64" t="s">
        <v>2</v>
      </c>
      <c r="F64" t="s">
        <v>2</v>
      </c>
      <c r="G64" t="s">
        <v>2</v>
      </c>
      <c r="I64" t="str">
        <f>SUBSTITUTE($J$1 &amp; A64 &amp; ", '" &amp; SUBSTITUTE(B64,"'","''") &amp; "', " &amp;C64 &amp; ", " &amp; D64 &amp; ", " &amp; E64 &amp; ", '" &amp; F64 &amp; "', '" &amp; G64 &amp; "');","'NULL'","NULL")</f>
        <v>INSERT INTO ptbl_Product VALUES (384, 'Hex Nut 12', 0, 0, NULL, NULL, NULL);</v>
      </c>
    </row>
    <row r="65" spans="1:9" x14ac:dyDescent="0.25">
      <c r="A65">
        <v>385</v>
      </c>
      <c r="B65" t="s">
        <v>66</v>
      </c>
      <c r="C65">
        <v>0</v>
      </c>
      <c r="D65">
        <v>0</v>
      </c>
      <c r="E65" t="s">
        <v>2</v>
      </c>
      <c r="F65" t="s">
        <v>2</v>
      </c>
      <c r="G65" t="s">
        <v>2</v>
      </c>
      <c r="I65" t="str">
        <f>SUBSTITUTE($J$1 &amp; A65 &amp; ", '" &amp; SUBSTITUTE(B65,"'","''") &amp; "', " &amp;C65 &amp; ", " &amp; D65 &amp; ", " &amp; E65 &amp; ", '" &amp; F65 &amp; "', '" &amp; G65 &amp; "');","'NULL'","NULL")</f>
        <v>INSERT INTO ptbl_Product VALUES (385, 'Hex Nut 13', 0, 0, NULL, NULL, NULL);</v>
      </c>
    </row>
    <row r="66" spans="1:9" x14ac:dyDescent="0.25">
      <c r="A66">
        <v>386</v>
      </c>
      <c r="B66" t="s">
        <v>67</v>
      </c>
      <c r="C66">
        <v>0</v>
      </c>
      <c r="D66">
        <v>0</v>
      </c>
      <c r="E66" t="s">
        <v>2</v>
      </c>
      <c r="F66" t="s">
        <v>2</v>
      </c>
      <c r="G66" t="s">
        <v>2</v>
      </c>
      <c r="I66" t="str">
        <f>SUBSTITUTE($J$1 &amp; A66 &amp; ", '" &amp; SUBSTITUTE(B66,"'","''") &amp; "', " &amp;C66 &amp; ", " &amp; D66 &amp; ", " &amp; E66 &amp; ", '" &amp; F66 &amp; "', '" &amp; G66 &amp; "');","'NULL'","NULL")</f>
        <v>INSERT INTO ptbl_Product VALUES (386, 'Hex Nut 1', 0, 0, NULL, NULL, NULL);</v>
      </c>
    </row>
    <row r="67" spans="1:9" x14ac:dyDescent="0.25">
      <c r="A67">
        <v>387</v>
      </c>
      <c r="B67" t="s">
        <v>68</v>
      </c>
      <c r="C67">
        <v>0</v>
      </c>
      <c r="D67">
        <v>0</v>
      </c>
      <c r="E67" t="s">
        <v>2</v>
      </c>
      <c r="F67" t="s">
        <v>2</v>
      </c>
      <c r="G67" t="s">
        <v>2</v>
      </c>
      <c r="I67" t="str">
        <f>SUBSTITUTE($J$1 &amp; A67 &amp; ", '" &amp; SUBSTITUTE(B67,"'","''") &amp; "', " &amp;C67 &amp; ", " &amp; D67 &amp; ", " &amp; E67 &amp; ", '" &amp; F67 &amp; "', '" &amp; G67 &amp; "');","'NULL'","NULL")</f>
        <v>INSERT INTO ptbl_Product VALUES (387, 'Hex Nut 10', 0, 0, NULL, NULL, NULL);</v>
      </c>
    </row>
    <row r="68" spans="1:9" x14ac:dyDescent="0.25">
      <c r="A68">
        <v>388</v>
      </c>
      <c r="B68" t="s">
        <v>69</v>
      </c>
      <c r="C68">
        <v>0</v>
      </c>
      <c r="D68">
        <v>0</v>
      </c>
      <c r="E68" t="s">
        <v>2</v>
      </c>
      <c r="F68" t="s">
        <v>2</v>
      </c>
      <c r="G68" t="s">
        <v>2</v>
      </c>
      <c r="I68" t="str">
        <f>SUBSTITUTE($J$1 &amp; A68 &amp; ", '" &amp; SUBSTITUTE(B68,"'","''") &amp; "', " &amp;C68 &amp; ", " &amp; D68 &amp; ", " &amp; E68 &amp; ", '" &amp; F68 &amp; "', '" &amp; G68 &amp; "');","'NULL'","NULL")</f>
        <v>INSERT INTO ptbl_Product VALUES (388, 'Hex Nut 11', 0, 0, NULL, NULL, NULL);</v>
      </c>
    </row>
    <row r="69" spans="1:9" x14ac:dyDescent="0.25">
      <c r="A69">
        <v>389</v>
      </c>
      <c r="B69" t="s">
        <v>70</v>
      </c>
      <c r="C69">
        <v>0</v>
      </c>
      <c r="D69">
        <v>0</v>
      </c>
      <c r="E69" t="s">
        <v>2</v>
      </c>
      <c r="F69" t="s">
        <v>2</v>
      </c>
      <c r="G69" t="s">
        <v>2</v>
      </c>
      <c r="I69" t="str">
        <f>SUBSTITUTE($J$1 &amp; A69 &amp; ", '" &amp; SUBSTITUTE(B69,"'","''") &amp; "', " &amp;C69 &amp; ", " &amp; D69 &amp; ", " &amp; E69 &amp; ", '" &amp; F69 &amp; "', '" &amp; G69 &amp; "');","'NULL'","NULL")</f>
        <v>INSERT INTO ptbl_Product VALUES (389, 'Hex Nut 2', 0, 0, NULL, NULL, NULL);</v>
      </c>
    </row>
    <row r="70" spans="1:9" x14ac:dyDescent="0.25">
      <c r="A70">
        <v>390</v>
      </c>
      <c r="B70" t="s">
        <v>71</v>
      </c>
      <c r="C70">
        <v>0</v>
      </c>
      <c r="D70">
        <v>0</v>
      </c>
      <c r="E70" t="s">
        <v>2</v>
      </c>
      <c r="F70" t="s">
        <v>2</v>
      </c>
      <c r="G70" t="s">
        <v>2</v>
      </c>
      <c r="I70" t="str">
        <f>SUBSTITUTE($J$1 &amp; A70 &amp; ", '" &amp; SUBSTITUTE(B70,"'","''") &amp; "', " &amp;C70 &amp; ", " &amp; D70 &amp; ", " &amp; E70 &amp; ", '" &amp; F70 &amp; "', '" &amp; G70 &amp; "');","'NULL'","NULL")</f>
        <v>INSERT INTO ptbl_Product VALUES (390, 'Hex Nut 20', 0, 0, NULL, NULL, NULL);</v>
      </c>
    </row>
    <row r="71" spans="1:9" x14ac:dyDescent="0.25">
      <c r="A71">
        <v>391</v>
      </c>
      <c r="B71" t="s">
        <v>72</v>
      </c>
      <c r="C71">
        <v>0</v>
      </c>
      <c r="D71">
        <v>0</v>
      </c>
      <c r="E71" t="s">
        <v>2</v>
      </c>
      <c r="F71" t="s">
        <v>2</v>
      </c>
      <c r="G71" t="s">
        <v>2</v>
      </c>
      <c r="I71" t="str">
        <f>SUBSTITUTE($J$1 &amp; A71 &amp; ", '" &amp; SUBSTITUTE(B71,"'","''") &amp; "', " &amp;C71 &amp; ", " &amp; D71 &amp; ", " &amp; E71 &amp; ", '" &amp; F71 &amp; "', '" &amp; G71 &amp; "');","'NULL'","NULL")</f>
        <v>INSERT INTO ptbl_Product VALUES (391, 'Hex Nut 21', 0, 0, NULL, NULL, NULL);</v>
      </c>
    </row>
    <row r="72" spans="1:9" x14ac:dyDescent="0.25">
      <c r="A72">
        <v>392</v>
      </c>
      <c r="B72" t="s">
        <v>73</v>
      </c>
      <c r="C72">
        <v>0</v>
      </c>
      <c r="D72">
        <v>0</v>
      </c>
      <c r="E72" t="s">
        <v>2</v>
      </c>
      <c r="F72" t="s">
        <v>2</v>
      </c>
      <c r="G72" t="s">
        <v>2</v>
      </c>
      <c r="I72" t="str">
        <f>SUBSTITUTE($J$1 &amp; A72 &amp; ", '" &amp; SUBSTITUTE(B72,"'","''") &amp; "', " &amp;C72 &amp; ", " &amp; D72 &amp; ", " &amp; E72 &amp; ", '" &amp; F72 &amp; "', '" &amp; G72 &amp; "');","'NULL'","NULL")</f>
        <v>INSERT INTO ptbl_Product VALUES (392, 'Hex Nut 3', 0, 0, NULL, NULL, NULL);</v>
      </c>
    </row>
    <row r="73" spans="1:9" x14ac:dyDescent="0.25">
      <c r="A73">
        <v>393</v>
      </c>
      <c r="B73" t="s">
        <v>74</v>
      </c>
      <c r="C73">
        <v>0</v>
      </c>
      <c r="D73">
        <v>0</v>
      </c>
      <c r="E73" t="s">
        <v>2</v>
      </c>
      <c r="F73" t="s">
        <v>2</v>
      </c>
      <c r="G73" t="s">
        <v>2</v>
      </c>
      <c r="I73" t="str">
        <f>SUBSTITUTE($J$1 &amp; A73 &amp; ", '" &amp; SUBSTITUTE(B73,"'","''") &amp; "', " &amp;C73 &amp; ", " &amp; D73 &amp; ", " &amp; E73 &amp; ", '" &amp; F73 &amp; "', '" &amp; G73 &amp; "');","'NULL'","NULL")</f>
        <v>INSERT INTO ptbl_Product VALUES (393, 'Hex Nut 14', 0, 0, NULL, NULL, NULL);</v>
      </c>
    </row>
    <row r="74" spans="1:9" x14ac:dyDescent="0.25">
      <c r="A74">
        <v>394</v>
      </c>
      <c r="B74" t="s">
        <v>75</v>
      </c>
      <c r="C74">
        <v>0</v>
      </c>
      <c r="D74">
        <v>0</v>
      </c>
      <c r="E74" t="s">
        <v>2</v>
      </c>
      <c r="F74" t="s">
        <v>2</v>
      </c>
      <c r="G74" t="s">
        <v>2</v>
      </c>
      <c r="I74" t="str">
        <f>SUBSTITUTE($J$1 &amp; A74 &amp; ", '" &amp; SUBSTITUTE(B74,"'","''") &amp; "', " &amp;C74 &amp; ", " &amp; D74 &amp; ", " &amp; E74 &amp; ", '" &amp; F74 &amp; "', '" &amp; G74 &amp; "');","'NULL'","NULL")</f>
        <v>INSERT INTO ptbl_Product VALUES (394, 'Hex Nut 15', 0, 0, NULL, NULL, NULL);</v>
      </c>
    </row>
    <row r="75" spans="1:9" x14ac:dyDescent="0.25">
      <c r="A75">
        <v>395</v>
      </c>
      <c r="B75" t="s">
        <v>76</v>
      </c>
      <c r="C75">
        <v>0</v>
      </c>
      <c r="D75">
        <v>0</v>
      </c>
      <c r="E75" t="s">
        <v>2</v>
      </c>
      <c r="F75" t="s">
        <v>2</v>
      </c>
      <c r="G75" t="s">
        <v>2</v>
      </c>
      <c r="I75" t="str">
        <f>SUBSTITUTE($J$1 &amp; A75 &amp; ", '" &amp; SUBSTITUTE(B75,"'","''") &amp; "', " &amp;C75 &amp; ", " &amp; D75 &amp; ", " &amp; E75 &amp; ", '" &amp; F75 &amp; "', '" &amp; G75 &amp; "');","'NULL'","NULL")</f>
        <v>INSERT INTO ptbl_Product VALUES (395, 'Hex Nut 4', 0, 0, NULL, NULL, NULL);</v>
      </c>
    </row>
    <row r="76" spans="1:9" x14ac:dyDescent="0.25">
      <c r="A76">
        <v>396</v>
      </c>
      <c r="B76" t="s">
        <v>77</v>
      </c>
      <c r="C76">
        <v>0</v>
      </c>
      <c r="D76">
        <v>0</v>
      </c>
      <c r="E76" t="s">
        <v>2</v>
      </c>
      <c r="F76" t="s">
        <v>2</v>
      </c>
      <c r="G76" t="s">
        <v>2</v>
      </c>
      <c r="I76" t="str">
        <f>SUBSTITUTE($J$1 &amp; A76 &amp; ", '" &amp; SUBSTITUTE(B76,"'","''") &amp; "', " &amp;C76 &amp; ", " &amp; D76 &amp; ", " &amp; E76 &amp; ", '" &amp; F76 &amp; "', '" &amp; G76 &amp; "');","'NULL'","NULL")</f>
        <v>INSERT INTO ptbl_Product VALUES (396, 'Hex Nut 18', 0, 0, NULL, NULL, NULL);</v>
      </c>
    </row>
    <row r="77" spans="1:9" x14ac:dyDescent="0.25">
      <c r="A77">
        <v>397</v>
      </c>
      <c r="B77" t="s">
        <v>78</v>
      </c>
      <c r="C77">
        <v>0</v>
      </c>
      <c r="D77">
        <v>0</v>
      </c>
      <c r="E77" t="s">
        <v>2</v>
      </c>
      <c r="F77" t="s">
        <v>2</v>
      </c>
      <c r="G77" t="s">
        <v>2</v>
      </c>
      <c r="I77" t="str">
        <f>SUBSTITUTE($J$1 &amp; A77 &amp; ", '" &amp; SUBSTITUTE(B77,"'","''") &amp; "', " &amp;C77 &amp; ", " &amp; D77 &amp; ", " &amp; E77 &amp; ", '" &amp; F77 &amp; "', '" &amp; G77 &amp; "');","'NULL'","NULL")</f>
        <v>INSERT INTO ptbl_Product VALUES (397, 'Hex Nut 19', 0, 0, NULL, NULL, NULL);</v>
      </c>
    </row>
    <row r="78" spans="1:9" x14ac:dyDescent="0.25">
      <c r="A78">
        <v>398</v>
      </c>
      <c r="B78" t="s">
        <v>79</v>
      </c>
      <c r="C78">
        <v>0</v>
      </c>
      <c r="D78">
        <v>0</v>
      </c>
      <c r="E78" t="s">
        <v>2</v>
      </c>
      <c r="F78" t="s">
        <v>2</v>
      </c>
      <c r="G78" t="s">
        <v>2</v>
      </c>
      <c r="I78" t="str">
        <f>SUBSTITUTE($J$1 &amp; A78 &amp; ", '" &amp; SUBSTITUTE(B78,"'","''") &amp; "', " &amp;C78 &amp; ", " &amp; D78 &amp; ", " &amp; E78 &amp; ", '" &amp; F78 &amp; "', '" &amp; G78 &amp; "');","'NULL'","NULL")</f>
        <v>INSERT INTO ptbl_Product VALUES (398, 'Handlebar Tube', 0, 0, NULL, NULL, NULL);</v>
      </c>
    </row>
    <row r="79" spans="1:9" x14ac:dyDescent="0.25">
      <c r="A79">
        <v>399</v>
      </c>
      <c r="B79" t="s">
        <v>80</v>
      </c>
      <c r="C79">
        <v>0</v>
      </c>
      <c r="D79">
        <v>0</v>
      </c>
      <c r="E79" t="s">
        <v>2</v>
      </c>
      <c r="F79" t="s">
        <v>2</v>
      </c>
      <c r="G79" t="s">
        <v>2</v>
      </c>
      <c r="I79" t="str">
        <f>SUBSTITUTE($J$1 &amp; A79 &amp; ", '" &amp; SUBSTITUTE(B79,"'","''") &amp; "', " &amp;C79 &amp; ", " &amp; D79 &amp; ", " &amp; E79 &amp; ", '" &amp; F79 &amp; "', '" &amp; G79 &amp; "');","'NULL'","NULL")</f>
        <v>INSERT INTO ptbl_Product VALUES (399, 'Head Tube', 0, 0, NULL, NULL, NULL);</v>
      </c>
    </row>
    <row r="80" spans="1:9" x14ac:dyDescent="0.25">
      <c r="A80">
        <v>400</v>
      </c>
      <c r="B80" t="s">
        <v>81</v>
      </c>
      <c r="C80">
        <v>0</v>
      </c>
      <c r="D80">
        <v>0</v>
      </c>
      <c r="E80" t="s">
        <v>2</v>
      </c>
      <c r="F80" t="s">
        <v>2</v>
      </c>
      <c r="G80" t="s">
        <v>2</v>
      </c>
      <c r="I80" t="str">
        <f>SUBSTITUTE($J$1 &amp; A80 &amp; ", '" &amp; SUBSTITUTE(B80,"'","''") &amp; "', " &amp;C80 &amp; ", " &amp; D80 &amp; ", " &amp; E80 &amp; ", '" &amp; F80 &amp; "', '" &amp; G80 &amp; "');","'NULL'","NULL")</f>
        <v>INSERT INTO ptbl_Product VALUES (400, 'LL Hub', 0, 0, NULL, NULL, NULL);</v>
      </c>
    </row>
    <row r="81" spans="1:9" x14ac:dyDescent="0.25">
      <c r="A81">
        <v>401</v>
      </c>
      <c r="B81" t="s">
        <v>82</v>
      </c>
      <c r="C81">
        <v>0</v>
      </c>
      <c r="D81">
        <v>0</v>
      </c>
      <c r="E81" t="s">
        <v>2</v>
      </c>
      <c r="F81" t="s">
        <v>2</v>
      </c>
      <c r="G81" t="s">
        <v>2</v>
      </c>
      <c r="I81" t="str">
        <f>SUBSTITUTE($J$1 &amp; A81 &amp; ", '" &amp; SUBSTITUTE(B81,"'","''") &amp; "', " &amp;C81 &amp; ", " &amp; D81 &amp; ", " &amp; E81 &amp; ", '" &amp; F81 &amp; "', '" &amp; G81 &amp; "');","'NULL'","NULL")</f>
        <v>INSERT INTO ptbl_Product VALUES (401, 'HL Hub', 0, 0, NULL, NULL, NULL);</v>
      </c>
    </row>
    <row r="82" spans="1:9" x14ac:dyDescent="0.25">
      <c r="A82">
        <v>402</v>
      </c>
      <c r="B82" t="s">
        <v>83</v>
      </c>
      <c r="C82">
        <v>0</v>
      </c>
      <c r="D82">
        <v>0</v>
      </c>
      <c r="E82" t="s">
        <v>2</v>
      </c>
      <c r="F82" t="s">
        <v>2</v>
      </c>
      <c r="G82" t="s">
        <v>2</v>
      </c>
      <c r="I82" t="str">
        <f>SUBSTITUTE($J$1 &amp; A82 &amp; ", '" &amp; SUBSTITUTE(B82,"'","''") &amp; "', " &amp;C82 &amp; ", " &amp; D82 &amp; ", " &amp; E82 &amp; ", '" &amp; F82 &amp; "', '" &amp; G82 &amp; "');","'NULL'","NULL")</f>
        <v>INSERT INTO ptbl_Product VALUES (402, 'Keyed Washer', 0, 0, NULL, NULL, NULL);</v>
      </c>
    </row>
    <row r="83" spans="1:9" x14ac:dyDescent="0.25">
      <c r="A83">
        <v>403</v>
      </c>
      <c r="B83" t="s">
        <v>84</v>
      </c>
      <c r="C83">
        <v>0</v>
      </c>
      <c r="D83">
        <v>0</v>
      </c>
      <c r="E83" t="s">
        <v>2</v>
      </c>
      <c r="F83" t="s">
        <v>2</v>
      </c>
      <c r="G83" t="s">
        <v>2</v>
      </c>
      <c r="I83" t="str">
        <f>SUBSTITUTE($J$1 &amp; A83 &amp; ", '" &amp; SUBSTITUTE(B83,"'","''") &amp; "', " &amp;C83 &amp; ", " &amp; D83 &amp; ", " &amp; E83 &amp; ", '" &amp; F83 &amp; "', '" &amp; G83 &amp; "');","'NULL'","NULL")</f>
        <v>INSERT INTO ptbl_Product VALUES (403, 'External Lock Washer 3', 0, 0, NULL, NULL, NULL);</v>
      </c>
    </row>
    <row r="84" spans="1:9" x14ac:dyDescent="0.25">
      <c r="A84">
        <v>404</v>
      </c>
      <c r="B84" t="s">
        <v>85</v>
      </c>
      <c r="C84">
        <v>0</v>
      </c>
      <c r="D84">
        <v>0</v>
      </c>
      <c r="E84" t="s">
        <v>2</v>
      </c>
      <c r="F84" t="s">
        <v>2</v>
      </c>
      <c r="G84" t="s">
        <v>2</v>
      </c>
      <c r="I84" t="str">
        <f>SUBSTITUTE($J$1 &amp; A84 &amp; ", '" &amp; SUBSTITUTE(B84,"'","''") &amp; "', " &amp;C84 &amp; ", " &amp; D84 &amp; ", " &amp; E84 &amp; ", '" &amp; F84 &amp; "', '" &amp; G84 &amp; "');","'NULL'","NULL")</f>
        <v>INSERT INTO ptbl_Product VALUES (404, 'External Lock Washer 4', 0, 0, NULL, NULL, NULL);</v>
      </c>
    </row>
    <row r="85" spans="1:9" x14ac:dyDescent="0.25">
      <c r="A85">
        <v>405</v>
      </c>
      <c r="B85" t="s">
        <v>86</v>
      </c>
      <c r="C85">
        <v>0</v>
      </c>
      <c r="D85">
        <v>0</v>
      </c>
      <c r="E85" t="s">
        <v>2</v>
      </c>
      <c r="F85" t="s">
        <v>2</v>
      </c>
      <c r="G85" t="s">
        <v>2</v>
      </c>
      <c r="I85" t="str">
        <f>SUBSTITUTE($J$1 &amp; A85 &amp; ", '" &amp; SUBSTITUTE(B85,"'","''") &amp; "', " &amp;C85 &amp; ", " &amp; D85 &amp; ", " &amp; E85 &amp; ", '" &amp; F85 &amp; "', '" &amp; G85 &amp; "');","'NULL'","NULL")</f>
        <v>INSERT INTO ptbl_Product VALUES (405, 'External Lock Washer 9', 0, 0, NULL, NULL, NULL);</v>
      </c>
    </row>
    <row r="86" spans="1:9" x14ac:dyDescent="0.25">
      <c r="A86">
        <v>406</v>
      </c>
      <c r="B86" t="s">
        <v>87</v>
      </c>
      <c r="C86">
        <v>0</v>
      </c>
      <c r="D86">
        <v>0</v>
      </c>
      <c r="E86" t="s">
        <v>2</v>
      </c>
      <c r="F86" t="s">
        <v>2</v>
      </c>
      <c r="G86" t="s">
        <v>2</v>
      </c>
      <c r="I86" t="str">
        <f>SUBSTITUTE($J$1 &amp; A86 &amp; ", '" &amp; SUBSTITUTE(B86,"'","''") &amp; "', " &amp;C86 &amp; ", " &amp; D86 &amp; ", " &amp; E86 &amp; ", '" &amp; F86 &amp; "', '" &amp; G86 &amp; "');","'NULL'","NULL")</f>
        <v>INSERT INTO ptbl_Product VALUES (406, 'External Lock Washer 5', 0, 0, NULL, NULL, NULL);</v>
      </c>
    </row>
    <row r="87" spans="1:9" x14ac:dyDescent="0.25">
      <c r="A87">
        <v>407</v>
      </c>
      <c r="B87" t="s">
        <v>88</v>
      </c>
      <c r="C87">
        <v>0</v>
      </c>
      <c r="D87">
        <v>0</v>
      </c>
      <c r="E87" t="s">
        <v>2</v>
      </c>
      <c r="F87" t="s">
        <v>2</v>
      </c>
      <c r="G87" t="s">
        <v>2</v>
      </c>
      <c r="I87" t="str">
        <f>SUBSTITUTE($J$1 &amp; A87 &amp; ", '" &amp; SUBSTITUTE(B87,"'","''") &amp; "', " &amp;C87 &amp; ", " &amp; D87 &amp; ", " &amp; E87 &amp; ", '" &amp; F87 &amp; "', '" &amp; G87 &amp; "');","'NULL'","NULL")</f>
        <v>INSERT INTO ptbl_Product VALUES (407, 'External Lock Washer 7', 0, 0, NULL, NULL, NULL);</v>
      </c>
    </row>
    <row r="88" spans="1:9" x14ac:dyDescent="0.25">
      <c r="A88">
        <v>408</v>
      </c>
      <c r="B88" t="s">
        <v>89</v>
      </c>
      <c r="C88">
        <v>0</v>
      </c>
      <c r="D88">
        <v>0</v>
      </c>
      <c r="E88" t="s">
        <v>2</v>
      </c>
      <c r="F88" t="s">
        <v>2</v>
      </c>
      <c r="G88" t="s">
        <v>2</v>
      </c>
      <c r="I88" t="str">
        <f>SUBSTITUTE($J$1 &amp; A88 &amp; ", '" &amp; SUBSTITUTE(B88,"'","''") &amp; "', " &amp;C88 &amp; ", " &amp; D88 &amp; ", " &amp; E88 &amp; ", '" &amp; F88 &amp; "', '" &amp; G88 &amp; "');","'NULL'","NULL")</f>
        <v>INSERT INTO ptbl_Product VALUES (408, 'External Lock Washer 6', 0, 0, NULL, NULL, NULL);</v>
      </c>
    </row>
    <row r="89" spans="1:9" x14ac:dyDescent="0.25">
      <c r="A89">
        <v>409</v>
      </c>
      <c r="B89" t="s">
        <v>90</v>
      </c>
      <c r="C89">
        <v>0</v>
      </c>
      <c r="D89">
        <v>0</v>
      </c>
      <c r="E89" t="s">
        <v>2</v>
      </c>
      <c r="F89" t="s">
        <v>2</v>
      </c>
      <c r="G89" t="s">
        <v>2</v>
      </c>
      <c r="I89" t="str">
        <f>SUBSTITUTE($J$1 &amp; A89 &amp; ", '" &amp; SUBSTITUTE(B89,"'","''") &amp; "', " &amp;C89 &amp; ", " &amp; D89 &amp; ", " &amp; E89 &amp; ", '" &amp; F89 &amp; "', '" &amp; G89 &amp; "');","'NULL'","NULL")</f>
        <v>INSERT INTO ptbl_Product VALUES (409, 'External Lock Washer 1', 0, 0, NULL, NULL, NULL);</v>
      </c>
    </row>
    <row r="90" spans="1:9" x14ac:dyDescent="0.25">
      <c r="A90">
        <v>410</v>
      </c>
      <c r="B90" t="s">
        <v>91</v>
      </c>
      <c r="C90">
        <v>0</v>
      </c>
      <c r="D90">
        <v>0</v>
      </c>
      <c r="E90" t="s">
        <v>2</v>
      </c>
      <c r="F90" t="s">
        <v>2</v>
      </c>
      <c r="G90" t="s">
        <v>2</v>
      </c>
      <c r="I90" t="str">
        <f>SUBSTITUTE($J$1 &amp; A90 &amp; ", '" &amp; SUBSTITUTE(B90,"'","''") &amp; "', " &amp;C90 &amp; ", " &amp; D90 &amp; ", " &amp; E90 &amp; ", '" &amp; F90 &amp; "', '" &amp; G90 &amp; "');","'NULL'","NULL")</f>
        <v>INSERT INTO ptbl_Product VALUES (410, 'External Lock Washer 8', 0, 0, NULL, NULL, NULL);</v>
      </c>
    </row>
    <row r="91" spans="1:9" x14ac:dyDescent="0.25">
      <c r="A91">
        <v>411</v>
      </c>
      <c r="B91" t="s">
        <v>92</v>
      </c>
      <c r="C91">
        <v>0</v>
      </c>
      <c r="D91">
        <v>0</v>
      </c>
      <c r="E91" t="s">
        <v>2</v>
      </c>
      <c r="F91" t="s">
        <v>2</v>
      </c>
      <c r="G91" t="s">
        <v>2</v>
      </c>
      <c r="I91" t="str">
        <f>SUBSTITUTE($J$1 &amp; A91 &amp; ", '" &amp; SUBSTITUTE(B91,"'","''") &amp; "', " &amp;C91 &amp; ", " &amp; D91 &amp; ", " &amp; E91 &amp; ", '" &amp; F91 &amp; "', '" &amp; G91 &amp; "');","'NULL'","NULL")</f>
        <v>INSERT INTO ptbl_Product VALUES (411, 'External Lock Washer 2', 0, 0, NULL, NULL, NULL);</v>
      </c>
    </row>
    <row r="92" spans="1:9" x14ac:dyDescent="0.25">
      <c r="A92">
        <v>412</v>
      </c>
      <c r="B92" t="s">
        <v>93</v>
      </c>
      <c r="C92">
        <v>0</v>
      </c>
      <c r="D92">
        <v>0</v>
      </c>
      <c r="E92" t="s">
        <v>2</v>
      </c>
      <c r="F92" t="s">
        <v>2</v>
      </c>
      <c r="G92" t="s">
        <v>2</v>
      </c>
      <c r="I92" t="str">
        <f>SUBSTITUTE($J$1 &amp; A92 &amp; ", '" &amp; SUBSTITUTE(B92,"'","''") &amp; "', " &amp;C92 &amp; ", " &amp; D92 &amp; ", " &amp; E92 &amp; ", '" &amp; F92 &amp; "', '" &amp; G92 &amp; "');","'NULL'","NULL")</f>
        <v>INSERT INTO ptbl_Product VALUES (412, 'Internal Lock Washer 3', 0, 0, NULL, NULL, NULL);</v>
      </c>
    </row>
    <row r="93" spans="1:9" x14ac:dyDescent="0.25">
      <c r="A93">
        <v>413</v>
      </c>
      <c r="B93" t="s">
        <v>94</v>
      </c>
      <c r="C93">
        <v>0</v>
      </c>
      <c r="D93">
        <v>0</v>
      </c>
      <c r="E93" t="s">
        <v>2</v>
      </c>
      <c r="F93" t="s">
        <v>2</v>
      </c>
      <c r="G93" t="s">
        <v>2</v>
      </c>
      <c r="I93" t="str">
        <f>SUBSTITUTE($J$1 &amp; A93 &amp; ", '" &amp; SUBSTITUTE(B93,"'","''") &amp; "', " &amp;C93 &amp; ", " &amp; D93 &amp; ", " &amp; E93 &amp; ", '" &amp; F93 &amp; "', '" &amp; G93 &amp; "');","'NULL'","NULL")</f>
        <v>INSERT INTO ptbl_Product VALUES (413, 'Internal Lock Washer 4', 0, 0, NULL, NULL, NULL);</v>
      </c>
    </row>
    <row r="94" spans="1:9" x14ac:dyDescent="0.25">
      <c r="A94">
        <v>414</v>
      </c>
      <c r="B94" t="s">
        <v>95</v>
      </c>
      <c r="C94">
        <v>0</v>
      </c>
      <c r="D94">
        <v>0</v>
      </c>
      <c r="E94" t="s">
        <v>2</v>
      </c>
      <c r="F94" t="s">
        <v>2</v>
      </c>
      <c r="G94" t="s">
        <v>2</v>
      </c>
      <c r="I94" t="str">
        <f>SUBSTITUTE($J$1 &amp; A94 &amp; ", '" &amp; SUBSTITUTE(B94,"'","''") &amp; "', " &amp;C94 &amp; ", " &amp; D94 &amp; ", " &amp; E94 &amp; ", '" &amp; F94 &amp; "', '" &amp; G94 &amp; "');","'NULL'","NULL")</f>
        <v>INSERT INTO ptbl_Product VALUES (414, 'Internal Lock Washer 9', 0, 0, NULL, NULL, NULL);</v>
      </c>
    </row>
    <row r="95" spans="1:9" x14ac:dyDescent="0.25">
      <c r="A95">
        <v>415</v>
      </c>
      <c r="B95" t="s">
        <v>96</v>
      </c>
      <c r="C95">
        <v>0</v>
      </c>
      <c r="D95">
        <v>0</v>
      </c>
      <c r="E95" t="s">
        <v>2</v>
      </c>
      <c r="F95" t="s">
        <v>2</v>
      </c>
      <c r="G95" t="s">
        <v>2</v>
      </c>
      <c r="I95" t="str">
        <f>SUBSTITUTE($J$1 &amp; A95 &amp; ", '" &amp; SUBSTITUTE(B95,"'","''") &amp; "', " &amp;C95 &amp; ", " &amp; D95 &amp; ", " &amp; E95 &amp; ", '" &amp; F95 &amp; "', '" &amp; G95 &amp; "');","'NULL'","NULL")</f>
        <v>INSERT INTO ptbl_Product VALUES (415, 'Internal Lock Washer 5', 0, 0, NULL, NULL, NULL);</v>
      </c>
    </row>
    <row r="96" spans="1:9" x14ac:dyDescent="0.25">
      <c r="A96">
        <v>416</v>
      </c>
      <c r="B96" t="s">
        <v>97</v>
      </c>
      <c r="C96">
        <v>0</v>
      </c>
      <c r="D96">
        <v>0</v>
      </c>
      <c r="E96" t="s">
        <v>2</v>
      </c>
      <c r="F96" t="s">
        <v>2</v>
      </c>
      <c r="G96" t="s">
        <v>2</v>
      </c>
      <c r="I96" t="str">
        <f>SUBSTITUTE($J$1 &amp; A96 &amp; ", '" &amp; SUBSTITUTE(B96,"'","''") &amp; "', " &amp;C96 &amp; ", " &amp; D96 &amp; ", " &amp; E96 &amp; ", '" &amp; F96 &amp; "', '" &amp; G96 &amp; "');","'NULL'","NULL")</f>
        <v>INSERT INTO ptbl_Product VALUES (416, 'Internal Lock Washer 7', 0, 0, NULL, NULL, NULL);</v>
      </c>
    </row>
    <row r="97" spans="1:9" x14ac:dyDescent="0.25">
      <c r="A97">
        <v>417</v>
      </c>
      <c r="B97" t="s">
        <v>98</v>
      </c>
      <c r="C97">
        <v>0</v>
      </c>
      <c r="D97">
        <v>0</v>
      </c>
      <c r="E97" t="s">
        <v>2</v>
      </c>
      <c r="F97" t="s">
        <v>2</v>
      </c>
      <c r="G97" t="s">
        <v>2</v>
      </c>
      <c r="I97" t="str">
        <f>SUBSTITUTE($J$1 &amp; A97 &amp; ", '" &amp; SUBSTITUTE(B97,"'","''") &amp; "', " &amp;C97 &amp; ", " &amp; D97 &amp; ", " &amp; E97 &amp; ", '" &amp; F97 &amp; "', '" &amp; G97 &amp; "');","'NULL'","NULL")</f>
        <v>INSERT INTO ptbl_Product VALUES (417, 'Internal Lock Washer 6', 0, 0, NULL, NULL, NULL);</v>
      </c>
    </row>
    <row r="98" spans="1:9" x14ac:dyDescent="0.25">
      <c r="A98">
        <v>418</v>
      </c>
      <c r="B98" t="s">
        <v>99</v>
      </c>
      <c r="C98">
        <v>0</v>
      </c>
      <c r="D98">
        <v>0</v>
      </c>
      <c r="E98" t="s">
        <v>2</v>
      </c>
      <c r="F98" t="s">
        <v>2</v>
      </c>
      <c r="G98" t="s">
        <v>2</v>
      </c>
      <c r="I98" t="str">
        <f>SUBSTITUTE($J$1 &amp; A98 &amp; ", '" &amp; SUBSTITUTE(B98,"'","''") &amp; "', " &amp;C98 &amp; ", " &amp; D98 &amp; ", " &amp; E98 &amp; ", '" &amp; F98 &amp; "', '" &amp; G98 &amp; "');","'NULL'","NULL")</f>
        <v>INSERT INTO ptbl_Product VALUES (418, 'Internal Lock Washer 10', 0, 0, NULL, NULL, NULL);</v>
      </c>
    </row>
    <row r="99" spans="1:9" x14ac:dyDescent="0.25">
      <c r="A99">
        <v>419</v>
      </c>
      <c r="B99" t="s">
        <v>100</v>
      </c>
      <c r="C99">
        <v>0</v>
      </c>
      <c r="D99">
        <v>0</v>
      </c>
      <c r="E99" t="s">
        <v>2</v>
      </c>
      <c r="F99" t="s">
        <v>2</v>
      </c>
      <c r="G99" t="s">
        <v>2</v>
      </c>
      <c r="I99" t="str">
        <f>SUBSTITUTE($J$1 &amp; A99 &amp; ", '" &amp; SUBSTITUTE(B99,"'","''") &amp; "', " &amp;C99 &amp; ", " &amp; D99 &amp; ", " &amp; E99 &amp; ", '" &amp; F99 &amp; "', '" &amp; G99 &amp; "');","'NULL'","NULL")</f>
        <v>INSERT INTO ptbl_Product VALUES (419, 'Internal Lock Washer 1', 0, 0, NULL, NULL, NULL);</v>
      </c>
    </row>
    <row r="100" spans="1:9" x14ac:dyDescent="0.25">
      <c r="A100">
        <v>420</v>
      </c>
      <c r="B100" t="s">
        <v>101</v>
      </c>
      <c r="C100">
        <v>0</v>
      </c>
      <c r="D100">
        <v>0</v>
      </c>
      <c r="E100" t="s">
        <v>2</v>
      </c>
      <c r="F100" t="s">
        <v>2</v>
      </c>
      <c r="G100" t="s">
        <v>2</v>
      </c>
      <c r="I100" t="str">
        <f>SUBSTITUTE($J$1 &amp; A100 &amp; ", '" &amp; SUBSTITUTE(B100,"'","''") &amp; "', " &amp;C100 &amp; ", " &amp; D100 &amp; ", " &amp; E100 &amp; ", '" &amp; F100 &amp; "', '" &amp; G100 &amp; "');","'NULL'","NULL")</f>
        <v>INSERT INTO ptbl_Product VALUES (420, 'Internal Lock Washer 8', 0, 0, NULL, NULL, NULL);</v>
      </c>
    </row>
    <row r="101" spans="1:9" x14ac:dyDescent="0.25">
      <c r="A101">
        <v>421</v>
      </c>
      <c r="B101" t="s">
        <v>102</v>
      </c>
      <c r="C101">
        <v>0</v>
      </c>
      <c r="D101">
        <v>0</v>
      </c>
      <c r="E101" t="s">
        <v>2</v>
      </c>
      <c r="F101" t="s">
        <v>2</v>
      </c>
      <c r="G101" t="s">
        <v>2</v>
      </c>
      <c r="I101" t="str">
        <f>SUBSTITUTE($J$1 &amp; A101 &amp; ", '" &amp; SUBSTITUTE(B101,"'","''") &amp; "', " &amp;C101 &amp; ", " &amp; D101 &amp; ", " &amp; E101 &amp; ", '" &amp; F101 &amp; "', '" &amp; G101 &amp; "');","'NULL'","NULL")</f>
        <v>INSERT INTO ptbl_Product VALUES (421, 'Internal Lock Washer 2', 0, 0, NULL, NULL, NULL);</v>
      </c>
    </row>
    <row r="102" spans="1:9" x14ac:dyDescent="0.25">
      <c r="A102">
        <v>422</v>
      </c>
      <c r="B102" t="s">
        <v>103</v>
      </c>
      <c r="C102">
        <v>0</v>
      </c>
      <c r="D102">
        <v>0</v>
      </c>
      <c r="E102" t="s">
        <v>2</v>
      </c>
      <c r="F102" t="s">
        <v>2</v>
      </c>
      <c r="G102" t="s">
        <v>2</v>
      </c>
      <c r="I102" t="str">
        <f>SUBSTITUTE($J$1 &amp; A102 &amp; ", '" &amp; SUBSTITUTE(B102,"'","''") &amp; "', " &amp;C102 &amp; ", " &amp; D102 &amp; ", " &amp; E102 &amp; ", '" &amp; F102 &amp; "', '" &amp; G102 &amp; "');","'NULL'","NULL")</f>
        <v>INSERT INTO ptbl_Product VALUES (422, 'Thin-Jam Lock Nut 9', 0, 0, NULL, NULL, NULL);</v>
      </c>
    </row>
    <row r="103" spans="1:9" x14ac:dyDescent="0.25">
      <c r="A103">
        <v>423</v>
      </c>
      <c r="B103" t="s">
        <v>104</v>
      </c>
      <c r="C103">
        <v>0</v>
      </c>
      <c r="D103">
        <v>0</v>
      </c>
      <c r="E103" t="s">
        <v>2</v>
      </c>
      <c r="F103" t="s">
        <v>2</v>
      </c>
      <c r="G103" t="s">
        <v>2</v>
      </c>
      <c r="I103" t="str">
        <f>SUBSTITUTE($J$1 &amp; A103 &amp; ", '" &amp; SUBSTITUTE(B103,"'","''") &amp; "', " &amp;C103 &amp; ", " &amp; D103 &amp; ", " &amp; E103 &amp; ", '" &amp; F103 &amp; "', '" &amp; G103 &amp; "');","'NULL'","NULL")</f>
        <v>INSERT INTO ptbl_Product VALUES (423, 'Thin-Jam Lock Nut 10', 0, 0, NULL, NULL, NULL);</v>
      </c>
    </row>
    <row r="104" spans="1:9" x14ac:dyDescent="0.25">
      <c r="A104">
        <v>424</v>
      </c>
      <c r="B104" t="s">
        <v>105</v>
      </c>
      <c r="C104">
        <v>0</v>
      </c>
      <c r="D104">
        <v>0</v>
      </c>
      <c r="E104" t="s">
        <v>2</v>
      </c>
      <c r="F104" t="s">
        <v>2</v>
      </c>
      <c r="G104" t="s">
        <v>2</v>
      </c>
      <c r="I104" t="str">
        <f>SUBSTITUTE($J$1 &amp; A104 &amp; ", '" &amp; SUBSTITUTE(B104,"'","''") &amp; "', " &amp;C104 &amp; ", " &amp; D104 &amp; ", " &amp; E104 &amp; ", '" &amp; F104 &amp; "', '" &amp; G104 &amp; "');","'NULL'","NULL")</f>
        <v>INSERT INTO ptbl_Product VALUES (424, 'Thin-Jam Lock Nut 1', 0, 0, NULL, NULL, NULL);</v>
      </c>
    </row>
    <row r="105" spans="1:9" x14ac:dyDescent="0.25">
      <c r="A105">
        <v>425</v>
      </c>
      <c r="B105" t="s">
        <v>106</v>
      </c>
      <c r="C105">
        <v>0</v>
      </c>
      <c r="D105">
        <v>0</v>
      </c>
      <c r="E105" t="s">
        <v>2</v>
      </c>
      <c r="F105" t="s">
        <v>2</v>
      </c>
      <c r="G105" t="s">
        <v>2</v>
      </c>
      <c r="I105" t="str">
        <f>SUBSTITUTE($J$1 &amp; A105 &amp; ", '" &amp; SUBSTITUTE(B105,"'","''") &amp; "', " &amp;C105 &amp; ", " &amp; D105 &amp; ", " &amp; E105 &amp; ", '" &amp; F105 &amp; "', '" &amp; G105 &amp; "');","'NULL'","NULL")</f>
        <v>INSERT INTO ptbl_Product VALUES (425, 'Thin-Jam Lock Nut 2', 0, 0, NULL, NULL, NULL);</v>
      </c>
    </row>
    <row r="106" spans="1:9" x14ac:dyDescent="0.25">
      <c r="A106">
        <v>426</v>
      </c>
      <c r="B106" t="s">
        <v>107</v>
      </c>
      <c r="C106">
        <v>0</v>
      </c>
      <c r="D106">
        <v>0</v>
      </c>
      <c r="E106" t="s">
        <v>2</v>
      </c>
      <c r="F106" t="s">
        <v>2</v>
      </c>
      <c r="G106" t="s">
        <v>2</v>
      </c>
      <c r="I106" t="str">
        <f>SUBSTITUTE($J$1 &amp; A106 &amp; ", '" &amp; SUBSTITUTE(B106,"'","''") &amp; "', " &amp;C106 &amp; ", " &amp; D106 &amp; ", " &amp; E106 &amp; ", '" &amp; F106 &amp; "', '" &amp; G106 &amp; "');","'NULL'","NULL")</f>
        <v>INSERT INTO ptbl_Product VALUES (426, 'Thin-Jam Lock Nut 15', 0, 0, NULL, NULL, NULL);</v>
      </c>
    </row>
    <row r="107" spans="1:9" x14ac:dyDescent="0.25">
      <c r="A107">
        <v>427</v>
      </c>
      <c r="B107" t="s">
        <v>108</v>
      </c>
      <c r="C107">
        <v>0</v>
      </c>
      <c r="D107">
        <v>0</v>
      </c>
      <c r="E107" t="s">
        <v>2</v>
      </c>
      <c r="F107" t="s">
        <v>2</v>
      </c>
      <c r="G107" t="s">
        <v>2</v>
      </c>
      <c r="I107" t="str">
        <f>SUBSTITUTE($J$1 &amp; A107 &amp; ", '" &amp; SUBSTITUTE(B107,"'","''") &amp; "', " &amp;C107 &amp; ", " &amp; D107 &amp; ", " &amp; E107 &amp; ", '" &amp; F107 &amp; "', '" &amp; G107 &amp; "');","'NULL'","NULL")</f>
        <v>INSERT INTO ptbl_Product VALUES (427, 'Thin-Jam Lock Nut 16', 0, 0, NULL, NULL, NULL);</v>
      </c>
    </row>
    <row r="108" spans="1:9" x14ac:dyDescent="0.25">
      <c r="A108">
        <v>428</v>
      </c>
      <c r="B108" t="s">
        <v>109</v>
      </c>
      <c r="C108">
        <v>0</v>
      </c>
      <c r="D108">
        <v>0</v>
      </c>
      <c r="E108" t="s">
        <v>2</v>
      </c>
      <c r="F108" t="s">
        <v>2</v>
      </c>
      <c r="G108" t="s">
        <v>2</v>
      </c>
      <c r="I108" t="str">
        <f>SUBSTITUTE($J$1 &amp; A108 &amp; ", '" &amp; SUBSTITUTE(B108,"'","''") &amp; "', " &amp;C108 &amp; ", " &amp; D108 &amp; ", " &amp; E108 &amp; ", '" &amp; F108 &amp; "', '" &amp; G108 &amp; "');","'NULL'","NULL")</f>
        <v>INSERT INTO ptbl_Product VALUES (428, 'Thin-Jam Lock Nut 5', 0, 0, NULL, NULL, NULL);</v>
      </c>
    </row>
    <row r="109" spans="1:9" x14ac:dyDescent="0.25">
      <c r="A109">
        <v>429</v>
      </c>
      <c r="B109" t="s">
        <v>110</v>
      </c>
      <c r="C109">
        <v>0</v>
      </c>
      <c r="D109">
        <v>0</v>
      </c>
      <c r="E109" t="s">
        <v>2</v>
      </c>
      <c r="F109" t="s">
        <v>2</v>
      </c>
      <c r="G109" t="s">
        <v>2</v>
      </c>
      <c r="I109" t="str">
        <f>SUBSTITUTE($J$1 &amp; A109 &amp; ", '" &amp; SUBSTITUTE(B109,"'","''") &amp; "', " &amp;C109 &amp; ", " &amp; D109 &amp; ", " &amp; E109 &amp; ", '" &amp; F109 &amp; "', '" &amp; G109 &amp; "');","'NULL'","NULL")</f>
        <v>INSERT INTO ptbl_Product VALUES (429, 'Thin-Jam Lock Nut 6', 0, 0, NULL, NULL, NULL);</v>
      </c>
    </row>
    <row r="110" spans="1:9" x14ac:dyDescent="0.25">
      <c r="A110">
        <v>430</v>
      </c>
      <c r="B110" t="s">
        <v>111</v>
      </c>
      <c r="C110">
        <v>0</v>
      </c>
      <c r="D110">
        <v>0</v>
      </c>
      <c r="E110" t="s">
        <v>2</v>
      </c>
      <c r="F110" t="s">
        <v>2</v>
      </c>
      <c r="G110" t="s">
        <v>2</v>
      </c>
      <c r="I110" t="str">
        <f>SUBSTITUTE($J$1 &amp; A110 &amp; ", '" &amp; SUBSTITUTE(B110,"'","''") &amp; "', " &amp;C110 &amp; ", " &amp; D110 &amp; ", " &amp; E110 &amp; ", '" &amp; F110 &amp; "', '" &amp; G110 &amp; "');","'NULL'","NULL")</f>
        <v>INSERT INTO ptbl_Product VALUES (430, 'Thin-Jam Lock Nut 3', 0, 0, NULL, NULL, NULL);</v>
      </c>
    </row>
    <row r="111" spans="1:9" x14ac:dyDescent="0.25">
      <c r="A111">
        <v>431</v>
      </c>
      <c r="B111" t="s">
        <v>112</v>
      </c>
      <c r="C111">
        <v>0</v>
      </c>
      <c r="D111">
        <v>0</v>
      </c>
      <c r="E111" t="s">
        <v>2</v>
      </c>
      <c r="F111" t="s">
        <v>2</v>
      </c>
      <c r="G111" t="s">
        <v>2</v>
      </c>
      <c r="I111" t="str">
        <f>SUBSTITUTE($J$1 &amp; A111 &amp; ", '" &amp; SUBSTITUTE(B111,"'","''") &amp; "', " &amp;C111 &amp; ", " &amp; D111 &amp; ", " &amp; E111 &amp; ", '" &amp; F111 &amp; "', '" &amp; G111 &amp; "');","'NULL'","NULL")</f>
        <v>INSERT INTO ptbl_Product VALUES (431, 'Thin-Jam Lock Nut 4', 0, 0, NULL, NULL, NULL);</v>
      </c>
    </row>
    <row r="112" spans="1:9" x14ac:dyDescent="0.25">
      <c r="A112">
        <v>432</v>
      </c>
      <c r="B112" t="s">
        <v>113</v>
      </c>
      <c r="C112">
        <v>0</v>
      </c>
      <c r="D112">
        <v>0</v>
      </c>
      <c r="E112" t="s">
        <v>2</v>
      </c>
      <c r="F112" t="s">
        <v>2</v>
      </c>
      <c r="G112" t="s">
        <v>2</v>
      </c>
      <c r="I112" t="str">
        <f>SUBSTITUTE($J$1 &amp; A112 &amp; ", '" &amp; SUBSTITUTE(B112,"'","''") &amp; "', " &amp;C112 &amp; ", " &amp; D112 &amp; ", " &amp; E112 &amp; ", '" &amp; F112 &amp; "', '" &amp; G112 &amp; "');","'NULL'","NULL")</f>
        <v>INSERT INTO ptbl_Product VALUES (432, 'Thin-Jam Lock Nut 13', 0, 0, NULL, NULL, NULL);</v>
      </c>
    </row>
    <row r="113" spans="1:9" x14ac:dyDescent="0.25">
      <c r="A113">
        <v>433</v>
      </c>
      <c r="B113" t="s">
        <v>114</v>
      </c>
      <c r="C113">
        <v>0</v>
      </c>
      <c r="D113">
        <v>0</v>
      </c>
      <c r="E113" t="s">
        <v>2</v>
      </c>
      <c r="F113" t="s">
        <v>2</v>
      </c>
      <c r="G113" t="s">
        <v>2</v>
      </c>
      <c r="I113" t="str">
        <f>SUBSTITUTE($J$1 &amp; A113 &amp; ", '" &amp; SUBSTITUTE(B113,"'","''") &amp; "', " &amp;C113 &amp; ", " &amp; D113 &amp; ", " &amp; E113 &amp; ", '" &amp; F113 &amp; "', '" &amp; G113 &amp; "');","'NULL'","NULL")</f>
        <v>INSERT INTO ptbl_Product VALUES (433, 'Thin-Jam Lock Nut 14', 0, 0, NULL, NULL, NULL);</v>
      </c>
    </row>
    <row r="114" spans="1:9" x14ac:dyDescent="0.25">
      <c r="A114">
        <v>434</v>
      </c>
      <c r="B114" t="s">
        <v>115</v>
      </c>
      <c r="C114">
        <v>0</v>
      </c>
      <c r="D114">
        <v>0</v>
      </c>
      <c r="E114" t="s">
        <v>2</v>
      </c>
      <c r="F114" t="s">
        <v>2</v>
      </c>
      <c r="G114" t="s">
        <v>2</v>
      </c>
      <c r="I114" t="str">
        <f>SUBSTITUTE($J$1 &amp; A114 &amp; ", '" &amp; SUBSTITUTE(B114,"'","''") &amp; "', " &amp;C114 &amp; ", " &amp; D114 &amp; ", " &amp; E114 &amp; ", '" &amp; F114 &amp; "', '" &amp; G114 &amp; "');","'NULL'","NULL")</f>
        <v>INSERT INTO ptbl_Product VALUES (434, 'Thin-Jam Lock Nut 7', 0, 0, NULL, NULL, NULL);</v>
      </c>
    </row>
    <row r="115" spans="1:9" x14ac:dyDescent="0.25">
      <c r="A115">
        <v>435</v>
      </c>
      <c r="B115" t="s">
        <v>116</v>
      </c>
      <c r="C115">
        <v>0</v>
      </c>
      <c r="D115">
        <v>0</v>
      </c>
      <c r="E115" t="s">
        <v>2</v>
      </c>
      <c r="F115" t="s">
        <v>2</v>
      </c>
      <c r="G115" t="s">
        <v>2</v>
      </c>
      <c r="I115" t="str">
        <f>SUBSTITUTE($J$1 &amp; A115 &amp; ", '" &amp; SUBSTITUTE(B115,"'","''") &amp; "', " &amp;C115 &amp; ", " &amp; D115 &amp; ", " &amp; E115 &amp; ", '" &amp; F115 &amp; "', '" &amp; G115 &amp; "');","'NULL'","NULL")</f>
        <v>INSERT INTO ptbl_Product VALUES (435, 'Thin-Jam Lock Nut 8', 0, 0, NULL, NULL, NULL);</v>
      </c>
    </row>
    <row r="116" spans="1:9" x14ac:dyDescent="0.25">
      <c r="A116">
        <v>436</v>
      </c>
      <c r="B116" t="s">
        <v>117</v>
      </c>
      <c r="C116">
        <v>0</v>
      </c>
      <c r="D116">
        <v>0</v>
      </c>
      <c r="E116" t="s">
        <v>2</v>
      </c>
      <c r="F116" t="s">
        <v>2</v>
      </c>
      <c r="G116" t="s">
        <v>2</v>
      </c>
      <c r="I116" t="str">
        <f>SUBSTITUTE($J$1 &amp; A116 &amp; ", '" &amp; SUBSTITUTE(B116,"'","''") &amp; "', " &amp;C116 &amp; ", " &amp; D116 &amp; ", " &amp; E116 &amp; ", '" &amp; F116 &amp; "', '" &amp; G116 &amp; "');","'NULL'","NULL")</f>
        <v>INSERT INTO ptbl_Product VALUES (436, 'Thin-Jam Lock Nut 12', 0, 0, NULL, NULL, NULL);</v>
      </c>
    </row>
    <row r="117" spans="1:9" x14ac:dyDescent="0.25">
      <c r="A117">
        <v>437</v>
      </c>
      <c r="B117" t="s">
        <v>118</v>
      </c>
      <c r="C117">
        <v>0</v>
      </c>
      <c r="D117">
        <v>0</v>
      </c>
      <c r="E117" t="s">
        <v>2</v>
      </c>
      <c r="F117" t="s">
        <v>2</v>
      </c>
      <c r="G117" t="s">
        <v>2</v>
      </c>
      <c r="I117" t="str">
        <f>SUBSTITUTE($J$1 &amp; A117 &amp; ", '" &amp; SUBSTITUTE(B117,"'","''") &amp; "', " &amp;C117 &amp; ", " &amp; D117 &amp; ", " &amp; E117 &amp; ", '" &amp; F117 &amp; "', '" &amp; G117 &amp; "');","'NULL'","NULL")</f>
        <v>INSERT INTO ptbl_Product VALUES (437, 'Thin-Jam Lock Nut 11', 0, 0, NULL, NULL, NULL);</v>
      </c>
    </row>
    <row r="118" spans="1:9" x14ac:dyDescent="0.25">
      <c r="A118">
        <v>438</v>
      </c>
      <c r="B118" t="s">
        <v>119</v>
      </c>
      <c r="C118">
        <v>0</v>
      </c>
      <c r="D118">
        <v>0</v>
      </c>
      <c r="E118" t="s">
        <v>2</v>
      </c>
      <c r="F118" t="s">
        <v>2</v>
      </c>
      <c r="G118" t="s">
        <v>2</v>
      </c>
      <c r="I118" t="str">
        <f>SUBSTITUTE($J$1 &amp; A118 &amp; ", '" &amp; SUBSTITUTE(B118,"'","''") &amp; "', " &amp;C118 &amp; ", " &amp; D118 &amp; ", " &amp; E118 &amp; ", '" &amp; F118 &amp; "', '" &amp; G118 &amp; "');","'NULL'","NULL")</f>
        <v>INSERT INTO ptbl_Product VALUES (438, 'Lock Nut 5', 0, 0, NULL, NULL, NULL);</v>
      </c>
    </row>
    <row r="119" spans="1:9" x14ac:dyDescent="0.25">
      <c r="A119">
        <v>439</v>
      </c>
      <c r="B119" t="s">
        <v>120</v>
      </c>
      <c r="C119">
        <v>0</v>
      </c>
      <c r="D119">
        <v>0</v>
      </c>
      <c r="E119" t="s">
        <v>2</v>
      </c>
      <c r="F119" t="s">
        <v>2</v>
      </c>
      <c r="G119" t="s">
        <v>2</v>
      </c>
      <c r="I119" t="str">
        <f>SUBSTITUTE($J$1 &amp; A119 &amp; ", '" &amp; SUBSTITUTE(B119,"'","''") &amp; "', " &amp;C119 &amp; ", " &amp; D119 &amp; ", " &amp; E119 &amp; ", '" &amp; F119 &amp; "', '" &amp; G119 &amp; "');","'NULL'","NULL")</f>
        <v>INSERT INTO ptbl_Product VALUES (439, 'Lock Nut 6', 0, 0, NULL, NULL, NULL);</v>
      </c>
    </row>
    <row r="120" spans="1:9" x14ac:dyDescent="0.25">
      <c r="A120">
        <v>440</v>
      </c>
      <c r="B120" t="s">
        <v>121</v>
      </c>
      <c r="C120">
        <v>0</v>
      </c>
      <c r="D120">
        <v>0</v>
      </c>
      <c r="E120" t="s">
        <v>2</v>
      </c>
      <c r="F120" t="s">
        <v>2</v>
      </c>
      <c r="G120" t="s">
        <v>2</v>
      </c>
      <c r="I120" t="str">
        <f>SUBSTITUTE($J$1 &amp; A120 &amp; ", '" &amp; SUBSTITUTE(B120,"'","''") &amp; "', " &amp;C120 &amp; ", " &amp; D120 &amp; ", " &amp; E120 &amp; ", '" &amp; F120 &amp; "', '" &amp; G120 &amp; "');","'NULL'","NULL")</f>
        <v>INSERT INTO ptbl_Product VALUES (440, 'Lock Nut 16', 0, 0, NULL, NULL, NULL);</v>
      </c>
    </row>
    <row r="121" spans="1:9" x14ac:dyDescent="0.25">
      <c r="A121">
        <v>441</v>
      </c>
      <c r="B121" t="s">
        <v>122</v>
      </c>
      <c r="C121">
        <v>0</v>
      </c>
      <c r="D121">
        <v>0</v>
      </c>
      <c r="E121" t="s">
        <v>2</v>
      </c>
      <c r="F121" t="s">
        <v>2</v>
      </c>
      <c r="G121" t="s">
        <v>2</v>
      </c>
      <c r="I121" t="str">
        <f>SUBSTITUTE($J$1 &amp; A121 &amp; ", '" &amp; SUBSTITUTE(B121,"'","''") &amp; "', " &amp;C121 &amp; ", " &amp; D121 &amp; ", " &amp; E121 &amp; ", '" &amp; F121 &amp; "', '" &amp; G121 &amp; "');","'NULL'","NULL")</f>
        <v>INSERT INTO ptbl_Product VALUES (441, 'Lock Nut 17', 0, 0, NULL, NULL, NULL);</v>
      </c>
    </row>
    <row r="122" spans="1:9" x14ac:dyDescent="0.25">
      <c r="A122">
        <v>442</v>
      </c>
      <c r="B122" t="s">
        <v>123</v>
      </c>
      <c r="C122">
        <v>0</v>
      </c>
      <c r="D122">
        <v>0</v>
      </c>
      <c r="E122" t="s">
        <v>2</v>
      </c>
      <c r="F122" t="s">
        <v>2</v>
      </c>
      <c r="G122" t="s">
        <v>2</v>
      </c>
      <c r="I122" t="str">
        <f>SUBSTITUTE($J$1 &amp; A122 &amp; ", '" &amp; SUBSTITUTE(B122,"'","''") &amp; "', " &amp;C122 &amp; ", " &amp; D122 &amp; ", " &amp; E122 &amp; ", '" &amp; F122 &amp; "', '" &amp; G122 &amp; "');","'NULL'","NULL")</f>
        <v>INSERT INTO ptbl_Product VALUES (442, 'Lock Nut 7', 0, 0, NULL, NULL, NULL);</v>
      </c>
    </row>
    <row r="123" spans="1:9" x14ac:dyDescent="0.25">
      <c r="A123">
        <v>443</v>
      </c>
      <c r="B123" t="s">
        <v>124</v>
      </c>
      <c r="C123">
        <v>0</v>
      </c>
      <c r="D123">
        <v>0</v>
      </c>
      <c r="E123" t="s">
        <v>2</v>
      </c>
      <c r="F123" t="s">
        <v>2</v>
      </c>
      <c r="G123" t="s">
        <v>2</v>
      </c>
      <c r="I123" t="str">
        <f>SUBSTITUTE($J$1 &amp; A123 &amp; ", '" &amp; SUBSTITUTE(B123,"'","''") &amp; "', " &amp;C123 &amp; ", " &amp; D123 &amp; ", " &amp; E123 &amp; ", '" &amp; F123 &amp; "', '" &amp; G123 &amp; "');","'NULL'","NULL")</f>
        <v>INSERT INTO ptbl_Product VALUES (443, 'Lock Nut 8', 0, 0, NULL, NULL, NULL);</v>
      </c>
    </row>
    <row r="124" spans="1:9" x14ac:dyDescent="0.25">
      <c r="A124">
        <v>444</v>
      </c>
      <c r="B124" t="s">
        <v>125</v>
      </c>
      <c r="C124">
        <v>0</v>
      </c>
      <c r="D124">
        <v>0</v>
      </c>
      <c r="E124" t="s">
        <v>2</v>
      </c>
      <c r="F124" t="s">
        <v>2</v>
      </c>
      <c r="G124" t="s">
        <v>2</v>
      </c>
      <c r="I124" t="str">
        <f>SUBSTITUTE($J$1 &amp; A124 &amp; ", '" &amp; SUBSTITUTE(B124,"'","''") &amp; "', " &amp;C124 &amp; ", " &amp; D124 &amp; ", " &amp; E124 &amp; ", '" &amp; F124 &amp; "', '" &amp; G124 &amp; "');","'NULL'","NULL")</f>
        <v>INSERT INTO ptbl_Product VALUES (444, 'Lock Nut 9', 0, 0, NULL, NULL, NULL);</v>
      </c>
    </row>
    <row r="125" spans="1:9" x14ac:dyDescent="0.25">
      <c r="A125">
        <v>445</v>
      </c>
      <c r="B125" t="s">
        <v>126</v>
      </c>
      <c r="C125">
        <v>0</v>
      </c>
      <c r="D125">
        <v>0</v>
      </c>
      <c r="E125" t="s">
        <v>2</v>
      </c>
      <c r="F125" t="s">
        <v>2</v>
      </c>
      <c r="G125" t="s">
        <v>2</v>
      </c>
      <c r="I125" t="str">
        <f>SUBSTITUTE($J$1 &amp; A125 &amp; ", '" &amp; SUBSTITUTE(B125,"'","''") &amp; "', " &amp;C125 &amp; ", " &amp; D125 &amp; ", " &amp; E125 &amp; ", '" &amp; F125 &amp; "', '" &amp; G125 &amp; "');","'NULL'","NULL")</f>
        <v>INSERT INTO ptbl_Product VALUES (445, 'Lock Nut 22', 0, 0, NULL, NULL, NULL);</v>
      </c>
    </row>
    <row r="126" spans="1:9" x14ac:dyDescent="0.25">
      <c r="A126">
        <v>446</v>
      </c>
      <c r="B126" t="s">
        <v>127</v>
      </c>
      <c r="C126">
        <v>0</v>
      </c>
      <c r="D126">
        <v>0</v>
      </c>
      <c r="E126" t="s">
        <v>2</v>
      </c>
      <c r="F126" t="s">
        <v>2</v>
      </c>
      <c r="G126" t="s">
        <v>2</v>
      </c>
      <c r="I126" t="str">
        <f>SUBSTITUTE($J$1 &amp; A126 &amp; ", '" &amp; SUBSTITUTE(B126,"'","''") &amp; "', " &amp;C126 &amp; ", " &amp; D126 &amp; ", " &amp; E126 &amp; ", '" &amp; F126 &amp; "', '" &amp; G126 &amp; "');","'NULL'","NULL")</f>
        <v>INSERT INTO ptbl_Product VALUES (446, 'Lock Nut 23', 0, 0, NULL, NULL, NULL);</v>
      </c>
    </row>
    <row r="127" spans="1:9" x14ac:dyDescent="0.25">
      <c r="A127">
        <v>447</v>
      </c>
      <c r="B127" t="s">
        <v>128</v>
      </c>
      <c r="C127">
        <v>0</v>
      </c>
      <c r="D127">
        <v>0</v>
      </c>
      <c r="E127" t="s">
        <v>2</v>
      </c>
      <c r="F127" t="s">
        <v>2</v>
      </c>
      <c r="G127" t="s">
        <v>2</v>
      </c>
      <c r="I127" t="str">
        <f>SUBSTITUTE($J$1 &amp; A127 &amp; ", '" &amp; SUBSTITUTE(B127,"'","''") &amp; "', " &amp;C127 &amp; ", " &amp; D127 &amp; ", " &amp; E127 &amp; ", '" &amp; F127 &amp; "', '" &amp; G127 &amp; "');","'NULL'","NULL")</f>
        <v>INSERT INTO ptbl_Product VALUES (447, 'Lock Nut 12', 0, 0, NULL, NULL, NULL);</v>
      </c>
    </row>
    <row r="128" spans="1:9" x14ac:dyDescent="0.25">
      <c r="A128">
        <v>448</v>
      </c>
      <c r="B128" t="s">
        <v>129</v>
      </c>
      <c r="C128">
        <v>0</v>
      </c>
      <c r="D128">
        <v>0</v>
      </c>
      <c r="E128" t="s">
        <v>2</v>
      </c>
      <c r="F128" t="s">
        <v>2</v>
      </c>
      <c r="G128" t="s">
        <v>2</v>
      </c>
      <c r="I128" t="str">
        <f>SUBSTITUTE($J$1 &amp; A128 &amp; ", '" &amp; SUBSTITUTE(B128,"'","''") &amp; "', " &amp;C128 &amp; ", " &amp; D128 &amp; ", " &amp; E128 &amp; ", '" &amp; F128 &amp; "', '" &amp; G128 &amp; "');","'NULL'","NULL")</f>
        <v>INSERT INTO ptbl_Product VALUES (448, 'Lock Nut 13', 0, 0, NULL, NULL, NULL);</v>
      </c>
    </row>
    <row r="129" spans="1:9" x14ac:dyDescent="0.25">
      <c r="A129">
        <v>449</v>
      </c>
      <c r="B129" t="s">
        <v>130</v>
      </c>
      <c r="C129">
        <v>0</v>
      </c>
      <c r="D129">
        <v>0</v>
      </c>
      <c r="E129" t="s">
        <v>2</v>
      </c>
      <c r="F129" t="s">
        <v>2</v>
      </c>
      <c r="G129" t="s">
        <v>2</v>
      </c>
      <c r="I129" t="str">
        <f>SUBSTITUTE($J$1 &amp; A129 &amp; ", '" &amp; SUBSTITUTE(B129,"'","''") &amp; "', " &amp;C129 &amp; ", " &amp; D129 &amp; ", " &amp; E129 &amp; ", '" &amp; F129 &amp; "', '" &amp; G129 &amp; "');","'NULL'","NULL")</f>
        <v>INSERT INTO ptbl_Product VALUES (449, 'Lock Nut 1', 0, 0, NULL, NULL, NULL);</v>
      </c>
    </row>
    <row r="130" spans="1:9" x14ac:dyDescent="0.25">
      <c r="A130">
        <v>450</v>
      </c>
      <c r="B130" t="s">
        <v>131</v>
      </c>
      <c r="C130">
        <v>0</v>
      </c>
      <c r="D130">
        <v>0</v>
      </c>
      <c r="E130" t="s">
        <v>2</v>
      </c>
      <c r="F130" t="s">
        <v>2</v>
      </c>
      <c r="G130" t="s">
        <v>2</v>
      </c>
      <c r="I130" t="str">
        <f>SUBSTITUTE($J$1 &amp; A130 &amp; ", '" &amp; SUBSTITUTE(B130,"'","''") &amp; "', " &amp;C130 &amp; ", " &amp; D130 &amp; ", " &amp; E130 &amp; ", '" &amp; F130 &amp; "', '" &amp; G130 &amp; "');","'NULL'","NULL")</f>
        <v>INSERT INTO ptbl_Product VALUES (450, 'Lock Nut 10', 0, 0, NULL, NULL, NULL);</v>
      </c>
    </row>
    <row r="131" spans="1:9" x14ac:dyDescent="0.25">
      <c r="A131">
        <v>451</v>
      </c>
      <c r="B131" t="s">
        <v>132</v>
      </c>
      <c r="C131">
        <v>0</v>
      </c>
      <c r="D131">
        <v>0</v>
      </c>
      <c r="E131" t="s">
        <v>2</v>
      </c>
      <c r="F131" t="s">
        <v>2</v>
      </c>
      <c r="G131" t="s">
        <v>2</v>
      </c>
      <c r="I131" t="str">
        <f>SUBSTITUTE($J$1 &amp; A131 &amp; ", '" &amp; SUBSTITUTE(B131,"'","''") &amp; "', " &amp;C131 &amp; ", " &amp; D131 &amp; ", " &amp; E131 &amp; ", '" &amp; F131 &amp; "', '" &amp; G131 &amp; "');","'NULL'","NULL")</f>
        <v>INSERT INTO ptbl_Product VALUES (451, 'Lock Nut 11', 0, 0, NULL, NULL, NULL);</v>
      </c>
    </row>
    <row r="132" spans="1:9" x14ac:dyDescent="0.25">
      <c r="A132">
        <v>452</v>
      </c>
      <c r="B132" t="s">
        <v>133</v>
      </c>
      <c r="C132">
        <v>0</v>
      </c>
      <c r="D132">
        <v>0</v>
      </c>
      <c r="E132" t="s">
        <v>2</v>
      </c>
      <c r="F132" t="s">
        <v>2</v>
      </c>
      <c r="G132" t="s">
        <v>2</v>
      </c>
      <c r="I132" t="str">
        <f>SUBSTITUTE($J$1 &amp; A132 &amp; ", '" &amp; SUBSTITUTE(B132,"'","''") &amp; "', " &amp;C132 &amp; ", " &amp; D132 &amp; ", " &amp; E132 &amp; ", '" &amp; F132 &amp; "', '" &amp; G132 &amp; "');","'NULL'","NULL")</f>
        <v>INSERT INTO ptbl_Product VALUES (452, 'Lock Nut 2', 0, 0, NULL, NULL, NULL);</v>
      </c>
    </row>
    <row r="133" spans="1:9" x14ac:dyDescent="0.25">
      <c r="A133">
        <v>453</v>
      </c>
      <c r="B133" t="s">
        <v>134</v>
      </c>
      <c r="C133">
        <v>0</v>
      </c>
      <c r="D133">
        <v>0</v>
      </c>
      <c r="E133" t="s">
        <v>2</v>
      </c>
      <c r="F133" t="s">
        <v>2</v>
      </c>
      <c r="G133" t="s">
        <v>2</v>
      </c>
      <c r="I133" t="str">
        <f>SUBSTITUTE($J$1 &amp; A133 &amp; ", '" &amp; SUBSTITUTE(B133,"'","''") &amp; "', " &amp;C133 &amp; ", " &amp; D133 &amp; ", " &amp; E133 &amp; ", '" &amp; F133 &amp; "', '" &amp; G133 &amp; "');","'NULL'","NULL")</f>
        <v>INSERT INTO ptbl_Product VALUES (453, 'Lock Nut 20', 0, 0, NULL, NULL, NULL);</v>
      </c>
    </row>
    <row r="134" spans="1:9" x14ac:dyDescent="0.25">
      <c r="A134">
        <v>454</v>
      </c>
      <c r="B134" t="s">
        <v>135</v>
      </c>
      <c r="C134">
        <v>0</v>
      </c>
      <c r="D134">
        <v>0</v>
      </c>
      <c r="E134" t="s">
        <v>2</v>
      </c>
      <c r="F134" t="s">
        <v>2</v>
      </c>
      <c r="G134" t="s">
        <v>2</v>
      </c>
      <c r="I134" t="str">
        <f>SUBSTITUTE($J$1 &amp; A134 &amp; ", '" &amp; SUBSTITUTE(B134,"'","''") &amp; "', " &amp;C134 &amp; ", " &amp; D134 &amp; ", " &amp; E134 &amp; ", '" &amp; F134 &amp; "', '" &amp; G134 &amp; "');","'NULL'","NULL")</f>
        <v>INSERT INTO ptbl_Product VALUES (454, 'Lock Nut 21', 0, 0, NULL, NULL, NULL);</v>
      </c>
    </row>
    <row r="135" spans="1:9" x14ac:dyDescent="0.25">
      <c r="A135">
        <v>455</v>
      </c>
      <c r="B135" t="s">
        <v>136</v>
      </c>
      <c r="C135">
        <v>0</v>
      </c>
      <c r="D135">
        <v>0</v>
      </c>
      <c r="E135" t="s">
        <v>2</v>
      </c>
      <c r="F135" t="s">
        <v>2</v>
      </c>
      <c r="G135" t="s">
        <v>2</v>
      </c>
      <c r="I135" t="str">
        <f>SUBSTITUTE($J$1 &amp; A135 &amp; ", '" &amp; SUBSTITUTE(B135,"'","''") &amp; "', " &amp;C135 &amp; ", " &amp; D135 &amp; ", " &amp; E135 &amp; ", '" &amp; F135 &amp; "', '" &amp; G135 &amp; "');","'NULL'","NULL")</f>
        <v>INSERT INTO ptbl_Product VALUES (455, 'Lock Nut 3', 0, 0, NULL, NULL, NULL);</v>
      </c>
    </row>
    <row r="136" spans="1:9" x14ac:dyDescent="0.25">
      <c r="A136">
        <v>456</v>
      </c>
      <c r="B136" t="s">
        <v>137</v>
      </c>
      <c r="C136">
        <v>0</v>
      </c>
      <c r="D136">
        <v>0</v>
      </c>
      <c r="E136" t="s">
        <v>2</v>
      </c>
      <c r="F136" t="s">
        <v>2</v>
      </c>
      <c r="G136" t="s">
        <v>2</v>
      </c>
      <c r="I136" t="str">
        <f>SUBSTITUTE($J$1 &amp; A136 &amp; ", '" &amp; SUBSTITUTE(B136,"'","''") &amp; "', " &amp;C136 &amp; ", " &amp; D136 &amp; ", " &amp; E136 &amp; ", '" &amp; F136 &amp; "', '" &amp; G136 &amp; "');","'NULL'","NULL")</f>
        <v>INSERT INTO ptbl_Product VALUES (456, 'Lock Nut 14', 0, 0, NULL, NULL, NULL);</v>
      </c>
    </row>
    <row r="137" spans="1:9" x14ac:dyDescent="0.25">
      <c r="A137">
        <v>457</v>
      </c>
      <c r="B137" t="s">
        <v>138</v>
      </c>
      <c r="C137">
        <v>0</v>
      </c>
      <c r="D137">
        <v>0</v>
      </c>
      <c r="E137" t="s">
        <v>2</v>
      </c>
      <c r="F137" t="s">
        <v>2</v>
      </c>
      <c r="G137" t="s">
        <v>2</v>
      </c>
      <c r="I137" t="str">
        <f>SUBSTITUTE($J$1 &amp; A137 &amp; ", '" &amp; SUBSTITUTE(B137,"'","''") &amp; "', " &amp;C137 &amp; ", " &amp; D137 &amp; ", " &amp; E137 &amp; ", '" &amp; F137 &amp; "', '" &amp; G137 &amp; "');","'NULL'","NULL")</f>
        <v>INSERT INTO ptbl_Product VALUES (457, 'Lock Nut 15', 0, 0, NULL, NULL, NULL);</v>
      </c>
    </row>
    <row r="138" spans="1:9" x14ac:dyDescent="0.25">
      <c r="A138">
        <v>458</v>
      </c>
      <c r="B138" t="s">
        <v>139</v>
      </c>
      <c r="C138">
        <v>0</v>
      </c>
      <c r="D138">
        <v>0</v>
      </c>
      <c r="E138" t="s">
        <v>2</v>
      </c>
      <c r="F138" t="s">
        <v>2</v>
      </c>
      <c r="G138" t="s">
        <v>2</v>
      </c>
      <c r="I138" t="str">
        <f>SUBSTITUTE($J$1 &amp; A138 &amp; ", '" &amp; SUBSTITUTE(B138,"'","''") &amp; "', " &amp;C138 &amp; ", " &amp; D138 &amp; ", " &amp; E138 &amp; ", '" &amp; F138 &amp; "', '" &amp; G138 &amp; "');","'NULL'","NULL")</f>
        <v>INSERT INTO ptbl_Product VALUES (458, 'Lock Nut 4', 0, 0, NULL, NULL, NULL);</v>
      </c>
    </row>
    <row r="139" spans="1:9" x14ac:dyDescent="0.25">
      <c r="A139">
        <v>459</v>
      </c>
      <c r="B139" t="s">
        <v>140</v>
      </c>
      <c r="C139">
        <v>0</v>
      </c>
      <c r="D139">
        <v>0</v>
      </c>
      <c r="E139" t="s">
        <v>2</v>
      </c>
      <c r="F139" t="s">
        <v>2</v>
      </c>
      <c r="G139" t="s">
        <v>2</v>
      </c>
      <c r="I139" t="str">
        <f>SUBSTITUTE($J$1 &amp; A139 &amp; ", '" &amp; SUBSTITUTE(B139,"'","''") &amp; "', " &amp;C139 &amp; ", " &amp; D139 &amp; ", " &amp; E139 &amp; ", '" &amp; F139 &amp; "', '" &amp; G139 &amp; "');","'NULL'","NULL")</f>
        <v>INSERT INTO ptbl_Product VALUES (459, 'Lock Nut 19', 0, 0, NULL, NULL, NULL);</v>
      </c>
    </row>
    <row r="140" spans="1:9" x14ac:dyDescent="0.25">
      <c r="A140">
        <v>460</v>
      </c>
      <c r="B140" t="s">
        <v>141</v>
      </c>
      <c r="C140">
        <v>0</v>
      </c>
      <c r="D140">
        <v>0</v>
      </c>
      <c r="E140" t="s">
        <v>2</v>
      </c>
      <c r="F140" t="s">
        <v>2</v>
      </c>
      <c r="G140" t="s">
        <v>2</v>
      </c>
      <c r="I140" t="str">
        <f>SUBSTITUTE($J$1 &amp; A140 &amp; ", '" &amp; SUBSTITUTE(B140,"'","''") &amp; "', " &amp;C140 &amp; ", " &amp; D140 &amp; ", " &amp; E140 &amp; ", '" &amp; F140 &amp; "', '" &amp; G140 &amp; "');","'NULL'","NULL")</f>
        <v>INSERT INTO ptbl_Product VALUES (460, 'Lock Nut 18', 0, 0, NULL, NULL, NULL);</v>
      </c>
    </row>
    <row r="141" spans="1:9" x14ac:dyDescent="0.25">
      <c r="A141">
        <v>461</v>
      </c>
      <c r="B141" t="s">
        <v>142</v>
      </c>
      <c r="C141">
        <v>0</v>
      </c>
      <c r="D141">
        <v>0</v>
      </c>
      <c r="E141" t="s">
        <v>2</v>
      </c>
      <c r="F141" t="s">
        <v>2</v>
      </c>
      <c r="G141" t="s">
        <v>2</v>
      </c>
      <c r="I141" t="str">
        <f>SUBSTITUTE($J$1 &amp; A141 &amp; ", '" &amp; SUBSTITUTE(B141,"'","''") &amp; "', " &amp;C141 &amp; ", " &amp; D141 &amp; ", " &amp; E141 &amp; ", '" &amp; F141 &amp; "', '" &amp; G141 &amp; "');","'NULL'","NULL")</f>
        <v>INSERT INTO ptbl_Product VALUES (461, 'Lock Ring', 0, 0, NULL, NULL, NULL);</v>
      </c>
    </row>
    <row r="142" spans="1:9" x14ac:dyDescent="0.25">
      <c r="A142">
        <v>462</v>
      </c>
      <c r="B142" t="s">
        <v>143</v>
      </c>
      <c r="C142">
        <v>0</v>
      </c>
      <c r="D142">
        <v>0</v>
      </c>
      <c r="E142" t="s">
        <v>2</v>
      </c>
      <c r="F142" t="s">
        <v>2</v>
      </c>
      <c r="G142" t="s">
        <v>2</v>
      </c>
      <c r="I142" t="str">
        <f>SUBSTITUTE($J$1 &amp; A142 &amp; ", '" &amp; SUBSTITUTE(B142,"'","''") &amp; "', " &amp;C142 &amp; ", " &amp; D142 &amp; ", " &amp; E142 &amp; ", '" &amp; F142 &amp; "', '" &amp; G142 &amp; "');","'NULL'","NULL")</f>
        <v>INSERT INTO ptbl_Product VALUES (462, 'Lower Head Race', 0, 0, NULL, NULL, NULL);</v>
      </c>
    </row>
    <row r="143" spans="1:9" x14ac:dyDescent="0.25">
      <c r="A143">
        <v>463</v>
      </c>
      <c r="B143" t="s">
        <v>144</v>
      </c>
      <c r="C143">
        <v>0</v>
      </c>
      <c r="D143">
        <v>0</v>
      </c>
      <c r="E143" t="s">
        <v>2</v>
      </c>
      <c r="F143" t="s">
        <v>2</v>
      </c>
      <c r="G143" t="s">
        <v>2</v>
      </c>
      <c r="I143" t="str">
        <f>SUBSTITUTE($J$1 &amp; A143 &amp; ", '" &amp; SUBSTITUTE(B143,"'","''") &amp; "', " &amp;C143 &amp; ", " &amp; D143 &amp; ", " &amp; E143 &amp; ", '" &amp; F143 &amp; "', '" &amp; G143 &amp; "');","'NULL'","NULL")</f>
        <v>INSERT INTO ptbl_Product VALUES (463, 'Lock Washer 4', 0, 0, NULL, NULL, NULL);</v>
      </c>
    </row>
    <row r="144" spans="1:9" x14ac:dyDescent="0.25">
      <c r="A144">
        <v>464</v>
      </c>
      <c r="B144" t="s">
        <v>145</v>
      </c>
      <c r="C144">
        <v>0</v>
      </c>
      <c r="D144">
        <v>0</v>
      </c>
      <c r="E144" t="s">
        <v>2</v>
      </c>
      <c r="F144" t="s">
        <v>2</v>
      </c>
      <c r="G144" t="s">
        <v>2</v>
      </c>
      <c r="I144" t="str">
        <f>SUBSTITUTE($J$1 &amp; A144 &amp; ", '" &amp; SUBSTITUTE(B144,"'","''") &amp; "', " &amp;C144 &amp; ", " &amp; D144 &amp; ", " &amp; E144 &amp; ", '" &amp; F144 &amp; "', '" &amp; G144 &amp; "');","'NULL'","NULL")</f>
        <v>INSERT INTO ptbl_Product VALUES (464, 'Lock Washer 5', 0, 0, NULL, NULL, NULL);</v>
      </c>
    </row>
    <row r="145" spans="1:9" x14ac:dyDescent="0.25">
      <c r="A145">
        <v>465</v>
      </c>
      <c r="B145" t="s">
        <v>146</v>
      </c>
      <c r="C145">
        <v>0</v>
      </c>
      <c r="D145">
        <v>0</v>
      </c>
      <c r="E145" t="s">
        <v>2</v>
      </c>
      <c r="F145" t="s">
        <v>2</v>
      </c>
      <c r="G145" t="s">
        <v>2</v>
      </c>
      <c r="I145" t="str">
        <f>SUBSTITUTE($J$1 &amp; A145 &amp; ", '" &amp; SUBSTITUTE(B145,"'","''") &amp; "', " &amp;C145 &amp; ", " &amp; D145 &amp; ", " &amp; E145 &amp; ", '" &amp; F145 &amp; "', '" &amp; G145 &amp; "');","'NULL'","NULL")</f>
        <v>INSERT INTO ptbl_Product VALUES (465, 'Lock Washer 10', 0, 0, NULL, NULL, NULL);</v>
      </c>
    </row>
    <row r="146" spans="1:9" x14ac:dyDescent="0.25">
      <c r="A146">
        <v>466</v>
      </c>
      <c r="B146" t="s">
        <v>147</v>
      </c>
      <c r="C146">
        <v>0</v>
      </c>
      <c r="D146">
        <v>0</v>
      </c>
      <c r="E146" t="s">
        <v>2</v>
      </c>
      <c r="F146" t="s">
        <v>2</v>
      </c>
      <c r="G146" t="s">
        <v>2</v>
      </c>
      <c r="I146" t="str">
        <f>SUBSTITUTE($J$1 &amp; A146 &amp; ", '" &amp; SUBSTITUTE(B146,"'","''") &amp; "', " &amp;C146 &amp; ", " &amp; D146 &amp; ", " &amp; E146 &amp; ", '" &amp; F146 &amp; "', '" &amp; G146 &amp; "');","'NULL'","NULL")</f>
        <v>INSERT INTO ptbl_Product VALUES (466, 'Lock Washer 6', 0, 0, NULL, NULL, NULL);</v>
      </c>
    </row>
    <row r="147" spans="1:9" x14ac:dyDescent="0.25">
      <c r="A147">
        <v>467</v>
      </c>
      <c r="B147" t="s">
        <v>148</v>
      </c>
      <c r="C147">
        <v>0</v>
      </c>
      <c r="D147">
        <v>0</v>
      </c>
      <c r="E147" t="s">
        <v>2</v>
      </c>
      <c r="F147" t="s">
        <v>2</v>
      </c>
      <c r="G147" t="s">
        <v>2</v>
      </c>
      <c r="I147" t="str">
        <f>SUBSTITUTE($J$1 &amp; A147 &amp; ", '" &amp; SUBSTITUTE(B147,"'","''") &amp; "', " &amp;C147 &amp; ", " &amp; D147 &amp; ", " &amp; E147 &amp; ", '" &amp; F147 &amp; "', '" &amp; G147 &amp; "');","'NULL'","NULL")</f>
        <v>INSERT INTO ptbl_Product VALUES (467, 'Lock Washer 13', 0, 0, NULL, NULL, NULL);</v>
      </c>
    </row>
    <row r="148" spans="1:9" x14ac:dyDescent="0.25">
      <c r="A148">
        <v>468</v>
      </c>
      <c r="B148" t="s">
        <v>149</v>
      </c>
      <c r="C148">
        <v>0</v>
      </c>
      <c r="D148">
        <v>0</v>
      </c>
      <c r="E148" t="s">
        <v>2</v>
      </c>
      <c r="F148" t="s">
        <v>2</v>
      </c>
      <c r="G148" t="s">
        <v>2</v>
      </c>
      <c r="I148" t="str">
        <f>SUBSTITUTE($J$1 &amp; A148 &amp; ", '" &amp; SUBSTITUTE(B148,"'","''") &amp; "', " &amp;C148 &amp; ", " &amp; D148 &amp; ", " &amp; E148 &amp; ", '" &amp; F148 &amp; "', '" &amp; G148 &amp; "');","'NULL'","NULL")</f>
        <v>INSERT INTO ptbl_Product VALUES (468, 'Lock Washer 8', 0, 0, NULL, NULL, NULL);</v>
      </c>
    </row>
    <row r="149" spans="1:9" x14ac:dyDescent="0.25">
      <c r="A149">
        <v>469</v>
      </c>
      <c r="B149" t="s">
        <v>150</v>
      </c>
      <c r="C149">
        <v>0</v>
      </c>
      <c r="D149">
        <v>0</v>
      </c>
      <c r="E149" t="s">
        <v>2</v>
      </c>
      <c r="F149" t="s">
        <v>2</v>
      </c>
      <c r="G149" t="s">
        <v>2</v>
      </c>
      <c r="I149" t="str">
        <f>SUBSTITUTE($J$1 &amp; A149 &amp; ", '" &amp; SUBSTITUTE(B149,"'","''") &amp; "', " &amp;C149 &amp; ", " &amp; D149 &amp; ", " &amp; E149 &amp; ", '" &amp; F149 &amp; "', '" &amp; G149 &amp; "');","'NULL'","NULL")</f>
        <v>INSERT INTO ptbl_Product VALUES (469, 'Lock Washer 1', 0, 0, NULL, NULL, NULL);</v>
      </c>
    </row>
    <row r="150" spans="1:9" x14ac:dyDescent="0.25">
      <c r="A150">
        <v>470</v>
      </c>
      <c r="B150" t="s">
        <v>151</v>
      </c>
      <c r="C150">
        <v>0</v>
      </c>
      <c r="D150">
        <v>0</v>
      </c>
      <c r="E150" t="s">
        <v>2</v>
      </c>
      <c r="F150" t="s">
        <v>2</v>
      </c>
      <c r="G150" t="s">
        <v>2</v>
      </c>
      <c r="I150" t="str">
        <f>SUBSTITUTE($J$1 &amp; A150 &amp; ", '" &amp; SUBSTITUTE(B150,"'","''") &amp; "', " &amp;C150 &amp; ", " &amp; D150 &amp; ", " &amp; E150 &amp; ", '" &amp; F150 &amp; "', '" &amp; G150 &amp; "');","'NULL'","NULL")</f>
        <v>INSERT INTO ptbl_Product VALUES (470, 'Lock Washer 7', 0, 0, NULL, NULL, NULL);</v>
      </c>
    </row>
    <row r="151" spans="1:9" x14ac:dyDescent="0.25">
      <c r="A151">
        <v>471</v>
      </c>
      <c r="B151" t="s">
        <v>152</v>
      </c>
      <c r="C151">
        <v>0</v>
      </c>
      <c r="D151">
        <v>0</v>
      </c>
      <c r="E151" t="s">
        <v>2</v>
      </c>
      <c r="F151" t="s">
        <v>2</v>
      </c>
      <c r="G151" t="s">
        <v>2</v>
      </c>
      <c r="I151" t="str">
        <f>SUBSTITUTE($J$1 &amp; A151 &amp; ", '" &amp; SUBSTITUTE(B151,"'","''") &amp; "', " &amp;C151 &amp; ", " &amp; D151 &amp; ", " &amp; E151 &amp; ", '" &amp; F151 &amp; "', '" &amp; G151 &amp; "');","'NULL'","NULL")</f>
        <v>INSERT INTO ptbl_Product VALUES (471, 'Lock Washer 12', 0, 0, NULL, NULL, NULL);</v>
      </c>
    </row>
    <row r="152" spans="1:9" x14ac:dyDescent="0.25">
      <c r="A152">
        <v>472</v>
      </c>
      <c r="B152" t="s">
        <v>153</v>
      </c>
      <c r="C152">
        <v>0</v>
      </c>
      <c r="D152">
        <v>0</v>
      </c>
      <c r="E152" t="s">
        <v>2</v>
      </c>
      <c r="F152" t="s">
        <v>2</v>
      </c>
      <c r="G152" t="s">
        <v>2</v>
      </c>
      <c r="I152" t="str">
        <f>SUBSTITUTE($J$1 &amp; A152 &amp; ", '" &amp; SUBSTITUTE(B152,"'","''") &amp; "', " &amp;C152 &amp; ", " &amp; D152 &amp; ", " &amp; E152 &amp; ", '" &amp; F152 &amp; "', '" &amp; G152 &amp; "');","'NULL'","NULL")</f>
        <v>INSERT INTO ptbl_Product VALUES (472, 'Lock Washer 2', 0, 0, NULL, NULL, NULL);</v>
      </c>
    </row>
    <row r="153" spans="1:9" x14ac:dyDescent="0.25">
      <c r="A153">
        <v>473</v>
      </c>
      <c r="B153" t="s">
        <v>154</v>
      </c>
      <c r="C153">
        <v>0</v>
      </c>
      <c r="D153">
        <v>0</v>
      </c>
      <c r="E153" t="s">
        <v>2</v>
      </c>
      <c r="F153" t="s">
        <v>2</v>
      </c>
      <c r="G153" t="s">
        <v>2</v>
      </c>
      <c r="I153" t="str">
        <f>SUBSTITUTE($J$1 &amp; A153 &amp; ", '" &amp; SUBSTITUTE(B153,"'","''") &amp; "', " &amp;C153 &amp; ", " &amp; D153 &amp; ", " &amp; E153 &amp; ", '" &amp; F153 &amp; "', '" &amp; G153 &amp; "');","'NULL'","NULL")</f>
        <v>INSERT INTO ptbl_Product VALUES (473, 'Lock Washer 9', 0, 0, NULL, NULL, NULL);</v>
      </c>
    </row>
    <row r="154" spans="1:9" x14ac:dyDescent="0.25">
      <c r="A154">
        <v>474</v>
      </c>
      <c r="B154" t="s">
        <v>155</v>
      </c>
      <c r="C154">
        <v>0</v>
      </c>
      <c r="D154">
        <v>0</v>
      </c>
      <c r="E154" t="s">
        <v>2</v>
      </c>
      <c r="F154" t="s">
        <v>2</v>
      </c>
      <c r="G154" t="s">
        <v>2</v>
      </c>
      <c r="I154" t="str">
        <f>SUBSTITUTE($J$1 &amp; A154 &amp; ", '" &amp; SUBSTITUTE(B154,"'","''") &amp; "', " &amp;C154 &amp; ", " &amp; D154 &amp; ", " &amp; E154 &amp; ", '" &amp; F154 &amp; "', '" &amp; G154 &amp; "');","'NULL'","NULL")</f>
        <v>INSERT INTO ptbl_Product VALUES (474, 'Lock Washer 3', 0, 0, NULL, NULL, NULL);</v>
      </c>
    </row>
    <row r="155" spans="1:9" x14ac:dyDescent="0.25">
      <c r="A155">
        <v>475</v>
      </c>
      <c r="B155" t="s">
        <v>156</v>
      </c>
      <c r="C155">
        <v>0</v>
      </c>
      <c r="D155">
        <v>0</v>
      </c>
      <c r="E155" t="s">
        <v>2</v>
      </c>
      <c r="F155" t="s">
        <v>2</v>
      </c>
      <c r="G155" t="s">
        <v>2</v>
      </c>
      <c r="I155" t="str">
        <f>SUBSTITUTE($J$1 &amp; A155 &amp; ", '" &amp; SUBSTITUTE(B155,"'","''") &amp; "', " &amp;C155 &amp; ", " &amp; D155 &amp; ", " &amp; E155 &amp; ", '" &amp; F155 &amp; "', '" &amp; G155 &amp; "');","'NULL'","NULL")</f>
        <v>INSERT INTO ptbl_Product VALUES (475, 'Lock Washer 11', 0, 0, NULL, NULL, NULL);</v>
      </c>
    </row>
    <row r="156" spans="1:9" x14ac:dyDescent="0.25">
      <c r="A156">
        <v>476</v>
      </c>
      <c r="B156" t="s">
        <v>157</v>
      </c>
      <c r="C156">
        <v>0</v>
      </c>
      <c r="D156">
        <v>0</v>
      </c>
      <c r="E156" t="s">
        <v>2</v>
      </c>
      <c r="F156" t="s">
        <v>2</v>
      </c>
      <c r="G156" t="s">
        <v>2</v>
      </c>
      <c r="I156" t="str">
        <f>SUBSTITUTE($J$1 &amp; A156 &amp; ", '" &amp; SUBSTITUTE(B156,"'","''") &amp; "', " &amp;C156 &amp; ", " &amp; D156 &amp; ", " &amp; E156 &amp; ", '" &amp; F156 &amp; "', '" &amp; G156 &amp; "');","'NULL'","NULL")</f>
        <v>INSERT INTO ptbl_Product VALUES (476, 'Metal Angle', 0, 0, NULL, NULL, NULL);</v>
      </c>
    </row>
    <row r="157" spans="1:9" x14ac:dyDescent="0.25">
      <c r="A157">
        <v>477</v>
      </c>
      <c r="B157" t="s">
        <v>158</v>
      </c>
      <c r="C157">
        <v>0</v>
      </c>
      <c r="D157">
        <v>0</v>
      </c>
      <c r="E157" t="s">
        <v>2</v>
      </c>
      <c r="F157" t="s">
        <v>2</v>
      </c>
      <c r="G157" t="s">
        <v>2</v>
      </c>
      <c r="I157" t="str">
        <f>SUBSTITUTE($J$1 &amp; A157 &amp; ", '" &amp; SUBSTITUTE(B157,"'","''") &amp; "', " &amp;C157 &amp; ", " &amp; D157 &amp; ", " &amp; E157 &amp; ", '" &amp; F157 &amp; "', '" &amp; G157 &amp; "');","'NULL'","NULL")</f>
        <v>INSERT INTO ptbl_Product VALUES (477, 'Metal Bar 1', 0, 0, NULL, NULL, NULL);</v>
      </c>
    </row>
    <row r="158" spans="1:9" x14ac:dyDescent="0.25">
      <c r="A158">
        <v>478</v>
      </c>
      <c r="B158" t="s">
        <v>159</v>
      </c>
      <c r="C158">
        <v>0</v>
      </c>
      <c r="D158">
        <v>0</v>
      </c>
      <c r="E158" t="s">
        <v>2</v>
      </c>
      <c r="F158" t="s">
        <v>2</v>
      </c>
      <c r="G158" t="s">
        <v>2</v>
      </c>
      <c r="I158" t="str">
        <f>SUBSTITUTE($J$1 &amp; A158 &amp; ", '" &amp; SUBSTITUTE(B158,"'","''") &amp; "', " &amp;C158 &amp; ", " &amp; D158 &amp; ", " &amp; E158 &amp; ", '" &amp; F158 &amp; "', '" &amp; G158 &amp; "');","'NULL'","NULL")</f>
        <v>INSERT INTO ptbl_Product VALUES (478, 'Metal Bar 2', 0, 0, NULL, NULL, NULL);</v>
      </c>
    </row>
    <row r="159" spans="1:9" x14ac:dyDescent="0.25">
      <c r="A159">
        <v>479</v>
      </c>
      <c r="B159" t="s">
        <v>160</v>
      </c>
      <c r="C159">
        <v>0</v>
      </c>
      <c r="D159">
        <v>0</v>
      </c>
      <c r="E159" t="s">
        <v>2</v>
      </c>
      <c r="F159" t="s">
        <v>2</v>
      </c>
      <c r="G159" t="s">
        <v>2</v>
      </c>
      <c r="I159" t="str">
        <f>SUBSTITUTE($J$1 &amp; A159 &amp; ", '" &amp; SUBSTITUTE(B159,"'","''") &amp; "', " &amp;C159 &amp; ", " &amp; D159 &amp; ", " &amp; E159 &amp; ", '" &amp; F159 &amp; "', '" &amp; G159 &amp; "');","'NULL'","NULL")</f>
        <v>INSERT INTO ptbl_Product VALUES (479, 'Metal Plate 2', 0, 0, NULL, NULL, NULL);</v>
      </c>
    </row>
    <row r="160" spans="1:9" x14ac:dyDescent="0.25">
      <c r="A160">
        <v>480</v>
      </c>
      <c r="B160" t="s">
        <v>161</v>
      </c>
      <c r="C160">
        <v>0</v>
      </c>
      <c r="D160">
        <v>0</v>
      </c>
      <c r="E160" t="s">
        <v>2</v>
      </c>
      <c r="F160" t="s">
        <v>2</v>
      </c>
      <c r="G160" t="s">
        <v>2</v>
      </c>
      <c r="I160" t="str">
        <f>SUBSTITUTE($J$1 &amp; A160 &amp; ", '" &amp; SUBSTITUTE(B160,"'","''") &amp; "', " &amp;C160 &amp; ", " &amp; D160 &amp; ", " &amp; E160 &amp; ", '" &amp; F160 &amp; "', '" &amp; G160 &amp; "');","'NULL'","NULL")</f>
        <v>INSERT INTO ptbl_Product VALUES (480, 'Metal Plate 1', 0, 0, NULL, NULL, NULL);</v>
      </c>
    </row>
    <row r="161" spans="1:9" x14ac:dyDescent="0.25">
      <c r="A161">
        <v>481</v>
      </c>
      <c r="B161" t="s">
        <v>162</v>
      </c>
      <c r="C161">
        <v>0</v>
      </c>
      <c r="D161">
        <v>0</v>
      </c>
      <c r="E161" t="s">
        <v>2</v>
      </c>
      <c r="F161" t="s">
        <v>2</v>
      </c>
      <c r="G161" t="s">
        <v>2</v>
      </c>
      <c r="I161" t="str">
        <f>SUBSTITUTE($J$1 &amp; A161 &amp; ", '" &amp; SUBSTITUTE(B161,"'","''") &amp; "', " &amp;C161 &amp; ", " &amp; D161 &amp; ", " &amp; E161 &amp; ", '" &amp; F161 &amp; "', '" &amp; G161 &amp; "');","'NULL'","NULL")</f>
        <v>INSERT INTO ptbl_Product VALUES (481, 'Metal Plate 3', 0, 0, NULL, NULL, NULL);</v>
      </c>
    </row>
    <row r="162" spans="1:9" x14ac:dyDescent="0.25">
      <c r="A162">
        <v>482</v>
      </c>
      <c r="B162" t="s">
        <v>163</v>
      </c>
      <c r="C162">
        <v>0</v>
      </c>
      <c r="D162">
        <v>0</v>
      </c>
      <c r="E162" t="s">
        <v>2</v>
      </c>
      <c r="F162" t="s">
        <v>2</v>
      </c>
      <c r="G162" t="s">
        <v>2</v>
      </c>
      <c r="I162" t="str">
        <f>SUBSTITUTE($J$1 &amp; A162 &amp; ", '" &amp; SUBSTITUTE(B162,"'","''") &amp; "', " &amp;C162 &amp; ", " &amp; D162 &amp; ", " &amp; E162 &amp; ", '" &amp; F162 &amp; "', '" &amp; G162 &amp; "');","'NULL'","NULL")</f>
        <v>INSERT INTO ptbl_Product VALUES (482, 'Metal Sheet 2', 0, 0, NULL, NULL, NULL);</v>
      </c>
    </row>
    <row r="163" spans="1:9" x14ac:dyDescent="0.25">
      <c r="A163">
        <v>483</v>
      </c>
      <c r="B163" t="s">
        <v>164</v>
      </c>
      <c r="C163">
        <v>0</v>
      </c>
      <c r="D163">
        <v>0</v>
      </c>
      <c r="E163" t="s">
        <v>2</v>
      </c>
      <c r="F163" t="s">
        <v>2</v>
      </c>
      <c r="G163" t="s">
        <v>2</v>
      </c>
      <c r="I163" t="str">
        <f>SUBSTITUTE($J$1 &amp; A163 &amp; ", '" &amp; SUBSTITUTE(B163,"'","''") &amp; "', " &amp;C163 &amp; ", " &amp; D163 &amp; ", " &amp; E163 &amp; ", '" &amp; F163 &amp; "', '" &amp; G163 &amp; "');","'NULL'","NULL")</f>
        <v>INSERT INTO ptbl_Product VALUES (483, 'Metal Sheet 3', 0, 0, NULL, NULL, NULL);</v>
      </c>
    </row>
    <row r="164" spans="1:9" x14ac:dyDescent="0.25">
      <c r="A164">
        <v>484</v>
      </c>
      <c r="B164" t="s">
        <v>165</v>
      </c>
      <c r="C164">
        <v>0</v>
      </c>
      <c r="D164">
        <v>0</v>
      </c>
      <c r="E164" t="s">
        <v>2</v>
      </c>
      <c r="F164" t="s">
        <v>2</v>
      </c>
      <c r="G164" t="s">
        <v>2</v>
      </c>
      <c r="I164" t="str">
        <f>SUBSTITUTE($J$1 &amp; A164 &amp; ", '" &amp; SUBSTITUTE(B164,"'","''") &amp; "', " &amp;C164 &amp; ", " &amp; D164 &amp; ", " &amp; E164 &amp; ", '" &amp; F164 &amp; "', '" &amp; G164 &amp; "');","'NULL'","NULL")</f>
        <v>INSERT INTO ptbl_Product VALUES (484, 'Metal Sheet 7', 0, 0, NULL, NULL, NULL);</v>
      </c>
    </row>
    <row r="165" spans="1:9" x14ac:dyDescent="0.25">
      <c r="A165">
        <v>485</v>
      </c>
      <c r="B165" t="s">
        <v>166</v>
      </c>
      <c r="C165">
        <v>0</v>
      </c>
      <c r="D165">
        <v>0</v>
      </c>
      <c r="E165" t="s">
        <v>2</v>
      </c>
      <c r="F165" t="s">
        <v>2</v>
      </c>
      <c r="G165" t="s">
        <v>2</v>
      </c>
      <c r="I165" t="str">
        <f>SUBSTITUTE($J$1 &amp; A165 &amp; ", '" &amp; SUBSTITUTE(B165,"'","''") &amp; "', " &amp;C165 &amp; ", " &amp; D165 &amp; ", " &amp; E165 &amp; ", '" &amp; F165 &amp; "', '" &amp; G165 &amp; "');","'NULL'","NULL")</f>
        <v>INSERT INTO ptbl_Product VALUES (485, 'Metal Sheet 4', 0, 0, NULL, NULL, NULL);</v>
      </c>
    </row>
    <row r="166" spans="1:9" x14ac:dyDescent="0.25">
      <c r="A166">
        <v>486</v>
      </c>
      <c r="B166" t="s">
        <v>167</v>
      </c>
      <c r="C166">
        <v>0</v>
      </c>
      <c r="D166">
        <v>0</v>
      </c>
      <c r="E166" t="s">
        <v>2</v>
      </c>
      <c r="F166" t="s">
        <v>2</v>
      </c>
      <c r="G166" t="s">
        <v>2</v>
      </c>
      <c r="I166" t="str">
        <f>SUBSTITUTE($J$1 &amp; A166 &amp; ", '" &amp; SUBSTITUTE(B166,"'","''") &amp; "', " &amp;C166 &amp; ", " &amp; D166 &amp; ", " &amp; E166 &amp; ", '" &amp; F166 &amp; "', '" &amp; G166 &amp; "');","'NULL'","NULL")</f>
        <v>INSERT INTO ptbl_Product VALUES (486, 'Metal Sheet 5', 0, 0, NULL, NULL, NULL);</v>
      </c>
    </row>
    <row r="167" spans="1:9" x14ac:dyDescent="0.25">
      <c r="A167">
        <v>487</v>
      </c>
      <c r="B167" t="s">
        <v>168</v>
      </c>
      <c r="C167">
        <v>0</v>
      </c>
      <c r="D167">
        <v>0</v>
      </c>
      <c r="E167" t="s">
        <v>2</v>
      </c>
      <c r="F167" t="s">
        <v>2</v>
      </c>
      <c r="G167" t="s">
        <v>2</v>
      </c>
      <c r="I167" t="str">
        <f>SUBSTITUTE($J$1 &amp; A167 &amp; ", '" &amp; SUBSTITUTE(B167,"'","''") &amp; "', " &amp;C167 &amp; ", " &amp; D167 &amp; ", " &amp; E167 &amp; ", '" &amp; F167 &amp; "', '" &amp; G167 &amp; "');","'NULL'","NULL")</f>
        <v>INSERT INTO ptbl_Product VALUES (487, 'Metal Sheet 6', 0, 0, NULL, NULL, NULL);</v>
      </c>
    </row>
    <row r="168" spans="1:9" x14ac:dyDescent="0.25">
      <c r="A168">
        <v>488</v>
      </c>
      <c r="B168" t="s">
        <v>169</v>
      </c>
      <c r="C168">
        <v>0</v>
      </c>
      <c r="D168">
        <v>0</v>
      </c>
      <c r="E168" t="s">
        <v>2</v>
      </c>
      <c r="F168" t="s">
        <v>2</v>
      </c>
      <c r="G168" t="s">
        <v>2</v>
      </c>
      <c r="I168" t="str">
        <f>SUBSTITUTE($J$1 &amp; A168 &amp; ", '" &amp; SUBSTITUTE(B168,"'","''") &amp; "', " &amp;C168 &amp; ", " &amp; D168 &amp; ", " &amp; E168 &amp; ", '" &amp; F168 &amp; "', '" &amp; G168 &amp; "');","'NULL'","NULL")</f>
        <v>INSERT INTO ptbl_Product VALUES (488, 'Metal Sheet 1', 0, 0, NULL, NULL, NULL);</v>
      </c>
    </row>
    <row r="169" spans="1:9" x14ac:dyDescent="0.25">
      <c r="A169">
        <v>489</v>
      </c>
      <c r="B169" t="s">
        <v>170</v>
      </c>
      <c r="C169">
        <v>0</v>
      </c>
      <c r="D169">
        <v>0</v>
      </c>
      <c r="E169" t="s">
        <v>2</v>
      </c>
      <c r="F169" t="s">
        <v>2</v>
      </c>
      <c r="G169" t="s">
        <v>2</v>
      </c>
      <c r="I169" t="str">
        <f>SUBSTITUTE($J$1 &amp; A169 &amp; ", '" &amp; SUBSTITUTE(B169,"'","''") &amp; "', " &amp;C169 &amp; ", " &amp; D169 &amp; ", " &amp; E169 &amp; ", '" &amp; F169 &amp; "', '" &amp; G169 &amp; "');","'NULL'","NULL")</f>
        <v>INSERT INTO ptbl_Product VALUES (489, 'Metal Tread Plate', 0, 0, NULL, NULL, NULL);</v>
      </c>
    </row>
    <row r="170" spans="1:9" x14ac:dyDescent="0.25">
      <c r="A170">
        <v>490</v>
      </c>
      <c r="B170" t="s">
        <v>171</v>
      </c>
      <c r="C170">
        <v>0</v>
      </c>
      <c r="D170">
        <v>0</v>
      </c>
      <c r="E170" t="s">
        <v>2</v>
      </c>
      <c r="F170" t="s">
        <v>2</v>
      </c>
      <c r="G170" t="s">
        <v>2</v>
      </c>
      <c r="I170" t="str">
        <f>SUBSTITUTE($J$1 &amp; A170 &amp; ", '" &amp; SUBSTITUTE(B170,"'","''") &amp; "', " &amp;C170 &amp; ", " &amp; D170 &amp; ", " &amp; E170 &amp; ", '" &amp; F170 &amp; "', '" &amp; G170 &amp; "');","'NULL'","NULL")</f>
        <v>INSERT INTO ptbl_Product VALUES (490, 'LL Nipple', 0, 0, NULL, NULL, NULL);</v>
      </c>
    </row>
    <row r="171" spans="1:9" x14ac:dyDescent="0.25">
      <c r="A171">
        <v>491</v>
      </c>
      <c r="B171" t="s">
        <v>172</v>
      </c>
      <c r="C171">
        <v>0</v>
      </c>
      <c r="D171">
        <v>0</v>
      </c>
      <c r="E171" t="s">
        <v>2</v>
      </c>
      <c r="F171" t="s">
        <v>2</v>
      </c>
      <c r="G171" t="s">
        <v>2</v>
      </c>
      <c r="I171" t="str">
        <f>SUBSTITUTE($J$1 &amp; A171 &amp; ", '" &amp; SUBSTITUTE(B171,"'","''") &amp; "', " &amp;C171 &amp; ", " &amp; D171 &amp; ", " &amp; E171 &amp; ", '" &amp; F171 &amp; "', '" &amp; G171 &amp; "');","'NULL'","NULL")</f>
        <v>INSERT INTO ptbl_Product VALUES (491, 'HL Nipple', 0, 0, NULL, NULL, NULL);</v>
      </c>
    </row>
    <row r="172" spans="1:9" x14ac:dyDescent="0.25">
      <c r="A172">
        <v>492</v>
      </c>
      <c r="B172" t="s">
        <v>173</v>
      </c>
      <c r="C172">
        <v>0</v>
      </c>
      <c r="D172">
        <v>0</v>
      </c>
      <c r="E172" t="s">
        <v>2</v>
      </c>
      <c r="F172" t="s">
        <v>2</v>
      </c>
      <c r="G172" t="s">
        <v>2</v>
      </c>
      <c r="I172" t="str">
        <f>SUBSTITUTE($J$1 &amp; A172 &amp; ", '" &amp; SUBSTITUTE(B172,"'","''") &amp; "', " &amp;C172 &amp; ", " &amp; D172 &amp; ", " &amp; E172 &amp; ", '" &amp; F172 &amp; "', '" &amp; G172 &amp; "');","'NULL'","NULL")</f>
        <v>INSERT INTO ptbl_Product VALUES (492, 'Paint - Black', 0, 0, NULL, NULL, NULL);</v>
      </c>
    </row>
    <row r="173" spans="1:9" x14ac:dyDescent="0.25">
      <c r="A173">
        <v>493</v>
      </c>
      <c r="B173" t="s">
        <v>174</v>
      </c>
      <c r="C173">
        <v>0</v>
      </c>
      <c r="D173">
        <v>0</v>
      </c>
      <c r="E173" t="s">
        <v>2</v>
      </c>
      <c r="F173" t="s">
        <v>2</v>
      </c>
      <c r="G173" t="s">
        <v>2</v>
      </c>
      <c r="I173" t="str">
        <f>SUBSTITUTE($J$1 &amp; A173 &amp; ", '" &amp; SUBSTITUTE(B173,"'","''") &amp; "', " &amp;C173 &amp; ", " &amp; D173 &amp; ", " &amp; E173 &amp; ", '" &amp; F173 &amp; "', '" &amp; G173 &amp; "');","'NULL'","NULL")</f>
        <v>INSERT INTO ptbl_Product VALUES (493, 'Paint - Red', 0, 0, NULL, NULL, NULL);</v>
      </c>
    </row>
    <row r="174" spans="1:9" x14ac:dyDescent="0.25">
      <c r="A174">
        <v>494</v>
      </c>
      <c r="B174" t="s">
        <v>175</v>
      </c>
      <c r="C174">
        <v>0</v>
      </c>
      <c r="D174">
        <v>0</v>
      </c>
      <c r="E174" t="s">
        <v>2</v>
      </c>
      <c r="F174" t="s">
        <v>2</v>
      </c>
      <c r="G174" t="s">
        <v>2</v>
      </c>
      <c r="I174" t="str">
        <f>SUBSTITUTE($J$1 &amp; A174 &amp; ", '" &amp; SUBSTITUTE(B174,"'","''") &amp; "', " &amp;C174 &amp; ", " &amp; D174 &amp; ", " &amp; E174 &amp; ", '" &amp; F174 &amp; "', '" &amp; G174 &amp; "');","'NULL'","NULL")</f>
        <v>INSERT INTO ptbl_Product VALUES (494, 'Paint - Silver', 0, 0, NULL, NULL, NULL);</v>
      </c>
    </row>
    <row r="175" spans="1:9" x14ac:dyDescent="0.25">
      <c r="A175">
        <v>495</v>
      </c>
      <c r="B175" t="s">
        <v>176</v>
      </c>
      <c r="C175">
        <v>0</v>
      </c>
      <c r="D175">
        <v>0</v>
      </c>
      <c r="E175" t="s">
        <v>2</v>
      </c>
      <c r="F175" t="s">
        <v>2</v>
      </c>
      <c r="G175" t="s">
        <v>2</v>
      </c>
      <c r="I175" t="str">
        <f>SUBSTITUTE($J$1 &amp; A175 &amp; ", '" &amp; SUBSTITUTE(B175,"'","''") &amp; "', " &amp;C175 &amp; ", " &amp; D175 &amp; ", " &amp; E175 &amp; ", '" &amp; F175 &amp; "', '" &amp; G175 &amp; "');","'NULL'","NULL")</f>
        <v>INSERT INTO ptbl_Product VALUES (495, 'Paint - Blue', 0, 0, NULL, NULL, NULL);</v>
      </c>
    </row>
    <row r="176" spans="1:9" x14ac:dyDescent="0.25">
      <c r="A176">
        <v>496</v>
      </c>
      <c r="B176" t="s">
        <v>177</v>
      </c>
      <c r="C176">
        <v>0</v>
      </c>
      <c r="D176">
        <v>0</v>
      </c>
      <c r="E176" t="s">
        <v>2</v>
      </c>
      <c r="F176" t="s">
        <v>2</v>
      </c>
      <c r="G176" t="s">
        <v>2</v>
      </c>
      <c r="I176" t="str">
        <f>SUBSTITUTE($J$1 &amp; A176 &amp; ", '" &amp; SUBSTITUTE(B176,"'","''") &amp; "', " &amp;C176 &amp; ", " &amp; D176 &amp; ", " &amp; E176 &amp; ", '" &amp; F176 &amp; "', '" &amp; G176 &amp; "');","'NULL'","NULL")</f>
        <v>INSERT INTO ptbl_Product VALUES (496, 'Paint - Yellow', 0, 0, NULL, NULL, NULL);</v>
      </c>
    </row>
    <row r="177" spans="1:9" x14ac:dyDescent="0.25">
      <c r="A177">
        <v>497</v>
      </c>
      <c r="B177" t="s">
        <v>178</v>
      </c>
      <c r="C177">
        <v>0</v>
      </c>
      <c r="D177">
        <v>0</v>
      </c>
      <c r="E177" t="s">
        <v>2</v>
      </c>
      <c r="F177" t="s">
        <v>2</v>
      </c>
      <c r="G177" t="s">
        <v>2</v>
      </c>
      <c r="I177" t="str">
        <f>SUBSTITUTE($J$1 &amp; A177 &amp; ", '" &amp; SUBSTITUTE(B177,"'","''") &amp; "', " &amp;C177 &amp; ", " &amp; D177 &amp; ", " &amp; E177 &amp; ", '" &amp; F177 &amp; "', '" &amp; G177 &amp; "');","'NULL'","NULL")</f>
        <v>INSERT INTO ptbl_Product VALUES (497, 'Pinch Bolt', 0, 0, NULL, NULL, NULL);</v>
      </c>
    </row>
    <row r="178" spans="1:9" x14ac:dyDescent="0.25">
      <c r="A178">
        <v>504</v>
      </c>
      <c r="B178" t="s">
        <v>179</v>
      </c>
      <c r="C178">
        <v>0</v>
      </c>
      <c r="D178">
        <v>0</v>
      </c>
      <c r="E178" t="s">
        <v>2</v>
      </c>
      <c r="F178" t="s">
        <v>2</v>
      </c>
      <c r="G178" t="s">
        <v>2</v>
      </c>
      <c r="I178" t="str">
        <f>SUBSTITUTE($J$1 &amp; A178 &amp; ", '" &amp; SUBSTITUTE(B178,"'","''") &amp; "', " &amp;C178 &amp; ", " &amp; D178 &amp; ", " &amp; E178 &amp; ", '" &amp; F178 &amp; "', '" &amp; G178 &amp; "');","'NULL'","NULL")</f>
        <v>INSERT INTO ptbl_Product VALUES (504, 'Cup-Shaped Race', 0, 0, NULL, NULL, NULL);</v>
      </c>
    </row>
    <row r="179" spans="1:9" x14ac:dyDescent="0.25">
      <c r="A179">
        <v>505</v>
      </c>
      <c r="B179" t="s">
        <v>180</v>
      </c>
      <c r="C179">
        <v>0</v>
      </c>
      <c r="D179">
        <v>0</v>
      </c>
      <c r="E179" t="s">
        <v>2</v>
      </c>
      <c r="F179" t="s">
        <v>2</v>
      </c>
      <c r="G179" t="s">
        <v>2</v>
      </c>
      <c r="I179" t="str">
        <f>SUBSTITUTE($J$1 &amp; A179 &amp; ", '" &amp; SUBSTITUTE(B179,"'","''") &amp; "', " &amp;C179 &amp; ", " &amp; D179 &amp; ", " &amp; E179 &amp; ", '" &amp; F179 &amp; "', '" &amp; G179 &amp; "');","'NULL'","NULL")</f>
        <v>INSERT INTO ptbl_Product VALUES (505, 'Cone-Shaped Race', 0, 0, NULL, NULL, NULL);</v>
      </c>
    </row>
    <row r="180" spans="1:9" x14ac:dyDescent="0.25">
      <c r="A180">
        <v>506</v>
      </c>
      <c r="B180" t="s">
        <v>181</v>
      </c>
      <c r="C180">
        <v>0</v>
      </c>
      <c r="D180">
        <v>0</v>
      </c>
      <c r="E180" t="s">
        <v>2</v>
      </c>
      <c r="F180" t="s">
        <v>2</v>
      </c>
      <c r="G180" t="s">
        <v>2</v>
      </c>
      <c r="I180" t="str">
        <f>SUBSTITUTE($J$1 &amp; A180 &amp; ", '" &amp; SUBSTITUTE(B180,"'","''") &amp; "', " &amp;C180 &amp; ", " &amp; D180 &amp; ", " &amp; E180 &amp; ", '" &amp; F180 &amp; "', '" &amp; G180 &amp; "');","'NULL'","NULL")</f>
        <v>INSERT INTO ptbl_Product VALUES (506, 'Reflector', 0, 0, NULL, NULL, NULL);</v>
      </c>
    </row>
    <row r="181" spans="1:9" x14ac:dyDescent="0.25">
      <c r="A181">
        <v>507</v>
      </c>
      <c r="B181" t="s">
        <v>182</v>
      </c>
      <c r="C181">
        <v>0</v>
      </c>
      <c r="D181">
        <v>0</v>
      </c>
      <c r="E181">
        <v>435</v>
      </c>
      <c r="F181" t="s">
        <v>2</v>
      </c>
      <c r="G181" t="s">
        <v>2</v>
      </c>
      <c r="I181" t="str">
        <f>SUBSTITUTE($J$1 &amp; A181 &amp; ", '" &amp; SUBSTITUTE(B181,"'","''") &amp; "', " &amp;C181 &amp; ", " &amp; D181 &amp; ", " &amp; E181 &amp; ", '" &amp; F181 &amp; "', '" &amp; G181 &amp; "');","'NULL'","NULL")</f>
        <v>INSERT INTO ptbl_Product VALUES (507, 'LL Mountain Rim', 0, 0, 435, NULL, NULL);</v>
      </c>
    </row>
    <row r="182" spans="1:9" x14ac:dyDescent="0.25">
      <c r="A182">
        <v>508</v>
      </c>
      <c r="B182" t="s">
        <v>183</v>
      </c>
      <c r="C182">
        <v>0</v>
      </c>
      <c r="D182">
        <v>0</v>
      </c>
      <c r="E182">
        <v>450</v>
      </c>
      <c r="F182" t="s">
        <v>2</v>
      </c>
      <c r="G182" t="s">
        <v>2</v>
      </c>
      <c r="I182" t="str">
        <f>SUBSTITUTE($J$1 &amp; A182 &amp; ", '" &amp; SUBSTITUTE(B182,"'","''") &amp; "', " &amp;C182 &amp; ", " &amp; D182 &amp; ", " &amp; E182 &amp; ", '" &amp; F182 &amp; "', '" &amp; G182 &amp; "');","'NULL'","NULL")</f>
        <v>INSERT INTO ptbl_Product VALUES (508, 'ML Mountain Rim', 0, 0, 450, NULL, NULL);</v>
      </c>
    </row>
    <row r="183" spans="1:9" x14ac:dyDescent="0.25">
      <c r="A183">
        <v>509</v>
      </c>
      <c r="B183" t="s">
        <v>184</v>
      </c>
      <c r="C183">
        <v>0</v>
      </c>
      <c r="D183">
        <v>0</v>
      </c>
      <c r="E183">
        <v>400</v>
      </c>
      <c r="F183" t="s">
        <v>2</v>
      </c>
      <c r="G183" t="s">
        <v>2</v>
      </c>
      <c r="I183" t="str">
        <f>SUBSTITUTE($J$1 &amp; A183 &amp; ", '" &amp; SUBSTITUTE(B183,"'","''") &amp; "', " &amp;C183 &amp; ", " &amp; D183 &amp; ", " &amp; E183 &amp; ", '" &amp; F183 &amp; "', '" &amp; G183 &amp; "');","'NULL'","NULL")</f>
        <v>INSERT INTO ptbl_Product VALUES (509, 'HL Mountain Rim', 0, 0, 400, NULL, NULL);</v>
      </c>
    </row>
    <row r="184" spans="1:9" x14ac:dyDescent="0.25">
      <c r="A184">
        <v>510</v>
      </c>
      <c r="B184" t="s">
        <v>185</v>
      </c>
      <c r="C184">
        <v>0</v>
      </c>
      <c r="D184">
        <v>0</v>
      </c>
      <c r="E184">
        <v>445</v>
      </c>
      <c r="F184" t="s">
        <v>2</v>
      </c>
      <c r="G184" t="s">
        <v>2</v>
      </c>
      <c r="I184" t="str">
        <f>SUBSTITUTE($J$1 &amp; A184 &amp; ", '" &amp; SUBSTITUTE(B184,"'","''") &amp; "', " &amp;C184 &amp; ", " &amp; D184 &amp; ", " &amp; E184 &amp; ", '" &amp; F184 &amp; "', '" &amp; G184 &amp; "');","'NULL'","NULL")</f>
        <v>INSERT INTO ptbl_Product VALUES (510, 'LL Road Rim', 0, 0, 445, NULL, NULL);</v>
      </c>
    </row>
    <row r="185" spans="1:9" x14ac:dyDescent="0.25">
      <c r="A185">
        <v>511</v>
      </c>
      <c r="B185" t="s">
        <v>186</v>
      </c>
      <c r="C185">
        <v>0</v>
      </c>
      <c r="D185">
        <v>0</v>
      </c>
      <c r="E185">
        <v>450</v>
      </c>
      <c r="F185" t="s">
        <v>2</v>
      </c>
      <c r="G185" t="s">
        <v>2</v>
      </c>
      <c r="I185" t="str">
        <f>SUBSTITUTE($J$1 &amp; A185 &amp; ", '" &amp; SUBSTITUTE(B185,"'","''") &amp; "', " &amp;C185 &amp; ", " &amp; D185 &amp; ", " &amp; E185 &amp; ", '" &amp; F185 &amp; "', '" &amp; G185 &amp; "');","'NULL'","NULL")</f>
        <v>INSERT INTO ptbl_Product VALUES (511, 'ML Road Rim', 0, 0, 450, NULL, NULL);</v>
      </c>
    </row>
    <row r="186" spans="1:9" x14ac:dyDescent="0.25">
      <c r="A186">
        <v>512</v>
      </c>
      <c r="B186" t="s">
        <v>187</v>
      </c>
      <c r="C186">
        <v>0</v>
      </c>
      <c r="D186">
        <v>0</v>
      </c>
      <c r="E186">
        <v>400</v>
      </c>
      <c r="F186" t="s">
        <v>2</v>
      </c>
      <c r="G186" t="s">
        <v>2</v>
      </c>
      <c r="I186" t="str">
        <f>SUBSTITUTE($J$1 &amp; A186 &amp; ", '" &amp; SUBSTITUTE(B186,"'","''") &amp; "', " &amp;C186 &amp; ", " &amp; D186 &amp; ", " &amp; E186 &amp; ", '" &amp; F186 &amp; "', '" &amp; G186 &amp; "');","'NULL'","NULL")</f>
        <v>INSERT INTO ptbl_Product VALUES (512, 'HL Road Rim', 0, 0, 400, NULL, NULL);</v>
      </c>
    </row>
    <row r="187" spans="1:9" x14ac:dyDescent="0.25">
      <c r="A187">
        <v>513</v>
      </c>
      <c r="B187" t="s">
        <v>188</v>
      </c>
      <c r="C187">
        <v>0</v>
      </c>
      <c r="D187">
        <v>0</v>
      </c>
      <c r="E187">
        <v>460</v>
      </c>
      <c r="F187" t="s">
        <v>2</v>
      </c>
      <c r="G187" t="s">
        <v>2</v>
      </c>
      <c r="I187" t="str">
        <f>SUBSTITUTE($J$1 &amp; A187 &amp; ", '" &amp; SUBSTITUTE(B187,"'","''") &amp; "', " &amp;C187 &amp; ", " &amp; D187 &amp; ", " &amp; E187 &amp; ", '" &amp; F187 &amp; "', '" &amp; G187 &amp; "');","'NULL'","NULL")</f>
        <v>INSERT INTO ptbl_Product VALUES (513, 'Touring Rim', 0, 0, 460, NULL, NULL);</v>
      </c>
    </row>
    <row r="188" spans="1:9" x14ac:dyDescent="0.25">
      <c r="A188">
        <v>514</v>
      </c>
      <c r="B188" t="s">
        <v>189</v>
      </c>
      <c r="C188">
        <v>98.77</v>
      </c>
      <c r="D188">
        <v>133.34</v>
      </c>
      <c r="E188" t="s">
        <v>2</v>
      </c>
      <c r="F188" t="s">
        <v>2</v>
      </c>
      <c r="G188" t="s">
        <v>2</v>
      </c>
      <c r="I188" t="str">
        <f>SUBSTITUTE($J$1 &amp; A188 &amp; ", '" &amp; SUBSTITUTE(B188,"'","''") &amp; "', " &amp;C188 &amp; ", " &amp; D188 &amp; ", " &amp; E188 &amp; ", '" &amp; F188 &amp; "', '" &amp; G188 &amp; "');","'NULL'","NULL")</f>
        <v>INSERT INTO ptbl_Product VALUES (514, 'LL Mountain Seat Assembly', 98.77, 133.34, NULL, NULL, NULL);</v>
      </c>
    </row>
    <row r="189" spans="1:9" x14ac:dyDescent="0.25">
      <c r="A189">
        <v>515</v>
      </c>
      <c r="B189" t="s">
        <v>190</v>
      </c>
      <c r="C189">
        <v>108.99</v>
      </c>
      <c r="D189">
        <v>147.13999999999999</v>
      </c>
      <c r="E189" t="s">
        <v>2</v>
      </c>
      <c r="F189" t="s">
        <v>2</v>
      </c>
      <c r="G189" t="s">
        <v>2</v>
      </c>
      <c r="I189" t="str">
        <f>SUBSTITUTE($J$1 &amp; A189 &amp; ", '" &amp; SUBSTITUTE(B189,"'","''") &amp; "', " &amp;C189 &amp; ", " &amp; D189 &amp; ", " &amp; E189 &amp; ", '" &amp; F189 &amp; "', '" &amp; G189 &amp; "');","'NULL'","NULL")</f>
        <v>INSERT INTO ptbl_Product VALUES (515, 'ML Mountain Seat Assembly', 108.99, 147.14, NULL, NULL, NULL);</v>
      </c>
    </row>
    <row r="190" spans="1:9" x14ac:dyDescent="0.25">
      <c r="A190">
        <v>516</v>
      </c>
      <c r="B190" t="s">
        <v>191</v>
      </c>
      <c r="C190">
        <v>145.87</v>
      </c>
      <c r="D190">
        <v>196.92</v>
      </c>
      <c r="E190" t="s">
        <v>2</v>
      </c>
      <c r="F190" t="s">
        <v>2</v>
      </c>
      <c r="G190" t="s">
        <v>2</v>
      </c>
      <c r="I190" t="str">
        <f>SUBSTITUTE($J$1 &amp; A190 &amp; ", '" &amp; SUBSTITUTE(B190,"'","''") &amp; "', " &amp;C190 &amp; ", " &amp; D190 &amp; ", " &amp; E190 &amp; ", '" &amp; F190 &amp; "', '" &amp; G190 &amp; "');","'NULL'","NULL")</f>
        <v>INSERT INTO ptbl_Product VALUES (516, 'HL Mountain Seat Assembly', 145.87, 196.92, NULL, NULL, NULL);</v>
      </c>
    </row>
    <row r="191" spans="1:9" x14ac:dyDescent="0.25">
      <c r="A191">
        <v>517</v>
      </c>
      <c r="B191" t="s">
        <v>192</v>
      </c>
      <c r="C191">
        <v>98.77</v>
      </c>
      <c r="D191">
        <v>133.34</v>
      </c>
      <c r="E191" t="s">
        <v>2</v>
      </c>
      <c r="F191" t="s">
        <v>2</v>
      </c>
      <c r="G191" t="s">
        <v>2</v>
      </c>
      <c r="I191" t="str">
        <f>SUBSTITUTE($J$1 &amp; A191 &amp; ", '" &amp; SUBSTITUTE(B191,"'","''") &amp; "', " &amp;C191 &amp; ", " &amp; D191 &amp; ", " &amp; E191 &amp; ", '" &amp; F191 &amp; "', '" &amp; G191 &amp; "');","'NULL'","NULL")</f>
        <v>INSERT INTO ptbl_Product VALUES (517, 'LL Road Seat Assembly', 98.77, 133.34, NULL, NULL, NULL);</v>
      </c>
    </row>
    <row r="192" spans="1:9" x14ac:dyDescent="0.25">
      <c r="A192">
        <v>518</v>
      </c>
      <c r="B192" t="s">
        <v>193</v>
      </c>
      <c r="C192">
        <v>108.99</v>
      </c>
      <c r="D192">
        <v>147.13999999999999</v>
      </c>
      <c r="E192" t="s">
        <v>2</v>
      </c>
      <c r="F192" t="s">
        <v>2</v>
      </c>
      <c r="G192" t="s">
        <v>2</v>
      </c>
      <c r="I192" t="str">
        <f>SUBSTITUTE($J$1 &amp; A192 &amp; ", '" &amp; SUBSTITUTE(B192,"'","''") &amp; "', " &amp;C192 &amp; ", " &amp; D192 &amp; ", " &amp; E192 &amp; ", '" &amp; F192 &amp; "', '" &amp; G192 &amp; "');","'NULL'","NULL")</f>
        <v>INSERT INTO ptbl_Product VALUES (518, 'ML Road Seat Assembly', 108.99, 147.14, NULL, NULL, NULL);</v>
      </c>
    </row>
    <row r="193" spans="1:9" x14ac:dyDescent="0.25">
      <c r="A193">
        <v>519</v>
      </c>
      <c r="B193" t="s">
        <v>194</v>
      </c>
      <c r="C193">
        <v>145.87</v>
      </c>
      <c r="D193">
        <v>196.92</v>
      </c>
      <c r="E193" t="s">
        <v>2</v>
      </c>
      <c r="F193" t="s">
        <v>2</v>
      </c>
      <c r="G193" t="s">
        <v>2</v>
      </c>
      <c r="I193" t="str">
        <f>SUBSTITUTE($J$1 &amp; A193 &amp; ", '" &amp; SUBSTITUTE(B193,"'","''") &amp; "', " &amp;C193 &amp; ", " &amp; D193 &amp; ", " &amp; E193 &amp; ", '" &amp; F193 &amp; "', '" &amp; G193 &amp; "');","'NULL'","NULL")</f>
        <v>INSERT INTO ptbl_Product VALUES (519, 'HL Road Seat Assembly', 145.87, 196.92, NULL, NULL, NULL);</v>
      </c>
    </row>
    <row r="194" spans="1:9" x14ac:dyDescent="0.25">
      <c r="A194">
        <v>520</v>
      </c>
      <c r="B194" t="s">
        <v>195</v>
      </c>
      <c r="C194">
        <v>98.77</v>
      </c>
      <c r="D194">
        <v>133.34</v>
      </c>
      <c r="E194" t="s">
        <v>2</v>
      </c>
      <c r="F194" t="s">
        <v>2</v>
      </c>
      <c r="G194" t="s">
        <v>2</v>
      </c>
      <c r="I194" t="str">
        <f>SUBSTITUTE($J$1 &amp; A194 &amp; ", '" &amp; SUBSTITUTE(B194,"'","''") &amp; "', " &amp;C194 &amp; ", " &amp; D194 &amp; ", " &amp; E194 &amp; ", '" &amp; F194 &amp; "', '" &amp; G194 &amp; "');","'NULL'","NULL")</f>
        <v>INSERT INTO ptbl_Product VALUES (520, 'LL Touring Seat Assembly', 98.77, 133.34, NULL, NULL, NULL);</v>
      </c>
    </row>
    <row r="195" spans="1:9" x14ac:dyDescent="0.25">
      <c r="A195">
        <v>521</v>
      </c>
      <c r="B195" t="s">
        <v>196</v>
      </c>
      <c r="C195">
        <v>108.99</v>
      </c>
      <c r="D195">
        <v>147.13999999999999</v>
      </c>
      <c r="E195" t="s">
        <v>2</v>
      </c>
      <c r="F195" t="s">
        <v>2</v>
      </c>
      <c r="G195" t="s">
        <v>2</v>
      </c>
      <c r="I195" t="str">
        <f>SUBSTITUTE($J$1 &amp; A195 &amp; ", '" &amp; SUBSTITUTE(B195,"'","''") &amp; "', " &amp;C195 &amp; ", " &amp; D195 &amp; ", " &amp; E195 &amp; ", '" &amp; F195 &amp; "', '" &amp; G195 &amp; "');","'NULL'","NULL")</f>
        <v>INSERT INTO ptbl_Product VALUES (521, 'ML Touring Seat Assembly', 108.99, 147.14, NULL, NULL, NULL);</v>
      </c>
    </row>
    <row r="196" spans="1:9" x14ac:dyDescent="0.25">
      <c r="A196">
        <v>522</v>
      </c>
      <c r="B196" t="s">
        <v>197</v>
      </c>
      <c r="C196">
        <v>145.87</v>
      </c>
      <c r="D196">
        <v>196.92</v>
      </c>
      <c r="E196" t="s">
        <v>2</v>
      </c>
      <c r="F196" t="s">
        <v>2</v>
      </c>
      <c r="G196" t="s">
        <v>2</v>
      </c>
      <c r="I196" t="str">
        <f>SUBSTITUTE($J$1 &amp; A196 &amp; ", '" &amp; SUBSTITUTE(B196,"'","''") &amp; "', " &amp;C196 &amp; ", " &amp; D196 &amp; ", " &amp; E196 &amp; ", '" &amp; F196 &amp; "', '" &amp; G196 &amp; "');","'NULL'","NULL")</f>
        <v>INSERT INTO ptbl_Product VALUES (522, 'HL Touring Seat Assembly', 145.87, 196.92, NULL, NULL, NULL);</v>
      </c>
    </row>
    <row r="197" spans="1:9" x14ac:dyDescent="0.25">
      <c r="A197">
        <v>523</v>
      </c>
      <c r="B197" t="s">
        <v>198</v>
      </c>
      <c r="C197">
        <v>0</v>
      </c>
      <c r="D197">
        <v>0</v>
      </c>
      <c r="E197" t="s">
        <v>2</v>
      </c>
      <c r="F197" t="s">
        <v>2</v>
      </c>
      <c r="G197" t="s">
        <v>2</v>
      </c>
      <c r="I197" t="str">
        <f>SUBSTITUTE($J$1 &amp; A197 &amp; ", '" &amp; SUBSTITUTE(B197,"'","''") &amp; "', " &amp;C197 &amp; ", " &amp; D197 &amp; ", " &amp; E197 &amp; ", '" &amp; F197 &amp; "', '" &amp; G197 &amp; "');","'NULL'","NULL")</f>
        <v>INSERT INTO ptbl_Product VALUES (523, 'LL Spindle/Axle', 0, 0, NULL, NULL, NULL);</v>
      </c>
    </row>
    <row r="198" spans="1:9" x14ac:dyDescent="0.25">
      <c r="A198">
        <v>524</v>
      </c>
      <c r="B198" t="s">
        <v>199</v>
      </c>
      <c r="C198">
        <v>0</v>
      </c>
      <c r="D198">
        <v>0</v>
      </c>
      <c r="E198" t="s">
        <v>2</v>
      </c>
      <c r="F198" t="s">
        <v>2</v>
      </c>
      <c r="G198" t="s">
        <v>2</v>
      </c>
      <c r="I198" t="str">
        <f>SUBSTITUTE($J$1 &amp; A198 &amp; ", '" &amp; SUBSTITUTE(B198,"'","''") &amp; "', " &amp;C198 &amp; ", " &amp; D198 &amp; ", " &amp; E198 &amp; ", '" &amp; F198 &amp; "', '" &amp; G198 &amp; "');","'NULL'","NULL")</f>
        <v>INSERT INTO ptbl_Product VALUES (524, 'HL Spindle/Axle', 0, 0, NULL, NULL, NULL);</v>
      </c>
    </row>
    <row r="199" spans="1:9" x14ac:dyDescent="0.25">
      <c r="A199">
        <v>525</v>
      </c>
      <c r="B199" t="s">
        <v>200</v>
      </c>
      <c r="C199">
        <v>0</v>
      </c>
      <c r="D199">
        <v>0</v>
      </c>
      <c r="E199" t="s">
        <v>2</v>
      </c>
      <c r="F199" t="s">
        <v>2</v>
      </c>
      <c r="G199" t="s">
        <v>2</v>
      </c>
      <c r="I199" t="str">
        <f>SUBSTITUTE($J$1 &amp; A199 &amp; ", '" &amp; SUBSTITUTE(B199,"'","''") &amp; "', " &amp;C199 &amp; ", " &amp; D199 &amp; ", " &amp; E199 &amp; ", '" &amp; F199 &amp; "', '" &amp; G199 &amp; "');","'NULL'","NULL")</f>
        <v>INSERT INTO ptbl_Product VALUES (525, 'LL Shell', 0, 0, NULL, NULL, NULL);</v>
      </c>
    </row>
    <row r="200" spans="1:9" x14ac:dyDescent="0.25">
      <c r="A200">
        <v>526</v>
      </c>
      <c r="B200" t="s">
        <v>201</v>
      </c>
      <c r="C200">
        <v>0</v>
      </c>
      <c r="D200">
        <v>0</v>
      </c>
      <c r="E200" t="s">
        <v>2</v>
      </c>
      <c r="F200" t="s">
        <v>2</v>
      </c>
      <c r="G200" t="s">
        <v>2</v>
      </c>
      <c r="I200" t="str">
        <f>SUBSTITUTE($J$1 &amp; A200 &amp; ", '" &amp; SUBSTITUTE(B200,"'","''") &amp; "', " &amp;C200 &amp; ", " &amp; D200 &amp; ", " &amp; E200 &amp; ", '" &amp; F200 &amp; "', '" &amp; G200 &amp; "');","'NULL'","NULL")</f>
        <v>INSERT INTO ptbl_Product VALUES (526, 'HL Shell', 0, 0, NULL, NULL, NULL);</v>
      </c>
    </row>
    <row r="201" spans="1:9" x14ac:dyDescent="0.25">
      <c r="A201">
        <v>527</v>
      </c>
      <c r="B201" t="s">
        <v>202</v>
      </c>
      <c r="C201">
        <v>0</v>
      </c>
      <c r="D201">
        <v>0</v>
      </c>
      <c r="E201" t="s">
        <v>2</v>
      </c>
      <c r="F201" t="s">
        <v>2</v>
      </c>
      <c r="G201" t="s">
        <v>2</v>
      </c>
      <c r="I201" t="str">
        <f>SUBSTITUTE($J$1 &amp; A201 &amp; ", '" &amp; SUBSTITUTE(B201,"'","''") &amp; "', " &amp;C201 &amp; ", " &amp; D201 &amp; ", " &amp; E201 &amp; ", '" &amp; F201 &amp; "', '" &amp; G201 &amp; "');","'NULL'","NULL")</f>
        <v>INSERT INTO ptbl_Product VALUES (527, 'Spokes', 0, 0, NULL, NULL, NULL);</v>
      </c>
    </row>
    <row r="202" spans="1:9" x14ac:dyDescent="0.25">
      <c r="A202">
        <v>528</v>
      </c>
      <c r="B202" t="s">
        <v>203</v>
      </c>
      <c r="C202">
        <v>0</v>
      </c>
      <c r="D202">
        <v>0</v>
      </c>
      <c r="E202" t="s">
        <v>2</v>
      </c>
      <c r="F202" t="s">
        <v>2</v>
      </c>
      <c r="G202" t="s">
        <v>2</v>
      </c>
      <c r="I202" t="str">
        <f>SUBSTITUTE($J$1 &amp; A202 &amp; ", '" &amp; SUBSTITUTE(B202,"'","''") &amp; "', " &amp;C202 &amp; ", " &amp; D202 &amp; ", " &amp; E202 &amp; ", '" &amp; F202 &amp; "', '" &amp; G202 &amp; "');","'NULL'","NULL")</f>
        <v>INSERT INTO ptbl_Product VALUES (528, 'Seat Lug', 0, 0, NULL, NULL, NULL);</v>
      </c>
    </row>
    <row r="203" spans="1:9" x14ac:dyDescent="0.25">
      <c r="A203">
        <v>529</v>
      </c>
      <c r="B203" t="s">
        <v>204</v>
      </c>
      <c r="C203">
        <v>0</v>
      </c>
      <c r="D203">
        <v>0</v>
      </c>
      <c r="E203" t="s">
        <v>2</v>
      </c>
      <c r="F203" t="s">
        <v>2</v>
      </c>
      <c r="G203" t="s">
        <v>2</v>
      </c>
      <c r="I203" t="str">
        <f>SUBSTITUTE($J$1 &amp; A203 &amp; ", '" &amp; SUBSTITUTE(B203,"'","''") &amp; "', " &amp;C203 &amp; ", " &amp; D203 &amp; ", " &amp; E203 &amp; ", '" &amp; F203 &amp; "', '" &amp; G203 &amp; "');","'NULL'","NULL")</f>
        <v>INSERT INTO ptbl_Product VALUES (529, 'Stem', 0, 0, NULL, NULL, NULL);</v>
      </c>
    </row>
    <row r="204" spans="1:9" x14ac:dyDescent="0.25">
      <c r="A204">
        <v>530</v>
      </c>
      <c r="B204" t="s">
        <v>205</v>
      </c>
      <c r="C204">
        <v>0</v>
      </c>
      <c r="D204">
        <v>0</v>
      </c>
      <c r="E204" t="s">
        <v>2</v>
      </c>
      <c r="F204" t="s">
        <v>2</v>
      </c>
      <c r="G204" t="s">
        <v>2</v>
      </c>
      <c r="I204" t="str">
        <f>SUBSTITUTE($J$1 &amp; A204 &amp; ", '" &amp; SUBSTITUTE(B204,"'","''") &amp; "', " &amp;C204 &amp; ", " &amp; D204 &amp; ", " &amp; E204 &amp; ", '" &amp; F204 &amp; "', '" &amp; G204 &amp; "');","'NULL'","NULL")</f>
        <v>INSERT INTO ptbl_Product VALUES (530, 'Seat Post', 0, 0, NULL, NULL, NULL);</v>
      </c>
    </row>
    <row r="205" spans="1:9" x14ac:dyDescent="0.25">
      <c r="A205">
        <v>531</v>
      </c>
      <c r="B205" t="s">
        <v>206</v>
      </c>
      <c r="C205">
        <v>0</v>
      </c>
      <c r="D205">
        <v>0</v>
      </c>
      <c r="E205" t="s">
        <v>2</v>
      </c>
      <c r="F205" t="s">
        <v>2</v>
      </c>
      <c r="G205" t="s">
        <v>2</v>
      </c>
      <c r="I205" t="str">
        <f>SUBSTITUTE($J$1 &amp; A205 &amp; ", '" &amp; SUBSTITUTE(B205,"'","''") &amp; "', " &amp;C205 &amp; ", " &amp; D205 &amp; ", " &amp; E205 &amp; ", '" &amp; F205 &amp; "', '" &amp; G205 &amp; "');","'NULL'","NULL")</f>
        <v>INSERT INTO ptbl_Product VALUES (531, 'Steerer', 0, 0, NULL, NULL, NULL);</v>
      </c>
    </row>
    <row r="206" spans="1:9" x14ac:dyDescent="0.25">
      <c r="A206">
        <v>532</v>
      </c>
      <c r="B206" t="s">
        <v>207</v>
      </c>
      <c r="C206">
        <v>0</v>
      </c>
      <c r="D206">
        <v>0</v>
      </c>
      <c r="E206" t="s">
        <v>2</v>
      </c>
      <c r="F206" t="s">
        <v>2</v>
      </c>
      <c r="G206" t="s">
        <v>2</v>
      </c>
      <c r="I206" t="str">
        <f>SUBSTITUTE($J$1 &amp; A206 &amp; ", '" &amp; SUBSTITUTE(B206,"'","''") &amp; "', " &amp;C206 &amp; ", " &amp; D206 &amp; ", " &amp; E206 &amp; ", '" &amp; F206 &amp; "', '" &amp; G206 &amp; "');","'NULL'","NULL")</f>
        <v>INSERT INTO ptbl_Product VALUES (532, 'Seat Stays', 0, 0, NULL, NULL, NULL);</v>
      </c>
    </row>
    <row r="207" spans="1:9" x14ac:dyDescent="0.25">
      <c r="A207">
        <v>533</v>
      </c>
      <c r="B207" t="s">
        <v>208</v>
      </c>
      <c r="C207">
        <v>0</v>
      </c>
      <c r="D207">
        <v>0</v>
      </c>
      <c r="E207" t="s">
        <v>2</v>
      </c>
      <c r="F207" t="s">
        <v>2</v>
      </c>
      <c r="G207" t="s">
        <v>2</v>
      </c>
      <c r="I207" t="str">
        <f>SUBSTITUTE($J$1 &amp; A207 &amp; ", '" &amp; SUBSTITUTE(B207,"'","''") &amp; "', " &amp;C207 &amp; ", " &amp; D207 &amp; ", " &amp; E207 &amp; ", '" &amp; F207 &amp; "', '" &amp; G207 &amp; "');","'NULL'","NULL")</f>
        <v>INSERT INTO ptbl_Product VALUES (533, 'Seat Tube', 0, 0, NULL, NULL, NULL);</v>
      </c>
    </row>
    <row r="208" spans="1:9" x14ac:dyDescent="0.25">
      <c r="A208">
        <v>534</v>
      </c>
      <c r="B208" t="s">
        <v>209</v>
      </c>
      <c r="C208">
        <v>0</v>
      </c>
      <c r="D208">
        <v>0</v>
      </c>
      <c r="E208" t="s">
        <v>2</v>
      </c>
      <c r="F208" t="s">
        <v>2</v>
      </c>
      <c r="G208" t="s">
        <v>2</v>
      </c>
      <c r="I208" t="str">
        <f>SUBSTITUTE($J$1 &amp; A208 &amp; ", '" &amp; SUBSTITUTE(B208,"'","''") &amp; "', " &amp;C208 &amp; ", " &amp; D208 &amp; ", " &amp; E208 &amp; ", '" &amp; F208 &amp; "', '" &amp; G208 &amp; "');","'NULL'","NULL")</f>
        <v>INSERT INTO ptbl_Product VALUES (534, 'Top Tube', 0, 0, NULL, NULL, NULL);</v>
      </c>
    </row>
    <row r="209" spans="1:9" x14ac:dyDescent="0.25">
      <c r="A209">
        <v>535</v>
      </c>
      <c r="B209" t="s">
        <v>210</v>
      </c>
      <c r="C209">
        <v>0</v>
      </c>
      <c r="D209">
        <v>0</v>
      </c>
      <c r="E209" t="s">
        <v>2</v>
      </c>
      <c r="F209" t="s">
        <v>2</v>
      </c>
      <c r="G209" t="s">
        <v>2</v>
      </c>
      <c r="I209" t="str">
        <f>SUBSTITUTE($J$1 &amp; A209 &amp; ", '" &amp; SUBSTITUTE(B209,"'","''") &amp; "', " &amp;C209 &amp; ", " &amp; D209 &amp; ", " &amp; E209 &amp; ", '" &amp; F209 &amp; "', '" &amp; G209 &amp; "');","'NULL'","NULL")</f>
        <v>INSERT INTO ptbl_Product VALUES (535, 'Tension Pulley', 0, 0, NULL, NULL, NULL);</v>
      </c>
    </row>
    <row r="210" spans="1:9" x14ac:dyDescent="0.25">
      <c r="A210">
        <v>679</v>
      </c>
      <c r="B210" t="s">
        <v>211</v>
      </c>
      <c r="C210">
        <v>0</v>
      </c>
      <c r="D210">
        <v>0</v>
      </c>
      <c r="E210" t="s">
        <v>2</v>
      </c>
      <c r="F210" t="s">
        <v>2</v>
      </c>
      <c r="G210" t="s">
        <v>2</v>
      </c>
      <c r="I210" t="str">
        <f>SUBSTITUTE($J$1 &amp; A210 &amp; ", '" &amp; SUBSTITUTE(B210,"'","''") &amp; "', " &amp;C210 &amp; ", " &amp; D210 &amp; ", " &amp; E210 &amp; ", '" &amp; F210 &amp; "', '" &amp; G210 &amp; "');","'NULL'","NULL")</f>
        <v>INSERT INTO ptbl_Product VALUES (679, 'Rear Derailleur Cage', 0, 0, NULL, NULL, NULL);</v>
      </c>
    </row>
    <row r="211" spans="1:9" x14ac:dyDescent="0.25">
      <c r="A211">
        <v>680</v>
      </c>
      <c r="B211" t="s">
        <v>212</v>
      </c>
      <c r="C211">
        <v>1059.31</v>
      </c>
      <c r="D211">
        <v>1431.5</v>
      </c>
      <c r="E211">
        <v>2.2400000000000002</v>
      </c>
      <c r="F211" t="s">
        <v>213</v>
      </c>
      <c r="G211">
        <v>14</v>
      </c>
      <c r="I211" t="str">
        <f>SUBSTITUTE($J$1 &amp; A211 &amp; ", '" &amp; SUBSTITUTE(B211,"'","''") &amp; "', " &amp;C211 &amp; ", " &amp; D211 &amp; ", " &amp; E211 &amp; ", '" &amp; F211 &amp; "', '" &amp; G211 &amp; "');","'NULL'","NULL")</f>
        <v>INSERT INTO ptbl_Product VALUES (680, 'HL Road Frame - Black, 58', 1059.31, 1431.5, 2.24, 'R ', '14');</v>
      </c>
    </row>
    <row r="212" spans="1:9" x14ac:dyDescent="0.25">
      <c r="A212">
        <v>706</v>
      </c>
      <c r="B212" t="s">
        <v>214</v>
      </c>
      <c r="C212">
        <v>1059.31</v>
      </c>
      <c r="D212">
        <v>1431.5</v>
      </c>
      <c r="E212">
        <v>2.2400000000000002</v>
      </c>
      <c r="F212" t="s">
        <v>213</v>
      </c>
      <c r="G212">
        <v>14</v>
      </c>
      <c r="I212" t="str">
        <f>SUBSTITUTE($J$1 &amp; A212 &amp; ", '" &amp; SUBSTITUTE(B212,"'","''") &amp; "', " &amp;C212 &amp; ", " &amp; D212 &amp; ", " &amp; E212 &amp; ", '" &amp; F212 &amp; "', '" &amp; G212 &amp; "');","'NULL'","NULL")</f>
        <v>INSERT INTO ptbl_Product VALUES (706, 'HL Road Frame - Red, 58', 1059.31, 1431.5, 2.24, 'R ', '14');</v>
      </c>
    </row>
    <row r="213" spans="1:9" x14ac:dyDescent="0.25">
      <c r="A213">
        <v>707</v>
      </c>
      <c r="B213" t="s">
        <v>215</v>
      </c>
      <c r="C213">
        <v>13.0863</v>
      </c>
      <c r="D213">
        <v>34.99</v>
      </c>
      <c r="E213" t="s">
        <v>2</v>
      </c>
      <c r="F213" t="s">
        <v>216</v>
      </c>
      <c r="G213">
        <v>31</v>
      </c>
      <c r="I213" t="str">
        <f>SUBSTITUTE($J$1 &amp; A213 &amp; ", '" &amp; SUBSTITUTE(B213,"'","''") &amp; "', " &amp;C213 &amp; ", " &amp; D213 &amp; ", " &amp; E213 &amp; ", '" &amp; F213 &amp; "', '" &amp; G213 &amp; "');","'NULL'","NULL")</f>
        <v>INSERT INTO ptbl_Product VALUES (707, 'Sport-100 Helmet, Red', 13.0863, 34.99, NULL, 'S ', '31');</v>
      </c>
    </row>
    <row r="214" spans="1:9" x14ac:dyDescent="0.25">
      <c r="A214">
        <v>708</v>
      </c>
      <c r="B214" t="s">
        <v>217</v>
      </c>
      <c r="C214">
        <v>13.0863</v>
      </c>
      <c r="D214">
        <v>34.99</v>
      </c>
      <c r="E214" t="s">
        <v>2</v>
      </c>
      <c r="F214" t="s">
        <v>216</v>
      </c>
      <c r="G214">
        <v>31</v>
      </c>
      <c r="I214" t="str">
        <f>SUBSTITUTE($J$1 &amp; A214 &amp; ", '" &amp; SUBSTITUTE(B214,"'","''") &amp; "', " &amp;C214 &amp; ", " &amp; D214 &amp; ", " &amp; E214 &amp; ", '" &amp; F214 &amp; "', '" &amp; G214 &amp; "');","'NULL'","NULL")</f>
        <v>INSERT INTO ptbl_Product VALUES (708, 'Sport-100 Helmet, Black', 13.0863, 34.99, NULL, 'S ', '31');</v>
      </c>
    </row>
    <row r="215" spans="1:9" x14ac:dyDescent="0.25">
      <c r="A215">
        <v>709</v>
      </c>
      <c r="B215" t="s">
        <v>218</v>
      </c>
      <c r="C215">
        <v>3.3963000000000001</v>
      </c>
      <c r="D215">
        <v>9.5</v>
      </c>
      <c r="E215" t="s">
        <v>2</v>
      </c>
      <c r="F215" t="s">
        <v>9</v>
      </c>
      <c r="G215">
        <v>23</v>
      </c>
      <c r="I215" t="str">
        <f>SUBSTITUTE($J$1 &amp; A215 &amp; ", '" &amp; SUBSTITUTE(B215,"'","''") &amp; "', " &amp;C215 &amp; ", " &amp; D215 &amp; ", " &amp; E215 &amp; ", '" &amp; F215 &amp; "', '" &amp; G215 &amp; "');","'NULL'","NULL")</f>
        <v>INSERT INTO ptbl_Product VALUES (709, 'Mountain Bike Socks, M', 3.3963, 9.5, NULL, 'M ', '23');</v>
      </c>
    </row>
    <row r="216" spans="1:9" x14ac:dyDescent="0.25">
      <c r="A216">
        <v>710</v>
      </c>
      <c r="B216" t="s">
        <v>219</v>
      </c>
      <c r="C216">
        <v>3.3963000000000001</v>
      </c>
      <c r="D216">
        <v>9.5</v>
      </c>
      <c r="E216" t="s">
        <v>2</v>
      </c>
      <c r="F216" t="s">
        <v>9</v>
      </c>
      <c r="G216">
        <v>23</v>
      </c>
      <c r="I216" t="str">
        <f>SUBSTITUTE($J$1 &amp; A216 &amp; ", '" &amp; SUBSTITUTE(B216,"'","''") &amp; "', " &amp;C216 &amp; ", " &amp; D216 &amp; ", " &amp; E216 &amp; ", '" &amp; F216 &amp; "', '" &amp; G216 &amp; "');","'NULL'","NULL")</f>
        <v>INSERT INTO ptbl_Product VALUES (710, 'Mountain Bike Socks, L', 3.3963, 9.5, NULL, 'M ', '23');</v>
      </c>
    </row>
    <row r="217" spans="1:9" x14ac:dyDescent="0.25">
      <c r="A217">
        <v>711</v>
      </c>
      <c r="B217" t="s">
        <v>220</v>
      </c>
      <c r="C217">
        <v>13.0863</v>
      </c>
      <c r="D217">
        <v>34.99</v>
      </c>
      <c r="E217" t="s">
        <v>2</v>
      </c>
      <c r="F217" t="s">
        <v>216</v>
      </c>
      <c r="G217">
        <v>31</v>
      </c>
      <c r="I217" t="str">
        <f>SUBSTITUTE($J$1 &amp; A217 &amp; ", '" &amp; SUBSTITUTE(B217,"'","''") &amp; "', " &amp;C217 &amp; ", " &amp; D217 &amp; ", " &amp; E217 &amp; ", '" &amp; F217 &amp; "', '" &amp; G217 &amp; "');","'NULL'","NULL")</f>
        <v>INSERT INTO ptbl_Product VALUES (711, 'Sport-100 Helmet, Blue', 13.0863, 34.99, NULL, 'S ', '31');</v>
      </c>
    </row>
    <row r="218" spans="1:9" x14ac:dyDescent="0.25">
      <c r="A218">
        <v>712</v>
      </c>
      <c r="B218" t="s">
        <v>221</v>
      </c>
      <c r="C218">
        <v>6.9222999999999999</v>
      </c>
      <c r="D218">
        <v>8.99</v>
      </c>
      <c r="E218" t="s">
        <v>2</v>
      </c>
      <c r="F218" t="s">
        <v>216</v>
      </c>
      <c r="G218">
        <v>19</v>
      </c>
      <c r="I218" t="str">
        <f>SUBSTITUTE($J$1 &amp; A218 &amp; ", '" &amp; SUBSTITUTE(B218,"'","''") &amp; "', " &amp;C218 &amp; ", " &amp; D218 &amp; ", " &amp; E218 &amp; ", '" &amp; F218 &amp; "', '" &amp; G218 &amp; "');","'NULL'","NULL")</f>
        <v>INSERT INTO ptbl_Product VALUES (712, 'AWC Logo Cap', 6.9223, 8.99, NULL, 'S ', '19');</v>
      </c>
    </row>
    <row r="219" spans="1:9" x14ac:dyDescent="0.25">
      <c r="A219">
        <v>713</v>
      </c>
      <c r="B219" t="s">
        <v>222</v>
      </c>
      <c r="C219">
        <v>38.4923</v>
      </c>
      <c r="D219">
        <v>49.99</v>
      </c>
      <c r="E219" t="s">
        <v>2</v>
      </c>
      <c r="F219" t="s">
        <v>216</v>
      </c>
      <c r="G219">
        <v>21</v>
      </c>
      <c r="I219" t="str">
        <f>SUBSTITUTE($J$1 &amp; A219 &amp; ", '" &amp; SUBSTITUTE(B219,"'","''") &amp; "', " &amp;C219 &amp; ", " &amp; D219 &amp; ", " &amp; E219 &amp; ", '" &amp; F219 &amp; "', '" &amp; G219 &amp; "');","'NULL'","NULL")</f>
        <v>INSERT INTO ptbl_Product VALUES (713, 'Long-Sleeve Logo Jersey, S', 38.4923, 49.99, NULL, 'S ', '21');</v>
      </c>
    </row>
    <row r="220" spans="1:9" x14ac:dyDescent="0.25">
      <c r="A220">
        <v>714</v>
      </c>
      <c r="B220" t="s">
        <v>224</v>
      </c>
      <c r="C220">
        <v>38.4923</v>
      </c>
      <c r="D220">
        <v>49.99</v>
      </c>
      <c r="E220" t="s">
        <v>2</v>
      </c>
      <c r="F220" t="s">
        <v>216</v>
      </c>
      <c r="G220">
        <v>21</v>
      </c>
      <c r="I220" t="str">
        <f>SUBSTITUTE($J$1 &amp; A220 &amp; ", '" &amp; SUBSTITUTE(B220,"'","''") &amp; "', " &amp;C220 &amp; ", " &amp; D220 &amp; ", " &amp; E220 &amp; ", '" &amp; F220 &amp; "', '" &amp; G220 &amp; "');","'NULL'","NULL")</f>
        <v>INSERT INTO ptbl_Product VALUES (714, 'Long-Sleeve Logo Jersey, M', 38.4923, 49.99, NULL, 'S ', '21');</v>
      </c>
    </row>
    <row r="221" spans="1:9" x14ac:dyDescent="0.25">
      <c r="A221">
        <v>715</v>
      </c>
      <c r="B221" t="s">
        <v>225</v>
      </c>
      <c r="C221">
        <v>38.4923</v>
      </c>
      <c r="D221">
        <v>49.99</v>
      </c>
      <c r="E221" t="s">
        <v>2</v>
      </c>
      <c r="F221" t="s">
        <v>216</v>
      </c>
      <c r="G221">
        <v>21</v>
      </c>
      <c r="I221" t="str">
        <f>SUBSTITUTE($J$1 &amp; A221 &amp; ", '" &amp; SUBSTITUTE(B221,"'","''") &amp; "', " &amp;C221 &amp; ", " &amp; D221 &amp; ", " &amp; E221 &amp; ", '" &amp; F221 &amp; "', '" &amp; G221 &amp; "');","'NULL'","NULL")</f>
        <v>INSERT INTO ptbl_Product VALUES (715, 'Long-Sleeve Logo Jersey, L', 38.4923, 49.99, NULL, 'S ', '21');</v>
      </c>
    </row>
    <row r="222" spans="1:9" x14ac:dyDescent="0.25">
      <c r="A222">
        <v>716</v>
      </c>
      <c r="B222" t="s">
        <v>226</v>
      </c>
      <c r="C222">
        <v>38.4923</v>
      </c>
      <c r="D222">
        <v>49.99</v>
      </c>
      <c r="E222" t="s">
        <v>2</v>
      </c>
      <c r="F222" t="s">
        <v>216</v>
      </c>
      <c r="G222">
        <v>21</v>
      </c>
      <c r="I222" t="str">
        <f>SUBSTITUTE($J$1 &amp; A222 &amp; ", '" &amp; SUBSTITUTE(B222,"'","''") &amp; "', " &amp;C222 &amp; ", " &amp; D222 &amp; ", " &amp; E222 &amp; ", '" &amp; F222 &amp; "', '" &amp; G222 &amp; "');","'NULL'","NULL")</f>
        <v>INSERT INTO ptbl_Product VALUES (716, 'Long-Sleeve Logo Jersey, XL', 38.4923, 49.99, NULL, 'S ', '21');</v>
      </c>
    </row>
    <row r="223" spans="1:9" x14ac:dyDescent="0.25">
      <c r="A223">
        <v>717</v>
      </c>
      <c r="B223" t="s">
        <v>227</v>
      </c>
      <c r="C223">
        <v>868.63419999999996</v>
      </c>
      <c r="D223">
        <v>1431.5</v>
      </c>
      <c r="E223">
        <v>2.2999999999999998</v>
      </c>
      <c r="F223" t="s">
        <v>213</v>
      </c>
      <c r="G223">
        <v>14</v>
      </c>
      <c r="I223" t="str">
        <f>SUBSTITUTE($J$1 &amp; A223 &amp; ", '" &amp; SUBSTITUTE(B223,"'","''") &amp; "', " &amp;C223 &amp; ", " &amp; D223 &amp; ", " &amp; E223 &amp; ", '" &amp; F223 &amp; "', '" &amp; G223 &amp; "');","'NULL'","NULL")</f>
        <v>INSERT INTO ptbl_Product VALUES (717, 'HL Road Frame - Red, 62', 868.6342, 1431.5, 2.3, 'R ', '14');</v>
      </c>
    </row>
    <row r="224" spans="1:9" x14ac:dyDescent="0.25">
      <c r="A224">
        <v>718</v>
      </c>
      <c r="B224" t="s">
        <v>228</v>
      </c>
      <c r="C224">
        <v>868.63419999999996</v>
      </c>
      <c r="D224">
        <v>1431.5</v>
      </c>
      <c r="E224">
        <v>2.12</v>
      </c>
      <c r="F224" t="s">
        <v>213</v>
      </c>
      <c r="G224">
        <v>14</v>
      </c>
      <c r="I224" t="str">
        <f>SUBSTITUTE($J$1 &amp; A224 &amp; ", '" &amp; SUBSTITUTE(B224,"'","''") &amp; "', " &amp;C224 &amp; ", " &amp; D224 &amp; ", " &amp; E224 &amp; ", '" &amp; F224 &amp; "', '" &amp; G224 &amp; "');","'NULL'","NULL")</f>
        <v>INSERT INTO ptbl_Product VALUES (718, 'HL Road Frame - Red, 44', 868.6342, 1431.5, 2.12, 'R ', '14');</v>
      </c>
    </row>
    <row r="225" spans="1:9" x14ac:dyDescent="0.25">
      <c r="A225">
        <v>719</v>
      </c>
      <c r="B225" t="s">
        <v>229</v>
      </c>
      <c r="C225">
        <v>868.63419999999996</v>
      </c>
      <c r="D225">
        <v>1431.5</v>
      </c>
      <c r="E225">
        <v>2.16</v>
      </c>
      <c r="F225" t="s">
        <v>213</v>
      </c>
      <c r="G225">
        <v>14</v>
      </c>
      <c r="I225" t="str">
        <f>SUBSTITUTE($J$1 &amp; A225 &amp; ", '" &amp; SUBSTITUTE(B225,"'","''") &amp; "', " &amp;C225 &amp; ", " &amp; D225 &amp; ", " &amp; E225 &amp; ", '" &amp; F225 &amp; "', '" &amp; G225 &amp; "');","'NULL'","NULL")</f>
        <v>INSERT INTO ptbl_Product VALUES (719, 'HL Road Frame - Red, 48', 868.6342, 1431.5, 2.16, 'R ', '14');</v>
      </c>
    </row>
    <row r="226" spans="1:9" x14ac:dyDescent="0.25">
      <c r="A226">
        <v>720</v>
      </c>
      <c r="B226" t="s">
        <v>230</v>
      </c>
      <c r="C226">
        <v>868.63419999999996</v>
      </c>
      <c r="D226">
        <v>1431.5</v>
      </c>
      <c r="E226">
        <v>2.2000000000000002</v>
      </c>
      <c r="F226" t="s">
        <v>213</v>
      </c>
      <c r="G226">
        <v>14</v>
      </c>
      <c r="I226" t="str">
        <f>SUBSTITUTE($J$1 &amp; A226 &amp; ", '" &amp; SUBSTITUTE(B226,"'","''") &amp; "', " &amp;C226 &amp; ", " &amp; D226 &amp; ", " &amp; E226 &amp; ", '" &amp; F226 &amp; "', '" &amp; G226 &amp; "');","'NULL'","NULL")</f>
        <v>INSERT INTO ptbl_Product VALUES (720, 'HL Road Frame - Red, 52', 868.6342, 1431.5, 2.2, 'R ', '14');</v>
      </c>
    </row>
    <row r="227" spans="1:9" x14ac:dyDescent="0.25">
      <c r="A227">
        <v>721</v>
      </c>
      <c r="B227" t="s">
        <v>231</v>
      </c>
      <c r="C227">
        <v>868.63419999999996</v>
      </c>
      <c r="D227">
        <v>1431.5</v>
      </c>
      <c r="E227">
        <v>2.2400000000000002</v>
      </c>
      <c r="F227" t="s">
        <v>213</v>
      </c>
      <c r="G227">
        <v>14</v>
      </c>
      <c r="I227" t="str">
        <f>SUBSTITUTE($J$1 &amp; A227 &amp; ", '" &amp; SUBSTITUTE(B227,"'","''") &amp; "', " &amp;C227 &amp; ", " &amp; D227 &amp; ", " &amp; E227 &amp; ", '" &amp; F227 &amp; "', '" &amp; G227 &amp; "');","'NULL'","NULL")</f>
        <v>INSERT INTO ptbl_Product VALUES (721, 'HL Road Frame - Red, 56', 868.6342, 1431.5, 2.24, 'R ', '14');</v>
      </c>
    </row>
    <row r="228" spans="1:9" x14ac:dyDescent="0.25">
      <c r="A228">
        <v>722</v>
      </c>
      <c r="B228" t="s">
        <v>232</v>
      </c>
      <c r="C228">
        <v>204.6251</v>
      </c>
      <c r="D228">
        <v>337.22</v>
      </c>
      <c r="E228">
        <v>2.46</v>
      </c>
      <c r="F228" t="s">
        <v>213</v>
      </c>
      <c r="G228">
        <v>14</v>
      </c>
      <c r="I228" t="str">
        <f>SUBSTITUTE($J$1 &amp; A228 &amp; ", '" &amp; SUBSTITUTE(B228,"'","''") &amp; "', " &amp;C228 &amp; ", " &amp; D228 &amp; ", " &amp; E228 &amp; ", '" &amp; F228 &amp; "', '" &amp; G228 &amp; "');","'NULL'","NULL")</f>
        <v>INSERT INTO ptbl_Product VALUES (722, 'LL Road Frame - Black, 58', 204.6251, 337.22, 2.46, 'R ', '14');</v>
      </c>
    </row>
    <row r="229" spans="1:9" x14ac:dyDescent="0.25">
      <c r="A229">
        <v>723</v>
      </c>
      <c r="B229" t="s">
        <v>233</v>
      </c>
      <c r="C229">
        <v>204.6251</v>
      </c>
      <c r="D229">
        <v>337.22</v>
      </c>
      <c r="E229">
        <v>2.48</v>
      </c>
      <c r="F229" t="s">
        <v>213</v>
      </c>
      <c r="G229">
        <v>14</v>
      </c>
      <c r="I229" t="str">
        <f>SUBSTITUTE($J$1 &amp; A229 &amp; ", '" &amp; SUBSTITUTE(B229,"'","''") &amp; "', " &amp;C229 &amp; ", " &amp; D229 &amp; ", " &amp; E229 &amp; ", '" &amp; F229 &amp; "', '" &amp; G229 &amp; "');","'NULL'","NULL")</f>
        <v>INSERT INTO ptbl_Product VALUES (723, 'LL Road Frame - Black, 60', 204.6251, 337.22, 2.48, 'R ', '14');</v>
      </c>
    </row>
    <row r="230" spans="1:9" x14ac:dyDescent="0.25">
      <c r="A230">
        <v>724</v>
      </c>
      <c r="B230" t="s">
        <v>234</v>
      </c>
      <c r="C230">
        <v>204.6251</v>
      </c>
      <c r="D230">
        <v>337.22</v>
      </c>
      <c r="E230">
        <v>2.5</v>
      </c>
      <c r="F230" t="s">
        <v>213</v>
      </c>
      <c r="G230">
        <v>14</v>
      </c>
      <c r="I230" t="str">
        <f>SUBSTITUTE($J$1 &amp; A230 &amp; ", '" &amp; SUBSTITUTE(B230,"'","''") &amp; "', " &amp;C230 &amp; ", " &amp; D230 &amp; ", " &amp; E230 &amp; ", '" &amp; F230 &amp; "', '" &amp; G230 &amp; "');","'NULL'","NULL")</f>
        <v>INSERT INTO ptbl_Product VALUES (724, 'LL Road Frame - Black, 62', 204.6251, 337.22, 2.5, 'R ', '14');</v>
      </c>
    </row>
    <row r="231" spans="1:9" x14ac:dyDescent="0.25">
      <c r="A231">
        <v>725</v>
      </c>
      <c r="B231" t="s">
        <v>235</v>
      </c>
      <c r="C231">
        <v>187.15710000000001</v>
      </c>
      <c r="D231">
        <v>337.22</v>
      </c>
      <c r="E231">
        <v>2.3199999999999998</v>
      </c>
      <c r="F231" t="s">
        <v>213</v>
      </c>
      <c r="G231">
        <v>14</v>
      </c>
      <c r="I231" t="str">
        <f>SUBSTITUTE($J$1 &amp; A231 &amp; ", '" &amp; SUBSTITUTE(B231,"'","''") &amp; "', " &amp;C231 &amp; ", " &amp; D231 &amp; ", " &amp; E231 &amp; ", '" &amp; F231 &amp; "', '" &amp; G231 &amp; "');","'NULL'","NULL")</f>
        <v>INSERT INTO ptbl_Product VALUES (725, 'LL Road Frame - Red, 44', 187.1571, 337.22, 2.32, 'R ', '14');</v>
      </c>
    </row>
    <row r="232" spans="1:9" x14ac:dyDescent="0.25">
      <c r="A232">
        <v>726</v>
      </c>
      <c r="B232" t="s">
        <v>236</v>
      </c>
      <c r="C232">
        <v>187.15710000000001</v>
      </c>
      <c r="D232">
        <v>337.22</v>
      </c>
      <c r="E232">
        <v>2.36</v>
      </c>
      <c r="F232" t="s">
        <v>213</v>
      </c>
      <c r="G232">
        <v>14</v>
      </c>
      <c r="I232" t="str">
        <f>SUBSTITUTE($J$1 &amp; A232 &amp; ", '" &amp; SUBSTITUTE(B232,"'","''") &amp; "', " &amp;C232 &amp; ", " &amp; D232 &amp; ", " &amp; E232 &amp; ", '" &amp; F232 &amp; "', '" &amp; G232 &amp; "');","'NULL'","NULL")</f>
        <v>INSERT INTO ptbl_Product VALUES (726, 'LL Road Frame - Red, 48', 187.1571, 337.22, 2.36, 'R ', '14');</v>
      </c>
    </row>
    <row r="233" spans="1:9" x14ac:dyDescent="0.25">
      <c r="A233">
        <v>727</v>
      </c>
      <c r="B233" t="s">
        <v>237</v>
      </c>
      <c r="C233">
        <v>187.15710000000001</v>
      </c>
      <c r="D233">
        <v>337.22</v>
      </c>
      <c r="E233">
        <v>2.4</v>
      </c>
      <c r="F233" t="s">
        <v>213</v>
      </c>
      <c r="G233">
        <v>14</v>
      </c>
      <c r="I233" t="str">
        <f>SUBSTITUTE($J$1 &amp; A233 &amp; ", '" &amp; SUBSTITUTE(B233,"'","''") &amp; "', " &amp;C233 &amp; ", " &amp; D233 &amp; ", " &amp; E233 &amp; ", '" &amp; F233 &amp; "', '" &amp; G233 &amp; "');","'NULL'","NULL")</f>
        <v>INSERT INTO ptbl_Product VALUES (727, 'LL Road Frame - Red, 52', 187.1571, 337.22, 2.4, 'R ', '14');</v>
      </c>
    </row>
    <row r="234" spans="1:9" x14ac:dyDescent="0.25">
      <c r="A234">
        <v>728</v>
      </c>
      <c r="B234" t="s">
        <v>238</v>
      </c>
      <c r="C234">
        <v>187.15710000000001</v>
      </c>
      <c r="D234">
        <v>337.22</v>
      </c>
      <c r="E234">
        <v>2.46</v>
      </c>
      <c r="F234" t="s">
        <v>213</v>
      </c>
      <c r="G234">
        <v>14</v>
      </c>
      <c r="I234" t="str">
        <f>SUBSTITUTE($J$1 &amp; A234 &amp; ", '" &amp; SUBSTITUTE(B234,"'","''") &amp; "', " &amp;C234 &amp; ", " &amp; D234 &amp; ", " &amp; E234 &amp; ", '" &amp; F234 &amp; "', '" &amp; G234 &amp; "');","'NULL'","NULL")</f>
        <v>INSERT INTO ptbl_Product VALUES (728, 'LL Road Frame - Red, 58', 187.1571, 337.22, 2.46, 'R ', '14');</v>
      </c>
    </row>
    <row r="235" spans="1:9" x14ac:dyDescent="0.25">
      <c r="A235">
        <v>729</v>
      </c>
      <c r="B235" t="s">
        <v>239</v>
      </c>
      <c r="C235">
        <v>187.15710000000001</v>
      </c>
      <c r="D235">
        <v>337.22</v>
      </c>
      <c r="E235">
        <v>2.48</v>
      </c>
      <c r="F235" t="s">
        <v>213</v>
      </c>
      <c r="G235">
        <v>14</v>
      </c>
      <c r="I235" t="str">
        <f>SUBSTITUTE($J$1 &amp; A235 &amp; ", '" &amp; SUBSTITUTE(B235,"'","''") &amp; "', " &amp;C235 &amp; ", " &amp; D235 &amp; ", " &amp; E235 &amp; ", '" &amp; F235 &amp; "', '" &amp; G235 &amp; "');","'NULL'","NULL")</f>
        <v>INSERT INTO ptbl_Product VALUES (729, 'LL Road Frame - Red, 60', 187.1571, 337.22, 2.48, 'R ', '14');</v>
      </c>
    </row>
    <row r="236" spans="1:9" x14ac:dyDescent="0.25">
      <c r="A236">
        <v>730</v>
      </c>
      <c r="B236" t="s">
        <v>240</v>
      </c>
      <c r="C236">
        <v>187.15710000000001</v>
      </c>
      <c r="D236">
        <v>337.22</v>
      </c>
      <c r="E236">
        <v>2.5</v>
      </c>
      <c r="F236" t="s">
        <v>213</v>
      </c>
      <c r="G236">
        <v>14</v>
      </c>
      <c r="I236" t="str">
        <f>SUBSTITUTE($J$1 &amp; A236 &amp; ", '" &amp; SUBSTITUTE(B236,"'","''") &amp; "', " &amp;C236 &amp; ", " &amp; D236 &amp; ", " &amp; E236 &amp; ", '" &amp; F236 &amp; "', '" &amp; G236 &amp; "');","'NULL'","NULL")</f>
        <v>INSERT INTO ptbl_Product VALUES (730, 'LL Road Frame - Red, 62', 187.1571, 337.22, 2.5, 'R ', '14');</v>
      </c>
    </row>
    <row r="237" spans="1:9" x14ac:dyDescent="0.25">
      <c r="A237">
        <v>731</v>
      </c>
      <c r="B237" t="s">
        <v>241</v>
      </c>
      <c r="C237">
        <v>352.13940000000002</v>
      </c>
      <c r="D237">
        <v>594.83000000000004</v>
      </c>
      <c r="E237">
        <v>2.2200000000000002</v>
      </c>
      <c r="F237" t="s">
        <v>213</v>
      </c>
      <c r="G237">
        <v>14</v>
      </c>
      <c r="I237" t="str">
        <f>SUBSTITUTE($J$1 &amp; A237 &amp; ", '" &amp; SUBSTITUTE(B237,"'","''") &amp; "', " &amp;C237 &amp; ", " &amp; D237 &amp; ", " &amp; E237 &amp; ", '" &amp; F237 &amp; "', '" &amp; G237 &amp; "');","'NULL'","NULL")</f>
        <v>INSERT INTO ptbl_Product VALUES (731, 'ML Road Frame - Red, 44', 352.1394, 594.83, 2.22, 'R ', '14');</v>
      </c>
    </row>
    <row r="238" spans="1:9" x14ac:dyDescent="0.25">
      <c r="A238">
        <v>732</v>
      </c>
      <c r="B238" t="s">
        <v>242</v>
      </c>
      <c r="C238">
        <v>352.13940000000002</v>
      </c>
      <c r="D238">
        <v>594.83000000000004</v>
      </c>
      <c r="E238">
        <v>2.2599999999999998</v>
      </c>
      <c r="F238" t="s">
        <v>213</v>
      </c>
      <c r="G238">
        <v>14</v>
      </c>
      <c r="I238" t="str">
        <f>SUBSTITUTE($J$1 &amp; A238 &amp; ", '" &amp; SUBSTITUTE(B238,"'","''") &amp; "', " &amp;C238 &amp; ", " &amp; D238 &amp; ", " &amp; E238 &amp; ", '" &amp; F238 &amp; "', '" &amp; G238 &amp; "');","'NULL'","NULL")</f>
        <v>INSERT INTO ptbl_Product VALUES (732, 'ML Road Frame - Red, 48', 352.1394, 594.83, 2.26, 'R ', '14');</v>
      </c>
    </row>
    <row r="239" spans="1:9" x14ac:dyDescent="0.25">
      <c r="A239">
        <v>733</v>
      </c>
      <c r="B239" t="s">
        <v>243</v>
      </c>
      <c r="C239">
        <v>352.13940000000002</v>
      </c>
      <c r="D239">
        <v>594.83000000000004</v>
      </c>
      <c r="E239">
        <v>2.2999999999999998</v>
      </c>
      <c r="F239" t="s">
        <v>213</v>
      </c>
      <c r="G239">
        <v>14</v>
      </c>
      <c r="I239" t="str">
        <f>SUBSTITUTE($J$1 &amp; A239 &amp; ", '" &amp; SUBSTITUTE(B239,"'","''") &amp; "', " &amp;C239 &amp; ", " &amp; D239 &amp; ", " &amp; E239 &amp; ", '" &amp; F239 &amp; "', '" &amp; G239 &amp; "');","'NULL'","NULL")</f>
        <v>INSERT INTO ptbl_Product VALUES (733, 'ML Road Frame - Red, 52', 352.1394, 594.83, 2.3, 'R ', '14');</v>
      </c>
    </row>
    <row r="240" spans="1:9" x14ac:dyDescent="0.25">
      <c r="A240">
        <v>734</v>
      </c>
      <c r="B240" t="s">
        <v>244</v>
      </c>
      <c r="C240">
        <v>352.13940000000002</v>
      </c>
      <c r="D240">
        <v>594.83000000000004</v>
      </c>
      <c r="E240">
        <v>2.36</v>
      </c>
      <c r="F240" t="s">
        <v>213</v>
      </c>
      <c r="G240">
        <v>14</v>
      </c>
      <c r="I240" t="str">
        <f>SUBSTITUTE($J$1 &amp; A240 &amp; ", '" &amp; SUBSTITUTE(B240,"'","''") &amp; "', " &amp;C240 &amp; ", " &amp; D240 &amp; ", " &amp; E240 &amp; ", '" &amp; F240 &amp; "', '" &amp; G240 &amp; "');","'NULL'","NULL")</f>
        <v>INSERT INTO ptbl_Product VALUES (734, 'ML Road Frame - Red, 58', 352.1394, 594.83, 2.36, 'R ', '14');</v>
      </c>
    </row>
    <row r="241" spans="1:9" x14ac:dyDescent="0.25">
      <c r="A241">
        <v>735</v>
      </c>
      <c r="B241" t="s">
        <v>245</v>
      </c>
      <c r="C241">
        <v>352.13940000000002</v>
      </c>
      <c r="D241">
        <v>594.83000000000004</v>
      </c>
      <c r="E241">
        <v>2.38</v>
      </c>
      <c r="F241" t="s">
        <v>213</v>
      </c>
      <c r="G241">
        <v>14</v>
      </c>
      <c r="I241" t="str">
        <f>SUBSTITUTE($J$1 &amp; A241 &amp; ", '" &amp; SUBSTITUTE(B241,"'","''") &amp; "', " &amp;C241 &amp; ", " &amp; D241 &amp; ", " &amp; E241 &amp; ", '" &amp; F241 &amp; "', '" &amp; G241 &amp; "');","'NULL'","NULL")</f>
        <v>INSERT INTO ptbl_Product VALUES (735, 'ML Road Frame - Red, 60', 352.1394, 594.83, 2.38, 'R ', '14');</v>
      </c>
    </row>
    <row r="242" spans="1:9" x14ac:dyDescent="0.25">
      <c r="A242">
        <v>736</v>
      </c>
      <c r="B242" t="s">
        <v>246</v>
      </c>
      <c r="C242">
        <v>204.6251</v>
      </c>
      <c r="D242">
        <v>337.22</v>
      </c>
      <c r="E242">
        <v>2.3199999999999998</v>
      </c>
      <c r="F242" t="s">
        <v>213</v>
      </c>
      <c r="G242">
        <v>14</v>
      </c>
      <c r="I242" t="str">
        <f>SUBSTITUTE($J$1 &amp; A242 &amp; ", '" &amp; SUBSTITUTE(B242,"'","''") &amp; "', " &amp;C242 &amp; ", " &amp; D242 &amp; ", " &amp; E242 &amp; ", '" &amp; F242 &amp; "', '" &amp; G242 &amp; "');","'NULL'","NULL")</f>
        <v>INSERT INTO ptbl_Product VALUES (736, 'LL Road Frame - Black, 44', 204.6251, 337.22, 2.32, 'R ', '14');</v>
      </c>
    </row>
    <row r="243" spans="1:9" x14ac:dyDescent="0.25">
      <c r="A243">
        <v>737</v>
      </c>
      <c r="B243" t="s">
        <v>247</v>
      </c>
      <c r="C243">
        <v>204.6251</v>
      </c>
      <c r="D243">
        <v>337.22</v>
      </c>
      <c r="E243">
        <v>2.36</v>
      </c>
      <c r="F243" t="s">
        <v>213</v>
      </c>
      <c r="G243">
        <v>14</v>
      </c>
      <c r="I243" t="str">
        <f>SUBSTITUTE($J$1 &amp; A243 &amp; ", '" &amp; SUBSTITUTE(B243,"'","''") &amp; "', " &amp;C243 &amp; ", " &amp; D243 &amp; ", " &amp; E243 &amp; ", '" &amp; F243 &amp; "', '" &amp; G243 &amp; "');","'NULL'","NULL")</f>
        <v>INSERT INTO ptbl_Product VALUES (737, 'LL Road Frame - Black, 48', 204.6251, 337.22, 2.36, 'R ', '14');</v>
      </c>
    </row>
    <row r="244" spans="1:9" x14ac:dyDescent="0.25">
      <c r="A244">
        <v>738</v>
      </c>
      <c r="B244" t="s">
        <v>248</v>
      </c>
      <c r="C244">
        <v>204.6251</v>
      </c>
      <c r="D244">
        <v>337.22</v>
      </c>
      <c r="E244">
        <v>2.4</v>
      </c>
      <c r="F244" t="s">
        <v>213</v>
      </c>
      <c r="G244">
        <v>14</v>
      </c>
      <c r="I244" t="str">
        <f>SUBSTITUTE($J$1 &amp; A244 &amp; ", '" &amp; SUBSTITUTE(B244,"'","''") &amp; "', " &amp;C244 &amp; ", " &amp; D244 &amp; ", " &amp; E244 &amp; ", '" &amp; F244 &amp; "', '" &amp; G244 &amp; "');","'NULL'","NULL")</f>
        <v>INSERT INTO ptbl_Product VALUES (738, 'LL Road Frame - Black, 52', 204.6251, 337.22, 2.4, 'R ', '14');</v>
      </c>
    </row>
    <row r="245" spans="1:9" x14ac:dyDescent="0.25">
      <c r="A245">
        <v>739</v>
      </c>
      <c r="B245" t="s">
        <v>249</v>
      </c>
      <c r="C245">
        <v>747.2002</v>
      </c>
      <c r="D245">
        <v>1364.5</v>
      </c>
      <c r="E245">
        <v>2.72</v>
      </c>
      <c r="F245" t="s">
        <v>9</v>
      </c>
      <c r="G245">
        <v>12</v>
      </c>
      <c r="I245" t="str">
        <f>SUBSTITUTE($J$1 &amp; A245 &amp; ", '" &amp; SUBSTITUTE(B245,"'","''") &amp; "', " &amp;C245 &amp; ", " &amp; D245 &amp; ", " &amp; E245 &amp; ", '" &amp; F245 &amp; "', '" &amp; G245 &amp; "');","'NULL'","NULL")</f>
        <v>INSERT INTO ptbl_Product VALUES (739, 'HL Mountain Frame - Silver, 42', 747.2002, 1364.5, 2.72, 'M ', '12');</v>
      </c>
    </row>
    <row r="246" spans="1:9" x14ac:dyDescent="0.25">
      <c r="A246">
        <v>740</v>
      </c>
      <c r="B246" t="s">
        <v>250</v>
      </c>
      <c r="C246">
        <v>706.81100000000004</v>
      </c>
      <c r="D246">
        <v>1364.5</v>
      </c>
      <c r="E246">
        <v>2.76</v>
      </c>
      <c r="F246" t="s">
        <v>9</v>
      </c>
      <c r="G246">
        <v>12</v>
      </c>
      <c r="I246" t="str">
        <f>SUBSTITUTE($J$1 &amp; A246 &amp; ", '" &amp; SUBSTITUTE(B246,"'","''") &amp; "', " &amp;C246 &amp; ", " &amp; D246 &amp; ", " &amp; E246 &amp; ", '" &amp; F246 &amp; "', '" &amp; G246 &amp; "');","'NULL'","NULL")</f>
        <v>INSERT INTO ptbl_Product VALUES (740, 'HL Mountain Frame - Silver, 44', 706.811, 1364.5, 2.76, 'M ', '12');</v>
      </c>
    </row>
    <row r="247" spans="1:9" x14ac:dyDescent="0.25">
      <c r="A247">
        <v>741</v>
      </c>
      <c r="B247" t="s">
        <v>251</v>
      </c>
      <c r="C247">
        <v>706.81100000000004</v>
      </c>
      <c r="D247">
        <v>1364.5</v>
      </c>
      <c r="E247">
        <v>2.8</v>
      </c>
      <c r="F247" t="s">
        <v>9</v>
      </c>
      <c r="G247">
        <v>12</v>
      </c>
      <c r="I247" t="str">
        <f>SUBSTITUTE($J$1 &amp; A247 &amp; ", '" &amp; SUBSTITUTE(B247,"'","''") &amp; "', " &amp;C247 &amp; ", " &amp; D247 &amp; ", " &amp; E247 &amp; ", '" &amp; F247 &amp; "', '" &amp; G247 &amp; "');","'NULL'","NULL")</f>
        <v>INSERT INTO ptbl_Product VALUES (741, 'HL Mountain Frame - Silver, 48', 706.811, 1364.5, 2.8, 'M ', '12');</v>
      </c>
    </row>
    <row r="248" spans="1:9" x14ac:dyDescent="0.25">
      <c r="A248">
        <v>742</v>
      </c>
      <c r="B248" t="s">
        <v>252</v>
      </c>
      <c r="C248">
        <v>747.2002</v>
      </c>
      <c r="D248">
        <v>1364.5</v>
      </c>
      <c r="E248">
        <v>2.84</v>
      </c>
      <c r="F248" t="s">
        <v>9</v>
      </c>
      <c r="G248">
        <v>12</v>
      </c>
      <c r="I248" t="str">
        <f>SUBSTITUTE($J$1 &amp; A248 &amp; ", '" &amp; SUBSTITUTE(B248,"'","''") &amp; "', " &amp;C248 &amp; ", " &amp; D248 &amp; ", " &amp; E248 &amp; ", '" &amp; F248 &amp; "', '" &amp; G248 &amp; "');","'NULL'","NULL")</f>
        <v>INSERT INTO ptbl_Product VALUES (742, 'HL Mountain Frame - Silver, 46', 747.2002, 1364.5, 2.84, 'M ', '12');</v>
      </c>
    </row>
    <row r="249" spans="1:9" x14ac:dyDescent="0.25">
      <c r="A249">
        <v>743</v>
      </c>
      <c r="B249" t="s">
        <v>253</v>
      </c>
      <c r="C249">
        <v>739.04100000000005</v>
      </c>
      <c r="D249">
        <v>1349.6</v>
      </c>
      <c r="E249">
        <v>2.72</v>
      </c>
      <c r="F249" t="s">
        <v>9</v>
      </c>
      <c r="G249">
        <v>12</v>
      </c>
      <c r="I249" t="str">
        <f>SUBSTITUTE($J$1 &amp; A249 &amp; ", '" &amp; SUBSTITUTE(B249,"'","''") &amp; "', " &amp;C249 &amp; ", " &amp; D249 &amp; ", " &amp; E249 &amp; ", '" &amp; F249 &amp; "', '" &amp; G249 &amp; "');","'NULL'","NULL")</f>
        <v>INSERT INTO ptbl_Product VALUES (743, 'HL Mountain Frame - Black, 42', 739.041, 1349.6, 2.72, 'M ', '12');</v>
      </c>
    </row>
    <row r="250" spans="1:9" x14ac:dyDescent="0.25">
      <c r="A250">
        <v>744</v>
      </c>
      <c r="B250" t="s">
        <v>254</v>
      </c>
      <c r="C250">
        <v>699.09280000000001</v>
      </c>
      <c r="D250">
        <v>1349.6</v>
      </c>
      <c r="E250">
        <v>2.76</v>
      </c>
      <c r="F250" t="s">
        <v>9</v>
      </c>
      <c r="G250">
        <v>12</v>
      </c>
      <c r="I250" t="str">
        <f>SUBSTITUTE($J$1 &amp; A250 &amp; ", '" &amp; SUBSTITUTE(B250,"'","''") &amp; "', " &amp;C250 &amp; ", " &amp; D250 &amp; ", " &amp; E250 &amp; ", '" &amp; F250 &amp; "', '" &amp; G250 &amp; "');","'NULL'","NULL")</f>
        <v>INSERT INTO ptbl_Product VALUES (744, 'HL Mountain Frame - Black, 44', 699.0928, 1349.6, 2.76, 'M ', '12');</v>
      </c>
    </row>
    <row r="251" spans="1:9" x14ac:dyDescent="0.25">
      <c r="A251">
        <v>745</v>
      </c>
      <c r="B251" t="s">
        <v>255</v>
      </c>
      <c r="C251">
        <v>699.09280000000001</v>
      </c>
      <c r="D251">
        <v>1349.6</v>
      </c>
      <c r="E251">
        <v>2.8</v>
      </c>
      <c r="F251" t="s">
        <v>9</v>
      </c>
      <c r="G251">
        <v>12</v>
      </c>
      <c r="I251" t="str">
        <f>SUBSTITUTE($J$1 &amp; A251 &amp; ", '" &amp; SUBSTITUTE(B251,"'","''") &amp; "', " &amp;C251 &amp; ", " &amp; D251 &amp; ", " &amp; E251 &amp; ", '" &amp; F251 &amp; "', '" &amp; G251 &amp; "');","'NULL'","NULL")</f>
        <v>INSERT INTO ptbl_Product VALUES (745, 'HL Mountain Frame - Black, 48', 699.0928, 1349.6, 2.8, 'M ', '12');</v>
      </c>
    </row>
    <row r="252" spans="1:9" x14ac:dyDescent="0.25">
      <c r="A252">
        <v>746</v>
      </c>
      <c r="B252" t="s">
        <v>256</v>
      </c>
      <c r="C252">
        <v>739.04100000000005</v>
      </c>
      <c r="D252">
        <v>1349.6</v>
      </c>
      <c r="E252">
        <v>2.84</v>
      </c>
      <c r="F252" t="s">
        <v>9</v>
      </c>
      <c r="G252">
        <v>12</v>
      </c>
      <c r="I252" t="str">
        <f>SUBSTITUTE($J$1 &amp; A252 &amp; ", '" &amp; SUBSTITUTE(B252,"'","''") &amp; "', " &amp;C252 &amp; ", " &amp; D252 &amp; ", " &amp; E252 &amp; ", '" &amp; F252 &amp; "', '" &amp; G252 &amp; "');","'NULL'","NULL")</f>
        <v>INSERT INTO ptbl_Product VALUES (746, 'HL Mountain Frame - Black, 46', 739.041, 1349.6, 2.84, 'M ', '12');</v>
      </c>
    </row>
    <row r="253" spans="1:9" x14ac:dyDescent="0.25">
      <c r="A253">
        <v>747</v>
      </c>
      <c r="B253" t="s">
        <v>257</v>
      </c>
      <c r="C253">
        <v>739.04100000000005</v>
      </c>
      <c r="D253">
        <v>1349.6</v>
      </c>
      <c r="E253">
        <v>2.68</v>
      </c>
      <c r="F253" t="s">
        <v>9</v>
      </c>
      <c r="G253">
        <v>12</v>
      </c>
      <c r="I253" t="str">
        <f>SUBSTITUTE($J$1 &amp; A253 &amp; ", '" &amp; SUBSTITUTE(B253,"'","''") &amp; "', " &amp;C253 &amp; ", " &amp; D253 &amp; ", " &amp; E253 &amp; ", '" &amp; F253 &amp; "', '" &amp; G253 &amp; "');","'NULL'","NULL")</f>
        <v>INSERT INTO ptbl_Product VALUES (747, 'HL Mountain Frame - Black, 38', 739.041, 1349.6, 2.68, 'M ', '12');</v>
      </c>
    </row>
    <row r="254" spans="1:9" x14ac:dyDescent="0.25">
      <c r="A254">
        <v>748</v>
      </c>
      <c r="B254" t="s">
        <v>258</v>
      </c>
      <c r="C254">
        <v>747.2002</v>
      </c>
      <c r="D254">
        <v>1364.5</v>
      </c>
      <c r="E254">
        <v>2.68</v>
      </c>
      <c r="F254" t="s">
        <v>9</v>
      </c>
      <c r="G254">
        <v>12</v>
      </c>
      <c r="I254" t="str">
        <f>SUBSTITUTE($J$1 &amp; A254 &amp; ", '" &amp; SUBSTITUTE(B254,"'","''") &amp; "', " &amp;C254 &amp; ", " &amp; D254 &amp; ", " &amp; E254 &amp; ", '" &amp; F254 &amp; "', '" &amp; G254 &amp; "');","'NULL'","NULL")</f>
        <v>INSERT INTO ptbl_Product VALUES (748, 'HL Mountain Frame - Silver, 38', 747.2002, 1364.5, 2.68, 'M ', '12');</v>
      </c>
    </row>
    <row r="255" spans="1:9" x14ac:dyDescent="0.25">
      <c r="A255">
        <v>749</v>
      </c>
      <c r="B255" t="s">
        <v>259</v>
      </c>
      <c r="C255">
        <v>2171.2941999999998</v>
      </c>
      <c r="D255">
        <v>3578.27</v>
      </c>
      <c r="E255">
        <v>15</v>
      </c>
      <c r="F255" t="s">
        <v>213</v>
      </c>
      <c r="G255">
        <v>2</v>
      </c>
      <c r="I255" t="str">
        <f>SUBSTITUTE($J$1 &amp; A255 &amp; ", '" &amp; SUBSTITUTE(B255,"'","''") &amp; "', " &amp;C255 &amp; ", " &amp; D255 &amp; ", " &amp; E255 &amp; ", '" &amp; F255 &amp; "', '" &amp; G255 &amp; "');","'NULL'","NULL")</f>
        <v>INSERT INTO ptbl_Product VALUES (749, 'Road-150 Red, 62', 2171.2942, 3578.27, 15, 'R ', '2');</v>
      </c>
    </row>
    <row r="256" spans="1:9" x14ac:dyDescent="0.25">
      <c r="A256">
        <v>750</v>
      </c>
      <c r="B256" t="s">
        <v>260</v>
      </c>
      <c r="C256">
        <v>2171.2941999999998</v>
      </c>
      <c r="D256">
        <v>3578.27</v>
      </c>
      <c r="E256">
        <v>13.77</v>
      </c>
      <c r="F256" t="s">
        <v>213</v>
      </c>
      <c r="G256">
        <v>2</v>
      </c>
      <c r="I256" t="str">
        <f>SUBSTITUTE($J$1 &amp; A256 &amp; ", '" &amp; SUBSTITUTE(B256,"'","''") &amp; "', " &amp;C256 &amp; ", " &amp; D256 &amp; ", " &amp; E256 &amp; ", '" &amp; F256 &amp; "', '" &amp; G256 &amp; "');","'NULL'","NULL")</f>
        <v>INSERT INTO ptbl_Product VALUES (750, 'Road-150 Red, 44', 2171.2942, 3578.27, 13.77, 'R ', '2');</v>
      </c>
    </row>
    <row r="257" spans="1:9" x14ac:dyDescent="0.25">
      <c r="A257">
        <v>751</v>
      </c>
      <c r="B257" t="s">
        <v>261</v>
      </c>
      <c r="C257">
        <v>2171.2941999999998</v>
      </c>
      <c r="D257">
        <v>3578.27</v>
      </c>
      <c r="E257">
        <v>14.13</v>
      </c>
      <c r="F257" t="s">
        <v>213</v>
      </c>
      <c r="G257">
        <v>2</v>
      </c>
      <c r="I257" t="str">
        <f>SUBSTITUTE($J$1 &amp; A257 &amp; ", '" &amp; SUBSTITUTE(B257,"'","''") &amp; "', " &amp;C257 &amp; ", " &amp; D257 &amp; ", " &amp; E257 &amp; ", '" &amp; F257 &amp; "', '" &amp; G257 &amp; "');","'NULL'","NULL")</f>
        <v>INSERT INTO ptbl_Product VALUES (751, 'Road-150 Red, 48', 2171.2942, 3578.27, 14.13, 'R ', '2');</v>
      </c>
    </row>
    <row r="258" spans="1:9" x14ac:dyDescent="0.25">
      <c r="A258">
        <v>752</v>
      </c>
      <c r="B258" t="s">
        <v>262</v>
      </c>
      <c r="C258">
        <v>2171.2941999999998</v>
      </c>
      <c r="D258">
        <v>3578.27</v>
      </c>
      <c r="E258">
        <v>14.42</v>
      </c>
      <c r="F258" t="s">
        <v>213</v>
      </c>
      <c r="G258">
        <v>2</v>
      </c>
      <c r="I258" t="str">
        <f>SUBSTITUTE($J$1 &amp; A258 &amp; ", '" &amp; SUBSTITUTE(B258,"'","''") &amp; "', " &amp;C258 &amp; ", " &amp; D258 &amp; ", " &amp; E258 &amp; ", '" &amp; F258 &amp; "', '" &amp; G258 &amp; "');","'NULL'","NULL")</f>
        <v>INSERT INTO ptbl_Product VALUES (752, 'Road-150 Red, 52', 2171.2942, 3578.27, 14.42, 'R ', '2');</v>
      </c>
    </row>
    <row r="259" spans="1:9" x14ac:dyDescent="0.25">
      <c r="A259">
        <v>753</v>
      </c>
      <c r="B259" t="s">
        <v>263</v>
      </c>
      <c r="C259">
        <v>2171.2941999999998</v>
      </c>
      <c r="D259">
        <v>3578.27</v>
      </c>
      <c r="E259">
        <v>14.68</v>
      </c>
      <c r="F259" t="s">
        <v>213</v>
      </c>
      <c r="G259">
        <v>2</v>
      </c>
      <c r="I259" t="str">
        <f>SUBSTITUTE($J$1 &amp; A259 &amp; ", '" &amp; SUBSTITUTE(B259,"'","''") &amp; "', " &amp;C259 &amp; ", " &amp; D259 &amp; ", " &amp; E259 &amp; ", '" &amp; F259 &amp; "', '" &amp; G259 &amp; "');","'NULL'","NULL")</f>
        <v>INSERT INTO ptbl_Product VALUES (753, 'Road-150 Red, 56', 2171.2942, 3578.27, 14.68, 'R ', '2');</v>
      </c>
    </row>
    <row r="260" spans="1:9" x14ac:dyDescent="0.25">
      <c r="A260">
        <v>754</v>
      </c>
      <c r="B260" t="s">
        <v>264</v>
      </c>
      <c r="C260">
        <v>884.70830000000001</v>
      </c>
      <c r="D260">
        <v>1457.99</v>
      </c>
      <c r="E260">
        <v>17.79</v>
      </c>
      <c r="F260" t="s">
        <v>213</v>
      </c>
      <c r="G260">
        <v>2</v>
      </c>
      <c r="I260" t="str">
        <f>SUBSTITUTE($J$1 &amp; A260 &amp; ", '" &amp; SUBSTITUTE(B260,"'","''") &amp; "', " &amp;C260 &amp; ", " &amp; D260 &amp; ", " &amp; E260 &amp; ", '" &amp; F260 &amp; "', '" &amp; G260 &amp; "');","'NULL'","NULL")</f>
        <v>INSERT INTO ptbl_Product VALUES (754, 'Road-450 Red, 58', 884.7083, 1457.99, 17.79, 'R ', '2');</v>
      </c>
    </row>
    <row r="261" spans="1:9" x14ac:dyDescent="0.25">
      <c r="A261">
        <v>755</v>
      </c>
      <c r="B261" t="s">
        <v>265</v>
      </c>
      <c r="C261">
        <v>884.70830000000001</v>
      </c>
      <c r="D261">
        <v>1457.99</v>
      </c>
      <c r="E261">
        <v>17.899999999999999</v>
      </c>
      <c r="F261" t="s">
        <v>213</v>
      </c>
      <c r="G261">
        <v>2</v>
      </c>
      <c r="I261" t="str">
        <f>SUBSTITUTE($J$1 &amp; A261 &amp; ", '" &amp; SUBSTITUTE(B261,"'","''") &amp; "', " &amp;C261 &amp; ", " &amp; D261 &amp; ", " &amp; E261 &amp; ", '" &amp; F261 &amp; "', '" &amp; G261 &amp; "');","'NULL'","NULL")</f>
        <v>INSERT INTO ptbl_Product VALUES (755, 'Road-450 Red, 60', 884.7083, 1457.99, 17.9, 'R ', '2');</v>
      </c>
    </row>
    <row r="262" spans="1:9" x14ac:dyDescent="0.25">
      <c r="A262">
        <v>756</v>
      </c>
      <c r="B262" t="s">
        <v>266</v>
      </c>
      <c r="C262">
        <v>884.70830000000001</v>
      </c>
      <c r="D262">
        <v>1457.99</v>
      </c>
      <c r="E262">
        <v>16.77</v>
      </c>
      <c r="F262" t="s">
        <v>213</v>
      </c>
      <c r="G262">
        <v>2</v>
      </c>
      <c r="I262" t="str">
        <f>SUBSTITUTE($J$1 &amp; A262 &amp; ", '" &amp; SUBSTITUTE(B262,"'","''") &amp; "', " &amp;C262 &amp; ", " &amp; D262 &amp; ", " &amp; E262 &amp; ", '" &amp; F262 &amp; "', '" &amp; G262 &amp; "');","'NULL'","NULL")</f>
        <v>INSERT INTO ptbl_Product VALUES (756, 'Road-450 Red, 44', 884.7083, 1457.99, 16.77, 'R ', '2');</v>
      </c>
    </row>
    <row r="263" spans="1:9" x14ac:dyDescent="0.25">
      <c r="A263">
        <v>757</v>
      </c>
      <c r="B263" t="s">
        <v>267</v>
      </c>
      <c r="C263">
        <v>884.70830000000001</v>
      </c>
      <c r="D263">
        <v>1457.99</v>
      </c>
      <c r="E263">
        <v>17.13</v>
      </c>
      <c r="F263" t="s">
        <v>213</v>
      </c>
      <c r="G263">
        <v>2</v>
      </c>
      <c r="I263" t="str">
        <f>SUBSTITUTE($J$1 &amp; A263 &amp; ", '" &amp; SUBSTITUTE(B263,"'","''") &amp; "', " &amp;C263 &amp; ", " &amp; D263 &amp; ", " &amp; E263 &amp; ", '" &amp; F263 &amp; "', '" &amp; G263 &amp; "');","'NULL'","NULL")</f>
        <v>INSERT INTO ptbl_Product VALUES (757, 'Road-450 Red, 48', 884.7083, 1457.99, 17.13, 'R ', '2');</v>
      </c>
    </row>
    <row r="264" spans="1:9" x14ac:dyDescent="0.25">
      <c r="A264">
        <v>758</v>
      </c>
      <c r="B264" t="s">
        <v>268</v>
      </c>
      <c r="C264">
        <v>884.70830000000001</v>
      </c>
      <c r="D264">
        <v>1457.99</v>
      </c>
      <c r="E264">
        <v>17.420000000000002</v>
      </c>
      <c r="F264" t="s">
        <v>213</v>
      </c>
      <c r="G264">
        <v>2</v>
      </c>
      <c r="I264" t="str">
        <f>SUBSTITUTE($J$1 &amp; A264 &amp; ", '" &amp; SUBSTITUTE(B264,"'","''") &amp; "', " &amp;C264 &amp; ", " &amp; D264 &amp; ", " &amp; E264 &amp; ", '" &amp; F264 &amp; "', '" &amp; G264 &amp; "');","'NULL'","NULL")</f>
        <v>INSERT INTO ptbl_Product VALUES (758, 'Road-450 Red, 52', 884.7083, 1457.99, 17.42, 'R ', '2');</v>
      </c>
    </row>
    <row r="265" spans="1:9" x14ac:dyDescent="0.25">
      <c r="A265">
        <v>759</v>
      </c>
      <c r="B265" t="s">
        <v>269</v>
      </c>
      <c r="C265">
        <v>486.70659999999998</v>
      </c>
      <c r="D265">
        <v>782.99</v>
      </c>
      <c r="E265">
        <v>19.79</v>
      </c>
      <c r="F265" t="s">
        <v>213</v>
      </c>
      <c r="G265">
        <v>2</v>
      </c>
      <c r="I265" t="str">
        <f>SUBSTITUTE($J$1 &amp; A265 &amp; ", '" &amp; SUBSTITUTE(B265,"'","''") &amp; "', " &amp;C265 &amp; ", " &amp; D265 &amp; ", " &amp; E265 &amp; ", '" &amp; F265 &amp; "', '" &amp; G265 &amp; "');","'NULL'","NULL")</f>
        <v>INSERT INTO ptbl_Product VALUES (759, 'Road-650 Red, 58', 486.7066, 782.99, 19.79, 'R ', '2');</v>
      </c>
    </row>
    <row r="266" spans="1:9" x14ac:dyDescent="0.25">
      <c r="A266">
        <v>760</v>
      </c>
      <c r="B266" t="s">
        <v>270</v>
      </c>
      <c r="C266">
        <v>486.70659999999998</v>
      </c>
      <c r="D266">
        <v>782.99</v>
      </c>
      <c r="E266">
        <v>19.899999999999999</v>
      </c>
      <c r="F266" t="s">
        <v>213</v>
      </c>
      <c r="G266">
        <v>2</v>
      </c>
      <c r="I266" t="str">
        <f>SUBSTITUTE($J$1 &amp; A266 &amp; ", '" &amp; SUBSTITUTE(B266,"'","''") &amp; "', " &amp;C266 &amp; ", " &amp; D266 &amp; ", " &amp; E266 &amp; ", '" &amp; F266 &amp; "', '" &amp; G266 &amp; "');","'NULL'","NULL")</f>
        <v>INSERT INTO ptbl_Product VALUES (760, 'Road-650 Red, 60', 486.7066, 782.99, 19.9, 'R ', '2');</v>
      </c>
    </row>
    <row r="267" spans="1:9" x14ac:dyDescent="0.25">
      <c r="A267">
        <v>761</v>
      </c>
      <c r="B267" t="s">
        <v>271</v>
      </c>
      <c r="C267">
        <v>486.70659999999998</v>
      </c>
      <c r="D267">
        <v>782.99</v>
      </c>
      <c r="E267">
        <v>20</v>
      </c>
      <c r="F267" t="s">
        <v>213</v>
      </c>
      <c r="G267">
        <v>2</v>
      </c>
      <c r="I267" t="str">
        <f>SUBSTITUTE($J$1 &amp; A267 &amp; ", '" &amp; SUBSTITUTE(B267,"'","''") &amp; "', " &amp;C267 &amp; ", " &amp; D267 &amp; ", " &amp; E267 &amp; ", '" &amp; F267 &amp; "', '" &amp; G267 &amp; "');","'NULL'","NULL")</f>
        <v>INSERT INTO ptbl_Product VALUES (761, 'Road-650 Red, 62', 486.7066, 782.99, 20, 'R ', '2');</v>
      </c>
    </row>
    <row r="268" spans="1:9" x14ac:dyDescent="0.25">
      <c r="A268">
        <v>762</v>
      </c>
      <c r="B268" t="s">
        <v>272</v>
      </c>
      <c r="C268">
        <v>486.70659999999998</v>
      </c>
      <c r="D268">
        <v>782.99</v>
      </c>
      <c r="E268">
        <v>18.77</v>
      </c>
      <c r="F268" t="s">
        <v>213</v>
      </c>
      <c r="G268">
        <v>2</v>
      </c>
      <c r="I268" t="str">
        <f>SUBSTITUTE($J$1 &amp; A268 &amp; ", '" &amp; SUBSTITUTE(B268,"'","''") &amp; "', " &amp;C268 &amp; ", " &amp; D268 &amp; ", " &amp; E268 &amp; ", '" &amp; F268 &amp; "', '" &amp; G268 &amp; "');","'NULL'","NULL")</f>
        <v>INSERT INTO ptbl_Product VALUES (762, 'Road-650 Red, 44', 486.7066, 782.99, 18.77, 'R ', '2');</v>
      </c>
    </row>
    <row r="269" spans="1:9" x14ac:dyDescent="0.25">
      <c r="A269">
        <v>763</v>
      </c>
      <c r="B269" t="s">
        <v>273</v>
      </c>
      <c r="C269">
        <v>486.70659999999998</v>
      </c>
      <c r="D269">
        <v>782.99</v>
      </c>
      <c r="E269">
        <v>19.13</v>
      </c>
      <c r="F269" t="s">
        <v>213</v>
      </c>
      <c r="G269">
        <v>2</v>
      </c>
      <c r="I269" t="str">
        <f>SUBSTITUTE($J$1 &amp; A269 &amp; ", '" &amp; SUBSTITUTE(B269,"'","''") &amp; "', " &amp;C269 &amp; ", " &amp; D269 &amp; ", " &amp; E269 &amp; ", '" &amp; F269 &amp; "', '" &amp; G269 &amp; "');","'NULL'","NULL")</f>
        <v>INSERT INTO ptbl_Product VALUES (763, 'Road-650 Red, 48', 486.7066, 782.99, 19.13, 'R ', '2');</v>
      </c>
    </row>
    <row r="270" spans="1:9" x14ac:dyDescent="0.25">
      <c r="A270">
        <v>764</v>
      </c>
      <c r="B270" t="s">
        <v>274</v>
      </c>
      <c r="C270">
        <v>486.70659999999998</v>
      </c>
      <c r="D270">
        <v>782.99</v>
      </c>
      <c r="E270">
        <v>19.420000000000002</v>
      </c>
      <c r="F270" t="s">
        <v>213</v>
      </c>
      <c r="G270">
        <v>2</v>
      </c>
      <c r="I270" t="str">
        <f>SUBSTITUTE($J$1 &amp; A270 &amp; ", '" &amp; SUBSTITUTE(B270,"'","''") &amp; "', " &amp;C270 &amp; ", " &amp; D270 &amp; ", " &amp; E270 &amp; ", '" &amp; F270 &amp; "', '" &amp; G270 &amp; "');","'NULL'","NULL")</f>
        <v>INSERT INTO ptbl_Product VALUES (764, 'Road-650 Red, 52', 486.7066, 782.99, 19.42, 'R ', '2');</v>
      </c>
    </row>
    <row r="271" spans="1:9" x14ac:dyDescent="0.25">
      <c r="A271">
        <v>765</v>
      </c>
      <c r="B271" t="s">
        <v>275</v>
      </c>
      <c r="C271">
        <v>486.70659999999998</v>
      </c>
      <c r="D271">
        <v>782.99</v>
      </c>
      <c r="E271">
        <v>19.79</v>
      </c>
      <c r="F271" t="s">
        <v>213</v>
      </c>
      <c r="G271">
        <v>2</v>
      </c>
      <c r="I271" t="str">
        <f>SUBSTITUTE($J$1 &amp; A271 &amp; ", '" &amp; SUBSTITUTE(B271,"'","''") &amp; "', " &amp;C271 &amp; ", " &amp; D271 &amp; ", " &amp; E271 &amp; ", '" &amp; F271 &amp; "', '" &amp; G271 &amp; "');","'NULL'","NULL")</f>
        <v>INSERT INTO ptbl_Product VALUES (765, 'Road-650 Black, 58', 486.7066, 782.99, 19.79, 'R ', '2');</v>
      </c>
    </row>
    <row r="272" spans="1:9" x14ac:dyDescent="0.25">
      <c r="A272">
        <v>766</v>
      </c>
      <c r="B272" t="s">
        <v>276</v>
      </c>
      <c r="C272">
        <v>486.70659999999998</v>
      </c>
      <c r="D272">
        <v>782.99</v>
      </c>
      <c r="E272">
        <v>19.899999999999999</v>
      </c>
      <c r="F272" t="s">
        <v>213</v>
      </c>
      <c r="G272">
        <v>2</v>
      </c>
      <c r="I272" t="str">
        <f>SUBSTITUTE($J$1 &amp; A272 &amp; ", '" &amp; SUBSTITUTE(B272,"'","''") &amp; "', " &amp;C272 &amp; ", " &amp; D272 &amp; ", " &amp; E272 &amp; ", '" &amp; F272 &amp; "', '" &amp; G272 &amp; "');","'NULL'","NULL")</f>
        <v>INSERT INTO ptbl_Product VALUES (766, 'Road-650 Black, 60', 486.7066, 782.99, 19.9, 'R ', '2');</v>
      </c>
    </row>
    <row r="273" spans="1:9" x14ac:dyDescent="0.25">
      <c r="A273">
        <v>767</v>
      </c>
      <c r="B273" t="s">
        <v>277</v>
      </c>
      <c r="C273">
        <v>486.70659999999998</v>
      </c>
      <c r="D273">
        <v>782.99</v>
      </c>
      <c r="E273">
        <v>20</v>
      </c>
      <c r="F273" t="s">
        <v>213</v>
      </c>
      <c r="G273">
        <v>2</v>
      </c>
      <c r="I273" t="str">
        <f>SUBSTITUTE($J$1 &amp; A273 &amp; ", '" &amp; SUBSTITUTE(B273,"'","''") &amp; "', " &amp;C273 &amp; ", " &amp; D273 &amp; ", " &amp; E273 &amp; ", '" &amp; F273 &amp; "', '" &amp; G273 &amp; "');","'NULL'","NULL")</f>
        <v>INSERT INTO ptbl_Product VALUES (767, 'Road-650 Black, 62', 486.7066, 782.99, 20, 'R ', '2');</v>
      </c>
    </row>
    <row r="274" spans="1:9" x14ac:dyDescent="0.25">
      <c r="A274">
        <v>768</v>
      </c>
      <c r="B274" t="s">
        <v>278</v>
      </c>
      <c r="C274">
        <v>486.70659999999998</v>
      </c>
      <c r="D274">
        <v>782.99</v>
      </c>
      <c r="E274">
        <v>18.77</v>
      </c>
      <c r="F274" t="s">
        <v>213</v>
      </c>
      <c r="G274">
        <v>2</v>
      </c>
      <c r="I274" t="str">
        <f>SUBSTITUTE($J$1 &amp; A274 &amp; ", '" &amp; SUBSTITUTE(B274,"'","''") &amp; "', " &amp;C274 &amp; ", " &amp; D274 &amp; ", " &amp; E274 &amp; ", '" &amp; F274 &amp; "', '" &amp; G274 &amp; "');","'NULL'","NULL")</f>
        <v>INSERT INTO ptbl_Product VALUES (768, 'Road-650 Black, 44', 486.7066, 782.99, 18.77, 'R ', '2');</v>
      </c>
    </row>
    <row r="275" spans="1:9" x14ac:dyDescent="0.25">
      <c r="A275">
        <v>769</v>
      </c>
      <c r="B275" t="s">
        <v>279</v>
      </c>
      <c r="C275">
        <v>486.70659999999998</v>
      </c>
      <c r="D275">
        <v>782.99</v>
      </c>
      <c r="E275">
        <v>19.13</v>
      </c>
      <c r="F275" t="s">
        <v>213</v>
      </c>
      <c r="G275">
        <v>2</v>
      </c>
      <c r="I275" t="str">
        <f>SUBSTITUTE($J$1 &amp; A275 &amp; ", '" &amp; SUBSTITUTE(B275,"'","''") &amp; "', " &amp;C275 &amp; ", " &amp; D275 &amp; ", " &amp; E275 &amp; ", '" &amp; F275 &amp; "', '" &amp; G275 &amp; "');","'NULL'","NULL")</f>
        <v>INSERT INTO ptbl_Product VALUES (769, 'Road-650 Black, 48', 486.7066, 782.99, 19.13, 'R ', '2');</v>
      </c>
    </row>
    <row r="276" spans="1:9" x14ac:dyDescent="0.25">
      <c r="A276">
        <v>770</v>
      </c>
      <c r="B276" t="s">
        <v>280</v>
      </c>
      <c r="C276">
        <v>486.70659999999998</v>
      </c>
      <c r="D276">
        <v>782.99</v>
      </c>
      <c r="E276">
        <v>19.420000000000002</v>
      </c>
      <c r="F276" t="s">
        <v>213</v>
      </c>
      <c r="G276">
        <v>2</v>
      </c>
      <c r="I276" t="str">
        <f>SUBSTITUTE($J$1 &amp; A276 &amp; ", '" &amp; SUBSTITUTE(B276,"'","''") &amp; "', " &amp;C276 &amp; ", " &amp; D276 &amp; ", " &amp; E276 &amp; ", '" &amp; F276 &amp; "', '" &amp; G276 &amp; "');","'NULL'","NULL")</f>
        <v>INSERT INTO ptbl_Product VALUES (770, 'Road-650 Black, 52', 486.7066, 782.99, 19.42, 'R ', '2');</v>
      </c>
    </row>
    <row r="277" spans="1:9" x14ac:dyDescent="0.25">
      <c r="A277">
        <v>771</v>
      </c>
      <c r="B277" t="s">
        <v>281</v>
      </c>
      <c r="C277">
        <v>1912.1543999999999</v>
      </c>
      <c r="D277">
        <v>3399.99</v>
      </c>
      <c r="E277">
        <v>20.350000000000001</v>
      </c>
      <c r="F277" t="s">
        <v>9</v>
      </c>
      <c r="G277">
        <v>1</v>
      </c>
      <c r="I277" t="str">
        <f>SUBSTITUTE($J$1 &amp; A277 &amp; ", '" &amp; SUBSTITUTE(B277,"'","''") &amp; "', " &amp;C277 &amp; ", " &amp; D277 &amp; ", " &amp; E277 &amp; ", '" &amp; F277 &amp; "', '" &amp; G277 &amp; "');","'NULL'","NULL")</f>
        <v>INSERT INTO ptbl_Product VALUES (771, 'Mountain-100 Silver, 38', 1912.1544, 3399.99, 20.35, 'M ', '1');</v>
      </c>
    </row>
    <row r="278" spans="1:9" x14ac:dyDescent="0.25">
      <c r="A278">
        <v>772</v>
      </c>
      <c r="B278" t="s">
        <v>282</v>
      </c>
      <c r="C278">
        <v>1912.1543999999999</v>
      </c>
      <c r="D278">
        <v>3399.99</v>
      </c>
      <c r="E278">
        <v>20.77</v>
      </c>
      <c r="F278" t="s">
        <v>9</v>
      </c>
      <c r="G278">
        <v>1</v>
      </c>
      <c r="I278" t="str">
        <f>SUBSTITUTE($J$1 &amp; A278 &amp; ", '" &amp; SUBSTITUTE(B278,"'","''") &amp; "', " &amp;C278 &amp; ", " &amp; D278 &amp; ", " &amp; E278 &amp; ", '" &amp; F278 &amp; "', '" &amp; G278 &amp; "');","'NULL'","NULL")</f>
        <v>INSERT INTO ptbl_Product VALUES (772, 'Mountain-100 Silver, 42', 1912.1544, 3399.99, 20.77, 'M ', '1');</v>
      </c>
    </row>
    <row r="279" spans="1:9" x14ac:dyDescent="0.25">
      <c r="A279">
        <v>773</v>
      </c>
      <c r="B279" t="s">
        <v>283</v>
      </c>
      <c r="C279">
        <v>1912.1543999999999</v>
      </c>
      <c r="D279">
        <v>3399.99</v>
      </c>
      <c r="E279">
        <v>21.13</v>
      </c>
      <c r="F279" t="s">
        <v>9</v>
      </c>
      <c r="G279">
        <v>1</v>
      </c>
      <c r="I279" t="str">
        <f>SUBSTITUTE($J$1 &amp; A279 &amp; ", '" &amp; SUBSTITUTE(B279,"'","''") &amp; "', " &amp;C279 &amp; ", " &amp; D279 &amp; ", " &amp; E279 &amp; ", '" &amp; F279 &amp; "', '" &amp; G279 &amp; "');","'NULL'","NULL")</f>
        <v>INSERT INTO ptbl_Product VALUES (773, 'Mountain-100 Silver, 44', 1912.1544, 3399.99, 21.13, 'M ', '1');</v>
      </c>
    </row>
    <row r="280" spans="1:9" x14ac:dyDescent="0.25">
      <c r="A280">
        <v>774</v>
      </c>
      <c r="B280" t="s">
        <v>284</v>
      </c>
      <c r="C280">
        <v>1912.1543999999999</v>
      </c>
      <c r="D280">
        <v>3399.99</v>
      </c>
      <c r="E280">
        <v>21.42</v>
      </c>
      <c r="F280" t="s">
        <v>9</v>
      </c>
      <c r="G280">
        <v>1</v>
      </c>
      <c r="I280" t="str">
        <f>SUBSTITUTE($J$1 &amp; A280 &amp; ", '" &amp; SUBSTITUTE(B280,"'","''") &amp; "', " &amp;C280 &amp; ", " &amp; D280 &amp; ", " &amp; E280 &amp; ", '" &amp; F280 &amp; "', '" &amp; G280 &amp; "');","'NULL'","NULL")</f>
        <v>INSERT INTO ptbl_Product VALUES (774, 'Mountain-100 Silver, 48', 1912.1544, 3399.99, 21.42, 'M ', '1');</v>
      </c>
    </row>
    <row r="281" spans="1:9" x14ac:dyDescent="0.25">
      <c r="A281">
        <v>775</v>
      </c>
      <c r="B281" t="s">
        <v>285</v>
      </c>
      <c r="C281">
        <v>1898.0944</v>
      </c>
      <c r="D281">
        <v>3374.99</v>
      </c>
      <c r="E281">
        <v>20.350000000000001</v>
      </c>
      <c r="F281" t="s">
        <v>9</v>
      </c>
      <c r="G281">
        <v>1</v>
      </c>
      <c r="I281" t="str">
        <f>SUBSTITUTE($J$1 &amp; A281 &amp; ", '" &amp; SUBSTITUTE(B281,"'","''") &amp; "', " &amp;C281 &amp; ", " &amp; D281 &amp; ", " &amp; E281 &amp; ", '" &amp; F281 &amp; "', '" &amp; G281 &amp; "');","'NULL'","NULL")</f>
        <v>INSERT INTO ptbl_Product VALUES (775, 'Mountain-100 Black, 38', 1898.0944, 3374.99, 20.35, 'M ', '1');</v>
      </c>
    </row>
    <row r="282" spans="1:9" x14ac:dyDescent="0.25">
      <c r="A282">
        <v>776</v>
      </c>
      <c r="B282" t="s">
        <v>286</v>
      </c>
      <c r="C282">
        <v>1898.0944</v>
      </c>
      <c r="D282">
        <v>3374.99</v>
      </c>
      <c r="E282">
        <v>20.77</v>
      </c>
      <c r="F282" t="s">
        <v>9</v>
      </c>
      <c r="G282">
        <v>1</v>
      </c>
      <c r="I282" t="str">
        <f>SUBSTITUTE($J$1 &amp; A282 &amp; ", '" &amp; SUBSTITUTE(B282,"'","''") &amp; "', " &amp;C282 &amp; ", " &amp; D282 &amp; ", " &amp; E282 &amp; ", '" &amp; F282 &amp; "', '" &amp; G282 &amp; "');","'NULL'","NULL")</f>
        <v>INSERT INTO ptbl_Product VALUES (776, 'Mountain-100 Black, 42', 1898.0944, 3374.99, 20.77, 'M ', '1');</v>
      </c>
    </row>
    <row r="283" spans="1:9" x14ac:dyDescent="0.25">
      <c r="A283">
        <v>777</v>
      </c>
      <c r="B283" t="s">
        <v>287</v>
      </c>
      <c r="C283">
        <v>1898.0944</v>
      </c>
      <c r="D283">
        <v>3374.99</v>
      </c>
      <c r="E283">
        <v>21.13</v>
      </c>
      <c r="F283" t="s">
        <v>9</v>
      </c>
      <c r="G283">
        <v>1</v>
      </c>
      <c r="I283" t="str">
        <f>SUBSTITUTE($J$1 &amp; A283 &amp; ", '" &amp; SUBSTITUTE(B283,"'","''") &amp; "', " &amp;C283 &amp; ", " &amp; D283 &amp; ", " &amp; E283 &amp; ", '" &amp; F283 &amp; "', '" &amp; G283 &amp; "');","'NULL'","NULL")</f>
        <v>INSERT INTO ptbl_Product VALUES (777, 'Mountain-100 Black, 44', 1898.0944, 3374.99, 21.13, 'M ', '1');</v>
      </c>
    </row>
    <row r="284" spans="1:9" x14ac:dyDescent="0.25">
      <c r="A284">
        <v>778</v>
      </c>
      <c r="B284" t="s">
        <v>288</v>
      </c>
      <c r="C284">
        <v>1898.0944</v>
      </c>
      <c r="D284">
        <v>3374.99</v>
      </c>
      <c r="E284">
        <v>21.42</v>
      </c>
      <c r="F284" t="s">
        <v>9</v>
      </c>
      <c r="G284">
        <v>1</v>
      </c>
      <c r="I284" t="str">
        <f>SUBSTITUTE($J$1 &amp; A284 &amp; ", '" &amp; SUBSTITUTE(B284,"'","''") &amp; "', " &amp;C284 &amp; ", " &amp; D284 &amp; ", " &amp; E284 &amp; ", '" &amp; F284 &amp; "', '" &amp; G284 &amp; "');","'NULL'","NULL")</f>
        <v>INSERT INTO ptbl_Product VALUES (778, 'Mountain-100 Black, 48', 1898.0944, 3374.99, 21.42, 'M ', '1');</v>
      </c>
    </row>
    <row r="285" spans="1:9" x14ac:dyDescent="0.25">
      <c r="A285">
        <v>779</v>
      </c>
      <c r="B285" t="s">
        <v>289</v>
      </c>
      <c r="C285">
        <v>1265.6195</v>
      </c>
      <c r="D285">
        <v>2319.9899999999998</v>
      </c>
      <c r="E285">
        <v>23.35</v>
      </c>
      <c r="F285" t="s">
        <v>9</v>
      </c>
      <c r="G285">
        <v>1</v>
      </c>
      <c r="I285" t="str">
        <f>SUBSTITUTE($J$1 &amp; A285 &amp; ", '" &amp; SUBSTITUTE(B285,"'","''") &amp; "', " &amp;C285 &amp; ", " &amp; D285 &amp; ", " &amp; E285 &amp; ", '" &amp; F285 &amp; "', '" &amp; G285 &amp; "');","'NULL'","NULL")</f>
        <v>INSERT INTO ptbl_Product VALUES (779, 'Mountain-200 Silver, 38', 1265.6195, 2319.99, 23.35, 'M ', '1');</v>
      </c>
    </row>
    <row r="286" spans="1:9" x14ac:dyDescent="0.25">
      <c r="A286">
        <v>780</v>
      </c>
      <c r="B286" t="s">
        <v>290</v>
      </c>
      <c r="C286">
        <v>1265.6195</v>
      </c>
      <c r="D286">
        <v>2319.9899999999998</v>
      </c>
      <c r="E286">
        <v>23.77</v>
      </c>
      <c r="F286" t="s">
        <v>9</v>
      </c>
      <c r="G286">
        <v>1</v>
      </c>
      <c r="I286" t="str">
        <f>SUBSTITUTE($J$1 &amp; A286 &amp; ", '" &amp; SUBSTITUTE(B286,"'","''") &amp; "', " &amp;C286 &amp; ", " &amp; D286 &amp; ", " &amp; E286 &amp; ", '" &amp; F286 &amp; "', '" &amp; G286 &amp; "');","'NULL'","NULL")</f>
        <v>INSERT INTO ptbl_Product VALUES (780, 'Mountain-200 Silver, 42', 1265.6195, 2319.99, 23.77, 'M ', '1');</v>
      </c>
    </row>
    <row r="287" spans="1:9" x14ac:dyDescent="0.25">
      <c r="A287">
        <v>781</v>
      </c>
      <c r="B287" t="s">
        <v>291</v>
      </c>
      <c r="C287">
        <v>1265.6195</v>
      </c>
      <c r="D287">
        <v>2319.9899999999998</v>
      </c>
      <c r="E287">
        <v>24.13</v>
      </c>
      <c r="F287" t="s">
        <v>9</v>
      </c>
      <c r="G287">
        <v>1</v>
      </c>
      <c r="I287" t="str">
        <f>SUBSTITUTE($J$1 &amp; A287 &amp; ", '" &amp; SUBSTITUTE(B287,"'","''") &amp; "', " &amp;C287 &amp; ", " &amp; D287 &amp; ", " &amp; E287 &amp; ", '" &amp; F287 &amp; "', '" &amp; G287 &amp; "');","'NULL'","NULL")</f>
        <v>INSERT INTO ptbl_Product VALUES (781, 'Mountain-200 Silver, 46', 1265.6195, 2319.99, 24.13, 'M ', '1');</v>
      </c>
    </row>
    <row r="288" spans="1:9" x14ac:dyDescent="0.25">
      <c r="A288">
        <v>782</v>
      </c>
      <c r="B288" t="s">
        <v>292</v>
      </c>
      <c r="C288">
        <v>1251.9812999999999</v>
      </c>
      <c r="D288">
        <v>2294.9899999999998</v>
      </c>
      <c r="E288">
        <v>23.35</v>
      </c>
      <c r="F288" t="s">
        <v>9</v>
      </c>
      <c r="G288">
        <v>1</v>
      </c>
      <c r="I288" t="str">
        <f>SUBSTITUTE($J$1 &amp; A288 &amp; ", '" &amp; SUBSTITUTE(B288,"'","''") &amp; "', " &amp;C288 &amp; ", " &amp; D288 &amp; ", " &amp; E288 &amp; ", '" &amp; F288 &amp; "', '" &amp; G288 &amp; "');","'NULL'","NULL")</f>
        <v>INSERT INTO ptbl_Product VALUES (782, 'Mountain-200 Black, 38', 1251.9813, 2294.99, 23.35, 'M ', '1');</v>
      </c>
    </row>
    <row r="289" spans="1:9" x14ac:dyDescent="0.25">
      <c r="A289">
        <v>783</v>
      </c>
      <c r="B289" t="s">
        <v>293</v>
      </c>
      <c r="C289">
        <v>1251.9812999999999</v>
      </c>
      <c r="D289">
        <v>2294.9899999999998</v>
      </c>
      <c r="E289">
        <v>23.77</v>
      </c>
      <c r="F289" t="s">
        <v>9</v>
      </c>
      <c r="G289">
        <v>1</v>
      </c>
      <c r="I289" t="str">
        <f>SUBSTITUTE($J$1 &amp; A289 &amp; ", '" &amp; SUBSTITUTE(B289,"'","''") &amp; "', " &amp;C289 &amp; ", " &amp; D289 &amp; ", " &amp; E289 &amp; ", '" &amp; F289 &amp; "', '" &amp; G289 &amp; "');","'NULL'","NULL")</f>
        <v>INSERT INTO ptbl_Product VALUES (783, 'Mountain-200 Black, 42', 1251.9813, 2294.99, 23.77, 'M ', '1');</v>
      </c>
    </row>
    <row r="290" spans="1:9" x14ac:dyDescent="0.25">
      <c r="A290">
        <v>784</v>
      </c>
      <c r="B290" t="s">
        <v>294</v>
      </c>
      <c r="C290">
        <v>1251.9812999999999</v>
      </c>
      <c r="D290">
        <v>2294.9899999999998</v>
      </c>
      <c r="E290">
        <v>24.13</v>
      </c>
      <c r="F290" t="s">
        <v>9</v>
      </c>
      <c r="G290">
        <v>1</v>
      </c>
      <c r="I290" t="str">
        <f>SUBSTITUTE($J$1 &amp; A290 &amp; ", '" &amp; SUBSTITUTE(B290,"'","''") &amp; "', " &amp;C290 &amp; ", " &amp; D290 &amp; ", " &amp; E290 &amp; ", '" &amp; F290 &amp; "', '" &amp; G290 &amp; "');","'NULL'","NULL")</f>
        <v>INSERT INTO ptbl_Product VALUES (784, 'Mountain-200 Black, 46', 1251.9813, 2294.99, 24.13, 'M ', '1');</v>
      </c>
    </row>
    <row r="291" spans="1:9" x14ac:dyDescent="0.25">
      <c r="A291">
        <v>785</v>
      </c>
      <c r="B291" t="s">
        <v>295</v>
      </c>
      <c r="C291">
        <v>598.43539999999996</v>
      </c>
      <c r="D291">
        <v>1079.99</v>
      </c>
      <c r="E291">
        <v>25.35</v>
      </c>
      <c r="F291" t="s">
        <v>9</v>
      </c>
      <c r="G291">
        <v>1</v>
      </c>
      <c r="I291" t="str">
        <f>SUBSTITUTE($J$1 &amp; A291 &amp; ", '" &amp; SUBSTITUTE(B291,"'","''") &amp; "', " &amp;C291 &amp; ", " &amp; D291 &amp; ", " &amp; E291 &amp; ", '" &amp; F291 &amp; "', '" &amp; G291 &amp; "');","'NULL'","NULL")</f>
        <v>INSERT INTO ptbl_Product VALUES (785, 'Mountain-300 Black, 38', 598.4354, 1079.99, 25.35, 'M ', '1');</v>
      </c>
    </row>
    <row r="292" spans="1:9" x14ac:dyDescent="0.25">
      <c r="A292">
        <v>786</v>
      </c>
      <c r="B292" t="s">
        <v>296</v>
      </c>
      <c r="C292">
        <v>598.43539999999996</v>
      </c>
      <c r="D292">
        <v>1079.99</v>
      </c>
      <c r="E292">
        <v>25.77</v>
      </c>
      <c r="F292" t="s">
        <v>9</v>
      </c>
      <c r="G292">
        <v>1</v>
      </c>
      <c r="I292" t="str">
        <f>SUBSTITUTE($J$1 &amp; A292 &amp; ", '" &amp; SUBSTITUTE(B292,"'","''") &amp; "', " &amp;C292 &amp; ", " &amp; D292 &amp; ", " &amp; E292 &amp; ", '" &amp; F292 &amp; "', '" &amp; G292 &amp; "');","'NULL'","NULL")</f>
        <v>INSERT INTO ptbl_Product VALUES (786, 'Mountain-300 Black, 40', 598.4354, 1079.99, 25.77, 'M ', '1');</v>
      </c>
    </row>
    <row r="293" spans="1:9" x14ac:dyDescent="0.25">
      <c r="A293">
        <v>787</v>
      </c>
      <c r="B293" t="s">
        <v>297</v>
      </c>
      <c r="C293">
        <v>598.43539999999996</v>
      </c>
      <c r="D293">
        <v>1079.99</v>
      </c>
      <c r="E293">
        <v>26.13</v>
      </c>
      <c r="F293" t="s">
        <v>9</v>
      </c>
      <c r="G293">
        <v>1</v>
      </c>
      <c r="I293" t="str">
        <f>SUBSTITUTE($J$1 &amp; A293 &amp; ", '" &amp; SUBSTITUTE(B293,"'","''") &amp; "', " &amp;C293 &amp; ", " &amp; D293 &amp; ", " &amp; E293 &amp; ", '" &amp; F293 &amp; "', '" &amp; G293 &amp; "');","'NULL'","NULL")</f>
        <v>INSERT INTO ptbl_Product VALUES (787, 'Mountain-300 Black, 44', 598.4354, 1079.99, 26.13, 'M ', '1');</v>
      </c>
    </row>
    <row r="294" spans="1:9" x14ac:dyDescent="0.25">
      <c r="A294">
        <v>788</v>
      </c>
      <c r="B294" t="s">
        <v>298</v>
      </c>
      <c r="C294">
        <v>598.43539999999996</v>
      </c>
      <c r="D294">
        <v>1079.99</v>
      </c>
      <c r="E294">
        <v>26.42</v>
      </c>
      <c r="F294" t="s">
        <v>9</v>
      </c>
      <c r="G294">
        <v>1</v>
      </c>
      <c r="I294" t="str">
        <f>SUBSTITUTE($J$1 &amp; A294 &amp; ", '" &amp; SUBSTITUTE(B294,"'","''") &amp; "', " &amp;C294 &amp; ", " &amp; D294 &amp; ", " &amp; E294 &amp; ", '" &amp; F294 &amp; "', '" &amp; G294 &amp; "');","'NULL'","NULL")</f>
        <v>INSERT INTO ptbl_Product VALUES (788, 'Mountain-300 Black, 48', 598.4354, 1079.99, 26.42, 'M ', '1');</v>
      </c>
    </row>
    <row r="295" spans="1:9" x14ac:dyDescent="0.25">
      <c r="A295">
        <v>789</v>
      </c>
      <c r="B295" t="s">
        <v>299</v>
      </c>
      <c r="C295">
        <v>1518.7864</v>
      </c>
      <c r="D295">
        <v>2443.35</v>
      </c>
      <c r="E295">
        <v>14.77</v>
      </c>
      <c r="F295" t="s">
        <v>213</v>
      </c>
      <c r="G295">
        <v>2</v>
      </c>
      <c r="I295" t="str">
        <f>SUBSTITUTE($J$1 &amp; A295 &amp; ", '" &amp; SUBSTITUTE(B295,"'","''") &amp; "', " &amp;C295 &amp; ", " &amp; D295 &amp; ", " &amp; E295 &amp; ", '" &amp; F295 &amp; "', '" &amp; G295 &amp; "');","'NULL'","NULL")</f>
        <v>INSERT INTO ptbl_Product VALUES (789, 'Road-250 Red, 44', 1518.7864, 2443.35, 14.77, 'R ', '2');</v>
      </c>
    </row>
    <row r="296" spans="1:9" x14ac:dyDescent="0.25">
      <c r="A296">
        <v>790</v>
      </c>
      <c r="B296" t="s">
        <v>300</v>
      </c>
      <c r="C296">
        <v>1518.7864</v>
      </c>
      <c r="D296">
        <v>2443.35</v>
      </c>
      <c r="E296">
        <v>15.13</v>
      </c>
      <c r="F296" t="s">
        <v>213</v>
      </c>
      <c r="G296">
        <v>2</v>
      </c>
      <c r="I296" t="str">
        <f>SUBSTITUTE($J$1 &amp; A296 &amp; ", '" &amp; SUBSTITUTE(B296,"'","''") &amp; "', " &amp;C296 &amp; ", " &amp; D296 &amp; ", " &amp; E296 &amp; ", '" &amp; F296 &amp; "', '" &amp; G296 &amp; "');","'NULL'","NULL")</f>
        <v>INSERT INTO ptbl_Product VALUES (790, 'Road-250 Red, 48', 1518.7864, 2443.35, 15.13, 'R ', '2');</v>
      </c>
    </row>
    <row r="297" spans="1:9" x14ac:dyDescent="0.25">
      <c r="A297">
        <v>791</v>
      </c>
      <c r="B297" t="s">
        <v>301</v>
      </c>
      <c r="C297">
        <v>1518.7864</v>
      </c>
      <c r="D297">
        <v>2443.35</v>
      </c>
      <c r="E297">
        <v>15.42</v>
      </c>
      <c r="F297" t="s">
        <v>213</v>
      </c>
      <c r="G297">
        <v>2</v>
      </c>
      <c r="I297" t="str">
        <f>SUBSTITUTE($J$1 &amp; A297 &amp; ", '" &amp; SUBSTITUTE(B297,"'","''") &amp; "', " &amp;C297 &amp; ", " &amp; D297 &amp; ", " &amp; E297 &amp; ", '" &amp; F297 &amp; "', '" &amp; G297 &amp; "');","'NULL'","NULL")</f>
        <v>INSERT INTO ptbl_Product VALUES (791, 'Road-250 Red, 52', 1518.7864, 2443.35, 15.42, 'R ', '2');</v>
      </c>
    </row>
    <row r="298" spans="1:9" x14ac:dyDescent="0.25">
      <c r="A298">
        <v>792</v>
      </c>
      <c r="B298" t="s">
        <v>302</v>
      </c>
      <c r="C298">
        <v>1554.9478999999999</v>
      </c>
      <c r="D298">
        <v>2443.35</v>
      </c>
      <c r="E298">
        <v>15.79</v>
      </c>
      <c r="F298" t="s">
        <v>213</v>
      </c>
      <c r="G298">
        <v>2</v>
      </c>
      <c r="I298" t="str">
        <f>SUBSTITUTE($J$1 &amp; A298 &amp; ", '" &amp; SUBSTITUTE(B298,"'","''") &amp; "', " &amp;C298 &amp; ", " &amp; D298 &amp; ", " &amp; E298 &amp; ", '" &amp; F298 &amp; "', '" &amp; G298 &amp; "');","'NULL'","NULL")</f>
        <v>INSERT INTO ptbl_Product VALUES (792, 'Road-250 Red, 58', 1554.9479, 2443.35, 15.79, 'R ', '2');</v>
      </c>
    </row>
    <row r="299" spans="1:9" x14ac:dyDescent="0.25">
      <c r="A299">
        <v>793</v>
      </c>
      <c r="B299" t="s">
        <v>303</v>
      </c>
      <c r="C299">
        <v>1554.9478999999999</v>
      </c>
      <c r="D299">
        <v>2443.35</v>
      </c>
      <c r="E299">
        <v>14.77</v>
      </c>
      <c r="F299" t="s">
        <v>213</v>
      </c>
      <c r="G299">
        <v>2</v>
      </c>
      <c r="I299" t="str">
        <f>SUBSTITUTE($J$1 &amp; A299 &amp; ", '" &amp; SUBSTITUTE(B299,"'","''") &amp; "', " &amp;C299 &amp; ", " &amp; D299 &amp; ", " &amp; E299 &amp; ", '" &amp; F299 &amp; "', '" &amp; G299 &amp; "');","'NULL'","NULL")</f>
        <v>INSERT INTO ptbl_Product VALUES (793, 'Road-250 Black, 44', 1554.9479, 2443.35, 14.77, 'R ', '2');</v>
      </c>
    </row>
    <row r="300" spans="1:9" x14ac:dyDescent="0.25">
      <c r="A300">
        <v>794</v>
      </c>
      <c r="B300" t="s">
        <v>304</v>
      </c>
      <c r="C300">
        <v>1554.9478999999999</v>
      </c>
      <c r="D300">
        <v>2443.35</v>
      </c>
      <c r="E300">
        <v>15.13</v>
      </c>
      <c r="F300" t="s">
        <v>213</v>
      </c>
      <c r="G300">
        <v>2</v>
      </c>
      <c r="I300" t="str">
        <f>SUBSTITUTE($J$1 &amp; A300 &amp; ", '" &amp; SUBSTITUTE(B300,"'","''") &amp; "', " &amp;C300 &amp; ", " &amp; D300 &amp; ", " &amp; E300 &amp; ", '" &amp; F300 &amp; "', '" &amp; G300 &amp; "');","'NULL'","NULL")</f>
        <v>INSERT INTO ptbl_Product VALUES (794, 'Road-250 Black, 48', 1554.9479, 2443.35, 15.13, 'R ', '2');</v>
      </c>
    </row>
    <row r="301" spans="1:9" x14ac:dyDescent="0.25">
      <c r="A301">
        <v>795</v>
      </c>
      <c r="B301" t="s">
        <v>305</v>
      </c>
      <c r="C301">
        <v>1554.9478999999999</v>
      </c>
      <c r="D301">
        <v>2443.35</v>
      </c>
      <c r="E301">
        <v>15.42</v>
      </c>
      <c r="F301" t="s">
        <v>213</v>
      </c>
      <c r="G301">
        <v>2</v>
      </c>
      <c r="I301" t="str">
        <f>SUBSTITUTE($J$1 &amp; A301 &amp; ", '" &amp; SUBSTITUTE(B301,"'","''") &amp; "', " &amp;C301 &amp; ", " &amp; D301 &amp; ", " &amp; E301 &amp; ", '" &amp; F301 &amp; "', '" &amp; G301 &amp; "');","'NULL'","NULL")</f>
        <v>INSERT INTO ptbl_Product VALUES (795, 'Road-250 Black, 52', 1554.9479, 2443.35, 15.42, 'R ', '2');</v>
      </c>
    </row>
    <row r="302" spans="1:9" x14ac:dyDescent="0.25">
      <c r="A302">
        <v>796</v>
      </c>
      <c r="B302" t="s">
        <v>306</v>
      </c>
      <c r="C302">
        <v>1554.9478999999999</v>
      </c>
      <c r="D302">
        <v>2443.35</v>
      </c>
      <c r="E302">
        <v>15.68</v>
      </c>
      <c r="F302" t="s">
        <v>213</v>
      </c>
      <c r="G302">
        <v>2</v>
      </c>
      <c r="I302" t="str">
        <f>SUBSTITUTE($J$1 &amp; A302 &amp; ", '" &amp; SUBSTITUTE(B302,"'","''") &amp; "', " &amp;C302 &amp; ", " &amp; D302 &amp; ", " &amp; E302 &amp; ", '" &amp; F302 &amp; "', '" &amp; G302 &amp; "');","'NULL'","NULL")</f>
        <v>INSERT INTO ptbl_Product VALUES (796, 'Road-250 Black, 58', 1554.9479, 2443.35, 15.68, 'R ', '2');</v>
      </c>
    </row>
    <row r="303" spans="1:9" x14ac:dyDescent="0.25">
      <c r="A303">
        <v>797</v>
      </c>
      <c r="B303" t="s">
        <v>307</v>
      </c>
      <c r="C303">
        <v>713.07979999999998</v>
      </c>
      <c r="D303">
        <v>1120.49</v>
      </c>
      <c r="E303">
        <v>17.350000000000001</v>
      </c>
      <c r="F303" t="s">
        <v>213</v>
      </c>
      <c r="G303">
        <v>2</v>
      </c>
      <c r="I303" t="str">
        <f>SUBSTITUTE($J$1 &amp; A303 &amp; ", '" &amp; SUBSTITUTE(B303,"'","''") &amp; "', " &amp;C303 &amp; ", " &amp; D303 &amp; ", " &amp; E303 &amp; ", '" &amp; F303 &amp; "', '" &amp; G303 &amp; "');","'NULL'","NULL")</f>
        <v>INSERT INTO ptbl_Product VALUES (797, 'Road-550-W Yellow, 38', 713.0798, 1120.49, 17.35, 'R ', '2');</v>
      </c>
    </row>
    <row r="304" spans="1:9" x14ac:dyDescent="0.25">
      <c r="A304">
        <v>798</v>
      </c>
      <c r="B304" t="s">
        <v>308</v>
      </c>
      <c r="C304">
        <v>713.07979999999998</v>
      </c>
      <c r="D304">
        <v>1120.49</v>
      </c>
      <c r="E304">
        <v>17.77</v>
      </c>
      <c r="F304" t="s">
        <v>213</v>
      </c>
      <c r="G304">
        <v>2</v>
      </c>
      <c r="I304" t="str">
        <f>SUBSTITUTE($J$1 &amp; A304 &amp; ", '" &amp; SUBSTITUTE(B304,"'","''") &amp; "', " &amp;C304 &amp; ", " &amp; D304 &amp; ", " &amp; E304 &amp; ", '" &amp; F304 &amp; "', '" &amp; G304 &amp; "');","'NULL'","NULL")</f>
        <v>INSERT INTO ptbl_Product VALUES (798, 'Road-550-W Yellow, 40', 713.0798, 1120.49, 17.77, 'R ', '2');</v>
      </c>
    </row>
    <row r="305" spans="1:9" x14ac:dyDescent="0.25">
      <c r="A305">
        <v>799</v>
      </c>
      <c r="B305" t="s">
        <v>309</v>
      </c>
      <c r="C305">
        <v>713.07979999999998</v>
      </c>
      <c r="D305">
        <v>1120.49</v>
      </c>
      <c r="E305">
        <v>18.13</v>
      </c>
      <c r="F305" t="s">
        <v>213</v>
      </c>
      <c r="G305">
        <v>2</v>
      </c>
      <c r="I305" t="str">
        <f>SUBSTITUTE($J$1 &amp; A305 &amp; ", '" &amp; SUBSTITUTE(B305,"'","''") &amp; "', " &amp;C305 &amp; ", " &amp; D305 &amp; ", " &amp; E305 &amp; ", '" &amp; F305 &amp; "', '" &amp; G305 &amp; "');","'NULL'","NULL")</f>
        <v>INSERT INTO ptbl_Product VALUES (799, 'Road-550-W Yellow, 42', 713.0798, 1120.49, 18.13, 'R ', '2');</v>
      </c>
    </row>
    <row r="306" spans="1:9" x14ac:dyDescent="0.25">
      <c r="A306">
        <v>800</v>
      </c>
      <c r="B306" t="s">
        <v>310</v>
      </c>
      <c r="C306">
        <v>713.07979999999998</v>
      </c>
      <c r="D306">
        <v>1120.49</v>
      </c>
      <c r="E306">
        <v>18.420000000000002</v>
      </c>
      <c r="F306" t="s">
        <v>213</v>
      </c>
      <c r="G306">
        <v>2</v>
      </c>
      <c r="I306" t="str">
        <f>SUBSTITUTE($J$1 &amp; A306 &amp; ", '" &amp; SUBSTITUTE(B306,"'","''") &amp; "', " &amp;C306 &amp; ", " &amp; D306 &amp; ", " &amp; E306 &amp; ", '" &amp; F306 &amp; "', '" &amp; G306 &amp; "');","'NULL'","NULL")</f>
        <v>INSERT INTO ptbl_Product VALUES (800, 'Road-550-W Yellow, 44', 713.0798, 1120.49, 18.42, 'R ', '2');</v>
      </c>
    </row>
    <row r="307" spans="1:9" x14ac:dyDescent="0.25">
      <c r="A307">
        <v>801</v>
      </c>
      <c r="B307" t="s">
        <v>311</v>
      </c>
      <c r="C307">
        <v>713.07979999999998</v>
      </c>
      <c r="D307">
        <v>1120.49</v>
      </c>
      <c r="E307">
        <v>18.68</v>
      </c>
      <c r="F307" t="s">
        <v>213</v>
      </c>
      <c r="G307">
        <v>2</v>
      </c>
      <c r="I307" t="str">
        <f>SUBSTITUTE($J$1 &amp; A307 &amp; ", '" &amp; SUBSTITUTE(B307,"'","''") &amp; "', " &amp;C307 &amp; ", " &amp; D307 &amp; ", " &amp; E307 &amp; ", '" &amp; F307 &amp; "', '" &amp; G307 &amp; "');","'NULL'","NULL")</f>
        <v>INSERT INTO ptbl_Product VALUES (801, 'Road-550-W Yellow, 48', 713.0798, 1120.49, 18.68, 'R ', '2');</v>
      </c>
    </row>
    <row r="308" spans="1:9" x14ac:dyDescent="0.25">
      <c r="A308">
        <v>802</v>
      </c>
      <c r="B308" t="s">
        <v>312</v>
      </c>
      <c r="C308">
        <v>65.809700000000007</v>
      </c>
      <c r="D308">
        <v>148.22</v>
      </c>
      <c r="E308" t="s">
        <v>2</v>
      </c>
      <c r="F308" t="s">
        <v>2</v>
      </c>
      <c r="G308">
        <v>10</v>
      </c>
      <c r="I308" t="str">
        <f>SUBSTITUTE($J$1 &amp; A308 &amp; ", '" &amp; SUBSTITUTE(B308,"'","''") &amp; "', " &amp;C308 &amp; ", " &amp; D308 &amp; ", " &amp; E308 &amp; ", '" &amp; F308 &amp; "', '" &amp; G308 &amp; "');","'NULL'","NULL")</f>
        <v>INSERT INTO ptbl_Product VALUES (802, 'LL Fork', 65.8097, 148.22, NULL, NULL, '10');</v>
      </c>
    </row>
    <row r="309" spans="1:9" x14ac:dyDescent="0.25">
      <c r="A309">
        <v>803</v>
      </c>
      <c r="B309" t="s">
        <v>313</v>
      </c>
      <c r="C309">
        <v>77.917599999999993</v>
      </c>
      <c r="D309">
        <v>175.49</v>
      </c>
      <c r="E309" t="s">
        <v>2</v>
      </c>
      <c r="F309" t="s">
        <v>2</v>
      </c>
      <c r="G309">
        <v>10</v>
      </c>
      <c r="I309" t="str">
        <f>SUBSTITUTE($J$1 &amp; A309 &amp; ", '" &amp; SUBSTITUTE(B309,"'","''") &amp; "', " &amp;C309 &amp; ", " &amp; D309 &amp; ", " &amp; E309 &amp; ", '" &amp; F309 &amp; "', '" &amp; G309 &amp; "');","'NULL'","NULL")</f>
        <v>INSERT INTO ptbl_Product VALUES (803, 'ML Fork', 77.9176, 175.49, NULL, NULL, '10');</v>
      </c>
    </row>
    <row r="310" spans="1:9" x14ac:dyDescent="0.25">
      <c r="A310">
        <v>804</v>
      </c>
      <c r="B310" t="s">
        <v>314</v>
      </c>
      <c r="C310">
        <v>101.89360000000001</v>
      </c>
      <c r="D310">
        <v>229.49</v>
      </c>
      <c r="E310" t="s">
        <v>2</v>
      </c>
      <c r="F310" t="s">
        <v>2</v>
      </c>
      <c r="G310">
        <v>10</v>
      </c>
      <c r="I310" t="str">
        <f>SUBSTITUTE($J$1 &amp; A310 &amp; ", '" &amp; SUBSTITUTE(B310,"'","''") &amp; "', " &amp;C310 &amp; ", " &amp; D310 &amp; ", " &amp; E310 &amp; ", '" &amp; F310 &amp; "', '" &amp; G310 &amp; "');","'NULL'","NULL")</f>
        <v>INSERT INTO ptbl_Product VALUES (804, 'HL Fork', 101.8936, 229.49, NULL, NULL, '10');</v>
      </c>
    </row>
    <row r="311" spans="1:9" x14ac:dyDescent="0.25">
      <c r="A311">
        <v>805</v>
      </c>
      <c r="B311" t="s">
        <v>315</v>
      </c>
      <c r="C311">
        <v>15.184799999999999</v>
      </c>
      <c r="D311">
        <v>34.200000000000003</v>
      </c>
      <c r="E311" t="s">
        <v>2</v>
      </c>
      <c r="F311" t="s">
        <v>2</v>
      </c>
      <c r="G311">
        <v>11</v>
      </c>
      <c r="I311" t="str">
        <f>SUBSTITUTE($J$1 &amp; A311 &amp; ", '" &amp; SUBSTITUTE(B311,"'","''") &amp; "', " &amp;C311 &amp; ", " &amp; D311 &amp; ", " &amp; E311 &amp; ", '" &amp; F311 &amp; "', '" &amp; G311 &amp; "');","'NULL'","NULL")</f>
        <v>INSERT INTO ptbl_Product VALUES (805, 'LL Headset', 15.1848, 34.2, NULL, NULL, '11');</v>
      </c>
    </row>
    <row r="312" spans="1:9" x14ac:dyDescent="0.25">
      <c r="A312">
        <v>806</v>
      </c>
      <c r="B312" t="s">
        <v>316</v>
      </c>
      <c r="C312">
        <v>45.416800000000002</v>
      </c>
      <c r="D312">
        <v>102.29</v>
      </c>
      <c r="E312" t="s">
        <v>2</v>
      </c>
      <c r="F312" t="s">
        <v>2</v>
      </c>
      <c r="G312">
        <v>11</v>
      </c>
      <c r="I312" t="str">
        <f>SUBSTITUTE($J$1 &amp; A312 &amp; ", '" &amp; SUBSTITUTE(B312,"'","''") &amp; "', " &amp;C312 &amp; ", " &amp; D312 &amp; ", " &amp; E312 &amp; ", '" &amp; F312 &amp; "', '" &amp; G312 &amp; "');","'NULL'","NULL")</f>
        <v>INSERT INTO ptbl_Product VALUES (806, 'ML Headset', 45.4168, 102.29, NULL, NULL, '11');</v>
      </c>
    </row>
    <row r="313" spans="1:9" x14ac:dyDescent="0.25">
      <c r="A313">
        <v>807</v>
      </c>
      <c r="B313" t="s">
        <v>317</v>
      </c>
      <c r="C313">
        <v>55.380099999999999</v>
      </c>
      <c r="D313">
        <v>124.73</v>
      </c>
      <c r="E313" t="s">
        <v>2</v>
      </c>
      <c r="F313" t="s">
        <v>2</v>
      </c>
      <c r="G313">
        <v>11</v>
      </c>
      <c r="I313" t="str">
        <f>SUBSTITUTE($J$1 &amp; A313 &amp; ", '" &amp; SUBSTITUTE(B313,"'","''") &amp; "', " &amp;C313 &amp; ", " &amp; D313 &amp; ", " &amp; E313 &amp; ", '" &amp; F313 &amp; "', '" &amp; G313 &amp; "');","'NULL'","NULL")</f>
        <v>INSERT INTO ptbl_Product VALUES (807, 'HL Headset', 55.3801, 124.73, NULL, NULL, '11');</v>
      </c>
    </row>
    <row r="314" spans="1:9" x14ac:dyDescent="0.25">
      <c r="A314">
        <v>808</v>
      </c>
      <c r="B314" t="s">
        <v>318</v>
      </c>
      <c r="C314">
        <v>19.7758</v>
      </c>
      <c r="D314">
        <v>44.54</v>
      </c>
      <c r="E314" t="s">
        <v>2</v>
      </c>
      <c r="F314" t="s">
        <v>9</v>
      </c>
      <c r="G314">
        <v>4</v>
      </c>
      <c r="I314" t="str">
        <f>SUBSTITUTE($J$1 &amp; A314 &amp; ", '" &amp; SUBSTITUTE(B314,"'","''") &amp; "', " &amp;C314 &amp; ", " &amp; D314 &amp; ", " &amp; E314 &amp; ", '" &amp; F314 &amp; "', '" &amp; G314 &amp; "');","'NULL'","NULL")</f>
        <v>INSERT INTO ptbl_Product VALUES (808, 'LL Mountain Handlebars', 19.7758, 44.54, NULL, 'M ', '4');</v>
      </c>
    </row>
    <row r="315" spans="1:9" x14ac:dyDescent="0.25">
      <c r="A315">
        <v>809</v>
      </c>
      <c r="B315" t="s">
        <v>319</v>
      </c>
      <c r="C315">
        <v>27.4925</v>
      </c>
      <c r="D315">
        <v>61.92</v>
      </c>
      <c r="E315" t="s">
        <v>2</v>
      </c>
      <c r="F315" t="s">
        <v>9</v>
      </c>
      <c r="G315">
        <v>4</v>
      </c>
      <c r="I315" t="str">
        <f>SUBSTITUTE($J$1 &amp; A315 &amp; ", '" &amp; SUBSTITUTE(B315,"'","''") &amp; "', " &amp;C315 &amp; ", " &amp; D315 &amp; ", " &amp; E315 &amp; ", '" &amp; F315 &amp; "', '" &amp; G315 &amp; "');","'NULL'","NULL")</f>
        <v>INSERT INTO ptbl_Product VALUES (809, 'ML Mountain Handlebars', 27.4925, 61.92, NULL, 'M ', '4');</v>
      </c>
    </row>
    <row r="316" spans="1:9" x14ac:dyDescent="0.25">
      <c r="A316">
        <v>810</v>
      </c>
      <c r="B316" t="s">
        <v>320</v>
      </c>
      <c r="C316">
        <v>53.399900000000002</v>
      </c>
      <c r="D316">
        <v>120.27</v>
      </c>
      <c r="E316" t="s">
        <v>2</v>
      </c>
      <c r="F316" t="s">
        <v>9</v>
      </c>
      <c r="G316">
        <v>4</v>
      </c>
      <c r="I316" t="str">
        <f>SUBSTITUTE($J$1 &amp; A316 &amp; ", '" &amp; SUBSTITUTE(B316,"'","''") &amp; "', " &amp;C316 &amp; ", " &amp; D316 &amp; ", " &amp; E316 &amp; ", '" &amp; F316 &amp; "', '" &amp; G316 &amp; "');","'NULL'","NULL")</f>
        <v>INSERT INTO ptbl_Product VALUES (810, 'HL Mountain Handlebars', 53.3999, 120.27, NULL, 'M ', '4');</v>
      </c>
    </row>
    <row r="317" spans="1:9" x14ac:dyDescent="0.25">
      <c r="A317">
        <v>811</v>
      </c>
      <c r="B317" t="s">
        <v>321</v>
      </c>
      <c r="C317">
        <v>19.7758</v>
      </c>
      <c r="D317">
        <v>44.54</v>
      </c>
      <c r="E317" t="s">
        <v>2</v>
      </c>
      <c r="F317" t="s">
        <v>213</v>
      </c>
      <c r="G317">
        <v>4</v>
      </c>
      <c r="I317" t="str">
        <f>SUBSTITUTE($J$1 &amp; A317 &amp; ", '" &amp; SUBSTITUTE(B317,"'","''") &amp; "', " &amp;C317 &amp; ", " &amp; D317 &amp; ", " &amp; E317 &amp; ", '" &amp; F317 &amp; "', '" &amp; G317 &amp; "');","'NULL'","NULL")</f>
        <v>INSERT INTO ptbl_Product VALUES (811, 'LL Road Handlebars', 19.7758, 44.54, NULL, 'R ', '4');</v>
      </c>
    </row>
    <row r="318" spans="1:9" x14ac:dyDescent="0.25">
      <c r="A318">
        <v>812</v>
      </c>
      <c r="B318" t="s">
        <v>322</v>
      </c>
      <c r="C318">
        <v>27.4925</v>
      </c>
      <c r="D318">
        <v>61.92</v>
      </c>
      <c r="E318" t="s">
        <v>2</v>
      </c>
      <c r="F318" t="s">
        <v>213</v>
      </c>
      <c r="G318">
        <v>4</v>
      </c>
      <c r="I318" t="str">
        <f>SUBSTITUTE($J$1 &amp; A318 &amp; ", '" &amp; SUBSTITUTE(B318,"'","''") &amp; "', " &amp;C318 &amp; ", " &amp; D318 &amp; ", " &amp; E318 &amp; ", '" &amp; F318 &amp; "', '" &amp; G318 &amp; "');","'NULL'","NULL")</f>
        <v>INSERT INTO ptbl_Product VALUES (812, 'ML Road Handlebars', 27.4925, 61.92, NULL, 'R ', '4');</v>
      </c>
    </row>
    <row r="319" spans="1:9" x14ac:dyDescent="0.25">
      <c r="A319">
        <v>813</v>
      </c>
      <c r="B319" t="s">
        <v>323</v>
      </c>
      <c r="C319">
        <v>53.399900000000002</v>
      </c>
      <c r="D319">
        <v>120.27</v>
      </c>
      <c r="E319" t="s">
        <v>2</v>
      </c>
      <c r="F319" t="s">
        <v>213</v>
      </c>
      <c r="G319">
        <v>4</v>
      </c>
      <c r="I319" t="str">
        <f>SUBSTITUTE($J$1 &amp; A319 &amp; ", '" &amp; SUBSTITUTE(B319,"'","''") &amp; "', " &amp;C319 &amp; ", " &amp; D319 &amp; ", " &amp; E319 &amp; ", '" &amp; F319 &amp; "', '" &amp; G319 &amp; "');","'NULL'","NULL")</f>
        <v>INSERT INTO ptbl_Product VALUES (813, 'HL Road Handlebars', 53.3999, 120.27, NULL, 'R ', '4');</v>
      </c>
    </row>
    <row r="320" spans="1:9" x14ac:dyDescent="0.25">
      <c r="A320">
        <v>814</v>
      </c>
      <c r="B320" t="s">
        <v>324</v>
      </c>
      <c r="C320">
        <v>185.8193</v>
      </c>
      <c r="D320">
        <v>348.76</v>
      </c>
      <c r="E320">
        <v>2.73</v>
      </c>
      <c r="F320" t="s">
        <v>9</v>
      </c>
      <c r="G320">
        <v>12</v>
      </c>
      <c r="I320" t="str">
        <f>SUBSTITUTE($J$1 &amp; A320 &amp; ", '" &amp; SUBSTITUTE(B320,"'","''") &amp; "', " &amp;C320 &amp; ", " &amp; D320 &amp; ", " &amp; E320 &amp; ", '" &amp; F320 &amp; "', '" &amp; G320 &amp; "');","'NULL'","NULL")</f>
        <v>INSERT INTO ptbl_Product VALUES (814, 'ML Mountain Frame - Black, 38', 185.8193, 348.76, 2.73, 'M ', '12');</v>
      </c>
    </row>
    <row r="321" spans="1:9" x14ac:dyDescent="0.25">
      <c r="A321">
        <v>815</v>
      </c>
      <c r="B321" t="s">
        <v>325</v>
      </c>
      <c r="C321">
        <v>26.970800000000001</v>
      </c>
      <c r="D321">
        <v>60.744999999999997</v>
      </c>
      <c r="E321" t="s">
        <v>2</v>
      </c>
      <c r="F321" t="s">
        <v>9</v>
      </c>
      <c r="G321">
        <v>17</v>
      </c>
      <c r="I321" t="str">
        <f>SUBSTITUTE($J$1 &amp; A321 &amp; ", '" &amp; SUBSTITUTE(B321,"'","''") &amp; "', " &amp;C321 &amp; ", " &amp; D321 &amp; ", " &amp; E321 &amp; ", '" &amp; F321 &amp; "', '" &amp; G321 &amp; "');","'NULL'","NULL")</f>
        <v>INSERT INTO ptbl_Product VALUES (815, 'LL Mountain Front Wheel', 26.9708, 60.745, NULL, 'M ', '17');</v>
      </c>
    </row>
    <row r="322" spans="1:9" x14ac:dyDescent="0.25">
      <c r="A322">
        <v>816</v>
      </c>
      <c r="B322" t="s">
        <v>326</v>
      </c>
      <c r="C322">
        <v>92.807100000000005</v>
      </c>
      <c r="D322">
        <v>209.02500000000001</v>
      </c>
      <c r="E322" t="s">
        <v>2</v>
      </c>
      <c r="F322" t="s">
        <v>9</v>
      </c>
      <c r="G322">
        <v>17</v>
      </c>
      <c r="I322" t="str">
        <f>SUBSTITUTE($J$1 &amp; A322 &amp; ", '" &amp; SUBSTITUTE(B322,"'","''") &amp; "', " &amp;C322 &amp; ", " &amp; D322 &amp; ", " &amp; E322 &amp; ", '" &amp; F322 &amp; "', '" &amp; G322 &amp; "');","'NULL'","NULL")</f>
        <v>INSERT INTO ptbl_Product VALUES (816, 'ML Mountain Front Wheel', 92.8071, 209.025, NULL, 'M ', '17');</v>
      </c>
    </row>
    <row r="323" spans="1:9" x14ac:dyDescent="0.25">
      <c r="A323">
        <v>817</v>
      </c>
      <c r="B323" t="s">
        <v>327</v>
      </c>
      <c r="C323">
        <v>133.2955</v>
      </c>
      <c r="D323">
        <v>300.21499999999997</v>
      </c>
      <c r="E323" t="s">
        <v>2</v>
      </c>
      <c r="F323" t="s">
        <v>9</v>
      </c>
      <c r="G323">
        <v>17</v>
      </c>
      <c r="I323" t="str">
        <f>SUBSTITUTE($J$1 &amp; A323 &amp; ", '" &amp; SUBSTITUTE(B323,"'","''") &amp; "', " &amp;C323 &amp; ", " &amp; D323 &amp; ", " &amp; E323 &amp; ", '" &amp; F323 &amp; "', '" &amp; G323 &amp; "');","'NULL'","NULL")</f>
        <v>INSERT INTO ptbl_Product VALUES (817, 'HL Mountain Front Wheel', 133.2955, 300.215, NULL, 'M ', '17');</v>
      </c>
    </row>
    <row r="324" spans="1:9" x14ac:dyDescent="0.25">
      <c r="A324">
        <v>818</v>
      </c>
      <c r="B324" t="s">
        <v>328</v>
      </c>
      <c r="C324">
        <v>37.990900000000003</v>
      </c>
      <c r="D324">
        <v>85.564999999999998</v>
      </c>
      <c r="E324">
        <v>900</v>
      </c>
      <c r="F324" t="s">
        <v>213</v>
      </c>
      <c r="G324">
        <v>17</v>
      </c>
      <c r="I324" t="str">
        <f>SUBSTITUTE($J$1 &amp; A324 &amp; ", '" &amp; SUBSTITUTE(B324,"'","''") &amp; "', " &amp;C324 &amp; ", " &amp; D324 &amp; ", " &amp; E324 &amp; ", '" &amp; F324 &amp; "', '" &amp; G324 &amp; "');","'NULL'","NULL")</f>
        <v>INSERT INTO ptbl_Product VALUES (818, 'LL Road Front Wheel', 37.9909, 85.565, 900, 'R ', '17');</v>
      </c>
    </row>
    <row r="325" spans="1:9" x14ac:dyDescent="0.25">
      <c r="A325">
        <v>819</v>
      </c>
      <c r="B325" t="s">
        <v>329</v>
      </c>
      <c r="C325">
        <v>110.2829</v>
      </c>
      <c r="D325">
        <v>248.38499999999999</v>
      </c>
      <c r="E325">
        <v>850</v>
      </c>
      <c r="F325" t="s">
        <v>213</v>
      </c>
      <c r="G325">
        <v>17</v>
      </c>
      <c r="I325" t="str">
        <f>SUBSTITUTE($J$1 &amp; A325 &amp; ", '" &amp; SUBSTITUTE(B325,"'","''") &amp; "', " &amp;C325 &amp; ", " &amp; D325 &amp; ", " &amp; E325 &amp; ", '" &amp; F325 &amp; "', '" &amp; G325 &amp; "');","'NULL'","NULL")</f>
        <v>INSERT INTO ptbl_Product VALUES (819, 'ML Road Front Wheel', 110.2829, 248.385, 850, 'R ', '17');</v>
      </c>
    </row>
    <row r="326" spans="1:9" x14ac:dyDescent="0.25">
      <c r="A326">
        <v>820</v>
      </c>
      <c r="B326" t="s">
        <v>330</v>
      </c>
      <c r="C326">
        <v>146.54660000000001</v>
      </c>
      <c r="D326">
        <v>330.06</v>
      </c>
      <c r="E326">
        <v>650</v>
      </c>
      <c r="F326" t="s">
        <v>213</v>
      </c>
      <c r="G326">
        <v>17</v>
      </c>
      <c r="I326" t="str">
        <f>SUBSTITUTE($J$1 &amp; A326 &amp; ", '" &amp; SUBSTITUTE(B326,"'","''") &amp; "', " &amp;C326 &amp; ", " &amp; D326 &amp; ", " &amp; E326 &amp; ", '" &amp; F326 &amp; "', '" &amp; G326 &amp; "');","'NULL'","NULL")</f>
        <v>INSERT INTO ptbl_Product VALUES (820, 'HL Road Front Wheel', 146.5466, 330.06, 650, 'R ', '17');</v>
      </c>
    </row>
    <row r="327" spans="1:9" x14ac:dyDescent="0.25">
      <c r="A327">
        <v>821</v>
      </c>
      <c r="B327" t="s">
        <v>331</v>
      </c>
      <c r="C327">
        <v>96.796400000000006</v>
      </c>
      <c r="D327">
        <v>218.01</v>
      </c>
      <c r="E327" t="s">
        <v>2</v>
      </c>
      <c r="F327" t="s">
        <v>332</v>
      </c>
      <c r="G327">
        <v>17</v>
      </c>
      <c r="I327" t="str">
        <f>SUBSTITUTE($J$1 &amp; A327 &amp; ", '" &amp; SUBSTITUTE(B327,"'","''") &amp; "', " &amp;C327 &amp; ", " &amp; D327 &amp; ", " &amp; E327 &amp; ", '" &amp; F327 &amp; "', '" &amp; G327 &amp; "');","'NULL'","NULL")</f>
        <v>INSERT INTO ptbl_Product VALUES (821, 'Touring Front Wheel', 96.7964, 218.01, NULL, 'T ', '17');</v>
      </c>
    </row>
    <row r="328" spans="1:9" x14ac:dyDescent="0.25">
      <c r="A328">
        <v>822</v>
      </c>
      <c r="B328" t="s">
        <v>333</v>
      </c>
      <c r="C328">
        <v>360.94279999999998</v>
      </c>
      <c r="D328">
        <v>594.83000000000004</v>
      </c>
      <c r="E328">
        <v>2.1800000000000002</v>
      </c>
      <c r="F328" t="s">
        <v>213</v>
      </c>
      <c r="G328">
        <v>14</v>
      </c>
      <c r="I328" t="str">
        <f>SUBSTITUTE($J$1 &amp; A328 &amp; ", '" &amp; SUBSTITUTE(B328,"'","''") &amp; "', " &amp;C328 &amp; ", " &amp; D328 &amp; ", " &amp; E328 &amp; ", '" &amp; F328 &amp; "', '" &amp; G328 &amp; "');","'NULL'","NULL")</f>
        <v>INSERT INTO ptbl_Product VALUES (822, 'ML Road Frame-W - Yellow, 38', 360.9428, 594.83, 2.18, 'R ', '14');</v>
      </c>
    </row>
    <row r="329" spans="1:9" x14ac:dyDescent="0.25">
      <c r="A329">
        <v>823</v>
      </c>
      <c r="B329" t="s">
        <v>334</v>
      </c>
      <c r="C329">
        <v>38.958799999999997</v>
      </c>
      <c r="D329">
        <v>87.745000000000005</v>
      </c>
      <c r="E329" t="s">
        <v>2</v>
      </c>
      <c r="F329" t="s">
        <v>9</v>
      </c>
      <c r="G329">
        <v>17</v>
      </c>
      <c r="I329" t="str">
        <f>SUBSTITUTE($J$1 &amp; A329 &amp; ", '" &amp; SUBSTITUTE(B329,"'","''") &amp; "', " &amp;C329 &amp; ", " &amp; D329 &amp; ", " &amp; E329 &amp; ", '" &amp; F329 &amp; "', '" &amp; G329 &amp; "');","'NULL'","NULL")</f>
        <v>INSERT INTO ptbl_Product VALUES (823, 'LL Mountain Rear Wheel', 38.9588, 87.745, NULL, 'M ', '17');</v>
      </c>
    </row>
    <row r="330" spans="1:9" x14ac:dyDescent="0.25">
      <c r="A330">
        <v>824</v>
      </c>
      <c r="B330" t="s">
        <v>335</v>
      </c>
      <c r="C330">
        <v>104.79510000000001</v>
      </c>
      <c r="D330">
        <v>236.02500000000001</v>
      </c>
      <c r="E330" t="s">
        <v>2</v>
      </c>
      <c r="F330" t="s">
        <v>9</v>
      </c>
      <c r="G330">
        <v>17</v>
      </c>
      <c r="I330" t="str">
        <f>SUBSTITUTE($J$1 &amp; A330 &amp; ", '" &amp; SUBSTITUTE(B330,"'","''") &amp; "', " &amp;C330 &amp; ", " &amp; D330 &amp; ", " &amp; E330 &amp; ", '" &amp; F330 &amp; "', '" &amp; G330 &amp; "');","'NULL'","NULL")</f>
        <v>INSERT INTO ptbl_Product VALUES (824, 'ML Mountain Rear Wheel', 104.7951, 236.025, NULL, 'M ', '17');</v>
      </c>
    </row>
    <row r="331" spans="1:9" x14ac:dyDescent="0.25">
      <c r="A331">
        <v>825</v>
      </c>
      <c r="B331" t="s">
        <v>336</v>
      </c>
      <c r="C331">
        <v>145.2835</v>
      </c>
      <c r="D331">
        <v>327.21499999999997</v>
      </c>
      <c r="E331" t="s">
        <v>2</v>
      </c>
      <c r="F331" t="s">
        <v>9</v>
      </c>
      <c r="G331">
        <v>17</v>
      </c>
      <c r="I331" t="str">
        <f>SUBSTITUTE($J$1 &amp; A331 &amp; ", '" &amp; SUBSTITUTE(B331,"'","''") &amp; "', " &amp;C331 &amp; ", " &amp; D331 &amp; ", " &amp; E331 &amp; ", '" &amp; F331 &amp; "', '" &amp; G331 &amp; "');","'NULL'","NULL")</f>
        <v>INSERT INTO ptbl_Product VALUES (825, 'HL Mountain Rear Wheel', 145.2835, 327.215, NULL, 'M ', '17');</v>
      </c>
    </row>
    <row r="332" spans="1:9" x14ac:dyDescent="0.25">
      <c r="A332">
        <v>826</v>
      </c>
      <c r="B332" t="s">
        <v>337</v>
      </c>
      <c r="C332">
        <v>49.978900000000003</v>
      </c>
      <c r="D332">
        <v>112.565</v>
      </c>
      <c r="E332">
        <v>1050</v>
      </c>
      <c r="F332" t="s">
        <v>213</v>
      </c>
      <c r="G332">
        <v>17</v>
      </c>
      <c r="I332" t="str">
        <f>SUBSTITUTE($J$1 &amp; A332 &amp; ", '" &amp; SUBSTITUTE(B332,"'","''") &amp; "', " &amp;C332 &amp; ", " &amp; D332 &amp; ", " &amp; E332 &amp; ", '" &amp; F332 &amp; "', '" &amp; G332 &amp; "');","'NULL'","NULL")</f>
        <v>INSERT INTO ptbl_Product VALUES (826, 'LL Road Rear Wheel', 49.9789, 112.565, 1050, 'R ', '17');</v>
      </c>
    </row>
    <row r="333" spans="1:9" x14ac:dyDescent="0.25">
      <c r="A333">
        <v>827</v>
      </c>
      <c r="B333" t="s">
        <v>338</v>
      </c>
      <c r="C333">
        <v>122.2709</v>
      </c>
      <c r="D333">
        <v>275.38499999999999</v>
      </c>
      <c r="E333">
        <v>1000</v>
      </c>
      <c r="F333" t="s">
        <v>213</v>
      </c>
      <c r="G333">
        <v>17</v>
      </c>
      <c r="I333" t="str">
        <f>SUBSTITUTE($J$1 &amp; A333 &amp; ", '" &amp; SUBSTITUTE(B333,"'","''") &amp; "', " &amp;C333 &amp; ", " &amp; D333 &amp; ", " &amp; E333 &amp; ", '" &amp; F333 &amp; "', '" &amp; G333 &amp; "');","'NULL'","NULL")</f>
        <v>INSERT INTO ptbl_Product VALUES (827, 'ML Road Rear Wheel', 122.2709, 275.385, 1000, 'R ', '17');</v>
      </c>
    </row>
    <row r="334" spans="1:9" x14ac:dyDescent="0.25">
      <c r="A334">
        <v>828</v>
      </c>
      <c r="B334" t="s">
        <v>339</v>
      </c>
      <c r="C334">
        <v>158.53460000000001</v>
      </c>
      <c r="D334">
        <v>357.06</v>
      </c>
      <c r="E334">
        <v>890</v>
      </c>
      <c r="F334" t="s">
        <v>213</v>
      </c>
      <c r="G334">
        <v>17</v>
      </c>
      <c r="I334" t="str">
        <f>SUBSTITUTE($J$1 &amp; A334 &amp; ", '" &amp; SUBSTITUTE(B334,"'","''") &amp; "', " &amp;C334 &amp; ", " &amp; D334 &amp; ", " &amp; E334 &amp; ", '" &amp; F334 &amp; "', '" &amp; G334 &amp; "');","'NULL'","NULL")</f>
        <v>INSERT INTO ptbl_Product VALUES (828, 'HL Road Rear Wheel', 158.5346, 357.06, 890, 'R ', '17');</v>
      </c>
    </row>
    <row r="335" spans="1:9" x14ac:dyDescent="0.25">
      <c r="A335">
        <v>829</v>
      </c>
      <c r="B335" t="s">
        <v>340</v>
      </c>
      <c r="C335">
        <v>108.78440000000001</v>
      </c>
      <c r="D335">
        <v>245.01</v>
      </c>
      <c r="E335" t="s">
        <v>2</v>
      </c>
      <c r="F335" t="s">
        <v>332</v>
      </c>
      <c r="G335">
        <v>17</v>
      </c>
      <c r="I335" t="str">
        <f>SUBSTITUTE($J$1 &amp; A335 &amp; ", '" &amp; SUBSTITUTE(B335,"'","''") &amp; "', " &amp;C335 &amp; ", " &amp; D335 &amp; ", " &amp; E335 &amp; ", '" &amp; F335 &amp; "', '" &amp; G335 &amp; "');","'NULL'","NULL")</f>
        <v>INSERT INTO ptbl_Product VALUES (829, 'Touring Rear Wheel', 108.7844, 245.01, NULL, 'T ', '17');</v>
      </c>
    </row>
    <row r="336" spans="1:9" x14ac:dyDescent="0.25">
      <c r="A336">
        <v>830</v>
      </c>
      <c r="B336" t="s">
        <v>341</v>
      </c>
      <c r="C336">
        <v>185.8193</v>
      </c>
      <c r="D336">
        <v>348.76</v>
      </c>
      <c r="E336">
        <v>2.77</v>
      </c>
      <c r="F336" t="s">
        <v>9</v>
      </c>
      <c r="G336">
        <v>12</v>
      </c>
      <c r="I336" t="str">
        <f>SUBSTITUTE($J$1 &amp; A336 &amp; ", '" &amp; SUBSTITUTE(B336,"'","''") &amp; "', " &amp;C336 &amp; ", " &amp; D336 &amp; ", " &amp; E336 &amp; ", '" &amp; F336 &amp; "', '" &amp; G336 &amp; "');","'NULL'","NULL")</f>
        <v>INSERT INTO ptbl_Product VALUES (830, 'ML Mountain Frame - Black, 40', 185.8193, 348.76, 2.77, 'M ', '12');</v>
      </c>
    </row>
    <row r="337" spans="1:9" x14ac:dyDescent="0.25">
      <c r="A337">
        <v>831</v>
      </c>
      <c r="B337" t="s">
        <v>342</v>
      </c>
      <c r="C337">
        <v>185.8193</v>
      </c>
      <c r="D337">
        <v>348.76</v>
      </c>
      <c r="E337">
        <v>2.81</v>
      </c>
      <c r="F337" t="s">
        <v>9</v>
      </c>
      <c r="G337">
        <v>12</v>
      </c>
      <c r="I337" t="str">
        <f>SUBSTITUTE($J$1 &amp; A337 &amp; ", '" &amp; SUBSTITUTE(B337,"'","''") &amp; "', " &amp;C337 &amp; ", " &amp; D337 &amp; ", " &amp; E337 &amp; ", '" &amp; F337 &amp; "', '" &amp; G337 &amp; "');","'NULL'","NULL")</f>
        <v>INSERT INTO ptbl_Product VALUES (831, 'ML Mountain Frame - Black, 44', 185.8193, 348.76, 2.81, 'M ', '12');</v>
      </c>
    </row>
    <row r="338" spans="1:9" x14ac:dyDescent="0.25">
      <c r="A338">
        <v>832</v>
      </c>
      <c r="B338" t="s">
        <v>343</v>
      </c>
      <c r="C338">
        <v>185.8193</v>
      </c>
      <c r="D338">
        <v>348.76</v>
      </c>
      <c r="E338">
        <v>2.85</v>
      </c>
      <c r="F338" t="s">
        <v>9</v>
      </c>
      <c r="G338">
        <v>12</v>
      </c>
      <c r="I338" t="str">
        <f>SUBSTITUTE($J$1 &amp; A338 &amp; ", '" &amp; SUBSTITUTE(B338,"'","''") &amp; "', " &amp;C338 &amp; ", " &amp; D338 &amp; ", " &amp; E338 &amp; ", '" &amp; F338 &amp; "', '" &amp; G338 &amp; "');","'NULL'","NULL")</f>
        <v>INSERT INTO ptbl_Product VALUES (832, 'ML Mountain Frame - Black, 48', 185.8193, 348.76, 2.85, 'M ', '12');</v>
      </c>
    </row>
    <row r="339" spans="1:9" x14ac:dyDescent="0.25">
      <c r="A339">
        <v>833</v>
      </c>
      <c r="B339" t="s">
        <v>344</v>
      </c>
      <c r="C339">
        <v>360.94279999999998</v>
      </c>
      <c r="D339">
        <v>594.83000000000004</v>
      </c>
      <c r="E339">
        <v>2.2200000000000002</v>
      </c>
      <c r="F339" t="s">
        <v>213</v>
      </c>
      <c r="G339">
        <v>14</v>
      </c>
      <c r="I339" t="str">
        <f>SUBSTITUTE($J$1 &amp; A339 &amp; ", '" &amp; SUBSTITUTE(B339,"'","''") &amp; "', " &amp;C339 &amp; ", " &amp; D339 &amp; ", " &amp; E339 &amp; ", '" &amp; F339 &amp; "', '" &amp; G339 &amp; "');","'NULL'","NULL")</f>
        <v>INSERT INTO ptbl_Product VALUES (833, 'ML Road Frame-W - Yellow, 40', 360.9428, 594.83, 2.22, 'R ', '14');</v>
      </c>
    </row>
    <row r="340" spans="1:9" x14ac:dyDescent="0.25">
      <c r="A340">
        <v>834</v>
      </c>
      <c r="B340" t="s">
        <v>345</v>
      </c>
      <c r="C340">
        <v>360.94279999999998</v>
      </c>
      <c r="D340">
        <v>594.83000000000004</v>
      </c>
      <c r="E340">
        <v>2.2599999999999998</v>
      </c>
      <c r="F340" t="s">
        <v>213</v>
      </c>
      <c r="G340">
        <v>14</v>
      </c>
      <c r="I340" t="str">
        <f>SUBSTITUTE($J$1 &amp; A340 &amp; ", '" &amp; SUBSTITUTE(B340,"'","''") &amp; "', " &amp;C340 &amp; ", " &amp; D340 &amp; ", " &amp; E340 &amp; ", '" &amp; F340 &amp; "', '" &amp; G340 &amp; "');","'NULL'","NULL")</f>
        <v>INSERT INTO ptbl_Product VALUES (834, 'ML Road Frame-W - Yellow, 42', 360.9428, 594.83, 2.26, 'R ', '14');</v>
      </c>
    </row>
    <row r="341" spans="1:9" x14ac:dyDescent="0.25">
      <c r="A341">
        <v>835</v>
      </c>
      <c r="B341" t="s">
        <v>346</v>
      </c>
      <c r="C341">
        <v>360.94279999999998</v>
      </c>
      <c r="D341">
        <v>594.83000000000004</v>
      </c>
      <c r="E341">
        <v>2.2999999999999998</v>
      </c>
      <c r="F341" t="s">
        <v>213</v>
      </c>
      <c r="G341">
        <v>14</v>
      </c>
      <c r="I341" t="str">
        <f>SUBSTITUTE($J$1 &amp; A341 &amp; ", '" &amp; SUBSTITUTE(B341,"'","''") &amp; "', " &amp;C341 &amp; ", " &amp; D341 &amp; ", " &amp; E341 &amp; ", '" &amp; F341 &amp; "', '" &amp; G341 &amp; "');","'NULL'","NULL")</f>
        <v>INSERT INTO ptbl_Product VALUES (835, 'ML Road Frame-W - Yellow, 44', 360.9428, 594.83, 2.3, 'R ', '14');</v>
      </c>
    </row>
    <row r="342" spans="1:9" x14ac:dyDescent="0.25">
      <c r="A342">
        <v>836</v>
      </c>
      <c r="B342" t="s">
        <v>347</v>
      </c>
      <c r="C342">
        <v>360.94279999999998</v>
      </c>
      <c r="D342">
        <v>594.83000000000004</v>
      </c>
      <c r="E342">
        <v>2.34</v>
      </c>
      <c r="F342" t="s">
        <v>213</v>
      </c>
      <c r="G342">
        <v>14</v>
      </c>
      <c r="I342" t="str">
        <f>SUBSTITUTE($J$1 &amp; A342 &amp; ", '" &amp; SUBSTITUTE(B342,"'","''") &amp; "', " &amp;C342 &amp; ", " &amp; D342 &amp; ", " &amp; E342 &amp; ", '" &amp; F342 &amp; "', '" &amp; G342 &amp; "');","'NULL'","NULL")</f>
        <v>INSERT INTO ptbl_Product VALUES (836, 'ML Road Frame-W - Yellow, 48', 360.9428, 594.83, 2.34, 'R ', '14');</v>
      </c>
    </row>
    <row r="343" spans="1:9" x14ac:dyDescent="0.25">
      <c r="A343">
        <v>837</v>
      </c>
      <c r="B343" t="s">
        <v>348</v>
      </c>
      <c r="C343">
        <v>868.63419999999996</v>
      </c>
      <c r="D343">
        <v>1431.5</v>
      </c>
      <c r="E343">
        <v>2.2999999999999998</v>
      </c>
      <c r="F343" t="s">
        <v>213</v>
      </c>
      <c r="G343">
        <v>14</v>
      </c>
      <c r="I343" t="str">
        <f>SUBSTITUTE($J$1 &amp; A343 &amp; ", '" &amp; SUBSTITUTE(B343,"'","''") &amp; "', " &amp;C343 &amp; ", " &amp; D343 &amp; ", " &amp; E343 &amp; ", '" &amp; F343 &amp; "', '" &amp; G343 &amp; "');","'NULL'","NULL")</f>
        <v>INSERT INTO ptbl_Product VALUES (837, 'HL Road Frame - Black, 62', 868.6342, 1431.5, 2.3, 'R ', '14');</v>
      </c>
    </row>
    <row r="344" spans="1:9" x14ac:dyDescent="0.25">
      <c r="A344">
        <v>838</v>
      </c>
      <c r="B344" t="s">
        <v>349</v>
      </c>
      <c r="C344">
        <v>868.63419999999996</v>
      </c>
      <c r="D344">
        <v>1431.5</v>
      </c>
      <c r="E344">
        <v>2.12</v>
      </c>
      <c r="F344" t="s">
        <v>213</v>
      </c>
      <c r="G344">
        <v>14</v>
      </c>
      <c r="I344" t="str">
        <f>SUBSTITUTE($J$1 &amp; A344 &amp; ", '" &amp; SUBSTITUTE(B344,"'","''") &amp; "', " &amp;C344 &amp; ", " &amp; D344 &amp; ", " &amp; E344 &amp; ", '" &amp; F344 &amp; "', '" &amp; G344 &amp; "');","'NULL'","NULL")</f>
        <v>INSERT INTO ptbl_Product VALUES (838, 'HL Road Frame - Black, 44', 868.6342, 1431.5, 2.12, 'R ', '14');</v>
      </c>
    </row>
    <row r="345" spans="1:9" x14ac:dyDescent="0.25">
      <c r="A345">
        <v>839</v>
      </c>
      <c r="B345" t="s">
        <v>350</v>
      </c>
      <c r="C345">
        <v>868.63419999999996</v>
      </c>
      <c r="D345">
        <v>1431.5</v>
      </c>
      <c r="E345">
        <v>2.16</v>
      </c>
      <c r="F345" t="s">
        <v>213</v>
      </c>
      <c r="G345">
        <v>14</v>
      </c>
      <c r="I345" t="str">
        <f>SUBSTITUTE($J$1 &amp; A345 &amp; ", '" &amp; SUBSTITUTE(B345,"'","''") &amp; "', " &amp;C345 &amp; ", " &amp; D345 &amp; ", " &amp; E345 &amp; ", '" &amp; F345 &amp; "', '" &amp; G345 &amp; "');","'NULL'","NULL")</f>
        <v>INSERT INTO ptbl_Product VALUES (839, 'HL Road Frame - Black, 48', 868.6342, 1431.5, 2.16, 'R ', '14');</v>
      </c>
    </row>
    <row r="346" spans="1:9" x14ac:dyDescent="0.25">
      <c r="A346">
        <v>840</v>
      </c>
      <c r="B346" t="s">
        <v>351</v>
      </c>
      <c r="C346">
        <v>868.63419999999996</v>
      </c>
      <c r="D346">
        <v>1431.5</v>
      </c>
      <c r="E346">
        <v>2.2000000000000002</v>
      </c>
      <c r="F346" t="s">
        <v>213</v>
      </c>
      <c r="G346">
        <v>14</v>
      </c>
      <c r="I346" t="str">
        <f>SUBSTITUTE($J$1 &amp; A346 &amp; ", '" &amp; SUBSTITUTE(B346,"'","''") &amp; "', " &amp;C346 &amp; ", " &amp; D346 &amp; ", " &amp; E346 &amp; ", '" &amp; F346 &amp; "', '" &amp; G346 &amp; "');","'NULL'","NULL")</f>
        <v>INSERT INTO ptbl_Product VALUES (840, 'HL Road Frame - Black, 52', 868.6342, 1431.5, 2.2, 'R ', '14');</v>
      </c>
    </row>
    <row r="347" spans="1:9" x14ac:dyDescent="0.25">
      <c r="A347">
        <v>841</v>
      </c>
      <c r="B347" t="s">
        <v>352</v>
      </c>
      <c r="C347">
        <v>24.745899999999999</v>
      </c>
      <c r="D347">
        <v>59.99</v>
      </c>
      <c r="E347" t="s">
        <v>2</v>
      </c>
      <c r="F347" t="s">
        <v>216</v>
      </c>
      <c r="G347">
        <v>22</v>
      </c>
      <c r="I347" t="str">
        <f>SUBSTITUTE($J$1 &amp; A347 &amp; ", '" &amp; SUBSTITUTE(B347,"'","''") &amp; "', " &amp;C347 &amp; ", " &amp; D347 &amp; ", " &amp; E347 &amp; ", '" &amp; F347 &amp; "', '" &amp; G347 &amp; "');","'NULL'","NULL")</f>
        <v>INSERT INTO ptbl_Product VALUES (841, 'Men''s Sports Shorts, S', 24.7459, 59.99, NULL, 'S ', '22');</v>
      </c>
    </row>
    <row r="348" spans="1:9" x14ac:dyDescent="0.25">
      <c r="A348">
        <v>842</v>
      </c>
      <c r="B348" t="s">
        <v>353</v>
      </c>
      <c r="C348">
        <v>51.5625</v>
      </c>
      <c r="D348">
        <v>125</v>
      </c>
      <c r="E348" t="s">
        <v>2</v>
      </c>
      <c r="F348" t="s">
        <v>332</v>
      </c>
      <c r="G348">
        <v>35</v>
      </c>
      <c r="I348" t="str">
        <f>SUBSTITUTE($J$1 &amp; A348 &amp; ", '" &amp; SUBSTITUTE(B348,"'","''") &amp; "', " &amp;C348 &amp; ", " &amp; D348 &amp; ", " &amp; E348 &amp; ", '" &amp; F348 &amp; "', '" &amp; G348 &amp; "');","'NULL'","NULL")</f>
        <v>INSERT INTO ptbl_Product VALUES (842, 'Touring-Panniers, Large', 51.5625, 125, NULL, 'T ', '35');</v>
      </c>
    </row>
    <row r="349" spans="1:9" x14ac:dyDescent="0.25">
      <c r="A349">
        <v>843</v>
      </c>
      <c r="B349" t="s">
        <v>354</v>
      </c>
      <c r="C349">
        <v>10.3125</v>
      </c>
      <c r="D349">
        <v>25</v>
      </c>
      <c r="E349" t="s">
        <v>2</v>
      </c>
      <c r="F349" t="s">
        <v>216</v>
      </c>
      <c r="G349">
        <v>34</v>
      </c>
      <c r="I349" t="str">
        <f>SUBSTITUTE($J$1 &amp; A349 &amp; ", '" &amp; SUBSTITUTE(B349,"'","''") &amp; "', " &amp;C349 &amp; ", " &amp; D349 &amp; ", " &amp; E349 &amp; ", '" &amp; F349 &amp; "', '" &amp; G349 &amp; "');","'NULL'","NULL")</f>
        <v>INSERT INTO ptbl_Product VALUES (843, 'Cable Lock', 10.3125, 25, NULL, 'S ', '34');</v>
      </c>
    </row>
    <row r="350" spans="1:9" x14ac:dyDescent="0.25">
      <c r="A350">
        <v>844</v>
      </c>
      <c r="B350" t="s">
        <v>355</v>
      </c>
      <c r="C350">
        <v>8.2459000000000007</v>
      </c>
      <c r="D350">
        <v>19.989999999999998</v>
      </c>
      <c r="E350" t="s">
        <v>2</v>
      </c>
      <c r="F350" t="s">
        <v>216</v>
      </c>
      <c r="G350">
        <v>36</v>
      </c>
      <c r="I350" t="str">
        <f>SUBSTITUTE($J$1 &amp; A350 &amp; ", '" &amp; SUBSTITUTE(B350,"'","''") &amp; "', " &amp;C350 &amp; ", " &amp; D350 &amp; ", " &amp; E350 &amp; ", '" &amp; F350 &amp; "', '" &amp; G350 &amp; "');","'NULL'","NULL")</f>
        <v>INSERT INTO ptbl_Product VALUES (844, 'Minipump', 8.2459, 19.99, NULL, 'S ', '36');</v>
      </c>
    </row>
    <row r="351" spans="1:9" x14ac:dyDescent="0.25">
      <c r="A351">
        <v>845</v>
      </c>
      <c r="B351" t="s">
        <v>356</v>
      </c>
      <c r="C351">
        <v>10.308400000000001</v>
      </c>
      <c r="D351">
        <v>24.99</v>
      </c>
      <c r="E351" t="s">
        <v>2</v>
      </c>
      <c r="F351" t="s">
        <v>9</v>
      </c>
      <c r="G351">
        <v>36</v>
      </c>
      <c r="I351" t="str">
        <f>SUBSTITUTE($J$1 &amp; A351 &amp; ", '" &amp; SUBSTITUTE(B351,"'","''") &amp; "', " &amp;C351 &amp; ", " &amp; D351 &amp; ", " &amp; E351 &amp; ", '" &amp; F351 &amp; "', '" &amp; G351 &amp; "');","'NULL'","NULL")</f>
        <v>INSERT INTO ptbl_Product VALUES (845, 'Mountain Pump', 10.3084, 24.99, NULL, 'M ', '36');</v>
      </c>
    </row>
    <row r="352" spans="1:9" x14ac:dyDescent="0.25">
      <c r="A352">
        <v>846</v>
      </c>
      <c r="B352" t="s">
        <v>357</v>
      </c>
      <c r="C352">
        <v>5.7709000000000001</v>
      </c>
      <c r="D352">
        <v>13.99</v>
      </c>
      <c r="E352" t="s">
        <v>2</v>
      </c>
      <c r="F352" t="s">
        <v>213</v>
      </c>
      <c r="G352">
        <v>33</v>
      </c>
      <c r="I352" t="str">
        <f>SUBSTITUTE($J$1 &amp; A352 &amp; ", '" &amp; SUBSTITUTE(B352,"'","''") &amp; "', " &amp;C352 &amp; ", " &amp; D352 &amp; ", " &amp; E352 &amp; ", '" &amp; F352 &amp; "', '" &amp; G352 &amp; "');","'NULL'","NULL")</f>
        <v>INSERT INTO ptbl_Product VALUES (846, 'Taillights - Battery-Powered', 5.7709, 13.99, NULL, 'R ', '33');</v>
      </c>
    </row>
    <row r="353" spans="1:9" x14ac:dyDescent="0.25">
      <c r="A353">
        <v>847</v>
      </c>
      <c r="B353" t="s">
        <v>358</v>
      </c>
      <c r="C353">
        <v>14.433400000000001</v>
      </c>
      <c r="D353">
        <v>34.99</v>
      </c>
      <c r="E353" t="s">
        <v>2</v>
      </c>
      <c r="F353" t="s">
        <v>213</v>
      </c>
      <c r="G353">
        <v>33</v>
      </c>
      <c r="I353" t="str">
        <f>SUBSTITUTE($J$1 &amp; A353 &amp; ", '" &amp; SUBSTITUTE(B353,"'","''") &amp; "', " &amp;C353 &amp; ", " &amp; D353 &amp; ", " &amp; E353 &amp; ", '" &amp; F353 &amp; "', '" &amp; G353 &amp; "');","'NULL'","NULL")</f>
        <v>INSERT INTO ptbl_Product VALUES (847, 'Headlights - Dual-Beam', 14.4334, 34.99, NULL, 'R ', '33');</v>
      </c>
    </row>
    <row r="354" spans="1:9" x14ac:dyDescent="0.25">
      <c r="A354">
        <v>848</v>
      </c>
      <c r="B354" t="s">
        <v>359</v>
      </c>
      <c r="C354">
        <v>18.558399999999999</v>
      </c>
      <c r="D354">
        <v>44.99</v>
      </c>
      <c r="E354" t="s">
        <v>2</v>
      </c>
      <c r="F354" t="s">
        <v>213</v>
      </c>
      <c r="G354">
        <v>33</v>
      </c>
      <c r="I354" t="str">
        <f>SUBSTITUTE($J$1 &amp; A354 &amp; ", '" &amp; SUBSTITUTE(B354,"'","''") &amp; "', " &amp;C354 &amp; ", " &amp; D354 &amp; ", " &amp; E354 &amp; ", '" &amp; F354 &amp; "', '" &amp; G354 &amp; "');","'NULL'","NULL")</f>
        <v>INSERT INTO ptbl_Product VALUES (848, 'Headlights - Weatherproof', 18.5584, 44.99, NULL, 'R ', '33');</v>
      </c>
    </row>
    <row r="355" spans="1:9" x14ac:dyDescent="0.25">
      <c r="A355">
        <v>849</v>
      </c>
      <c r="B355" t="s">
        <v>360</v>
      </c>
      <c r="C355">
        <v>24.745899999999999</v>
      </c>
      <c r="D355">
        <v>59.99</v>
      </c>
      <c r="E355" t="s">
        <v>2</v>
      </c>
      <c r="F355" t="s">
        <v>216</v>
      </c>
      <c r="G355">
        <v>22</v>
      </c>
      <c r="I355" t="str">
        <f>SUBSTITUTE($J$1 &amp; A355 &amp; ", '" &amp; SUBSTITUTE(B355,"'","''") &amp; "', " &amp;C355 &amp; ", " &amp; D355 &amp; ", " &amp; E355 &amp; ", '" &amp; F355 &amp; "', '" &amp; G355 &amp; "');","'NULL'","NULL")</f>
        <v>INSERT INTO ptbl_Product VALUES (849, 'Men''s Sports Shorts, M', 24.7459, 59.99, NULL, 'S ', '22');</v>
      </c>
    </row>
    <row r="356" spans="1:9" x14ac:dyDescent="0.25">
      <c r="A356">
        <v>850</v>
      </c>
      <c r="B356" t="s">
        <v>361</v>
      </c>
      <c r="C356">
        <v>24.745899999999999</v>
      </c>
      <c r="D356">
        <v>59.99</v>
      </c>
      <c r="E356" t="s">
        <v>2</v>
      </c>
      <c r="F356" t="s">
        <v>216</v>
      </c>
      <c r="G356">
        <v>22</v>
      </c>
      <c r="I356" t="str">
        <f>SUBSTITUTE($J$1 &amp; A356 &amp; ", '" &amp; SUBSTITUTE(B356,"'","''") &amp; "', " &amp;C356 &amp; ", " &amp; D356 &amp; ", " &amp; E356 &amp; ", '" &amp; F356 &amp; "', '" &amp; G356 &amp; "');","'NULL'","NULL")</f>
        <v>INSERT INTO ptbl_Product VALUES (850, 'Men''s Sports Shorts, L', 24.7459, 59.99, NULL, 'S ', '22');</v>
      </c>
    </row>
    <row r="357" spans="1:9" x14ac:dyDescent="0.25">
      <c r="A357">
        <v>851</v>
      </c>
      <c r="B357" t="s">
        <v>362</v>
      </c>
      <c r="C357">
        <v>24.745899999999999</v>
      </c>
      <c r="D357">
        <v>59.99</v>
      </c>
      <c r="E357" t="s">
        <v>2</v>
      </c>
      <c r="F357" t="s">
        <v>216</v>
      </c>
      <c r="G357">
        <v>22</v>
      </c>
      <c r="I357" t="str">
        <f>SUBSTITUTE($J$1 &amp; A357 &amp; ", '" &amp; SUBSTITUTE(B357,"'","''") &amp; "', " &amp;C357 &amp; ", " &amp; D357 &amp; ", " &amp; E357 &amp; ", '" &amp; F357 &amp; "', '" &amp; G357 &amp; "');","'NULL'","NULL")</f>
        <v>INSERT INTO ptbl_Product VALUES (851, 'Men''s Sports Shorts, XL', 24.7459, 59.99, NULL, 'S ', '22');</v>
      </c>
    </row>
    <row r="358" spans="1:9" x14ac:dyDescent="0.25">
      <c r="A358">
        <v>852</v>
      </c>
      <c r="B358" t="s">
        <v>363</v>
      </c>
      <c r="C358">
        <v>30.933399999999999</v>
      </c>
      <c r="D358">
        <v>74.989999999999995</v>
      </c>
      <c r="E358" t="s">
        <v>2</v>
      </c>
      <c r="F358" t="s">
        <v>216</v>
      </c>
      <c r="G358">
        <v>24</v>
      </c>
      <c r="I358" t="str">
        <f>SUBSTITUTE($J$1 &amp; A358 &amp; ", '" &amp; SUBSTITUTE(B358,"'","''") &amp; "', " &amp;C358 &amp; ", " &amp; D358 &amp; ", " &amp; E358 &amp; ", '" &amp; F358 &amp; "', '" &amp; G358 &amp; "');","'NULL'","NULL")</f>
        <v>INSERT INTO ptbl_Product VALUES (852, 'Women''s Tights, S', 30.9334, 74.99, NULL, 'S ', '24');</v>
      </c>
    </row>
    <row r="359" spans="1:9" x14ac:dyDescent="0.25">
      <c r="A359">
        <v>853</v>
      </c>
      <c r="B359" t="s">
        <v>364</v>
      </c>
      <c r="C359">
        <v>30.933399999999999</v>
      </c>
      <c r="D359">
        <v>74.989999999999995</v>
      </c>
      <c r="E359" t="s">
        <v>2</v>
      </c>
      <c r="F359" t="s">
        <v>216</v>
      </c>
      <c r="G359">
        <v>24</v>
      </c>
      <c r="I359" t="str">
        <f>SUBSTITUTE($J$1 &amp; A359 &amp; ", '" &amp; SUBSTITUTE(B359,"'","''") &amp; "', " &amp;C359 &amp; ", " &amp; D359 &amp; ", " &amp; E359 &amp; ", '" &amp; F359 &amp; "', '" &amp; G359 &amp; "');","'NULL'","NULL")</f>
        <v>INSERT INTO ptbl_Product VALUES (853, 'Women''s Tights, M', 30.9334, 74.99, NULL, 'S ', '24');</v>
      </c>
    </row>
    <row r="360" spans="1:9" x14ac:dyDescent="0.25">
      <c r="A360">
        <v>854</v>
      </c>
      <c r="B360" t="s">
        <v>365</v>
      </c>
      <c r="C360">
        <v>30.933399999999999</v>
      </c>
      <c r="D360">
        <v>74.989999999999995</v>
      </c>
      <c r="E360" t="s">
        <v>2</v>
      </c>
      <c r="F360" t="s">
        <v>216</v>
      </c>
      <c r="G360">
        <v>24</v>
      </c>
      <c r="I360" t="str">
        <f>SUBSTITUTE($J$1 &amp; A360 &amp; ", '" &amp; SUBSTITUTE(B360,"'","''") &amp; "', " &amp;C360 &amp; ", " &amp; D360 &amp; ", " &amp; E360 &amp; ", '" &amp; F360 &amp; "', '" &amp; G360 &amp; "');","'NULL'","NULL")</f>
        <v>INSERT INTO ptbl_Product VALUES (854, 'Women''s Tights, L', 30.9334, 74.99, NULL, 'S ', '24');</v>
      </c>
    </row>
    <row r="361" spans="1:9" x14ac:dyDescent="0.25">
      <c r="A361">
        <v>855</v>
      </c>
      <c r="B361" t="s">
        <v>366</v>
      </c>
      <c r="C361">
        <v>37.120899999999999</v>
      </c>
      <c r="D361">
        <v>89.99</v>
      </c>
      <c r="E361" t="s">
        <v>2</v>
      </c>
      <c r="F361" t="s">
        <v>216</v>
      </c>
      <c r="G361">
        <v>18</v>
      </c>
      <c r="I361" t="str">
        <f>SUBSTITUTE($J$1 &amp; A361 &amp; ", '" &amp; SUBSTITUTE(B361,"'","''") &amp; "', " &amp;C361 &amp; ", " &amp; D361 &amp; ", " &amp; E361 &amp; ", '" &amp; F361 &amp; "', '" &amp; G361 &amp; "');","'NULL'","NULL")</f>
        <v>INSERT INTO ptbl_Product VALUES (855, 'Men''s Bib-Shorts, S', 37.1209, 89.99, NULL, 'S ', '18');</v>
      </c>
    </row>
    <row r="362" spans="1:9" x14ac:dyDescent="0.25">
      <c r="A362">
        <v>856</v>
      </c>
      <c r="B362" t="s">
        <v>367</v>
      </c>
      <c r="C362">
        <v>37.120899999999999</v>
      </c>
      <c r="D362">
        <v>89.99</v>
      </c>
      <c r="E362" t="s">
        <v>2</v>
      </c>
      <c r="F362" t="s">
        <v>216</v>
      </c>
      <c r="G362">
        <v>18</v>
      </c>
      <c r="I362" t="str">
        <f>SUBSTITUTE($J$1 &amp; A362 &amp; ", '" &amp; SUBSTITUTE(B362,"'","''") &amp; "', " &amp;C362 &amp; ", " &amp; D362 &amp; ", " &amp; E362 &amp; ", '" &amp; F362 &amp; "', '" &amp; G362 &amp; "');","'NULL'","NULL")</f>
        <v>INSERT INTO ptbl_Product VALUES (856, 'Men''s Bib-Shorts, M', 37.1209, 89.99, NULL, 'S ', '18');</v>
      </c>
    </row>
    <row r="363" spans="1:9" x14ac:dyDescent="0.25">
      <c r="A363">
        <v>857</v>
      </c>
      <c r="B363" t="s">
        <v>368</v>
      </c>
      <c r="C363">
        <v>37.120899999999999</v>
      </c>
      <c r="D363">
        <v>89.99</v>
      </c>
      <c r="E363" t="s">
        <v>2</v>
      </c>
      <c r="F363" t="s">
        <v>216</v>
      </c>
      <c r="G363">
        <v>18</v>
      </c>
      <c r="I363" t="str">
        <f>SUBSTITUTE($J$1 &amp; A363 &amp; ", '" &amp; SUBSTITUTE(B363,"'","''") &amp; "', " &amp;C363 &amp; ", " &amp; D363 &amp; ", " &amp; E363 &amp; ", '" &amp; F363 &amp; "', '" &amp; G363 &amp; "');","'NULL'","NULL")</f>
        <v>INSERT INTO ptbl_Product VALUES (857, 'Men''s Bib-Shorts, L', 37.1209, 89.99, NULL, 'S ', '18');</v>
      </c>
    </row>
    <row r="364" spans="1:9" x14ac:dyDescent="0.25">
      <c r="A364">
        <v>858</v>
      </c>
      <c r="B364" t="s">
        <v>369</v>
      </c>
      <c r="C364">
        <v>9.1593</v>
      </c>
      <c r="D364">
        <v>24.49</v>
      </c>
      <c r="E364" t="s">
        <v>2</v>
      </c>
      <c r="F364" t="s">
        <v>216</v>
      </c>
      <c r="G364">
        <v>20</v>
      </c>
      <c r="I364" t="str">
        <f>SUBSTITUTE($J$1 &amp; A364 &amp; ", '" &amp; SUBSTITUTE(B364,"'","''") &amp; "', " &amp;C364 &amp; ", " &amp; D364 &amp; ", " &amp; E364 &amp; ", '" &amp; F364 &amp; "', '" &amp; G364 &amp; "');","'NULL'","NULL")</f>
        <v>INSERT INTO ptbl_Product VALUES (858, 'Half-Finger Gloves, S', 9.1593, 24.49, NULL, 'S ', '20');</v>
      </c>
    </row>
    <row r="365" spans="1:9" x14ac:dyDescent="0.25">
      <c r="A365">
        <v>859</v>
      </c>
      <c r="B365" t="s">
        <v>370</v>
      </c>
      <c r="C365">
        <v>9.1593</v>
      </c>
      <c r="D365">
        <v>24.49</v>
      </c>
      <c r="E365" t="s">
        <v>2</v>
      </c>
      <c r="F365" t="s">
        <v>216</v>
      </c>
      <c r="G365">
        <v>20</v>
      </c>
      <c r="I365" t="str">
        <f>SUBSTITUTE($J$1 &amp; A365 &amp; ", '" &amp; SUBSTITUTE(B365,"'","''") &amp; "', " &amp;C365 &amp; ", " &amp; D365 &amp; ", " &amp; E365 &amp; ", '" &amp; F365 &amp; "', '" &amp; G365 &amp; "');","'NULL'","NULL")</f>
        <v>INSERT INTO ptbl_Product VALUES (859, 'Half-Finger Gloves, M', 9.1593, 24.49, NULL, 'S ', '20');</v>
      </c>
    </row>
    <row r="366" spans="1:9" x14ac:dyDescent="0.25">
      <c r="A366">
        <v>860</v>
      </c>
      <c r="B366" t="s">
        <v>371</v>
      </c>
      <c r="C366">
        <v>9.1593</v>
      </c>
      <c r="D366">
        <v>24.49</v>
      </c>
      <c r="E366" t="s">
        <v>2</v>
      </c>
      <c r="F366" t="s">
        <v>216</v>
      </c>
      <c r="G366">
        <v>20</v>
      </c>
      <c r="I366" t="str">
        <f>SUBSTITUTE($J$1 &amp; A366 &amp; ", '" &amp; SUBSTITUTE(B366,"'","''") &amp; "', " &amp;C366 &amp; ", " &amp; D366 &amp; ", " &amp; E366 &amp; ", '" &amp; F366 &amp; "', '" &amp; G366 &amp; "');","'NULL'","NULL")</f>
        <v>INSERT INTO ptbl_Product VALUES (860, 'Half-Finger Gloves, L', 9.1593, 24.49, NULL, 'S ', '20');</v>
      </c>
    </row>
    <row r="367" spans="1:9" x14ac:dyDescent="0.25">
      <c r="A367">
        <v>861</v>
      </c>
      <c r="B367" t="s">
        <v>372</v>
      </c>
      <c r="C367">
        <v>15.6709</v>
      </c>
      <c r="D367">
        <v>37.99</v>
      </c>
      <c r="E367" t="s">
        <v>2</v>
      </c>
      <c r="F367" t="s">
        <v>9</v>
      </c>
      <c r="G367">
        <v>20</v>
      </c>
      <c r="I367" t="str">
        <f>SUBSTITUTE($J$1 &amp; A367 &amp; ", '" &amp; SUBSTITUTE(B367,"'","''") &amp; "', " &amp;C367 &amp; ", " &amp; D367 &amp; ", " &amp; E367 &amp; ", '" &amp; F367 &amp; "', '" &amp; G367 &amp; "');","'NULL'","NULL")</f>
        <v>INSERT INTO ptbl_Product VALUES (861, 'Full-Finger Gloves, S', 15.6709, 37.99, NULL, 'M ', '20');</v>
      </c>
    </row>
    <row r="368" spans="1:9" x14ac:dyDescent="0.25">
      <c r="A368">
        <v>862</v>
      </c>
      <c r="B368" t="s">
        <v>373</v>
      </c>
      <c r="C368">
        <v>15.6709</v>
      </c>
      <c r="D368">
        <v>37.99</v>
      </c>
      <c r="E368" t="s">
        <v>2</v>
      </c>
      <c r="F368" t="s">
        <v>9</v>
      </c>
      <c r="G368">
        <v>20</v>
      </c>
      <c r="I368" t="str">
        <f>SUBSTITUTE($J$1 &amp; A368 &amp; ", '" &amp; SUBSTITUTE(B368,"'","''") &amp; "', " &amp;C368 &amp; ", " &amp; D368 &amp; ", " &amp; E368 &amp; ", '" &amp; F368 &amp; "', '" &amp; G368 &amp; "');","'NULL'","NULL")</f>
        <v>INSERT INTO ptbl_Product VALUES (862, 'Full-Finger Gloves, M', 15.6709, 37.99, NULL, 'M ', '20');</v>
      </c>
    </row>
    <row r="369" spans="1:9" x14ac:dyDescent="0.25">
      <c r="A369">
        <v>863</v>
      </c>
      <c r="B369" t="s">
        <v>374</v>
      </c>
      <c r="C369">
        <v>15.6709</v>
      </c>
      <c r="D369">
        <v>37.99</v>
      </c>
      <c r="E369" t="s">
        <v>2</v>
      </c>
      <c r="F369" t="s">
        <v>9</v>
      </c>
      <c r="G369">
        <v>20</v>
      </c>
      <c r="I369" t="str">
        <f>SUBSTITUTE($J$1 &amp; A369 &amp; ", '" &amp; SUBSTITUTE(B369,"'","''") &amp; "', " &amp;C369 &amp; ", " &amp; D369 &amp; ", " &amp; E369 &amp; ", '" &amp; F369 &amp; "', '" &amp; G369 &amp; "');","'NULL'","NULL")</f>
        <v>INSERT INTO ptbl_Product VALUES (863, 'Full-Finger Gloves, L', 15.6709, 37.99, NULL, 'M ', '20');</v>
      </c>
    </row>
    <row r="370" spans="1:9" x14ac:dyDescent="0.25">
      <c r="A370">
        <v>864</v>
      </c>
      <c r="B370" t="s">
        <v>375</v>
      </c>
      <c r="C370">
        <v>23.748999999999999</v>
      </c>
      <c r="D370">
        <v>63.5</v>
      </c>
      <c r="E370" t="s">
        <v>2</v>
      </c>
      <c r="F370" t="s">
        <v>216</v>
      </c>
      <c r="G370">
        <v>25</v>
      </c>
      <c r="I370" t="str">
        <f>SUBSTITUTE($J$1 &amp; A370 &amp; ", '" &amp; SUBSTITUTE(B370,"'","''") &amp; "', " &amp;C370 &amp; ", " &amp; D370 &amp; ", " &amp; E370 &amp; ", '" &amp; F370 &amp; "', '" &amp; G370 &amp; "');","'NULL'","NULL")</f>
        <v>INSERT INTO ptbl_Product VALUES (864, 'Classic Vest, S', 23.749, 63.5, NULL, 'S ', '25');</v>
      </c>
    </row>
    <row r="371" spans="1:9" x14ac:dyDescent="0.25">
      <c r="A371">
        <v>865</v>
      </c>
      <c r="B371" t="s">
        <v>376</v>
      </c>
      <c r="C371">
        <v>23.748999999999999</v>
      </c>
      <c r="D371">
        <v>63.5</v>
      </c>
      <c r="E371" t="s">
        <v>2</v>
      </c>
      <c r="F371" t="s">
        <v>216</v>
      </c>
      <c r="G371">
        <v>25</v>
      </c>
      <c r="I371" t="str">
        <f>SUBSTITUTE($J$1 &amp; A371 &amp; ", '" &amp; SUBSTITUTE(B371,"'","''") &amp; "', " &amp;C371 &amp; ", " &amp; D371 &amp; ", " &amp; E371 &amp; ", '" &amp; F371 &amp; "', '" &amp; G371 &amp; "');","'NULL'","NULL")</f>
        <v>INSERT INTO ptbl_Product VALUES (865, 'Classic Vest, M', 23.749, 63.5, NULL, 'S ', '25');</v>
      </c>
    </row>
    <row r="372" spans="1:9" x14ac:dyDescent="0.25">
      <c r="A372">
        <v>866</v>
      </c>
      <c r="B372" t="s">
        <v>377</v>
      </c>
      <c r="C372">
        <v>23.748999999999999</v>
      </c>
      <c r="D372">
        <v>63.5</v>
      </c>
      <c r="E372" t="s">
        <v>2</v>
      </c>
      <c r="F372" t="s">
        <v>216</v>
      </c>
      <c r="G372">
        <v>25</v>
      </c>
      <c r="I372" t="str">
        <f>SUBSTITUTE($J$1 &amp; A372 &amp; ", '" &amp; SUBSTITUTE(B372,"'","''") &amp; "', " &amp;C372 &amp; ", " &amp; D372 &amp; ", " &amp; E372 &amp; ", '" &amp; F372 &amp; "', '" &amp; G372 &amp; "');","'NULL'","NULL")</f>
        <v>INSERT INTO ptbl_Product VALUES (866, 'Classic Vest, L', 23.749, 63.5, NULL, 'S ', '25');</v>
      </c>
    </row>
    <row r="373" spans="1:9" x14ac:dyDescent="0.25">
      <c r="A373">
        <v>867</v>
      </c>
      <c r="B373" t="s">
        <v>378</v>
      </c>
      <c r="C373">
        <v>26.176300000000001</v>
      </c>
      <c r="D373">
        <v>69.989999999999995</v>
      </c>
      <c r="E373" t="s">
        <v>2</v>
      </c>
      <c r="F373" t="s">
        <v>9</v>
      </c>
      <c r="G373">
        <v>22</v>
      </c>
      <c r="I373" t="str">
        <f>SUBSTITUTE($J$1 &amp; A373 &amp; ", '" &amp; SUBSTITUTE(B373,"'","''") &amp; "', " &amp;C373 &amp; ", " &amp; D373 &amp; ", " &amp; E373 &amp; ", '" &amp; F373 &amp; "', '" &amp; G373 &amp; "');","'NULL'","NULL")</f>
        <v>INSERT INTO ptbl_Product VALUES (867, 'Women''s Mountain Shorts, S', 26.1763, 69.99, NULL, 'M ', '22');</v>
      </c>
    </row>
    <row r="374" spans="1:9" x14ac:dyDescent="0.25">
      <c r="A374">
        <v>868</v>
      </c>
      <c r="B374" t="s">
        <v>379</v>
      </c>
      <c r="C374">
        <v>26.176300000000001</v>
      </c>
      <c r="D374">
        <v>69.989999999999995</v>
      </c>
      <c r="E374" t="s">
        <v>2</v>
      </c>
      <c r="F374" t="s">
        <v>9</v>
      </c>
      <c r="G374">
        <v>22</v>
      </c>
      <c r="I374" t="str">
        <f>SUBSTITUTE($J$1 &amp; A374 &amp; ", '" &amp; SUBSTITUTE(B374,"'","''") &amp; "', " &amp;C374 &amp; ", " &amp; D374 &amp; ", " &amp; E374 &amp; ", '" &amp; F374 &amp; "', '" &amp; G374 &amp; "');","'NULL'","NULL")</f>
        <v>INSERT INTO ptbl_Product VALUES (868, 'Women''s Mountain Shorts, M', 26.1763, 69.99, NULL, 'M ', '22');</v>
      </c>
    </row>
    <row r="375" spans="1:9" x14ac:dyDescent="0.25">
      <c r="A375">
        <v>869</v>
      </c>
      <c r="B375" t="s">
        <v>380</v>
      </c>
      <c r="C375">
        <v>26.176300000000001</v>
      </c>
      <c r="D375">
        <v>69.989999999999995</v>
      </c>
      <c r="E375" t="s">
        <v>2</v>
      </c>
      <c r="F375" t="s">
        <v>9</v>
      </c>
      <c r="G375">
        <v>22</v>
      </c>
      <c r="I375" t="str">
        <f>SUBSTITUTE($J$1 &amp; A375 &amp; ", '" &amp; SUBSTITUTE(B375,"'","''") &amp; "', " &amp;C375 &amp; ", " &amp; D375 &amp; ", " &amp; E375 &amp; ", '" &amp; F375 &amp; "', '" &amp; G375 &amp; "');","'NULL'","NULL")</f>
        <v>INSERT INTO ptbl_Product VALUES (869, 'Women''s Mountain Shorts, L', 26.1763, 69.99, NULL, 'M ', '22');</v>
      </c>
    </row>
    <row r="376" spans="1:9" x14ac:dyDescent="0.25">
      <c r="A376">
        <v>870</v>
      </c>
      <c r="B376" t="s">
        <v>381</v>
      </c>
      <c r="C376">
        <v>1.8663000000000001</v>
      </c>
      <c r="D376">
        <v>4.99</v>
      </c>
      <c r="E376" t="s">
        <v>2</v>
      </c>
      <c r="F376" t="s">
        <v>216</v>
      </c>
      <c r="G376">
        <v>28</v>
      </c>
      <c r="I376" t="str">
        <f>SUBSTITUTE($J$1 &amp; A376 &amp; ", '" &amp; SUBSTITUTE(B376,"'","''") &amp; "', " &amp;C376 &amp; ", " &amp; D376 &amp; ", " &amp; E376 &amp; ", '" &amp; F376 &amp; "', '" &amp; G376 &amp; "');","'NULL'","NULL")</f>
        <v>INSERT INTO ptbl_Product VALUES (870, 'Water Bottle - 30 oz.', 1.8663, 4.99, NULL, 'S ', '28');</v>
      </c>
    </row>
    <row r="377" spans="1:9" x14ac:dyDescent="0.25">
      <c r="A377">
        <v>871</v>
      </c>
      <c r="B377" t="s">
        <v>382</v>
      </c>
      <c r="C377">
        <v>3.7363</v>
      </c>
      <c r="D377">
        <v>9.99</v>
      </c>
      <c r="E377" t="s">
        <v>2</v>
      </c>
      <c r="F377" t="s">
        <v>9</v>
      </c>
      <c r="G377">
        <v>28</v>
      </c>
      <c r="I377" t="str">
        <f>SUBSTITUTE($J$1 &amp; A377 &amp; ", '" &amp; SUBSTITUTE(B377,"'","''") &amp; "', " &amp;C377 &amp; ", " &amp; D377 &amp; ", " &amp; E377 &amp; ", '" &amp; F377 &amp; "', '" &amp; G377 &amp; "');","'NULL'","NULL")</f>
        <v>INSERT INTO ptbl_Product VALUES (871, 'Mountain Bottle Cage', 3.7363, 9.99, NULL, 'M ', '28');</v>
      </c>
    </row>
    <row r="378" spans="1:9" x14ac:dyDescent="0.25">
      <c r="A378">
        <v>872</v>
      </c>
      <c r="B378" t="s">
        <v>383</v>
      </c>
      <c r="C378">
        <v>3.3622999999999998</v>
      </c>
      <c r="D378">
        <v>8.99</v>
      </c>
      <c r="E378" t="s">
        <v>2</v>
      </c>
      <c r="F378" t="s">
        <v>213</v>
      </c>
      <c r="G378">
        <v>28</v>
      </c>
      <c r="I378" t="str">
        <f>SUBSTITUTE($J$1 &amp; A378 &amp; ", '" &amp; SUBSTITUTE(B378,"'","''") &amp; "', " &amp;C378 &amp; ", " &amp; D378 &amp; ", " &amp; E378 &amp; ", '" &amp; F378 &amp; "', '" &amp; G378 &amp; "');","'NULL'","NULL")</f>
        <v>INSERT INTO ptbl_Product VALUES (872, 'Road Bottle Cage', 3.3623, 8.99, NULL, 'R ', '28');</v>
      </c>
    </row>
    <row r="379" spans="1:9" x14ac:dyDescent="0.25">
      <c r="A379">
        <v>873</v>
      </c>
      <c r="B379" t="s">
        <v>384</v>
      </c>
      <c r="C379">
        <v>0.85650000000000004</v>
      </c>
      <c r="D379">
        <v>2.29</v>
      </c>
      <c r="E379" t="s">
        <v>2</v>
      </c>
      <c r="F379" t="s">
        <v>216</v>
      </c>
      <c r="G379">
        <v>37</v>
      </c>
      <c r="I379" t="str">
        <f>SUBSTITUTE($J$1 &amp; A379 &amp; ", '" &amp; SUBSTITUTE(B379,"'","''") &amp; "', " &amp;C379 &amp; ", " &amp; D379 &amp; ", " &amp; E379 &amp; ", '" &amp; F379 &amp; "', '" &amp; G379 &amp; "');","'NULL'","NULL")</f>
        <v>INSERT INTO ptbl_Product VALUES (873, 'Patch Kit/8 Patches', 0.8565, 2.29, NULL, 'S ', '37');</v>
      </c>
    </row>
    <row r="380" spans="1:9" x14ac:dyDescent="0.25">
      <c r="A380">
        <v>874</v>
      </c>
      <c r="B380" t="s">
        <v>385</v>
      </c>
      <c r="C380">
        <v>3.3622999999999998</v>
      </c>
      <c r="D380">
        <v>8.99</v>
      </c>
      <c r="E380" t="s">
        <v>2</v>
      </c>
      <c r="F380" t="s">
        <v>213</v>
      </c>
      <c r="G380">
        <v>23</v>
      </c>
      <c r="I380" t="str">
        <f>SUBSTITUTE($J$1 &amp; A380 &amp; ", '" &amp; SUBSTITUTE(B380,"'","''") &amp; "', " &amp;C380 &amp; ", " &amp; D380 &amp; ", " &amp; E380 &amp; ", '" &amp; F380 &amp; "', '" &amp; G380 &amp; "');","'NULL'","NULL")</f>
        <v>INSERT INTO ptbl_Product VALUES (874, 'Racing Socks, M', 3.3623, 8.99, NULL, 'R ', '23');</v>
      </c>
    </row>
    <row r="381" spans="1:9" x14ac:dyDescent="0.25">
      <c r="A381">
        <v>875</v>
      </c>
      <c r="B381" t="s">
        <v>386</v>
      </c>
      <c r="C381">
        <v>3.3622999999999998</v>
      </c>
      <c r="D381">
        <v>8.99</v>
      </c>
      <c r="E381" t="s">
        <v>2</v>
      </c>
      <c r="F381" t="s">
        <v>213</v>
      </c>
      <c r="G381">
        <v>23</v>
      </c>
      <c r="I381" t="str">
        <f>SUBSTITUTE($J$1 &amp; A381 &amp; ", '" &amp; SUBSTITUTE(B381,"'","''") &amp; "', " &amp;C381 &amp; ", " &amp; D381 &amp; ", " &amp; E381 &amp; ", '" &amp; F381 &amp; "', '" &amp; G381 &amp; "');","'NULL'","NULL")</f>
        <v>INSERT INTO ptbl_Product VALUES (875, 'Racing Socks, L', 3.3623, 8.99, NULL, 'R ', '23');</v>
      </c>
    </row>
    <row r="382" spans="1:9" x14ac:dyDescent="0.25">
      <c r="A382">
        <v>876</v>
      </c>
      <c r="B382" t="s">
        <v>387</v>
      </c>
      <c r="C382">
        <v>44.88</v>
      </c>
      <c r="D382">
        <v>120</v>
      </c>
      <c r="E382" t="s">
        <v>2</v>
      </c>
      <c r="F382" t="s">
        <v>216</v>
      </c>
      <c r="G382">
        <v>26</v>
      </c>
      <c r="I382" t="str">
        <f>SUBSTITUTE($J$1 &amp; A382 &amp; ", '" &amp; SUBSTITUTE(B382,"'","''") &amp; "', " &amp;C382 &amp; ", " &amp; D382 &amp; ", " &amp; E382 &amp; ", '" &amp; F382 &amp; "', '" &amp; G382 &amp; "');","'NULL'","NULL")</f>
        <v>INSERT INTO ptbl_Product VALUES (876, 'Hitch Rack - 4-Bike', 44.88, 120, NULL, 'S ', '26');</v>
      </c>
    </row>
    <row r="383" spans="1:9" x14ac:dyDescent="0.25">
      <c r="A383">
        <v>877</v>
      </c>
      <c r="B383" t="s">
        <v>388</v>
      </c>
      <c r="C383">
        <v>2.9733000000000001</v>
      </c>
      <c r="D383">
        <v>7.95</v>
      </c>
      <c r="E383" t="s">
        <v>2</v>
      </c>
      <c r="F383" t="s">
        <v>216</v>
      </c>
      <c r="G383">
        <v>29</v>
      </c>
      <c r="I383" t="str">
        <f>SUBSTITUTE($J$1 &amp; A383 &amp; ", '" &amp; SUBSTITUTE(B383,"'","''") &amp; "', " &amp;C383 &amp; ", " &amp; D383 &amp; ", " &amp; E383 &amp; ", '" &amp; F383 &amp; "', '" &amp; G383 &amp; "');","'NULL'","NULL")</f>
        <v>INSERT INTO ptbl_Product VALUES (877, 'Bike Wash - Dissolver', 2.9733, 7.95, NULL, 'S ', '29');</v>
      </c>
    </row>
    <row r="384" spans="1:9" x14ac:dyDescent="0.25">
      <c r="A384">
        <v>878</v>
      </c>
      <c r="B384" t="s">
        <v>389</v>
      </c>
      <c r="C384">
        <v>8.2204999999999995</v>
      </c>
      <c r="D384">
        <v>21.98</v>
      </c>
      <c r="E384" t="s">
        <v>2</v>
      </c>
      <c r="F384" t="s">
        <v>9</v>
      </c>
      <c r="G384">
        <v>30</v>
      </c>
      <c r="I384" t="str">
        <f>SUBSTITUTE($J$1 &amp; A384 &amp; ", '" &amp; SUBSTITUTE(B384,"'","''") &amp; "', " &amp;C384 &amp; ", " &amp; D384 &amp; ", " &amp; E384 &amp; ", '" &amp; F384 &amp; "', '" &amp; G384 &amp; "');","'NULL'","NULL")</f>
        <v>INSERT INTO ptbl_Product VALUES (878, 'Fender Set - Mountain', 8.2205, 21.98, NULL, 'M ', '30');</v>
      </c>
    </row>
    <row r="385" spans="1:9" x14ac:dyDescent="0.25">
      <c r="A385">
        <v>879</v>
      </c>
      <c r="B385" t="s">
        <v>390</v>
      </c>
      <c r="C385">
        <v>59.466000000000001</v>
      </c>
      <c r="D385">
        <v>159</v>
      </c>
      <c r="E385" t="s">
        <v>2</v>
      </c>
      <c r="F385" t="s">
        <v>9</v>
      </c>
      <c r="G385">
        <v>27</v>
      </c>
      <c r="I385" t="str">
        <f>SUBSTITUTE($J$1 &amp; A385 &amp; ", '" &amp; SUBSTITUTE(B385,"'","''") &amp; "', " &amp;C385 &amp; ", " &amp; D385 &amp; ", " &amp; E385 &amp; ", '" &amp; F385 &amp; "', '" &amp; G385 &amp; "');","'NULL'","NULL")</f>
        <v>INSERT INTO ptbl_Product VALUES (879, 'All-Purpose Bike Stand', 59.466, 159, NULL, 'M ', '27');</v>
      </c>
    </row>
    <row r="386" spans="1:9" x14ac:dyDescent="0.25">
      <c r="A386">
        <v>880</v>
      </c>
      <c r="B386" t="s">
        <v>391</v>
      </c>
      <c r="C386">
        <v>20.566299999999998</v>
      </c>
      <c r="D386">
        <v>54.99</v>
      </c>
      <c r="E386" t="s">
        <v>2</v>
      </c>
      <c r="F386" t="s">
        <v>216</v>
      </c>
      <c r="G386">
        <v>32</v>
      </c>
      <c r="I386" t="str">
        <f>SUBSTITUTE($J$1 &amp; A386 &amp; ", '" &amp; SUBSTITUTE(B386,"'","''") &amp; "', " &amp;C386 &amp; ", " &amp; D386 &amp; ", " &amp; E386 &amp; ", '" &amp; F386 &amp; "', '" &amp; G386 &amp; "');","'NULL'","NULL")</f>
        <v>INSERT INTO ptbl_Product VALUES (880, 'Hydration Pack - 70 oz.', 20.5663, 54.99, NULL, 'S ', '32');</v>
      </c>
    </row>
    <row r="387" spans="1:9" x14ac:dyDescent="0.25">
      <c r="A387">
        <v>881</v>
      </c>
      <c r="B387" t="s">
        <v>392</v>
      </c>
      <c r="C387">
        <v>41.572299999999998</v>
      </c>
      <c r="D387">
        <v>53.99</v>
      </c>
      <c r="E387" t="s">
        <v>2</v>
      </c>
      <c r="F387" t="s">
        <v>216</v>
      </c>
      <c r="G387">
        <v>21</v>
      </c>
      <c r="I387" t="str">
        <f>SUBSTITUTE($J$1 &amp; A387 &amp; ", '" &amp; SUBSTITUTE(B387,"'","''") &amp; "', " &amp;C387 &amp; ", " &amp; D387 &amp; ", " &amp; E387 &amp; ", '" &amp; F387 &amp; "', '" &amp; G387 &amp; "');","'NULL'","NULL")</f>
        <v>INSERT INTO ptbl_Product VALUES (881, 'Short-Sleeve Classic Jersey, S', 41.5723, 53.99, NULL, 'S ', '21');</v>
      </c>
    </row>
    <row r="388" spans="1:9" x14ac:dyDescent="0.25">
      <c r="A388">
        <v>882</v>
      </c>
      <c r="B388" t="s">
        <v>393</v>
      </c>
      <c r="C388">
        <v>41.572299999999998</v>
      </c>
      <c r="D388">
        <v>53.99</v>
      </c>
      <c r="E388" t="s">
        <v>2</v>
      </c>
      <c r="F388" t="s">
        <v>216</v>
      </c>
      <c r="G388">
        <v>21</v>
      </c>
      <c r="I388" t="str">
        <f>SUBSTITUTE($J$1 &amp; A388 &amp; ", '" &amp; SUBSTITUTE(B388,"'","''") &amp; "', " &amp;C388 &amp; ", " &amp; D388 &amp; ", " &amp; E388 &amp; ", '" &amp; F388 &amp; "', '" &amp; G388 &amp; "');","'NULL'","NULL")</f>
        <v>INSERT INTO ptbl_Product VALUES (882, 'Short-Sleeve Classic Jersey, M', 41.5723, 53.99, NULL, 'S ', '21');</v>
      </c>
    </row>
    <row r="389" spans="1:9" x14ac:dyDescent="0.25">
      <c r="A389">
        <v>883</v>
      </c>
      <c r="B389" t="s">
        <v>394</v>
      </c>
      <c r="C389">
        <v>41.572299999999998</v>
      </c>
      <c r="D389">
        <v>53.99</v>
      </c>
      <c r="E389" t="s">
        <v>2</v>
      </c>
      <c r="F389" t="s">
        <v>216</v>
      </c>
      <c r="G389">
        <v>21</v>
      </c>
      <c r="I389" t="str">
        <f>SUBSTITUTE($J$1 &amp; A389 &amp; ", '" &amp; SUBSTITUTE(B389,"'","''") &amp; "', " &amp;C389 &amp; ", " &amp; D389 &amp; ", " &amp; E389 &amp; ", '" &amp; F389 &amp; "', '" &amp; G389 &amp; "');","'NULL'","NULL")</f>
        <v>INSERT INTO ptbl_Product VALUES (883, 'Short-Sleeve Classic Jersey, L', 41.5723, 53.99, NULL, 'S ', '21');</v>
      </c>
    </row>
    <row r="390" spans="1:9" x14ac:dyDescent="0.25">
      <c r="A390">
        <v>884</v>
      </c>
      <c r="B390" t="s">
        <v>395</v>
      </c>
      <c r="C390">
        <v>41.572299999999998</v>
      </c>
      <c r="D390">
        <v>53.99</v>
      </c>
      <c r="E390" t="s">
        <v>2</v>
      </c>
      <c r="F390" t="s">
        <v>216</v>
      </c>
      <c r="G390">
        <v>21</v>
      </c>
      <c r="I390" t="str">
        <f>SUBSTITUTE($J$1 &amp; A390 &amp; ", '" &amp; SUBSTITUTE(B390,"'","''") &amp; "', " &amp;C390 &amp; ", " &amp; D390 &amp; ", " &amp; E390 &amp; ", '" &amp; F390 &amp; "', '" &amp; G390 &amp; "');","'NULL'","NULL")</f>
        <v>INSERT INTO ptbl_Product VALUES (884, 'Short-Sleeve Classic Jersey, XL', 41.5723, 53.99, NULL, 'S ', '21');</v>
      </c>
    </row>
    <row r="391" spans="1:9" x14ac:dyDescent="0.25">
      <c r="A391">
        <v>885</v>
      </c>
      <c r="B391" t="s">
        <v>396</v>
      </c>
      <c r="C391">
        <v>601.74369999999999</v>
      </c>
      <c r="D391">
        <v>1003.91</v>
      </c>
      <c r="E391">
        <v>3.08</v>
      </c>
      <c r="F391" t="s">
        <v>332</v>
      </c>
      <c r="G391">
        <v>16</v>
      </c>
      <c r="I391" t="str">
        <f>SUBSTITUTE($J$1 &amp; A391 &amp; ", '" &amp; SUBSTITUTE(B391,"'","''") &amp; "', " &amp;C391 &amp; ", " &amp; D391 &amp; ", " &amp; E391 &amp; ", '" &amp; F391 &amp; "', '" &amp; G391 &amp; "');","'NULL'","NULL")</f>
        <v>INSERT INTO ptbl_Product VALUES (885, 'HL Touring Frame - Yellow, 60', 601.7437, 1003.91, 3.08, 'T ', '16');</v>
      </c>
    </row>
    <row r="392" spans="1:9" x14ac:dyDescent="0.25">
      <c r="A392">
        <v>886</v>
      </c>
      <c r="B392" t="s">
        <v>397</v>
      </c>
      <c r="C392">
        <v>199.8519</v>
      </c>
      <c r="D392">
        <v>333.42</v>
      </c>
      <c r="E392">
        <v>3.2</v>
      </c>
      <c r="F392" t="s">
        <v>332</v>
      </c>
      <c r="G392">
        <v>16</v>
      </c>
      <c r="I392" t="str">
        <f>SUBSTITUTE($J$1 &amp; A392 &amp; ", '" &amp; SUBSTITUTE(B392,"'","''") &amp; "', " &amp;C392 &amp; ", " &amp; D392 &amp; ", " &amp; E392 &amp; ", '" &amp; F392 &amp; "', '" &amp; G392 &amp; "');","'NULL'","NULL")</f>
        <v>INSERT INTO ptbl_Product VALUES (886, 'LL Touring Frame - Yellow, 62', 199.8519, 333.42, 3.2, 'T ', '16');</v>
      </c>
    </row>
    <row r="393" spans="1:9" x14ac:dyDescent="0.25">
      <c r="A393">
        <v>887</v>
      </c>
      <c r="B393" t="s">
        <v>398</v>
      </c>
      <c r="C393">
        <v>601.74369999999999</v>
      </c>
      <c r="D393">
        <v>1003.91</v>
      </c>
      <c r="E393">
        <v>2.96</v>
      </c>
      <c r="F393" t="s">
        <v>332</v>
      </c>
      <c r="G393">
        <v>16</v>
      </c>
      <c r="I393" t="str">
        <f>SUBSTITUTE($J$1 &amp; A393 &amp; ", '" &amp; SUBSTITUTE(B393,"'","''") &amp; "', " &amp;C393 &amp; ", " &amp; D393 &amp; ", " &amp; E393 &amp; ", '" &amp; F393 &amp; "', '" &amp; G393 &amp; "');","'NULL'","NULL")</f>
        <v>INSERT INTO ptbl_Product VALUES (887, 'HL Touring Frame - Yellow, 46', 601.7437, 1003.91, 2.96, 'T ', '16');</v>
      </c>
    </row>
    <row r="394" spans="1:9" x14ac:dyDescent="0.25">
      <c r="A394">
        <v>888</v>
      </c>
      <c r="B394" t="s">
        <v>399</v>
      </c>
      <c r="C394">
        <v>601.74369999999999</v>
      </c>
      <c r="D394">
        <v>1003.91</v>
      </c>
      <c r="E394">
        <v>3</v>
      </c>
      <c r="F394" t="s">
        <v>332</v>
      </c>
      <c r="G394">
        <v>16</v>
      </c>
      <c r="I394" t="str">
        <f>SUBSTITUTE($J$1 &amp; A394 &amp; ", '" &amp; SUBSTITUTE(B394,"'","''") &amp; "', " &amp;C394 &amp; ", " &amp; D394 &amp; ", " &amp; E394 &amp; ", '" &amp; F394 &amp; "', '" &amp; G394 &amp; "');","'NULL'","NULL")</f>
        <v>INSERT INTO ptbl_Product VALUES (888, 'HL Touring Frame - Yellow, 50', 601.7437, 1003.91, 3, 'T ', '16');</v>
      </c>
    </row>
    <row r="395" spans="1:9" x14ac:dyDescent="0.25">
      <c r="A395">
        <v>889</v>
      </c>
      <c r="B395" t="s">
        <v>400</v>
      </c>
      <c r="C395">
        <v>601.74369999999999</v>
      </c>
      <c r="D395">
        <v>1003.91</v>
      </c>
      <c r="E395">
        <v>3.04</v>
      </c>
      <c r="F395" t="s">
        <v>332</v>
      </c>
      <c r="G395">
        <v>16</v>
      </c>
      <c r="I395" t="str">
        <f>SUBSTITUTE($J$1 &amp; A395 &amp; ", '" &amp; SUBSTITUTE(B395,"'","''") &amp; "', " &amp;C395 &amp; ", " &amp; D395 &amp; ", " &amp; E395 &amp; ", '" &amp; F395 &amp; "', '" &amp; G395 &amp; "');","'NULL'","NULL")</f>
        <v>INSERT INTO ptbl_Product VALUES (889, 'HL Touring Frame - Yellow, 54', 601.7437, 1003.91, 3.04, 'T ', '16');</v>
      </c>
    </row>
    <row r="396" spans="1:9" x14ac:dyDescent="0.25">
      <c r="A396">
        <v>890</v>
      </c>
      <c r="B396" t="s">
        <v>401</v>
      </c>
      <c r="C396">
        <v>601.74369999999999</v>
      </c>
      <c r="D396">
        <v>1003.91</v>
      </c>
      <c r="E396">
        <v>2.96</v>
      </c>
      <c r="F396" t="s">
        <v>332</v>
      </c>
      <c r="G396">
        <v>16</v>
      </c>
      <c r="I396" t="str">
        <f>SUBSTITUTE($J$1 &amp; A396 &amp; ", '" &amp; SUBSTITUTE(B396,"'","''") &amp; "', " &amp;C396 &amp; ", " &amp; D396 &amp; ", " &amp; E396 &amp; ", '" &amp; F396 &amp; "', '" &amp; G396 &amp; "');","'NULL'","NULL")</f>
        <v>INSERT INTO ptbl_Product VALUES (890, 'HL Touring Frame - Blue, 46', 601.7437, 1003.91, 2.96, 'T ', '16');</v>
      </c>
    </row>
    <row r="397" spans="1:9" x14ac:dyDescent="0.25">
      <c r="A397">
        <v>891</v>
      </c>
      <c r="B397" t="s">
        <v>402</v>
      </c>
      <c r="C397">
        <v>601.74369999999999</v>
      </c>
      <c r="D397">
        <v>1003.91</v>
      </c>
      <c r="E397">
        <v>3</v>
      </c>
      <c r="F397" t="s">
        <v>332</v>
      </c>
      <c r="G397">
        <v>16</v>
      </c>
      <c r="I397" t="str">
        <f>SUBSTITUTE($J$1 &amp; A397 &amp; ", '" &amp; SUBSTITUTE(B397,"'","''") &amp; "', " &amp;C397 &amp; ", " &amp; D397 &amp; ", " &amp; E397 &amp; ", '" &amp; F397 &amp; "', '" &amp; G397 &amp; "');","'NULL'","NULL")</f>
        <v>INSERT INTO ptbl_Product VALUES (891, 'HL Touring Frame - Blue, 50', 601.7437, 1003.91, 3, 'T ', '16');</v>
      </c>
    </row>
    <row r="398" spans="1:9" x14ac:dyDescent="0.25">
      <c r="A398">
        <v>892</v>
      </c>
      <c r="B398" t="s">
        <v>403</v>
      </c>
      <c r="C398">
        <v>601.74369999999999</v>
      </c>
      <c r="D398">
        <v>1003.91</v>
      </c>
      <c r="E398">
        <v>3.04</v>
      </c>
      <c r="F398" t="s">
        <v>332</v>
      </c>
      <c r="G398">
        <v>16</v>
      </c>
      <c r="I398" t="str">
        <f>SUBSTITUTE($J$1 &amp; A398 &amp; ", '" &amp; SUBSTITUTE(B398,"'","''") &amp; "', " &amp;C398 &amp; ", " &amp; D398 &amp; ", " &amp; E398 &amp; ", '" &amp; F398 &amp; "', '" &amp; G398 &amp; "');","'NULL'","NULL")</f>
        <v>INSERT INTO ptbl_Product VALUES (892, 'HL Touring Frame - Blue, 54', 601.7437, 1003.91, 3.04, 'T ', '16');</v>
      </c>
    </row>
    <row r="399" spans="1:9" x14ac:dyDescent="0.25">
      <c r="A399">
        <v>893</v>
      </c>
      <c r="B399" t="s">
        <v>404</v>
      </c>
      <c r="C399">
        <v>601.74369999999999</v>
      </c>
      <c r="D399">
        <v>1003.91</v>
      </c>
      <c r="E399">
        <v>3.08</v>
      </c>
      <c r="F399" t="s">
        <v>332</v>
      </c>
      <c r="G399">
        <v>16</v>
      </c>
      <c r="I399" t="str">
        <f>SUBSTITUTE($J$1 &amp; A399 &amp; ", '" &amp; SUBSTITUTE(B399,"'","''") &amp; "', " &amp;C399 &amp; ", " &amp; D399 &amp; ", " &amp; E399 &amp; ", '" &amp; F399 &amp; "', '" &amp; G399 &amp; "');","'NULL'","NULL")</f>
        <v>INSERT INTO ptbl_Product VALUES (893, 'HL Touring Frame - Blue, 60', 601.7437, 1003.91, 3.08, 'T ', '16');</v>
      </c>
    </row>
    <row r="400" spans="1:9" x14ac:dyDescent="0.25">
      <c r="A400">
        <v>894</v>
      </c>
      <c r="B400" t="s">
        <v>405</v>
      </c>
      <c r="C400">
        <v>53.928199999999997</v>
      </c>
      <c r="D400">
        <v>121.46</v>
      </c>
      <c r="E400">
        <v>215</v>
      </c>
      <c r="F400" t="s">
        <v>2</v>
      </c>
      <c r="G400">
        <v>9</v>
      </c>
      <c r="I400" t="str">
        <f>SUBSTITUTE($J$1 &amp; A400 &amp; ", '" &amp; SUBSTITUTE(B400,"'","''") &amp; "', " &amp;C400 &amp; ", " &amp; D400 &amp; ", " &amp; E400 &amp; ", '" &amp; F400 &amp; "', '" &amp; G400 &amp; "');","'NULL'","NULL")</f>
        <v>INSERT INTO ptbl_Product VALUES (894, 'Rear Derailleur', 53.9282, 121.46, 215, NULL, '9');</v>
      </c>
    </row>
    <row r="401" spans="1:9" x14ac:dyDescent="0.25">
      <c r="A401">
        <v>895</v>
      </c>
      <c r="B401" t="s">
        <v>406</v>
      </c>
      <c r="C401">
        <v>199.8519</v>
      </c>
      <c r="D401">
        <v>333.42</v>
      </c>
      <c r="E401">
        <v>3.1</v>
      </c>
      <c r="F401" t="s">
        <v>332</v>
      </c>
      <c r="G401">
        <v>16</v>
      </c>
      <c r="I401" t="str">
        <f>SUBSTITUTE($J$1 &amp; A401 &amp; ", '" &amp; SUBSTITUTE(B401,"'","''") &amp; "', " &amp;C401 &amp; ", " &amp; D401 &amp; ", " &amp; E401 &amp; ", '" &amp; F401 &amp; "', '" &amp; G401 &amp; "');","'NULL'","NULL")</f>
        <v>INSERT INTO ptbl_Product VALUES (895, 'LL Touring Frame - Blue, 50', 199.8519, 333.42, 3.1, 'T ', '16');</v>
      </c>
    </row>
    <row r="402" spans="1:9" x14ac:dyDescent="0.25">
      <c r="A402">
        <v>896</v>
      </c>
      <c r="B402" t="s">
        <v>407</v>
      </c>
      <c r="C402">
        <v>199.8519</v>
      </c>
      <c r="D402">
        <v>333.42</v>
      </c>
      <c r="E402">
        <v>3.14</v>
      </c>
      <c r="F402" t="s">
        <v>332</v>
      </c>
      <c r="G402">
        <v>16</v>
      </c>
      <c r="I402" t="str">
        <f>SUBSTITUTE($J$1 &amp; A402 &amp; ", '" &amp; SUBSTITUTE(B402,"'","''") &amp; "', " &amp;C402 &amp; ", " &amp; D402 &amp; ", " &amp; E402 &amp; ", '" &amp; F402 &amp; "', '" &amp; G402 &amp; "');","'NULL'","NULL")</f>
        <v>INSERT INTO ptbl_Product VALUES (896, 'LL Touring Frame - Blue, 54', 199.8519, 333.42, 3.14, 'T ', '16');</v>
      </c>
    </row>
    <row r="403" spans="1:9" x14ac:dyDescent="0.25">
      <c r="A403">
        <v>897</v>
      </c>
      <c r="B403" t="s">
        <v>408</v>
      </c>
      <c r="C403">
        <v>199.8519</v>
      </c>
      <c r="D403">
        <v>333.42</v>
      </c>
      <c r="E403">
        <v>3.16</v>
      </c>
      <c r="F403" t="s">
        <v>332</v>
      </c>
      <c r="G403">
        <v>16</v>
      </c>
      <c r="I403" t="str">
        <f>SUBSTITUTE($J$1 &amp; A403 &amp; ", '" &amp; SUBSTITUTE(B403,"'","''") &amp; "', " &amp;C403 &amp; ", " &amp; D403 &amp; ", " &amp; E403 &amp; ", '" &amp; F403 &amp; "', '" &amp; G403 &amp; "');","'NULL'","NULL")</f>
        <v>INSERT INTO ptbl_Product VALUES (897, 'LL Touring Frame - Blue, 58', 199.8519, 333.42, 3.16, 'T ', '16');</v>
      </c>
    </row>
    <row r="404" spans="1:9" x14ac:dyDescent="0.25">
      <c r="A404">
        <v>898</v>
      </c>
      <c r="B404" t="s">
        <v>409</v>
      </c>
      <c r="C404">
        <v>199.8519</v>
      </c>
      <c r="D404">
        <v>333.42</v>
      </c>
      <c r="E404">
        <v>3.2</v>
      </c>
      <c r="F404" t="s">
        <v>332</v>
      </c>
      <c r="G404">
        <v>16</v>
      </c>
      <c r="I404" t="str">
        <f>SUBSTITUTE($J$1 &amp; A404 &amp; ", '" &amp; SUBSTITUTE(B404,"'","''") &amp; "', " &amp;C404 &amp; ", " &amp; D404 &amp; ", " &amp; E404 &amp; ", '" &amp; F404 &amp; "', '" &amp; G404 &amp; "');","'NULL'","NULL")</f>
        <v>INSERT INTO ptbl_Product VALUES (898, 'LL Touring Frame - Blue, 62', 199.8519, 333.42, 3.2, 'T ', '16');</v>
      </c>
    </row>
    <row r="405" spans="1:9" x14ac:dyDescent="0.25">
      <c r="A405">
        <v>899</v>
      </c>
      <c r="B405" t="s">
        <v>410</v>
      </c>
      <c r="C405">
        <v>199.8519</v>
      </c>
      <c r="D405">
        <v>333.42</v>
      </c>
      <c r="E405">
        <v>3.02</v>
      </c>
      <c r="F405" t="s">
        <v>332</v>
      </c>
      <c r="G405">
        <v>16</v>
      </c>
      <c r="I405" t="str">
        <f>SUBSTITUTE($J$1 &amp; A405 &amp; ", '" &amp; SUBSTITUTE(B405,"'","''") &amp; "', " &amp;C405 &amp; ", " &amp; D405 &amp; ", " &amp; E405 &amp; ", '" &amp; F405 &amp; "', '" &amp; G405 &amp; "');","'NULL'","NULL")</f>
        <v>INSERT INTO ptbl_Product VALUES (899, 'LL Touring Frame - Yellow, 44', 199.8519, 333.42, 3.02, 'T ', '16');</v>
      </c>
    </row>
    <row r="406" spans="1:9" x14ac:dyDescent="0.25">
      <c r="A406">
        <v>900</v>
      </c>
      <c r="B406" t="s">
        <v>411</v>
      </c>
      <c r="C406">
        <v>199.8519</v>
      </c>
      <c r="D406">
        <v>333.42</v>
      </c>
      <c r="E406">
        <v>3.1</v>
      </c>
      <c r="F406" t="s">
        <v>332</v>
      </c>
      <c r="G406">
        <v>16</v>
      </c>
      <c r="I406" t="str">
        <f>SUBSTITUTE($J$1 &amp; A406 &amp; ", '" &amp; SUBSTITUTE(B406,"'","''") &amp; "', " &amp;C406 &amp; ", " &amp; D406 &amp; ", " &amp; E406 &amp; ", '" &amp; F406 &amp; "', '" &amp; G406 &amp; "');","'NULL'","NULL")</f>
        <v>INSERT INTO ptbl_Product VALUES (900, 'LL Touring Frame - Yellow, 50', 199.8519, 333.42, 3.1, 'T ', '16');</v>
      </c>
    </row>
    <row r="407" spans="1:9" x14ac:dyDescent="0.25">
      <c r="A407">
        <v>901</v>
      </c>
      <c r="B407" t="s">
        <v>412</v>
      </c>
      <c r="C407">
        <v>199.8519</v>
      </c>
      <c r="D407">
        <v>333.42</v>
      </c>
      <c r="E407">
        <v>3.14</v>
      </c>
      <c r="F407" t="s">
        <v>332</v>
      </c>
      <c r="G407">
        <v>16</v>
      </c>
      <c r="I407" t="str">
        <f>SUBSTITUTE($J$1 &amp; A407 &amp; ", '" &amp; SUBSTITUTE(B407,"'","''") &amp; "', " &amp;C407 &amp; ", " &amp; D407 &amp; ", " &amp; E407 &amp; ", '" &amp; F407 &amp; "', '" &amp; G407 &amp; "');","'NULL'","NULL")</f>
        <v>INSERT INTO ptbl_Product VALUES (901, 'LL Touring Frame - Yellow, 54', 199.8519, 333.42, 3.14, 'T ', '16');</v>
      </c>
    </row>
    <row r="408" spans="1:9" x14ac:dyDescent="0.25">
      <c r="A408">
        <v>902</v>
      </c>
      <c r="B408" t="s">
        <v>413</v>
      </c>
      <c r="C408">
        <v>199.8519</v>
      </c>
      <c r="D408">
        <v>333.42</v>
      </c>
      <c r="E408">
        <v>3.16</v>
      </c>
      <c r="F408" t="s">
        <v>332</v>
      </c>
      <c r="G408">
        <v>16</v>
      </c>
      <c r="I408" t="str">
        <f>SUBSTITUTE($J$1 &amp; A408 &amp; ", '" &amp; SUBSTITUTE(B408,"'","''") &amp; "', " &amp;C408 &amp; ", " &amp; D408 &amp; ", " &amp; E408 &amp; ", '" &amp; F408 &amp; "', '" &amp; G408 &amp; "');","'NULL'","NULL")</f>
        <v>INSERT INTO ptbl_Product VALUES (902, 'LL Touring Frame - Yellow, 58', 199.8519, 333.42, 3.16, 'T ', '16');</v>
      </c>
    </row>
    <row r="409" spans="1:9" x14ac:dyDescent="0.25">
      <c r="A409">
        <v>903</v>
      </c>
      <c r="B409" t="s">
        <v>414</v>
      </c>
      <c r="C409">
        <v>199.8519</v>
      </c>
      <c r="D409">
        <v>333.42</v>
      </c>
      <c r="E409">
        <v>3.02</v>
      </c>
      <c r="F409" t="s">
        <v>332</v>
      </c>
      <c r="G409">
        <v>16</v>
      </c>
      <c r="I409" t="str">
        <f>SUBSTITUTE($J$1 &amp; A409 &amp; ", '" &amp; SUBSTITUTE(B409,"'","''") &amp; "', " &amp;C409 &amp; ", " &amp; D409 &amp; ", " &amp; E409 &amp; ", '" &amp; F409 &amp; "', '" &amp; G409 &amp; "');","'NULL'","NULL")</f>
        <v>INSERT INTO ptbl_Product VALUES (903, 'LL Touring Frame - Blue, 44', 199.8519, 333.42, 3.02, 'T ', '16');</v>
      </c>
    </row>
    <row r="410" spans="1:9" x14ac:dyDescent="0.25">
      <c r="A410">
        <v>904</v>
      </c>
      <c r="B410" t="s">
        <v>415</v>
      </c>
      <c r="C410">
        <v>199.37569999999999</v>
      </c>
      <c r="D410">
        <v>364.09</v>
      </c>
      <c r="E410">
        <v>2.77</v>
      </c>
      <c r="F410" t="s">
        <v>9</v>
      </c>
      <c r="G410">
        <v>12</v>
      </c>
      <c r="I410" t="str">
        <f>SUBSTITUTE($J$1 &amp; A410 &amp; ", '" &amp; SUBSTITUTE(B410,"'","''") &amp; "', " &amp;C410 &amp; ", " &amp; D410 &amp; ", " &amp; E410 &amp; ", '" &amp; F410 &amp; "', '" &amp; G410 &amp; "');","'NULL'","NULL")</f>
        <v>INSERT INTO ptbl_Product VALUES (904, 'ML Mountain Frame-W - Silver, 40', 199.3757, 364.09, 2.77, 'M ', '12');</v>
      </c>
    </row>
    <row r="411" spans="1:9" x14ac:dyDescent="0.25">
      <c r="A411">
        <v>905</v>
      </c>
      <c r="B411" t="s">
        <v>416</v>
      </c>
      <c r="C411">
        <v>199.37569999999999</v>
      </c>
      <c r="D411">
        <v>364.09</v>
      </c>
      <c r="E411">
        <v>2.81</v>
      </c>
      <c r="F411" t="s">
        <v>9</v>
      </c>
      <c r="G411">
        <v>12</v>
      </c>
      <c r="I411" t="str">
        <f>SUBSTITUTE($J$1 &amp; A411 &amp; ", '" &amp; SUBSTITUTE(B411,"'","''") &amp; "', " &amp;C411 &amp; ", " &amp; D411 &amp; ", " &amp; E411 &amp; ", '" &amp; F411 &amp; "', '" &amp; G411 &amp; "');","'NULL'","NULL")</f>
        <v>INSERT INTO ptbl_Product VALUES (905, 'ML Mountain Frame-W - Silver, 42', 199.3757, 364.09, 2.81, 'M ', '12');</v>
      </c>
    </row>
    <row r="412" spans="1:9" x14ac:dyDescent="0.25">
      <c r="A412">
        <v>906</v>
      </c>
      <c r="B412" t="s">
        <v>417</v>
      </c>
      <c r="C412">
        <v>199.37569999999999</v>
      </c>
      <c r="D412">
        <v>364.09</v>
      </c>
      <c r="E412">
        <v>2.85</v>
      </c>
      <c r="F412" t="s">
        <v>9</v>
      </c>
      <c r="G412">
        <v>12</v>
      </c>
      <c r="I412" t="str">
        <f>SUBSTITUTE($J$1 &amp; A412 &amp; ", '" &amp; SUBSTITUTE(B412,"'","''") &amp; "', " &amp;C412 &amp; ", " &amp; D412 &amp; ", " &amp; E412 &amp; ", '" &amp; F412 &amp; "', '" &amp; G412 &amp; "');","'NULL'","NULL")</f>
        <v>INSERT INTO ptbl_Product VALUES (906, 'ML Mountain Frame-W - Silver, 46', 199.3757, 364.09, 2.85, 'M ', '12');</v>
      </c>
    </row>
    <row r="413" spans="1:9" x14ac:dyDescent="0.25">
      <c r="A413">
        <v>907</v>
      </c>
      <c r="B413" t="s">
        <v>418</v>
      </c>
      <c r="C413">
        <v>47.286000000000001</v>
      </c>
      <c r="D413">
        <v>106.5</v>
      </c>
      <c r="E413">
        <v>317</v>
      </c>
      <c r="F413" t="s">
        <v>2</v>
      </c>
      <c r="G413">
        <v>6</v>
      </c>
      <c r="I413" t="str">
        <f>SUBSTITUTE($J$1 &amp; A413 &amp; ", '" &amp; SUBSTITUTE(B413,"'","''") &amp; "', " &amp;C413 &amp; ", " &amp; D413 &amp; ", " &amp; E413 &amp; ", '" &amp; F413 &amp; "', '" &amp; G413 &amp; "');","'NULL'","NULL")</f>
        <v>INSERT INTO ptbl_Product VALUES (907, 'Rear Brakes', 47.286, 106.5, 317, NULL, '6');</v>
      </c>
    </row>
    <row r="414" spans="1:9" x14ac:dyDescent="0.25">
      <c r="A414">
        <v>908</v>
      </c>
      <c r="B414" t="s">
        <v>419</v>
      </c>
      <c r="C414">
        <v>12.0413</v>
      </c>
      <c r="D414">
        <v>27.12</v>
      </c>
      <c r="E414" t="s">
        <v>2</v>
      </c>
      <c r="F414" t="s">
        <v>9</v>
      </c>
      <c r="G414">
        <v>15</v>
      </c>
      <c r="I414" t="str">
        <f>SUBSTITUTE($J$1 &amp; A414 &amp; ", '" &amp; SUBSTITUTE(B414,"'","''") &amp; "', " &amp;C414 &amp; ", " &amp; D414 &amp; ", " &amp; E414 &amp; ", '" &amp; F414 &amp; "', '" &amp; G414 &amp; "');","'NULL'","NULL")</f>
        <v>INSERT INTO ptbl_Product VALUES (908, 'LL Mountain Seat/Saddle', 12.0413, 27.12, NULL, 'M ', '15');</v>
      </c>
    </row>
    <row r="415" spans="1:9" x14ac:dyDescent="0.25">
      <c r="A415">
        <v>909</v>
      </c>
      <c r="B415" t="s">
        <v>420</v>
      </c>
      <c r="C415">
        <v>17.3782</v>
      </c>
      <c r="D415">
        <v>39.14</v>
      </c>
      <c r="E415" t="s">
        <v>2</v>
      </c>
      <c r="F415" t="s">
        <v>9</v>
      </c>
      <c r="G415">
        <v>15</v>
      </c>
      <c r="I415" t="str">
        <f>SUBSTITUTE($J$1 &amp; A415 &amp; ", '" &amp; SUBSTITUTE(B415,"'","''") &amp; "', " &amp;C415 &amp; ", " &amp; D415 &amp; ", " &amp; E415 &amp; ", '" &amp; F415 &amp; "', '" &amp; G415 &amp; "');","'NULL'","NULL")</f>
        <v>INSERT INTO ptbl_Product VALUES (909, 'ML Mountain Seat/Saddle', 17.3782, 39.14, NULL, 'M ', '15');</v>
      </c>
    </row>
    <row r="416" spans="1:9" x14ac:dyDescent="0.25">
      <c r="A416">
        <v>910</v>
      </c>
      <c r="B416" t="s">
        <v>421</v>
      </c>
      <c r="C416">
        <v>23.372199999999999</v>
      </c>
      <c r="D416">
        <v>52.64</v>
      </c>
      <c r="E416" t="s">
        <v>2</v>
      </c>
      <c r="F416" t="s">
        <v>9</v>
      </c>
      <c r="G416">
        <v>15</v>
      </c>
      <c r="I416" t="str">
        <f>SUBSTITUTE($J$1 &amp; A416 &amp; ", '" &amp; SUBSTITUTE(B416,"'","''") &amp; "', " &amp;C416 &amp; ", " &amp; D416 &amp; ", " &amp; E416 &amp; ", '" &amp; F416 &amp; "', '" &amp; G416 &amp; "');","'NULL'","NULL")</f>
        <v>INSERT INTO ptbl_Product VALUES (910, 'HL Mountain Seat/Saddle', 23.3722, 52.64, NULL, 'M ', '15');</v>
      </c>
    </row>
    <row r="417" spans="1:9" x14ac:dyDescent="0.25">
      <c r="A417">
        <v>911</v>
      </c>
      <c r="B417" t="s">
        <v>422</v>
      </c>
      <c r="C417">
        <v>12.0413</v>
      </c>
      <c r="D417">
        <v>27.12</v>
      </c>
      <c r="E417" t="s">
        <v>2</v>
      </c>
      <c r="F417" t="s">
        <v>213</v>
      </c>
      <c r="G417">
        <v>15</v>
      </c>
      <c r="I417" t="str">
        <f>SUBSTITUTE($J$1 &amp; A417 &amp; ", '" &amp; SUBSTITUTE(B417,"'","''") &amp; "', " &amp;C417 &amp; ", " &amp; D417 &amp; ", " &amp; E417 &amp; ", '" &amp; F417 &amp; "', '" &amp; G417 &amp; "');","'NULL'","NULL")</f>
        <v>INSERT INTO ptbl_Product VALUES (911, 'LL Road Seat/Saddle', 12.0413, 27.12, NULL, 'R ', '15');</v>
      </c>
    </row>
    <row r="418" spans="1:9" x14ac:dyDescent="0.25">
      <c r="A418">
        <v>912</v>
      </c>
      <c r="B418" t="s">
        <v>423</v>
      </c>
      <c r="C418">
        <v>17.3782</v>
      </c>
      <c r="D418">
        <v>39.14</v>
      </c>
      <c r="E418" t="s">
        <v>2</v>
      </c>
      <c r="F418" t="s">
        <v>332</v>
      </c>
      <c r="G418">
        <v>15</v>
      </c>
      <c r="I418" t="str">
        <f>SUBSTITUTE($J$1 &amp; A418 &amp; ", '" &amp; SUBSTITUTE(B418,"'","''") &amp; "', " &amp;C418 &amp; ", " &amp; D418 &amp; ", " &amp; E418 &amp; ", '" &amp; F418 &amp; "', '" &amp; G418 &amp; "');","'NULL'","NULL")</f>
        <v>INSERT INTO ptbl_Product VALUES (912, 'ML Road Seat/Saddle', 17.3782, 39.14, NULL, 'T ', '15');</v>
      </c>
    </row>
    <row r="419" spans="1:9" x14ac:dyDescent="0.25">
      <c r="A419">
        <v>913</v>
      </c>
      <c r="B419" t="s">
        <v>424</v>
      </c>
      <c r="C419">
        <v>23.372199999999999</v>
      </c>
      <c r="D419">
        <v>52.64</v>
      </c>
      <c r="E419" t="s">
        <v>2</v>
      </c>
      <c r="F419" t="s">
        <v>213</v>
      </c>
      <c r="G419">
        <v>15</v>
      </c>
      <c r="I419" t="str">
        <f>SUBSTITUTE($J$1 &amp; A419 &amp; ", '" &amp; SUBSTITUTE(B419,"'","''") &amp; "', " &amp;C419 &amp; ", " &amp; D419 &amp; ", " &amp; E419 &amp; ", '" &amp; F419 &amp; "', '" &amp; G419 &amp; "');","'NULL'","NULL")</f>
        <v>INSERT INTO ptbl_Product VALUES (913, 'HL Road Seat/Saddle', 23.3722, 52.64, NULL, 'R ', '15');</v>
      </c>
    </row>
    <row r="420" spans="1:9" x14ac:dyDescent="0.25">
      <c r="A420">
        <v>914</v>
      </c>
      <c r="B420" t="s">
        <v>425</v>
      </c>
      <c r="C420">
        <v>12.0413</v>
      </c>
      <c r="D420">
        <v>27.12</v>
      </c>
      <c r="E420" t="s">
        <v>2</v>
      </c>
      <c r="F420" t="s">
        <v>332</v>
      </c>
      <c r="G420">
        <v>15</v>
      </c>
      <c r="I420" t="str">
        <f>SUBSTITUTE($J$1 &amp; A420 &amp; ", '" &amp; SUBSTITUTE(B420,"'","''") &amp; "', " &amp;C420 &amp; ", " &amp; D420 &amp; ", " &amp; E420 &amp; ", '" &amp; F420 &amp; "', '" &amp; G420 &amp; "');","'NULL'","NULL")</f>
        <v>INSERT INTO ptbl_Product VALUES (914, 'LL Touring Seat/Saddle', 12.0413, 27.12, NULL, 'T ', '15');</v>
      </c>
    </row>
    <row r="421" spans="1:9" x14ac:dyDescent="0.25">
      <c r="A421">
        <v>915</v>
      </c>
      <c r="B421" t="s">
        <v>426</v>
      </c>
      <c r="C421">
        <v>17.3782</v>
      </c>
      <c r="D421">
        <v>39.14</v>
      </c>
      <c r="E421" t="s">
        <v>2</v>
      </c>
      <c r="F421" t="s">
        <v>332</v>
      </c>
      <c r="G421">
        <v>15</v>
      </c>
      <c r="I421" t="str">
        <f>SUBSTITUTE($J$1 &amp; A421 &amp; ", '" &amp; SUBSTITUTE(B421,"'","''") &amp; "', " &amp;C421 &amp; ", " &amp; D421 &amp; ", " &amp; E421 &amp; ", '" &amp; F421 &amp; "', '" &amp; G421 &amp; "');","'NULL'","NULL")</f>
        <v>INSERT INTO ptbl_Product VALUES (915, 'ML Touring Seat/Saddle', 17.3782, 39.14, NULL, 'T ', '15');</v>
      </c>
    </row>
    <row r="422" spans="1:9" x14ac:dyDescent="0.25">
      <c r="A422">
        <v>916</v>
      </c>
      <c r="B422" t="s">
        <v>427</v>
      </c>
      <c r="C422">
        <v>23.372199999999999</v>
      </c>
      <c r="D422">
        <v>52.64</v>
      </c>
      <c r="E422" t="s">
        <v>2</v>
      </c>
      <c r="F422" t="s">
        <v>332</v>
      </c>
      <c r="G422">
        <v>15</v>
      </c>
      <c r="I422" t="str">
        <f>SUBSTITUTE($J$1 &amp; A422 &amp; ", '" &amp; SUBSTITUTE(B422,"'","''") &amp; "', " &amp;C422 &amp; ", " &amp; D422 &amp; ", " &amp; E422 &amp; ", '" &amp; F422 &amp; "', '" &amp; G422 &amp; "');","'NULL'","NULL")</f>
        <v>INSERT INTO ptbl_Product VALUES (916, 'HL Touring Seat/Saddle', 23.3722, 52.64, NULL, 'T ', '15');</v>
      </c>
    </row>
    <row r="423" spans="1:9" x14ac:dyDescent="0.25">
      <c r="A423">
        <v>917</v>
      </c>
      <c r="B423" t="s">
        <v>428</v>
      </c>
      <c r="C423">
        <v>144.59379999999999</v>
      </c>
      <c r="D423">
        <v>264.05</v>
      </c>
      <c r="E423">
        <v>2.92</v>
      </c>
      <c r="F423" t="s">
        <v>9</v>
      </c>
      <c r="G423">
        <v>12</v>
      </c>
      <c r="I423" t="str">
        <f>SUBSTITUTE($J$1 &amp; A423 &amp; ", '" &amp; SUBSTITUTE(B423,"'","''") &amp; "', " &amp;C423 &amp; ", " &amp; D423 &amp; ", " &amp; E423 &amp; ", '" &amp; F423 &amp; "', '" &amp; G423 &amp; "');","'NULL'","NULL")</f>
        <v>INSERT INTO ptbl_Product VALUES (917, 'LL Mountain Frame - Silver, 42', 144.5938, 264.05, 2.92, 'M ', '12');</v>
      </c>
    </row>
    <row r="424" spans="1:9" x14ac:dyDescent="0.25">
      <c r="A424">
        <v>918</v>
      </c>
      <c r="B424" t="s">
        <v>429</v>
      </c>
      <c r="C424">
        <v>144.59379999999999</v>
      </c>
      <c r="D424">
        <v>264.05</v>
      </c>
      <c r="E424">
        <v>2.96</v>
      </c>
      <c r="F424" t="s">
        <v>9</v>
      </c>
      <c r="G424">
        <v>12</v>
      </c>
      <c r="I424" t="str">
        <f>SUBSTITUTE($J$1 &amp; A424 &amp; ", '" &amp; SUBSTITUTE(B424,"'","''") &amp; "', " &amp;C424 &amp; ", " &amp; D424 &amp; ", " &amp; E424 &amp; ", '" &amp; F424 &amp; "', '" &amp; G424 &amp; "');","'NULL'","NULL")</f>
        <v>INSERT INTO ptbl_Product VALUES (918, 'LL Mountain Frame - Silver, 44', 144.5938, 264.05, 2.96, 'M ', '12');</v>
      </c>
    </row>
    <row r="425" spans="1:9" x14ac:dyDescent="0.25">
      <c r="A425">
        <v>919</v>
      </c>
      <c r="B425" t="s">
        <v>430</v>
      </c>
      <c r="C425">
        <v>144.59379999999999</v>
      </c>
      <c r="D425">
        <v>264.05</v>
      </c>
      <c r="E425">
        <v>3</v>
      </c>
      <c r="F425" t="s">
        <v>9</v>
      </c>
      <c r="G425">
        <v>12</v>
      </c>
      <c r="I425" t="str">
        <f>SUBSTITUTE($J$1 &amp; A425 &amp; ", '" &amp; SUBSTITUTE(B425,"'","''") &amp; "', " &amp;C425 &amp; ", " &amp; D425 &amp; ", " &amp; E425 &amp; ", '" &amp; F425 &amp; "', '" &amp; G425 &amp; "');","'NULL'","NULL")</f>
        <v>INSERT INTO ptbl_Product VALUES (919, 'LL Mountain Frame - Silver, 48', 144.5938, 264.05, 3, 'M ', '12');</v>
      </c>
    </row>
    <row r="426" spans="1:9" x14ac:dyDescent="0.25">
      <c r="A426">
        <v>920</v>
      </c>
      <c r="B426" t="s">
        <v>431</v>
      </c>
      <c r="C426">
        <v>144.59379999999999</v>
      </c>
      <c r="D426">
        <v>264.05</v>
      </c>
      <c r="E426">
        <v>3.04</v>
      </c>
      <c r="F426" t="s">
        <v>9</v>
      </c>
      <c r="G426">
        <v>12</v>
      </c>
      <c r="I426" t="str">
        <f>SUBSTITUTE($J$1 &amp; A426 &amp; ", '" &amp; SUBSTITUTE(B426,"'","''") &amp; "', " &amp;C426 &amp; ", " &amp; D426 &amp; ", " &amp; E426 &amp; ", '" &amp; F426 &amp; "', '" &amp; G426 &amp; "');","'NULL'","NULL")</f>
        <v>INSERT INTO ptbl_Product VALUES (920, 'LL Mountain Frame - Silver, 52', 144.5938, 264.05, 3.04, 'M ', '12');</v>
      </c>
    </row>
    <row r="427" spans="1:9" x14ac:dyDescent="0.25">
      <c r="A427">
        <v>921</v>
      </c>
      <c r="B427" t="s">
        <v>432</v>
      </c>
      <c r="C427">
        <v>1.8663000000000001</v>
      </c>
      <c r="D427">
        <v>4.99</v>
      </c>
      <c r="E427" t="s">
        <v>2</v>
      </c>
      <c r="F427" t="s">
        <v>9</v>
      </c>
      <c r="G427">
        <v>37</v>
      </c>
      <c r="I427" t="str">
        <f>SUBSTITUTE($J$1 &amp; A427 &amp; ", '" &amp; SUBSTITUTE(B427,"'","''") &amp; "', " &amp;C427 &amp; ", " &amp; D427 &amp; ", " &amp; E427 &amp; ", '" &amp; F427 &amp; "', '" &amp; G427 &amp; "');","'NULL'","NULL")</f>
        <v>INSERT INTO ptbl_Product VALUES (921, 'Mountain Tire Tube', 1.8663, 4.99, NULL, 'M ', '37');</v>
      </c>
    </row>
    <row r="428" spans="1:9" x14ac:dyDescent="0.25">
      <c r="A428">
        <v>922</v>
      </c>
      <c r="B428" t="s">
        <v>433</v>
      </c>
      <c r="C428">
        <v>1.4923</v>
      </c>
      <c r="D428">
        <v>3.99</v>
      </c>
      <c r="E428" t="s">
        <v>2</v>
      </c>
      <c r="F428" t="s">
        <v>213</v>
      </c>
      <c r="G428">
        <v>37</v>
      </c>
      <c r="I428" t="str">
        <f>SUBSTITUTE($J$1 &amp; A428 &amp; ", '" &amp; SUBSTITUTE(B428,"'","''") &amp; "', " &amp;C428 &amp; ", " &amp; D428 &amp; ", " &amp; E428 &amp; ", '" &amp; F428 &amp; "', '" &amp; G428 &amp; "');","'NULL'","NULL")</f>
        <v>INSERT INTO ptbl_Product VALUES (922, 'Road Tire Tube', 1.4923, 3.99, NULL, 'R ', '37');</v>
      </c>
    </row>
    <row r="429" spans="1:9" x14ac:dyDescent="0.25">
      <c r="A429">
        <v>923</v>
      </c>
      <c r="B429" t="s">
        <v>434</v>
      </c>
      <c r="C429">
        <v>1.8663000000000001</v>
      </c>
      <c r="D429">
        <v>4.99</v>
      </c>
      <c r="E429" t="s">
        <v>2</v>
      </c>
      <c r="F429" t="s">
        <v>332</v>
      </c>
      <c r="G429">
        <v>37</v>
      </c>
      <c r="I429" t="str">
        <f>SUBSTITUTE($J$1 &amp; A429 &amp; ", '" &amp; SUBSTITUTE(B429,"'","''") &amp; "', " &amp;C429 &amp; ", " &amp; D429 &amp; ", " &amp; E429 &amp; ", '" &amp; F429 &amp; "', '" &amp; G429 &amp; "');","'NULL'","NULL")</f>
        <v>INSERT INTO ptbl_Product VALUES (923, 'Touring Tire Tube', 1.8663, 4.99, NULL, 'T ', '37');</v>
      </c>
    </row>
    <row r="430" spans="1:9" x14ac:dyDescent="0.25">
      <c r="A430">
        <v>924</v>
      </c>
      <c r="B430" t="s">
        <v>435</v>
      </c>
      <c r="C430">
        <v>136.785</v>
      </c>
      <c r="D430">
        <v>249.79</v>
      </c>
      <c r="E430">
        <v>2.92</v>
      </c>
      <c r="F430" t="s">
        <v>9</v>
      </c>
      <c r="G430">
        <v>12</v>
      </c>
      <c r="I430" t="str">
        <f>SUBSTITUTE($J$1 &amp; A430 &amp; ", '" &amp; SUBSTITUTE(B430,"'","''") &amp; "', " &amp;C430 &amp; ", " &amp; D430 &amp; ", " &amp; E430 &amp; ", '" &amp; F430 &amp; "', '" &amp; G430 &amp; "');","'NULL'","NULL")</f>
        <v>INSERT INTO ptbl_Product VALUES (924, 'LL Mountain Frame - Black, 42', 136.785, 249.79, 2.92, 'M ', '12');</v>
      </c>
    </row>
    <row r="431" spans="1:9" x14ac:dyDescent="0.25">
      <c r="A431">
        <v>925</v>
      </c>
      <c r="B431" t="s">
        <v>436</v>
      </c>
      <c r="C431">
        <v>136.785</v>
      </c>
      <c r="D431">
        <v>249.79</v>
      </c>
      <c r="E431">
        <v>2.96</v>
      </c>
      <c r="F431" t="s">
        <v>9</v>
      </c>
      <c r="G431">
        <v>12</v>
      </c>
      <c r="I431" t="str">
        <f>SUBSTITUTE($J$1 &amp; A431 &amp; ", '" &amp; SUBSTITUTE(B431,"'","''") &amp; "', " &amp;C431 &amp; ", " &amp; D431 &amp; ", " &amp; E431 &amp; ", '" &amp; F431 &amp; "', '" &amp; G431 &amp; "');","'NULL'","NULL")</f>
        <v>INSERT INTO ptbl_Product VALUES (925, 'LL Mountain Frame - Black, 44', 136.785, 249.79, 2.96, 'M ', '12');</v>
      </c>
    </row>
    <row r="432" spans="1:9" x14ac:dyDescent="0.25">
      <c r="A432">
        <v>926</v>
      </c>
      <c r="B432" t="s">
        <v>437</v>
      </c>
      <c r="C432">
        <v>136.785</v>
      </c>
      <c r="D432">
        <v>249.79</v>
      </c>
      <c r="E432">
        <v>3</v>
      </c>
      <c r="F432" t="s">
        <v>9</v>
      </c>
      <c r="G432">
        <v>12</v>
      </c>
      <c r="I432" t="str">
        <f>SUBSTITUTE($J$1 &amp; A432 &amp; ", '" &amp; SUBSTITUTE(B432,"'","''") &amp; "', " &amp;C432 &amp; ", " &amp; D432 &amp; ", " &amp; E432 &amp; ", '" &amp; F432 &amp; "', '" &amp; G432 &amp; "');","'NULL'","NULL")</f>
        <v>INSERT INTO ptbl_Product VALUES (926, 'LL Mountain Frame - Black, 48', 136.785, 249.79, 3, 'M ', '12');</v>
      </c>
    </row>
    <row r="433" spans="1:9" x14ac:dyDescent="0.25">
      <c r="A433">
        <v>927</v>
      </c>
      <c r="B433" t="s">
        <v>438</v>
      </c>
      <c r="C433">
        <v>136.785</v>
      </c>
      <c r="D433">
        <v>249.79</v>
      </c>
      <c r="E433">
        <v>3.04</v>
      </c>
      <c r="F433" t="s">
        <v>9</v>
      </c>
      <c r="G433">
        <v>12</v>
      </c>
      <c r="I433" t="str">
        <f>SUBSTITUTE($J$1 &amp; A433 &amp; ", '" &amp; SUBSTITUTE(B433,"'","''") &amp; "', " &amp;C433 &amp; ", " &amp; D433 &amp; ", " &amp; E433 &amp; ", '" &amp; F433 &amp; "', '" &amp; G433 &amp; "');","'NULL'","NULL")</f>
        <v>INSERT INTO ptbl_Product VALUES (927, 'LL Mountain Frame - Black, 52', 136.785, 249.79, 3.04, 'M ', '12');</v>
      </c>
    </row>
    <row r="434" spans="1:9" x14ac:dyDescent="0.25">
      <c r="A434">
        <v>928</v>
      </c>
      <c r="B434" t="s">
        <v>439</v>
      </c>
      <c r="C434">
        <v>9.3462999999999994</v>
      </c>
      <c r="D434">
        <v>24.99</v>
      </c>
      <c r="E434" t="s">
        <v>2</v>
      </c>
      <c r="F434" t="s">
        <v>9</v>
      </c>
      <c r="G434">
        <v>37</v>
      </c>
      <c r="I434" t="str">
        <f>SUBSTITUTE($J$1 &amp; A434 &amp; ", '" &amp; SUBSTITUTE(B434,"'","''") &amp; "', " &amp;C434 &amp; ", " &amp; D434 &amp; ", " &amp; E434 &amp; ", '" &amp; F434 &amp; "', '" &amp; G434 &amp; "');","'NULL'","NULL")</f>
        <v>INSERT INTO ptbl_Product VALUES (928, 'LL Mountain Tire', 9.3463, 24.99, NULL, 'M ', '37');</v>
      </c>
    </row>
    <row r="435" spans="1:9" x14ac:dyDescent="0.25">
      <c r="A435">
        <v>929</v>
      </c>
      <c r="B435" t="s">
        <v>440</v>
      </c>
      <c r="C435">
        <v>11.2163</v>
      </c>
      <c r="D435">
        <v>29.99</v>
      </c>
      <c r="E435" t="s">
        <v>2</v>
      </c>
      <c r="F435" t="s">
        <v>9</v>
      </c>
      <c r="G435">
        <v>37</v>
      </c>
      <c r="I435" t="str">
        <f>SUBSTITUTE($J$1 &amp; A435 &amp; ", '" &amp; SUBSTITUTE(B435,"'","''") &amp; "', " &amp;C435 &amp; ", " &amp; D435 &amp; ", " &amp; E435 &amp; ", '" &amp; F435 &amp; "', '" &amp; G435 &amp; "');","'NULL'","NULL")</f>
        <v>INSERT INTO ptbl_Product VALUES (929, 'ML Mountain Tire', 11.2163, 29.99, NULL, 'M ', '37');</v>
      </c>
    </row>
    <row r="436" spans="1:9" x14ac:dyDescent="0.25">
      <c r="A436">
        <v>930</v>
      </c>
      <c r="B436" t="s">
        <v>441</v>
      </c>
      <c r="C436">
        <v>13.09</v>
      </c>
      <c r="D436">
        <v>35</v>
      </c>
      <c r="E436" t="s">
        <v>2</v>
      </c>
      <c r="F436" t="s">
        <v>9</v>
      </c>
      <c r="G436">
        <v>37</v>
      </c>
      <c r="I436" t="str">
        <f>SUBSTITUTE($J$1 &amp; A436 &amp; ", '" &amp; SUBSTITUTE(B436,"'","''") &amp; "', " &amp;C436 &amp; ", " &amp; D436 &amp; ", " &amp; E436 &amp; ", '" &amp; F436 &amp; "', '" &amp; G436 &amp; "');","'NULL'","NULL")</f>
        <v>INSERT INTO ptbl_Product VALUES (930, 'HL Mountain Tire', 13.09, 35, NULL, 'M ', '37');</v>
      </c>
    </row>
    <row r="437" spans="1:9" x14ac:dyDescent="0.25">
      <c r="A437">
        <v>931</v>
      </c>
      <c r="B437" t="s">
        <v>442</v>
      </c>
      <c r="C437">
        <v>8.0373000000000001</v>
      </c>
      <c r="D437">
        <v>21.49</v>
      </c>
      <c r="E437" t="s">
        <v>2</v>
      </c>
      <c r="F437" t="s">
        <v>213</v>
      </c>
      <c r="G437">
        <v>37</v>
      </c>
      <c r="I437" t="str">
        <f>SUBSTITUTE($J$1 &amp; A437 &amp; ", '" &amp; SUBSTITUTE(B437,"'","''") &amp; "', " &amp;C437 &amp; ", " &amp; D437 &amp; ", " &amp; E437 &amp; ", '" &amp; F437 &amp; "', '" &amp; G437 &amp; "');","'NULL'","NULL")</f>
        <v>INSERT INTO ptbl_Product VALUES (931, 'LL Road Tire', 8.0373, 21.49, NULL, 'R ', '37');</v>
      </c>
    </row>
    <row r="438" spans="1:9" x14ac:dyDescent="0.25">
      <c r="A438">
        <v>932</v>
      </c>
      <c r="B438" t="s">
        <v>443</v>
      </c>
      <c r="C438">
        <v>9.3462999999999994</v>
      </c>
      <c r="D438">
        <v>24.99</v>
      </c>
      <c r="E438" t="s">
        <v>2</v>
      </c>
      <c r="F438" t="s">
        <v>213</v>
      </c>
      <c r="G438">
        <v>37</v>
      </c>
      <c r="I438" t="str">
        <f>SUBSTITUTE($J$1 &amp; A438 &amp; ", '" &amp; SUBSTITUTE(B438,"'","''") &amp; "', " &amp;C438 &amp; ", " &amp; D438 &amp; ", " &amp; E438 &amp; ", '" &amp; F438 &amp; "', '" &amp; G438 &amp; "');","'NULL'","NULL")</f>
        <v>INSERT INTO ptbl_Product VALUES (932, 'ML Road Tire', 9.3463, 24.99, NULL, 'R ', '37');</v>
      </c>
    </row>
    <row r="439" spans="1:9" x14ac:dyDescent="0.25">
      <c r="A439">
        <v>933</v>
      </c>
      <c r="B439" t="s">
        <v>444</v>
      </c>
      <c r="C439">
        <v>12.192399999999999</v>
      </c>
      <c r="D439">
        <v>32.6</v>
      </c>
      <c r="E439" t="s">
        <v>2</v>
      </c>
      <c r="F439" t="s">
        <v>213</v>
      </c>
      <c r="G439">
        <v>37</v>
      </c>
      <c r="I439" t="str">
        <f>SUBSTITUTE($J$1 &amp; A439 &amp; ", '" &amp; SUBSTITUTE(B439,"'","''") &amp; "', " &amp;C439 &amp; ", " &amp; D439 &amp; ", " &amp; E439 &amp; ", '" &amp; F439 &amp; "', '" &amp; G439 &amp; "');","'NULL'","NULL")</f>
        <v>INSERT INTO ptbl_Product VALUES (933, 'HL Road Tire', 12.1924, 32.6, NULL, 'R ', '37');</v>
      </c>
    </row>
    <row r="440" spans="1:9" x14ac:dyDescent="0.25">
      <c r="A440">
        <v>934</v>
      </c>
      <c r="B440" t="s">
        <v>445</v>
      </c>
      <c r="C440">
        <v>10.8423</v>
      </c>
      <c r="D440">
        <v>28.99</v>
      </c>
      <c r="E440" t="s">
        <v>2</v>
      </c>
      <c r="F440" t="s">
        <v>332</v>
      </c>
      <c r="G440">
        <v>37</v>
      </c>
      <c r="I440" t="str">
        <f>SUBSTITUTE($J$1 &amp; A440 &amp; ", '" &amp; SUBSTITUTE(B440,"'","''") &amp; "', " &amp;C440 &amp; ", " &amp; D440 &amp; ", " &amp; E440 &amp; ", '" &amp; F440 &amp; "', '" &amp; G440 &amp; "');","'NULL'","NULL")</f>
        <v>INSERT INTO ptbl_Product VALUES (934, 'Touring Tire', 10.8423, 28.99, NULL, 'T ', '37');</v>
      </c>
    </row>
    <row r="441" spans="1:9" x14ac:dyDescent="0.25">
      <c r="A441">
        <v>935</v>
      </c>
      <c r="B441" t="s">
        <v>446</v>
      </c>
      <c r="C441">
        <v>17.977599999999999</v>
      </c>
      <c r="D441">
        <v>40.49</v>
      </c>
      <c r="E441">
        <v>218</v>
      </c>
      <c r="F441" t="s">
        <v>9</v>
      </c>
      <c r="G441">
        <v>13</v>
      </c>
      <c r="I441" t="str">
        <f>SUBSTITUTE($J$1 &amp; A441 &amp; ", '" &amp; SUBSTITUTE(B441,"'","''") &amp; "', " &amp;C441 &amp; ", " &amp; D441 &amp; ", " &amp; E441 &amp; ", '" &amp; F441 &amp; "', '" &amp; G441 &amp; "');","'NULL'","NULL")</f>
        <v>INSERT INTO ptbl_Product VALUES (935, 'LL Mountain Pedal', 17.9776, 40.49, 218, 'M ', '13');</v>
      </c>
    </row>
    <row r="442" spans="1:9" x14ac:dyDescent="0.25">
      <c r="A442">
        <v>936</v>
      </c>
      <c r="B442" t="s">
        <v>447</v>
      </c>
      <c r="C442">
        <v>27.568000000000001</v>
      </c>
      <c r="D442">
        <v>62.09</v>
      </c>
      <c r="E442">
        <v>215</v>
      </c>
      <c r="F442" t="s">
        <v>9</v>
      </c>
      <c r="G442">
        <v>13</v>
      </c>
      <c r="I442" t="str">
        <f>SUBSTITUTE($J$1 &amp; A442 &amp; ", '" &amp; SUBSTITUTE(B442,"'","''") &amp; "', " &amp;C442 &amp; ", " &amp; D442 &amp; ", " &amp; E442 &amp; ", '" &amp; F442 &amp; "', '" &amp; G442 &amp; "');","'NULL'","NULL")</f>
        <v>INSERT INTO ptbl_Product VALUES (936, 'ML Mountain Pedal', 27.568, 62.09, 215, 'M ', '13');</v>
      </c>
    </row>
    <row r="443" spans="1:9" x14ac:dyDescent="0.25">
      <c r="A443">
        <v>937</v>
      </c>
      <c r="B443" t="s">
        <v>448</v>
      </c>
      <c r="C443">
        <v>35.959600000000002</v>
      </c>
      <c r="D443">
        <v>80.989999999999995</v>
      </c>
      <c r="E443">
        <v>185</v>
      </c>
      <c r="F443" t="s">
        <v>9</v>
      </c>
      <c r="G443">
        <v>13</v>
      </c>
      <c r="I443" t="str">
        <f>SUBSTITUTE($J$1 &amp; A443 &amp; ", '" &amp; SUBSTITUTE(B443,"'","''") &amp; "', " &amp;C443 &amp; ", " &amp; D443 &amp; ", " &amp; E443 &amp; ", '" &amp; F443 &amp; "', '" &amp; G443 &amp; "');","'NULL'","NULL")</f>
        <v>INSERT INTO ptbl_Product VALUES (937, 'HL Mountain Pedal', 35.9596, 80.99, 185, 'M ', '13');</v>
      </c>
    </row>
    <row r="444" spans="1:9" x14ac:dyDescent="0.25">
      <c r="A444">
        <v>938</v>
      </c>
      <c r="B444" t="s">
        <v>449</v>
      </c>
      <c r="C444">
        <v>17.977599999999999</v>
      </c>
      <c r="D444">
        <v>40.49</v>
      </c>
      <c r="E444">
        <v>189</v>
      </c>
      <c r="F444" t="s">
        <v>213</v>
      </c>
      <c r="G444">
        <v>13</v>
      </c>
      <c r="I444" t="str">
        <f>SUBSTITUTE($J$1 &amp; A444 &amp; ", '" &amp; SUBSTITUTE(B444,"'","''") &amp; "', " &amp;C444 &amp; ", " &amp; D444 &amp; ", " &amp; E444 &amp; ", '" &amp; F444 &amp; "', '" &amp; G444 &amp; "');","'NULL'","NULL")</f>
        <v>INSERT INTO ptbl_Product VALUES (938, 'LL Road Pedal', 17.9776, 40.49, 189, 'R ', '13');</v>
      </c>
    </row>
    <row r="445" spans="1:9" x14ac:dyDescent="0.25">
      <c r="A445">
        <v>939</v>
      </c>
      <c r="B445" t="s">
        <v>450</v>
      </c>
      <c r="C445">
        <v>27.568000000000001</v>
      </c>
      <c r="D445">
        <v>62.09</v>
      </c>
      <c r="E445">
        <v>168</v>
      </c>
      <c r="F445" t="s">
        <v>213</v>
      </c>
      <c r="G445">
        <v>13</v>
      </c>
      <c r="I445" t="str">
        <f>SUBSTITUTE($J$1 &amp; A445 &amp; ", '" &amp; SUBSTITUTE(B445,"'","''") &amp; "', " &amp;C445 &amp; ", " &amp; D445 &amp; ", " &amp; E445 &amp; ", '" &amp; F445 &amp; "', '" &amp; G445 &amp; "');","'NULL'","NULL")</f>
        <v>INSERT INTO ptbl_Product VALUES (939, 'ML Road Pedal', 27.568, 62.09, 168, 'R ', '13');</v>
      </c>
    </row>
    <row r="446" spans="1:9" x14ac:dyDescent="0.25">
      <c r="A446">
        <v>940</v>
      </c>
      <c r="B446" t="s">
        <v>451</v>
      </c>
      <c r="C446">
        <v>35.959600000000002</v>
      </c>
      <c r="D446">
        <v>80.989999999999995</v>
      </c>
      <c r="E446">
        <v>149</v>
      </c>
      <c r="F446" t="s">
        <v>213</v>
      </c>
      <c r="G446">
        <v>13</v>
      </c>
      <c r="I446" t="str">
        <f>SUBSTITUTE($J$1 &amp; A446 &amp; ", '" &amp; SUBSTITUTE(B446,"'","''") &amp; "', " &amp;C446 &amp; ", " &amp; D446 &amp; ", " &amp; E446 &amp; ", '" &amp; F446 &amp; "', '" &amp; G446 &amp; "');","'NULL'","NULL")</f>
        <v>INSERT INTO ptbl_Product VALUES (940, 'HL Road Pedal', 35.9596, 80.99, 149, 'R ', '13');</v>
      </c>
    </row>
    <row r="447" spans="1:9" x14ac:dyDescent="0.25">
      <c r="A447">
        <v>941</v>
      </c>
      <c r="B447" t="s">
        <v>452</v>
      </c>
      <c r="C447">
        <v>35.959600000000002</v>
      </c>
      <c r="D447">
        <v>80.989999999999995</v>
      </c>
      <c r="E447" t="s">
        <v>2</v>
      </c>
      <c r="F447" t="s">
        <v>332</v>
      </c>
      <c r="G447">
        <v>13</v>
      </c>
      <c r="I447" t="str">
        <f>SUBSTITUTE($J$1 &amp; A447 &amp; ", '" &amp; SUBSTITUTE(B447,"'","''") &amp; "', " &amp;C447 &amp; ", " &amp; D447 &amp; ", " &amp; E447 &amp; ", '" &amp; F447 &amp; "', '" &amp; G447 &amp; "');","'NULL'","NULL")</f>
        <v>INSERT INTO ptbl_Product VALUES (941, 'Touring Pedal', 35.9596, 80.99, NULL, 'T ', '13');</v>
      </c>
    </row>
    <row r="448" spans="1:9" x14ac:dyDescent="0.25">
      <c r="A448">
        <v>942</v>
      </c>
      <c r="B448" t="s">
        <v>453</v>
      </c>
      <c r="C448">
        <v>199.37569999999999</v>
      </c>
      <c r="D448">
        <v>364.09</v>
      </c>
      <c r="E448">
        <v>2.73</v>
      </c>
      <c r="F448" t="s">
        <v>9</v>
      </c>
      <c r="G448">
        <v>12</v>
      </c>
      <c r="I448" t="str">
        <f>SUBSTITUTE($J$1 &amp; A448 &amp; ", '" &amp; SUBSTITUTE(B448,"'","''") &amp; "', " &amp;C448 &amp; ", " &amp; D448 &amp; ", " &amp; E448 &amp; ", '" &amp; F448 &amp; "', '" &amp; G448 &amp; "');","'NULL'","NULL")</f>
        <v>INSERT INTO ptbl_Product VALUES (942, 'ML Mountain Frame-W - Silver, 38', 199.3757, 364.09, 2.73, 'M ', '12');</v>
      </c>
    </row>
    <row r="449" spans="1:9" x14ac:dyDescent="0.25">
      <c r="A449">
        <v>943</v>
      </c>
      <c r="B449" t="s">
        <v>454</v>
      </c>
      <c r="C449">
        <v>136.785</v>
      </c>
      <c r="D449">
        <v>249.79</v>
      </c>
      <c r="E449">
        <v>2.88</v>
      </c>
      <c r="F449" t="s">
        <v>9</v>
      </c>
      <c r="G449">
        <v>12</v>
      </c>
      <c r="I449" t="str">
        <f>SUBSTITUTE($J$1 &amp; A449 &amp; ", '" &amp; SUBSTITUTE(B449,"'","''") &amp; "', " &amp;C449 &amp; ", " &amp; D449 &amp; ", " &amp; E449 &amp; ", '" &amp; F449 &amp; "', '" &amp; G449 &amp; "');","'NULL'","NULL")</f>
        <v>INSERT INTO ptbl_Product VALUES (943, 'LL Mountain Frame - Black, 40', 136.785, 249.79, 2.88, 'M ', '12');</v>
      </c>
    </row>
    <row r="450" spans="1:9" x14ac:dyDescent="0.25">
      <c r="A450">
        <v>944</v>
      </c>
      <c r="B450" t="s">
        <v>455</v>
      </c>
      <c r="C450">
        <v>144.59379999999999</v>
      </c>
      <c r="D450">
        <v>264.05</v>
      </c>
      <c r="E450">
        <v>2.88</v>
      </c>
      <c r="F450" t="s">
        <v>9</v>
      </c>
      <c r="G450">
        <v>12</v>
      </c>
      <c r="I450" t="str">
        <f>SUBSTITUTE($J$1 &amp; A450 &amp; ", '" &amp; SUBSTITUTE(B450,"'","''") &amp; "', " &amp;C450 &amp; ", " &amp; D450 &amp; ", " &amp; E450 &amp; ", '" &amp; F450 &amp; "', '" &amp; G450 &amp; "');","'NULL'","NULL")</f>
        <v>INSERT INTO ptbl_Product VALUES (944, 'LL Mountain Frame - Silver, 40', 144.5938, 264.05, 2.88, 'M ', '12');</v>
      </c>
    </row>
    <row r="451" spans="1:9" x14ac:dyDescent="0.25">
      <c r="A451">
        <v>945</v>
      </c>
      <c r="B451" t="s">
        <v>456</v>
      </c>
      <c r="C451">
        <v>40.621600000000001</v>
      </c>
      <c r="D451">
        <v>91.49</v>
      </c>
      <c r="E451">
        <v>88</v>
      </c>
      <c r="F451" t="s">
        <v>2</v>
      </c>
      <c r="G451">
        <v>9</v>
      </c>
      <c r="I451" t="str">
        <f>SUBSTITUTE($J$1 &amp; A451 &amp; ", '" &amp; SUBSTITUTE(B451,"'","''") &amp; "', " &amp;C451 &amp; ", " &amp; D451 &amp; ", " &amp; E451 &amp; ", '" &amp; F451 &amp; "', '" &amp; G451 &amp; "');","'NULL'","NULL")</f>
        <v>INSERT INTO ptbl_Product VALUES (945, 'Front Derailleur', 40.6216, 91.49, 88, NULL, '9');</v>
      </c>
    </row>
    <row r="452" spans="1:9" x14ac:dyDescent="0.25">
      <c r="A452">
        <v>946</v>
      </c>
      <c r="B452" t="s">
        <v>457</v>
      </c>
      <c r="C452">
        <v>20.463999999999999</v>
      </c>
      <c r="D452">
        <v>46.09</v>
      </c>
      <c r="E452" t="s">
        <v>2</v>
      </c>
      <c r="F452" t="s">
        <v>332</v>
      </c>
      <c r="G452">
        <v>4</v>
      </c>
      <c r="I452" t="str">
        <f>SUBSTITUTE($J$1 &amp; A452 &amp; ", '" &amp; SUBSTITUTE(B452,"'","''") &amp; "', " &amp;C452 &amp; ", " &amp; D452 &amp; ", " &amp; E452 &amp; ", '" &amp; F452 &amp; "', '" &amp; G452 &amp; "');","'NULL'","NULL")</f>
        <v>INSERT INTO ptbl_Product VALUES (946, 'LL Touring Handlebars', 20.464, 46.09, NULL, 'T ', '4');</v>
      </c>
    </row>
    <row r="453" spans="1:9" x14ac:dyDescent="0.25">
      <c r="A453">
        <v>947</v>
      </c>
      <c r="B453" t="s">
        <v>458</v>
      </c>
      <c r="C453">
        <v>40.6571</v>
      </c>
      <c r="D453">
        <v>91.57</v>
      </c>
      <c r="E453" t="s">
        <v>2</v>
      </c>
      <c r="F453" t="s">
        <v>332</v>
      </c>
      <c r="G453">
        <v>4</v>
      </c>
      <c r="I453" t="str">
        <f>SUBSTITUTE($J$1 &amp; A453 &amp; ", '" &amp; SUBSTITUTE(B453,"'","''") &amp; "', " &amp;C453 &amp; ", " &amp; D453 &amp; ", " &amp; E453 &amp; ", '" &amp; F453 &amp; "', '" &amp; G453 &amp; "');","'NULL'","NULL")</f>
        <v>INSERT INTO ptbl_Product VALUES (947, 'HL Touring Handlebars', 40.6571, 91.57, NULL, 'T ', '4');</v>
      </c>
    </row>
    <row r="454" spans="1:9" x14ac:dyDescent="0.25">
      <c r="A454">
        <v>948</v>
      </c>
      <c r="B454" t="s">
        <v>459</v>
      </c>
      <c r="C454">
        <v>47.286000000000001</v>
      </c>
      <c r="D454">
        <v>106.5</v>
      </c>
      <c r="E454">
        <v>317</v>
      </c>
      <c r="F454" t="s">
        <v>2</v>
      </c>
      <c r="G454">
        <v>6</v>
      </c>
      <c r="I454" t="str">
        <f>SUBSTITUTE($J$1 &amp; A454 &amp; ", '" &amp; SUBSTITUTE(B454,"'","''") &amp; "', " &amp;C454 &amp; ", " &amp; D454 &amp; ", " &amp; E454 &amp; ", '" &amp; F454 &amp; "', '" &amp; G454 &amp; "');","'NULL'","NULL")</f>
        <v>INSERT INTO ptbl_Product VALUES (948, 'Front Brakes', 47.286, 106.5, 317, NULL, '6');</v>
      </c>
    </row>
    <row r="455" spans="1:9" x14ac:dyDescent="0.25">
      <c r="A455">
        <v>949</v>
      </c>
      <c r="B455" t="s">
        <v>460</v>
      </c>
      <c r="C455">
        <v>77.917599999999993</v>
      </c>
      <c r="D455">
        <v>175.49</v>
      </c>
      <c r="E455">
        <v>600</v>
      </c>
      <c r="F455" t="s">
        <v>2</v>
      </c>
      <c r="G455">
        <v>8</v>
      </c>
      <c r="I455" t="str">
        <f>SUBSTITUTE($J$1 &amp; A455 &amp; ", '" &amp; SUBSTITUTE(B455,"'","''") &amp; "', " &amp;C455 &amp; ", " &amp; D455 &amp; ", " &amp; E455 &amp; ", '" &amp; F455 &amp; "', '" &amp; G455 &amp; "');","'NULL'","NULL")</f>
        <v>INSERT INTO ptbl_Product VALUES (949, 'LL Crankset', 77.9176, 175.49, 600, NULL, '8');</v>
      </c>
    </row>
    <row r="456" spans="1:9" x14ac:dyDescent="0.25">
      <c r="A456">
        <v>950</v>
      </c>
      <c r="B456" t="s">
        <v>461</v>
      </c>
      <c r="C456">
        <v>113.88160000000001</v>
      </c>
      <c r="D456">
        <v>256.49</v>
      </c>
      <c r="E456">
        <v>635</v>
      </c>
      <c r="F456" t="s">
        <v>2</v>
      </c>
      <c r="G456">
        <v>8</v>
      </c>
      <c r="I456" t="str">
        <f>SUBSTITUTE($J$1 &amp; A456 &amp; ", '" &amp; SUBSTITUTE(B456,"'","''") &amp; "', " &amp;C456 &amp; ", " &amp; D456 &amp; ", " &amp; E456 &amp; ", '" &amp; F456 &amp; "', '" &amp; G456 &amp; "');","'NULL'","NULL")</f>
        <v>INSERT INTO ptbl_Product VALUES (950, 'ML Crankset', 113.8816, 256.49, 635, NULL, '8');</v>
      </c>
    </row>
    <row r="457" spans="1:9" x14ac:dyDescent="0.25">
      <c r="A457">
        <v>951</v>
      </c>
      <c r="B457" t="s">
        <v>462</v>
      </c>
      <c r="C457">
        <v>179.81559999999999</v>
      </c>
      <c r="D457">
        <v>404.99</v>
      </c>
      <c r="E457">
        <v>575</v>
      </c>
      <c r="F457" t="s">
        <v>2</v>
      </c>
      <c r="G457">
        <v>8</v>
      </c>
      <c r="I457" t="str">
        <f>SUBSTITUTE($J$1 &amp; A457 &amp; ", '" &amp; SUBSTITUTE(B457,"'","''") &amp; "', " &amp;C457 &amp; ", " &amp; D457 &amp; ", " &amp; E457 &amp; ", '" &amp; F457 &amp; "', '" &amp; G457 &amp; "');","'NULL'","NULL")</f>
        <v>INSERT INTO ptbl_Product VALUES (951, 'HL Crankset', 179.8156, 404.99, 575, NULL, '8');</v>
      </c>
    </row>
    <row r="458" spans="1:9" x14ac:dyDescent="0.25">
      <c r="A458">
        <v>952</v>
      </c>
      <c r="B458" t="s">
        <v>463</v>
      </c>
      <c r="C458">
        <v>8.9865999999999993</v>
      </c>
      <c r="D458">
        <v>20.239999999999998</v>
      </c>
      <c r="E458" t="s">
        <v>2</v>
      </c>
      <c r="F458" t="s">
        <v>2</v>
      </c>
      <c r="G458">
        <v>7</v>
      </c>
      <c r="I458" t="str">
        <f>SUBSTITUTE($J$1 &amp; A458 &amp; ", '" &amp; SUBSTITUTE(B458,"'","''") &amp; "', " &amp;C458 &amp; ", " &amp; D458 &amp; ", " &amp; E458 &amp; ", '" &amp; F458 &amp; "', '" &amp; G458 &amp; "');","'NULL'","NULL")</f>
        <v>INSERT INTO ptbl_Product VALUES (952, 'Chain', 8.9866, 20.24, NULL, NULL, '7');</v>
      </c>
    </row>
    <row r="459" spans="1:9" x14ac:dyDescent="0.25">
      <c r="A459">
        <v>953</v>
      </c>
      <c r="B459" t="s">
        <v>464</v>
      </c>
      <c r="C459">
        <v>755.1508</v>
      </c>
      <c r="D459">
        <v>1214.8499999999999</v>
      </c>
      <c r="E459">
        <v>27.9</v>
      </c>
      <c r="F459" t="s">
        <v>332</v>
      </c>
      <c r="G459">
        <v>3</v>
      </c>
      <c r="I459" t="str">
        <f>SUBSTITUTE($J$1 &amp; A459 &amp; ", '" &amp; SUBSTITUTE(B459,"'","''") &amp; "', " &amp;C459 &amp; ", " &amp; D459 &amp; ", " &amp; E459 &amp; ", '" &amp; F459 &amp; "', '" &amp; G459 &amp; "');","'NULL'","NULL")</f>
        <v>INSERT INTO ptbl_Product VALUES (953, 'Touring-2000 Blue, 60', 755.1508, 1214.85, 27.9, 'T ', '3');</v>
      </c>
    </row>
    <row r="460" spans="1:9" x14ac:dyDescent="0.25">
      <c r="A460">
        <v>954</v>
      </c>
      <c r="B460" t="s">
        <v>465</v>
      </c>
      <c r="C460">
        <v>1481.9378999999999</v>
      </c>
      <c r="D460">
        <v>2384.0700000000002</v>
      </c>
      <c r="E460">
        <v>25.13</v>
      </c>
      <c r="F460" t="s">
        <v>332</v>
      </c>
      <c r="G460">
        <v>3</v>
      </c>
      <c r="I460" t="str">
        <f>SUBSTITUTE($J$1 &amp; A460 &amp; ", '" &amp; SUBSTITUTE(B460,"'","''") &amp; "', " &amp;C460 &amp; ", " &amp; D460 &amp; ", " &amp; E460 &amp; ", '" &amp; F460 &amp; "', '" &amp; G460 &amp; "');","'NULL'","NULL")</f>
        <v>INSERT INTO ptbl_Product VALUES (954, 'Touring-1000 Yellow, 46', 1481.9379, 2384.07, 25.13, 'T ', '3');</v>
      </c>
    </row>
    <row r="461" spans="1:9" x14ac:dyDescent="0.25">
      <c r="A461">
        <v>955</v>
      </c>
      <c r="B461" t="s">
        <v>466</v>
      </c>
      <c r="C461">
        <v>1481.9378999999999</v>
      </c>
      <c r="D461">
        <v>2384.0700000000002</v>
      </c>
      <c r="E461">
        <v>25.42</v>
      </c>
      <c r="F461" t="s">
        <v>332</v>
      </c>
      <c r="G461">
        <v>3</v>
      </c>
      <c r="I461" t="str">
        <f>SUBSTITUTE($J$1 &amp; A461 &amp; ", '" &amp; SUBSTITUTE(B461,"'","''") &amp; "', " &amp;C461 &amp; ", " &amp; D461 &amp; ", " &amp; E461 &amp; ", '" &amp; F461 &amp; "', '" &amp; G461 &amp; "');","'NULL'","NULL")</f>
        <v>INSERT INTO ptbl_Product VALUES (955, 'Touring-1000 Yellow, 50', 1481.9379, 2384.07, 25.42, 'T ', '3');</v>
      </c>
    </row>
    <row r="462" spans="1:9" x14ac:dyDescent="0.25">
      <c r="A462">
        <v>956</v>
      </c>
      <c r="B462" t="s">
        <v>467</v>
      </c>
      <c r="C462">
        <v>1481.9378999999999</v>
      </c>
      <c r="D462">
        <v>2384.0700000000002</v>
      </c>
      <c r="E462">
        <v>25.68</v>
      </c>
      <c r="F462" t="s">
        <v>332</v>
      </c>
      <c r="G462">
        <v>3</v>
      </c>
      <c r="I462" t="str">
        <f>SUBSTITUTE($J$1 &amp; A462 &amp; ", '" &amp; SUBSTITUTE(B462,"'","''") &amp; "', " &amp;C462 &amp; ", " &amp; D462 &amp; ", " &amp; E462 &amp; ", '" &amp; F462 &amp; "', '" &amp; G462 &amp; "');","'NULL'","NULL")</f>
        <v>INSERT INTO ptbl_Product VALUES (956, 'Touring-1000 Yellow, 54', 1481.9379, 2384.07, 25.68, 'T ', '3');</v>
      </c>
    </row>
    <row r="463" spans="1:9" x14ac:dyDescent="0.25">
      <c r="A463">
        <v>957</v>
      </c>
      <c r="B463" t="s">
        <v>468</v>
      </c>
      <c r="C463">
        <v>1481.9378999999999</v>
      </c>
      <c r="D463">
        <v>2384.0700000000002</v>
      </c>
      <c r="E463">
        <v>25.9</v>
      </c>
      <c r="F463" t="s">
        <v>332</v>
      </c>
      <c r="G463">
        <v>3</v>
      </c>
      <c r="I463" t="str">
        <f>SUBSTITUTE($J$1 &amp; A463 &amp; ", '" &amp; SUBSTITUTE(B463,"'","''") &amp; "', " &amp;C463 &amp; ", " &amp; D463 &amp; ", " &amp; E463 &amp; ", '" &amp; F463 &amp; "', '" &amp; G463 &amp; "');","'NULL'","NULL")</f>
        <v>INSERT INTO ptbl_Product VALUES (957, 'Touring-1000 Yellow, 60', 1481.9379, 2384.07, 25.9, 'T ', '3');</v>
      </c>
    </row>
    <row r="464" spans="1:9" x14ac:dyDescent="0.25">
      <c r="A464">
        <v>958</v>
      </c>
      <c r="B464" t="s">
        <v>469</v>
      </c>
      <c r="C464">
        <v>461.44479999999999</v>
      </c>
      <c r="D464">
        <v>742.35</v>
      </c>
      <c r="E464">
        <v>29.68</v>
      </c>
      <c r="F464" t="s">
        <v>332</v>
      </c>
      <c r="G464">
        <v>3</v>
      </c>
      <c r="I464" t="str">
        <f>SUBSTITUTE($J$1 &amp; A464 &amp; ", '" &amp; SUBSTITUTE(B464,"'","''") &amp; "', " &amp;C464 &amp; ", " &amp; D464 &amp; ", " &amp; E464 &amp; ", '" &amp; F464 &amp; "', '" &amp; G464 &amp; "');","'NULL'","NULL")</f>
        <v>INSERT INTO ptbl_Product VALUES (958, 'Touring-3000 Blue, 54', 461.4448, 742.35, 29.68, 'T ', '3');</v>
      </c>
    </row>
    <row r="465" spans="1:9" x14ac:dyDescent="0.25">
      <c r="A465">
        <v>959</v>
      </c>
      <c r="B465" t="s">
        <v>470</v>
      </c>
      <c r="C465">
        <v>461.44479999999999</v>
      </c>
      <c r="D465">
        <v>742.35</v>
      </c>
      <c r="E465">
        <v>29.9</v>
      </c>
      <c r="F465" t="s">
        <v>332</v>
      </c>
      <c r="G465">
        <v>3</v>
      </c>
      <c r="I465" t="str">
        <f>SUBSTITUTE($J$1 &amp; A465 &amp; ", '" &amp; SUBSTITUTE(B465,"'","''") &amp; "', " &amp;C465 &amp; ", " &amp; D465 &amp; ", " &amp; E465 &amp; ", '" &amp; F465 &amp; "', '" &amp; G465 &amp; "');","'NULL'","NULL")</f>
        <v>INSERT INTO ptbl_Product VALUES (959, 'Touring-3000 Blue, 58', 461.4448, 742.35, 29.9, 'T ', '3');</v>
      </c>
    </row>
    <row r="466" spans="1:9" x14ac:dyDescent="0.25">
      <c r="A466">
        <v>960</v>
      </c>
      <c r="B466" t="s">
        <v>471</v>
      </c>
      <c r="C466">
        <v>461.44479999999999</v>
      </c>
      <c r="D466">
        <v>742.35</v>
      </c>
      <c r="E466">
        <v>30</v>
      </c>
      <c r="F466" t="s">
        <v>332</v>
      </c>
      <c r="G466">
        <v>3</v>
      </c>
      <c r="I466" t="str">
        <f>SUBSTITUTE($J$1 &amp; A466 &amp; ", '" &amp; SUBSTITUTE(B466,"'","''") &amp; "', " &amp;C466 &amp; ", " &amp; D466 &amp; ", " &amp; E466 &amp; ", '" &amp; F466 &amp; "', '" &amp; G466 &amp; "');","'NULL'","NULL")</f>
        <v>INSERT INTO ptbl_Product VALUES (960, 'Touring-3000 Blue, 62', 461.4448, 742.35, 30, 'T ', '3');</v>
      </c>
    </row>
    <row r="467" spans="1:9" x14ac:dyDescent="0.25">
      <c r="A467">
        <v>961</v>
      </c>
      <c r="B467" t="s">
        <v>472</v>
      </c>
      <c r="C467">
        <v>461.44479999999999</v>
      </c>
      <c r="D467">
        <v>742.35</v>
      </c>
      <c r="E467">
        <v>28.77</v>
      </c>
      <c r="F467" t="s">
        <v>332</v>
      </c>
      <c r="G467">
        <v>3</v>
      </c>
      <c r="I467" t="str">
        <f>SUBSTITUTE($J$1 &amp; A467 &amp; ", '" &amp; SUBSTITUTE(B467,"'","''") &amp; "', " &amp;C467 &amp; ", " &amp; D467 &amp; ", " &amp; E467 &amp; ", '" &amp; F467 &amp; "', '" &amp; G467 &amp; "');","'NULL'","NULL")</f>
        <v>INSERT INTO ptbl_Product VALUES (961, 'Touring-3000 Yellow, 44', 461.4448, 742.35, 28.77, 'T ', '3');</v>
      </c>
    </row>
    <row r="468" spans="1:9" x14ac:dyDescent="0.25">
      <c r="A468">
        <v>962</v>
      </c>
      <c r="B468" t="s">
        <v>473</v>
      </c>
      <c r="C468">
        <v>461.44479999999999</v>
      </c>
      <c r="D468">
        <v>742.35</v>
      </c>
      <c r="E468">
        <v>29.13</v>
      </c>
      <c r="F468" t="s">
        <v>332</v>
      </c>
      <c r="G468">
        <v>3</v>
      </c>
      <c r="I468" t="str">
        <f>SUBSTITUTE($J$1 &amp; A468 &amp; ", '" &amp; SUBSTITUTE(B468,"'","''") &amp; "', " &amp;C468 &amp; ", " &amp; D468 &amp; ", " &amp; E468 &amp; ", '" &amp; F468 &amp; "', '" &amp; G468 &amp; "');","'NULL'","NULL")</f>
        <v>INSERT INTO ptbl_Product VALUES (962, 'Touring-3000 Yellow, 50', 461.4448, 742.35, 29.13, 'T ', '3');</v>
      </c>
    </row>
    <row r="469" spans="1:9" x14ac:dyDescent="0.25">
      <c r="A469">
        <v>963</v>
      </c>
      <c r="B469" t="s">
        <v>474</v>
      </c>
      <c r="C469">
        <v>461.44479999999999</v>
      </c>
      <c r="D469">
        <v>742.35</v>
      </c>
      <c r="E469">
        <v>29.42</v>
      </c>
      <c r="F469" t="s">
        <v>332</v>
      </c>
      <c r="G469">
        <v>3</v>
      </c>
      <c r="I469" t="str">
        <f>SUBSTITUTE($J$1 &amp; A469 &amp; ", '" &amp; SUBSTITUTE(B469,"'","''") &amp; "', " &amp;C469 &amp; ", " &amp; D469 &amp; ", " &amp; E469 &amp; ", '" &amp; F469 &amp; "', '" &amp; G469 &amp; "');","'NULL'","NULL")</f>
        <v>INSERT INTO ptbl_Product VALUES (963, 'Touring-3000 Yellow, 54', 461.4448, 742.35, 29.42, 'T ', '3');</v>
      </c>
    </row>
    <row r="470" spans="1:9" x14ac:dyDescent="0.25">
      <c r="A470">
        <v>964</v>
      </c>
      <c r="B470" t="s">
        <v>475</v>
      </c>
      <c r="C470">
        <v>461.44479999999999</v>
      </c>
      <c r="D470">
        <v>742.35</v>
      </c>
      <c r="E470">
        <v>29.79</v>
      </c>
      <c r="F470" t="s">
        <v>332</v>
      </c>
      <c r="G470">
        <v>3</v>
      </c>
      <c r="I470" t="str">
        <f>SUBSTITUTE($J$1 &amp; A470 &amp; ", '" &amp; SUBSTITUTE(B470,"'","''") &amp; "', " &amp;C470 &amp; ", " &amp; D470 &amp; ", " &amp; E470 &amp; ", '" &amp; F470 &amp; "', '" &amp; G470 &amp; "');","'NULL'","NULL")</f>
        <v>INSERT INTO ptbl_Product VALUES (964, 'Touring-3000 Yellow, 58', 461.4448, 742.35, 29.79, 'T ', '3');</v>
      </c>
    </row>
    <row r="471" spans="1:9" x14ac:dyDescent="0.25">
      <c r="A471">
        <v>965</v>
      </c>
      <c r="B471" t="s">
        <v>476</v>
      </c>
      <c r="C471">
        <v>461.44479999999999</v>
      </c>
      <c r="D471">
        <v>742.35</v>
      </c>
      <c r="E471">
        <v>30</v>
      </c>
      <c r="F471" t="s">
        <v>332</v>
      </c>
      <c r="G471">
        <v>3</v>
      </c>
      <c r="I471" t="str">
        <f>SUBSTITUTE($J$1 &amp; A471 &amp; ", '" &amp; SUBSTITUTE(B471,"'","''") &amp; "', " &amp;C471 &amp; ", " &amp; D471 &amp; ", " &amp; E471 &amp; ", '" &amp; F471 &amp; "', '" &amp; G471 &amp; "');","'NULL'","NULL")</f>
        <v>INSERT INTO ptbl_Product VALUES (965, 'Touring-3000 Yellow, 62', 461.4448, 742.35, 30, 'T ', '3');</v>
      </c>
    </row>
    <row r="472" spans="1:9" x14ac:dyDescent="0.25">
      <c r="A472">
        <v>966</v>
      </c>
      <c r="B472" t="s">
        <v>477</v>
      </c>
      <c r="C472">
        <v>1481.9378999999999</v>
      </c>
      <c r="D472">
        <v>2384.0700000000002</v>
      </c>
      <c r="E472">
        <v>25.13</v>
      </c>
      <c r="F472" t="s">
        <v>332</v>
      </c>
      <c r="G472">
        <v>3</v>
      </c>
      <c r="I472" t="str">
        <f>SUBSTITUTE($J$1 &amp; A472 &amp; ", '" &amp; SUBSTITUTE(B472,"'","''") &amp; "', " &amp;C472 &amp; ", " &amp; D472 &amp; ", " &amp; E472 &amp; ", '" &amp; F472 &amp; "', '" &amp; G472 &amp; "');","'NULL'","NULL")</f>
        <v>INSERT INTO ptbl_Product VALUES (966, 'Touring-1000 Blue, 46', 1481.9379, 2384.07, 25.13, 'T ', '3');</v>
      </c>
    </row>
    <row r="473" spans="1:9" x14ac:dyDescent="0.25">
      <c r="A473">
        <v>967</v>
      </c>
      <c r="B473" t="s">
        <v>478</v>
      </c>
      <c r="C473">
        <v>1481.9378999999999</v>
      </c>
      <c r="D473">
        <v>2384.0700000000002</v>
      </c>
      <c r="E473">
        <v>25.42</v>
      </c>
      <c r="F473" t="s">
        <v>332</v>
      </c>
      <c r="G473">
        <v>3</v>
      </c>
      <c r="I473" t="str">
        <f>SUBSTITUTE($J$1 &amp; A473 &amp; ", '" &amp; SUBSTITUTE(B473,"'","''") &amp; "', " &amp;C473 &amp; ", " &amp; D473 &amp; ", " &amp; E473 &amp; ", '" &amp; F473 &amp; "', '" &amp; G473 &amp; "');","'NULL'","NULL")</f>
        <v>INSERT INTO ptbl_Product VALUES (967, 'Touring-1000 Blue, 50', 1481.9379, 2384.07, 25.42, 'T ', '3');</v>
      </c>
    </row>
    <row r="474" spans="1:9" x14ac:dyDescent="0.25">
      <c r="A474">
        <v>968</v>
      </c>
      <c r="B474" t="s">
        <v>479</v>
      </c>
      <c r="C474">
        <v>1481.9378999999999</v>
      </c>
      <c r="D474">
        <v>2384.0700000000002</v>
      </c>
      <c r="E474">
        <v>25.68</v>
      </c>
      <c r="F474" t="s">
        <v>332</v>
      </c>
      <c r="G474">
        <v>3</v>
      </c>
      <c r="I474" t="str">
        <f>SUBSTITUTE($J$1 &amp; A474 &amp; ", '" &amp; SUBSTITUTE(B474,"'","''") &amp; "', " &amp;C474 &amp; ", " &amp; D474 &amp; ", " &amp; E474 &amp; ", '" &amp; F474 &amp; "', '" &amp; G474 &amp; "');","'NULL'","NULL")</f>
        <v>INSERT INTO ptbl_Product VALUES (968, 'Touring-1000 Blue, 54', 1481.9379, 2384.07, 25.68, 'T ', '3');</v>
      </c>
    </row>
    <row r="475" spans="1:9" x14ac:dyDescent="0.25">
      <c r="A475">
        <v>969</v>
      </c>
      <c r="B475" t="s">
        <v>480</v>
      </c>
      <c r="C475">
        <v>1481.9378999999999</v>
      </c>
      <c r="D475">
        <v>2384.0700000000002</v>
      </c>
      <c r="E475">
        <v>25.9</v>
      </c>
      <c r="F475" t="s">
        <v>332</v>
      </c>
      <c r="G475">
        <v>3</v>
      </c>
      <c r="I475" t="str">
        <f>SUBSTITUTE($J$1 &amp; A475 &amp; ", '" &amp; SUBSTITUTE(B475,"'","''") &amp; "', " &amp;C475 &amp; ", " &amp; D475 &amp; ", " &amp; E475 &amp; ", '" &amp; F475 &amp; "', '" &amp; G475 &amp; "');","'NULL'","NULL")</f>
        <v>INSERT INTO ptbl_Product VALUES (969, 'Touring-1000 Blue, 60', 1481.9379, 2384.07, 25.9, 'T ', '3');</v>
      </c>
    </row>
    <row r="476" spans="1:9" x14ac:dyDescent="0.25">
      <c r="A476">
        <v>970</v>
      </c>
      <c r="B476" t="s">
        <v>481</v>
      </c>
      <c r="C476">
        <v>755.1508</v>
      </c>
      <c r="D476">
        <v>1214.8499999999999</v>
      </c>
      <c r="E476">
        <v>27.13</v>
      </c>
      <c r="F476" t="s">
        <v>332</v>
      </c>
      <c r="G476">
        <v>3</v>
      </c>
      <c r="I476" t="str">
        <f>SUBSTITUTE($J$1 &amp; A476 &amp; ", '" &amp; SUBSTITUTE(B476,"'","''") &amp; "', " &amp;C476 &amp; ", " &amp; D476 &amp; ", " &amp; E476 &amp; ", '" &amp; F476 &amp; "', '" &amp; G476 &amp; "');","'NULL'","NULL")</f>
        <v>INSERT INTO ptbl_Product VALUES (970, 'Touring-2000 Blue, 46', 755.1508, 1214.85, 27.13, 'T ', '3');</v>
      </c>
    </row>
    <row r="477" spans="1:9" x14ac:dyDescent="0.25">
      <c r="A477">
        <v>971</v>
      </c>
      <c r="B477" t="s">
        <v>482</v>
      </c>
      <c r="C477">
        <v>755.1508</v>
      </c>
      <c r="D477">
        <v>1214.8499999999999</v>
      </c>
      <c r="E477">
        <v>27.42</v>
      </c>
      <c r="F477" t="s">
        <v>332</v>
      </c>
      <c r="G477">
        <v>3</v>
      </c>
      <c r="I477" t="str">
        <f>SUBSTITUTE($J$1 &amp; A477 &amp; ", '" &amp; SUBSTITUTE(B477,"'","''") &amp; "', " &amp;C477 &amp; ", " &amp; D477 &amp; ", " &amp; E477 &amp; ", '" &amp; F477 &amp; "', '" &amp; G477 &amp; "');","'NULL'","NULL")</f>
        <v>INSERT INTO ptbl_Product VALUES (971, 'Touring-2000 Blue, 50', 755.1508, 1214.85, 27.42, 'T ', '3');</v>
      </c>
    </row>
    <row r="478" spans="1:9" x14ac:dyDescent="0.25">
      <c r="A478">
        <v>972</v>
      </c>
      <c r="B478" t="s">
        <v>483</v>
      </c>
      <c r="C478">
        <v>755.1508</v>
      </c>
      <c r="D478">
        <v>1214.8499999999999</v>
      </c>
      <c r="E478">
        <v>27.68</v>
      </c>
      <c r="F478" t="s">
        <v>332</v>
      </c>
      <c r="G478">
        <v>3</v>
      </c>
      <c r="I478" t="str">
        <f>SUBSTITUTE($J$1 &amp; A478 &amp; ", '" &amp; SUBSTITUTE(B478,"'","''") &amp; "', " &amp;C478 &amp; ", " &amp; D478 &amp; ", " &amp; E478 &amp; ", '" &amp; F478 &amp; "', '" &amp; G478 &amp; "');","'NULL'","NULL")</f>
        <v>INSERT INTO ptbl_Product VALUES (972, 'Touring-2000 Blue, 54', 755.1508, 1214.85, 27.68, 'T ', '3');</v>
      </c>
    </row>
    <row r="479" spans="1:9" x14ac:dyDescent="0.25">
      <c r="A479">
        <v>973</v>
      </c>
      <c r="B479" t="s">
        <v>484</v>
      </c>
      <c r="C479">
        <v>1082.51</v>
      </c>
      <c r="D479">
        <v>1700.99</v>
      </c>
      <c r="E479">
        <v>15.35</v>
      </c>
      <c r="F479" t="s">
        <v>213</v>
      </c>
      <c r="G479">
        <v>2</v>
      </c>
      <c r="I479" t="str">
        <f>SUBSTITUTE($J$1 &amp; A479 &amp; ", '" &amp; SUBSTITUTE(B479,"'","''") &amp; "', " &amp;C479 &amp; ", " &amp; D479 &amp; ", " &amp; E479 &amp; ", '" &amp; F479 &amp; "', '" &amp; G479 &amp; "');","'NULL'","NULL")</f>
        <v>INSERT INTO ptbl_Product VALUES (973, 'Road-350-W Yellow, 40', 1082.51, 1700.99, 15.35, 'R ', '2');</v>
      </c>
    </row>
    <row r="480" spans="1:9" x14ac:dyDescent="0.25">
      <c r="A480">
        <v>974</v>
      </c>
      <c r="B480" t="s">
        <v>485</v>
      </c>
      <c r="C480">
        <v>1082.51</v>
      </c>
      <c r="D480">
        <v>1700.99</v>
      </c>
      <c r="E480">
        <v>15.77</v>
      </c>
      <c r="F480" t="s">
        <v>213</v>
      </c>
      <c r="G480">
        <v>2</v>
      </c>
      <c r="I480" t="str">
        <f>SUBSTITUTE($J$1 &amp; A480 &amp; ", '" &amp; SUBSTITUTE(B480,"'","''") &amp; "', " &amp;C480 &amp; ", " &amp; D480 &amp; ", " &amp; E480 &amp; ", '" &amp; F480 &amp; "', '" &amp; G480 &amp; "');","'NULL'","NULL")</f>
        <v>INSERT INTO ptbl_Product VALUES (974, 'Road-350-W Yellow, 42', 1082.51, 1700.99, 15.77, 'R ', '2');</v>
      </c>
    </row>
    <row r="481" spans="1:9" x14ac:dyDescent="0.25">
      <c r="A481">
        <v>975</v>
      </c>
      <c r="B481" t="s">
        <v>486</v>
      </c>
      <c r="C481">
        <v>1082.51</v>
      </c>
      <c r="D481">
        <v>1700.99</v>
      </c>
      <c r="E481">
        <v>16.13</v>
      </c>
      <c r="F481" t="s">
        <v>213</v>
      </c>
      <c r="G481">
        <v>2</v>
      </c>
      <c r="I481" t="str">
        <f>SUBSTITUTE($J$1 &amp; A481 &amp; ", '" &amp; SUBSTITUTE(B481,"'","''") &amp; "', " &amp;C481 &amp; ", " &amp; D481 &amp; ", " &amp; E481 &amp; ", '" &amp; F481 &amp; "', '" &amp; G481 &amp; "');","'NULL'","NULL")</f>
        <v>INSERT INTO ptbl_Product VALUES (975, 'Road-350-W Yellow, 44', 1082.51, 1700.99, 16.13, 'R ', '2');</v>
      </c>
    </row>
    <row r="482" spans="1:9" x14ac:dyDescent="0.25">
      <c r="A482">
        <v>976</v>
      </c>
      <c r="B482" t="s">
        <v>487</v>
      </c>
      <c r="C482">
        <v>1082.51</v>
      </c>
      <c r="D482">
        <v>1700.99</v>
      </c>
      <c r="E482">
        <v>16.420000000000002</v>
      </c>
      <c r="F482" t="s">
        <v>213</v>
      </c>
      <c r="G482">
        <v>2</v>
      </c>
      <c r="I482" t="str">
        <f>SUBSTITUTE($J$1 &amp; A482 &amp; ", '" &amp; SUBSTITUTE(B482,"'","''") &amp; "', " &amp;C482 &amp; ", " &amp; D482 &amp; ", " &amp; E482 &amp; ", '" &amp; F482 &amp; "', '" &amp; G482 &amp; "');","'NULL'","NULL")</f>
        <v>INSERT INTO ptbl_Product VALUES (976, 'Road-350-W Yellow, 48', 1082.51, 1700.99, 16.42, 'R ', '2');</v>
      </c>
    </row>
    <row r="483" spans="1:9" x14ac:dyDescent="0.25">
      <c r="A483">
        <v>977</v>
      </c>
      <c r="B483" t="s">
        <v>488</v>
      </c>
      <c r="C483">
        <v>343.64960000000002</v>
      </c>
      <c r="D483">
        <v>539.99</v>
      </c>
      <c r="E483">
        <v>20.79</v>
      </c>
      <c r="F483" t="s">
        <v>213</v>
      </c>
      <c r="G483">
        <v>2</v>
      </c>
      <c r="I483" t="str">
        <f>SUBSTITUTE($J$1 &amp; A483 &amp; ", '" &amp; SUBSTITUTE(B483,"'","''") &amp; "', " &amp;C483 &amp; ", " &amp; D483 &amp; ", " &amp; E483 &amp; ", '" &amp; F483 &amp; "', '" &amp; G483 &amp; "');","'NULL'","NULL")</f>
        <v>INSERT INTO ptbl_Product VALUES (977, 'Road-750 Black, 58', 343.6496, 539.99, 20.79, 'R ', '2');</v>
      </c>
    </row>
    <row r="484" spans="1:9" x14ac:dyDescent="0.25">
      <c r="A484">
        <v>978</v>
      </c>
      <c r="B484" t="s">
        <v>489</v>
      </c>
      <c r="C484">
        <v>461.44479999999999</v>
      </c>
      <c r="D484">
        <v>742.35</v>
      </c>
      <c r="E484">
        <v>28.77</v>
      </c>
      <c r="F484" t="s">
        <v>332</v>
      </c>
      <c r="G484">
        <v>3</v>
      </c>
      <c r="I484" t="str">
        <f>SUBSTITUTE($J$1 &amp; A484 &amp; ", '" &amp; SUBSTITUTE(B484,"'","''") &amp; "', " &amp;C484 &amp; ", " &amp; D484 &amp; ", " &amp; E484 &amp; ", '" &amp; F484 &amp; "', '" &amp; G484 &amp; "');","'NULL'","NULL")</f>
        <v>INSERT INTO ptbl_Product VALUES (978, 'Touring-3000 Blue, 44', 461.4448, 742.35, 28.77, 'T ', '3');</v>
      </c>
    </row>
    <row r="485" spans="1:9" x14ac:dyDescent="0.25">
      <c r="A485">
        <v>979</v>
      </c>
      <c r="B485" t="s">
        <v>490</v>
      </c>
      <c r="C485">
        <v>461.44479999999999</v>
      </c>
      <c r="D485">
        <v>742.35</v>
      </c>
      <c r="E485">
        <v>29.13</v>
      </c>
      <c r="F485" t="s">
        <v>332</v>
      </c>
      <c r="G485">
        <v>3</v>
      </c>
      <c r="I485" t="str">
        <f>SUBSTITUTE($J$1 &amp; A485 &amp; ", '" &amp; SUBSTITUTE(B485,"'","''") &amp; "', " &amp;C485 &amp; ", " &amp; D485 &amp; ", " &amp; E485 &amp; ", '" &amp; F485 &amp; "', '" &amp; G485 &amp; "');","'NULL'","NULL")</f>
        <v>INSERT INTO ptbl_Product VALUES (979, 'Touring-3000 Blue, 50', 461.4448, 742.35, 29.13, 'T ', '3');</v>
      </c>
    </row>
    <row r="486" spans="1:9" x14ac:dyDescent="0.25">
      <c r="A486">
        <v>980</v>
      </c>
      <c r="B486" t="s">
        <v>491</v>
      </c>
      <c r="C486">
        <v>419.77839999999998</v>
      </c>
      <c r="D486">
        <v>769.49</v>
      </c>
      <c r="E486">
        <v>26.35</v>
      </c>
      <c r="F486" t="s">
        <v>9</v>
      </c>
      <c r="G486">
        <v>1</v>
      </c>
      <c r="I486" t="str">
        <f>SUBSTITUTE($J$1 &amp; A486 &amp; ", '" &amp; SUBSTITUTE(B486,"'","''") &amp; "', " &amp;C486 &amp; ", " &amp; D486 &amp; ", " &amp; E486 &amp; ", '" &amp; F486 &amp; "', '" &amp; G486 &amp; "');","'NULL'","NULL")</f>
        <v>INSERT INTO ptbl_Product VALUES (980, 'Mountain-400-W Silver, 38', 419.7784, 769.49, 26.35, 'M ', '1');</v>
      </c>
    </row>
    <row r="487" spans="1:9" x14ac:dyDescent="0.25">
      <c r="A487">
        <v>981</v>
      </c>
      <c r="B487" t="s">
        <v>492</v>
      </c>
      <c r="C487">
        <v>419.77839999999998</v>
      </c>
      <c r="D487">
        <v>769.49</v>
      </c>
      <c r="E487">
        <v>26.77</v>
      </c>
      <c r="F487" t="s">
        <v>9</v>
      </c>
      <c r="G487">
        <v>1</v>
      </c>
      <c r="I487" t="str">
        <f>SUBSTITUTE($J$1 &amp; A487 &amp; ", '" &amp; SUBSTITUTE(B487,"'","''") &amp; "', " &amp;C487 &amp; ", " &amp; D487 &amp; ", " &amp; E487 &amp; ", '" &amp; F487 &amp; "', '" &amp; G487 &amp; "');","'NULL'","NULL")</f>
        <v>INSERT INTO ptbl_Product VALUES (981, 'Mountain-400-W Silver, 40', 419.7784, 769.49, 26.77, 'M ', '1');</v>
      </c>
    </row>
    <row r="488" spans="1:9" x14ac:dyDescent="0.25">
      <c r="A488">
        <v>982</v>
      </c>
      <c r="B488" t="s">
        <v>493</v>
      </c>
      <c r="C488">
        <v>419.77839999999998</v>
      </c>
      <c r="D488">
        <v>769.49</v>
      </c>
      <c r="E488">
        <v>27.13</v>
      </c>
      <c r="F488" t="s">
        <v>9</v>
      </c>
      <c r="G488">
        <v>1</v>
      </c>
      <c r="I488" t="str">
        <f>SUBSTITUTE($J$1 &amp; A488 &amp; ", '" &amp; SUBSTITUTE(B488,"'","''") &amp; "', " &amp;C488 &amp; ", " &amp; D488 &amp; ", " &amp; E488 &amp; ", '" &amp; F488 &amp; "', '" &amp; G488 &amp; "');","'NULL'","NULL")</f>
        <v>INSERT INTO ptbl_Product VALUES (982, 'Mountain-400-W Silver, 42', 419.7784, 769.49, 27.13, 'M ', '1');</v>
      </c>
    </row>
    <row r="489" spans="1:9" x14ac:dyDescent="0.25">
      <c r="A489">
        <v>983</v>
      </c>
      <c r="B489" t="s">
        <v>494</v>
      </c>
      <c r="C489">
        <v>419.77839999999998</v>
      </c>
      <c r="D489">
        <v>769.49</v>
      </c>
      <c r="E489">
        <v>27.42</v>
      </c>
      <c r="F489" t="s">
        <v>9</v>
      </c>
      <c r="G489">
        <v>1</v>
      </c>
      <c r="I489" t="str">
        <f>SUBSTITUTE($J$1 &amp; A489 &amp; ", '" &amp; SUBSTITUTE(B489,"'","''") &amp; "', " &amp;C489 &amp; ", " &amp; D489 &amp; ", " &amp; E489 &amp; ", '" &amp; F489 &amp; "', '" &amp; G489 &amp; "');","'NULL'","NULL")</f>
        <v>INSERT INTO ptbl_Product VALUES (983, 'Mountain-400-W Silver, 46', 419.7784, 769.49, 27.42, 'M ', '1');</v>
      </c>
    </row>
    <row r="490" spans="1:9" x14ac:dyDescent="0.25">
      <c r="A490">
        <v>984</v>
      </c>
      <c r="B490" t="s">
        <v>495</v>
      </c>
      <c r="C490">
        <v>308.21789999999999</v>
      </c>
      <c r="D490">
        <v>564.99</v>
      </c>
      <c r="E490">
        <v>27.35</v>
      </c>
      <c r="F490" t="s">
        <v>9</v>
      </c>
      <c r="G490">
        <v>1</v>
      </c>
      <c r="I490" t="str">
        <f>SUBSTITUTE($J$1 &amp; A490 &amp; ", '" &amp; SUBSTITUTE(B490,"'","''") &amp; "', " &amp;C490 &amp; ", " &amp; D490 &amp; ", " &amp; E490 &amp; ", '" &amp; F490 &amp; "', '" &amp; G490 &amp; "');","'NULL'","NULL")</f>
        <v>INSERT INTO ptbl_Product VALUES (984, 'Mountain-500 Silver, 40', 308.2179, 564.99, 27.35, 'M ', '1');</v>
      </c>
    </row>
    <row r="491" spans="1:9" x14ac:dyDescent="0.25">
      <c r="A491">
        <v>985</v>
      </c>
      <c r="B491" t="s">
        <v>496</v>
      </c>
      <c r="C491">
        <v>308.21789999999999</v>
      </c>
      <c r="D491">
        <v>564.99</v>
      </c>
      <c r="E491">
        <v>27.77</v>
      </c>
      <c r="F491" t="s">
        <v>9</v>
      </c>
      <c r="G491">
        <v>1</v>
      </c>
      <c r="I491" t="str">
        <f>SUBSTITUTE($J$1 &amp; A491 &amp; ", '" &amp; SUBSTITUTE(B491,"'","''") &amp; "', " &amp;C491 &amp; ", " &amp; D491 &amp; ", " &amp; E491 &amp; ", '" &amp; F491 &amp; "', '" &amp; G491 &amp; "');","'NULL'","NULL")</f>
        <v>INSERT INTO ptbl_Product VALUES (985, 'Mountain-500 Silver, 42', 308.2179, 564.99, 27.77, 'M ', '1');</v>
      </c>
    </row>
    <row r="492" spans="1:9" x14ac:dyDescent="0.25">
      <c r="A492">
        <v>986</v>
      </c>
      <c r="B492" t="s">
        <v>497</v>
      </c>
      <c r="C492">
        <v>308.21789999999999</v>
      </c>
      <c r="D492">
        <v>564.99</v>
      </c>
      <c r="E492">
        <v>28.13</v>
      </c>
      <c r="F492" t="s">
        <v>9</v>
      </c>
      <c r="G492">
        <v>1</v>
      </c>
      <c r="I492" t="str">
        <f>SUBSTITUTE($J$1 &amp; A492 &amp; ", '" &amp; SUBSTITUTE(B492,"'","''") &amp; "', " &amp;C492 &amp; ", " &amp; D492 &amp; ", " &amp; E492 &amp; ", '" &amp; F492 &amp; "', '" &amp; G492 &amp; "');","'NULL'","NULL")</f>
        <v>INSERT INTO ptbl_Product VALUES (986, 'Mountain-500 Silver, 44', 308.2179, 564.99, 28.13, 'M ', '1');</v>
      </c>
    </row>
    <row r="493" spans="1:9" x14ac:dyDescent="0.25">
      <c r="A493">
        <v>987</v>
      </c>
      <c r="B493" t="s">
        <v>498</v>
      </c>
      <c r="C493">
        <v>308.21789999999999</v>
      </c>
      <c r="D493">
        <v>564.99</v>
      </c>
      <c r="E493">
        <v>28.42</v>
      </c>
      <c r="F493" t="s">
        <v>9</v>
      </c>
      <c r="G493">
        <v>1</v>
      </c>
      <c r="I493" t="str">
        <f>SUBSTITUTE($J$1 &amp; A493 &amp; ", '" &amp; SUBSTITUTE(B493,"'","''") &amp; "', " &amp;C493 &amp; ", " &amp; D493 &amp; ", " &amp; E493 &amp; ", '" &amp; F493 &amp; "', '" &amp; G493 &amp; "');","'NULL'","NULL")</f>
        <v>INSERT INTO ptbl_Product VALUES (987, 'Mountain-500 Silver, 48', 308.2179, 564.99, 28.42, 'M ', '1');</v>
      </c>
    </row>
    <row r="494" spans="1:9" x14ac:dyDescent="0.25">
      <c r="A494">
        <v>988</v>
      </c>
      <c r="B494" t="s">
        <v>499</v>
      </c>
      <c r="C494">
        <v>308.21789999999999</v>
      </c>
      <c r="D494">
        <v>564.99</v>
      </c>
      <c r="E494">
        <v>28.68</v>
      </c>
      <c r="F494" t="s">
        <v>9</v>
      </c>
      <c r="G494">
        <v>1</v>
      </c>
      <c r="I494" t="str">
        <f>SUBSTITUTE($J$1 &amp; A494 &amp; ", '" &amp; SUBSTITUTE(B494,"'","''") &amp; "', " &amp;C494 &amp; ", " &amp; D494 &amp; ", " &amp; E494 &amp; ", '" &amp; F494 &amp; "', '" &amp; G494 &amp; "');","'NULL'","NULL")</f>
        <v>INSERT INTO ptbl_Product VALUES (988, 'Mountain-500 Silver, 52', 308.2179, 564.99, 28.68, 'M ', '1');</v>
      </c>
    </row>
    <row r="495" spans="1:9" x14ac:dyDescent="0.25">
      <c r="A495">
        <v>989</v>
      </c>
      <c r="B495" t="s">
        <v>500</v>
      </c>
      <c r="C495">
        <v>294.5797</v>
      </c>
      <c r="D495">
        <v>539.99</v>
      </c>
      <c r="E495">
        <v>27.35</v>
      </c>
      <c r="F495" t="s">
        <v>9</v>
      </c>
      <c r="G495">
        <v>1</v>
      </c>
      <c r="I495" t="str">
        <f>SUBSTITUTE($J$1 &amp; A495 &amp; ", '" &amp; SUBSTITUTE(B495,"'","''") &amp; "', " &amp;C495 &amp; ", " &amp; D495 &amp; ", " &amp; E495 &amp; ", '" &amp; F495 &amp; "', '" &amp; G495 &amp; "');","'NULL'","NULL")</f>
        <v>INSERT INTO ptbl_Product VALUES (989, 'Mountain-500 Black, 40', 294.5797, 539.99, 27.35, 'M ', '1');</v>
      </c>
    </row>
    <row r="496" spans="1:9" x14ac:dyDescent="0.25">
      <c r="A496">
        <v>990</v>
      </c>
      <c r="B496" t="s">
        <v>501</v>
      </c>
      <c r="C496">
        <v>294.5797</v>
      </c>
      <c r="D496">
        <v>539.99</v>
      </c>
      <c r="E496">
        <v>27.77</v>
      </c>
      <c r="F496" t="s">
        <v>9</v>
      </c>
      <c r="G496">
        <v>1</v>
      </c>
      <c r="I496" t="str">
        <f>SUBSTITUTE($J$1 &amp; A496 &amp; ", '" &amp; SUBSTITUTE(B496,"'","''") &amp; "', " &amp;C496 &amp; ", " &amp; D496 &amp; ", " &amp; E496 &amp; ", '" &amp; F496 &amp; "', '" &amp; G496 &amp; "');","'NULL'","NULL")</f>
        <v>INSERT INTO ptbl_Product VALUES (990, 'Mountain-500 Black, 42', 294.5797, 539.99, 27.77, 'M ', '1');</v>
      </c>
    </row>
    <row r="497" spans="1:9" x14ac:dyDescent="0.25">
      <c r="A497">
        <v>991</v>
      </c>
      <c r="B497" t="s">
        <v>502</v>
      </c>
      <c r="C497">
        <v>294.5797</v>
      </c>
      <c r="D497">
        <v>539.99</v>
      </c>
      <c r="E497">
        <v>28.13</v>
      </c>
      <c r="F497" t="s">
        <v>9</v>
      </c>
      <c r="G497">
        <v>1</v>
      </c>
      <c r="I497" t="str">
        <f>SUBSTITUTE($J$1 &amp; A497 &amp; ", '" &amp; SUBSTITUTE(B497,"'","''") &amp; "', " &amp;C497 &amp; ", " &amp; D497 &amp; ", " &amp; E497 &amp; ", '" &amp; F497 &amp; "', '" &amp; G497 &amp; "');","'NULL'","NULL")</f>
        <v>INSERT INTO ptbl_Product VALUES (991, 'Mountain-500 Black, 44', 294.5797, 539.99, 28.13, 'M ', '1');</v>
      </c>
    </row>
    <row r="498" spans="1:9" x14ac:dyDescent="0.25">
      <c r="A498">
        <v>992</v>
      </c>
      <c r="B498" t="s">
        <v>503</v>
      </c>
      <c r="C498">
        <v>294.5797</v>
      </c>
      <c r="D498">
        <v>539.99</v>
      </c>
      <c r="E498">
        <v>28.42</v>
      </c>
      <c r="F498" t="s">
        <v>9</v>
      </c>
      <c r="G498">
        <v>1</v>
      </c>
      <c r="I498" t="str">
        <f>SUBSTITUTE($J$1 &amp; A498 &amp; ", '" &amp; SUBSTITUTE(B498,"'","''") &amp; "', " &amp;C498 &amp; ", " &amp; D498 &amp; ", " &amp; E498 &amp; ", '" &amp; F498 &amp; "', '" &amp; G498 &amp; "');","'NULL'","NULL")</f>
        <v>INSERT INTO ptbl_Product VALUES (992, 'Mountain-500 Black, 48', 294.5797, 539.99, 28.42, 'M ', '1');</v>
      </c>
    </row>
    <row r="499" spans="1:9" x14ac:dyDescent="0.25">
      <c r="A499">
        <v>993</v>
      </c>
      <c r="B499" t="s">
        <v>504</v>
      </c>
      <c r="C499">
        <v>294.5797</v>
      </c>
      <c r="D499">
        <v>539.99</v>
      </c>
      <c r="E499">
        <v>28.68</v>
      </c>
      <c r="F499" t="s">
        <v>9</v>
      </c>
      <c r="G499">
        <v>1</v>
      </c>
      <c r="I499" t="str">
        <f>SUBSTITUTE($J$1 &amp; A499 &amp; ", '" &amp; SUBSTITUTE(B499,"'","''") &amp; "', " &amp;C499 &amp; ", " &amp; D499 &amp; ", " &amp; E499 &amp; ", '" &amp; F499 &amp; "', '" &amp; G499 &amp; "');","'NULL'","NULL")</f>
        <v>INSERT INTO ptbl_Product VALUES (993, 'Mountain-500 Black, 52', 294.5797, 539.99, 28.68, 'M ', '1');</v>
      </c>
    </row>
    <row r="500" spans="1:9" x14ac:dyDescent="0.25">
      <c r="A500">
        <v>994</v>
      </c>
      <c r="B500" t="s">
        <v>505</v>
      </c>
      <c r="C500">
        <v>23.971599999999999</v>
      </c>
      <c r="D500">
        <v>53.99</v>
      </c>
      <c r="E500">
        <v>223</v>
      </c>
      <c r="F500" t="s">
        <v>2</v>
      </c>
      <c r="G500">
        <v>5</v>
      </c>
      <c r="I500" t="str">
        <f>SUBSTITUTE($J$1 &amp; A500 &amp; ", '" &amp; SUBSTITUTE(B500,"'","''") &amp; "', " &amp;C500 &amp; ", " &amp; D500 &amp; ", " &amp; E500 &amp; ", '" &amp; F500 &amp; "', '" &amp; G500 &amp; "');","'NULL'","NULL")</f>
        <v>INSERT INTO ptbl_Product VALUES (994, 'LL Bottom Bracket', 23.9716, 53.99, 223, NULL, '5');</v>
      </c>
    </row>
    <row r="501" spans="1:9" x14ac:dyDescent="0.25">
      <c r="A501">
        <v>995</v>
      </c>
      <c r="B501" t="s">
        <v>506</v>
      </c>
      <c r="C501">
        <v>44.950600000000001</v>
      </c>
      <c r="D501">
        <v>101.24</v>
      </c>
      <c r="E501">
        <v>168</v>
      </c>
      <c r="F501" t="s">
        <v>2</v>
      </c>
      <c r="G501">
        <v>5</v>
      </c>
      <c r="I501" t="str">
        <f>SUBSTITUTE($J$1 &amp; A501 &amp; ", '" &amp; SUBSTITUTE(B501,"'","''") &amp; "', " &amp;C501 &amp; ", " &amp; D501 &amp; ", " &amp; E501 &amp; ", '" &amp; F501 &amp; "', '" &amp; G501 &amp; "');","'NULL'","NULL")</f>
        <v>INSERT INTO ptbl_Product VALUES (995, 'ML Bottom Bracket', 44.9506, 101.24, 168, NULL, '5');</v>
      </c>
    </row>
    <row r="502" spans="1:9" x14ac:dyDescent="0.25">
      <c r="A502">
        <v>996</v>
      </c>
      <c r="B502" t="s">
        <v>507</v>
      </c>
      <c r="C502">
        <v>53.941600000000001</v>
      </c>
      <c r="D502">
        <v>121.49</v>
      </c>
      <c r="E502">
        <v>170</v>
      </c>
      <c r="F502" t="s">
        <v>2</v>
      </c>
      <c r="G502">
        <v>5</v>
      </c>
      <c r="I502" t="str">
        <f>SUBSTITUTE($J$1 &amp; A502 &amp; ", '" &amp; SUBSTITUTE(B502,"'","''") &amp; "', " &amp;C502 &amp; ", " &amp; D502 &amp; ", " &amp; E502 &amp; ", '" &amp; F502 &amp; "', '" &amp; G502 &amp; "');","'NULL'","NULL")</f>
        <v>INSERT INTO ptbl_Product VALUES (996, 'HL Bottom Bracket', 53.9416, 121.49, 170, NULL, '5');</v>
      </c>
    </row>
    <row r="503" spans="1:9" x14ac:dyDescent="0.25">
      <c r="A503">
        <v>997</v>
      </c>
      <c r="B503" t="s">
        <v>508</v>
      </c>
      <c r="C503">
        <v>343.64960000000002</v>
      </c>
      <c r="D503">
        <v>539.99</v>
      </c>
      <c r="E503">
        <v>19.77</v>
      </c>
      <c r="F503" t="s">
        <v>213</v>
      </c>
      <c r="G503">
        <v>2</v>
      </c>
      <c r="I503" t="str">
        <f>SUBSTITUTE($J$1 &amp; A503 &amp; ", '" &amp; SUBSTITUTE(B503,"'","''") &amp; "', " &amp;C503 &amp; ", " &amp; D503 &amp; ", " &amp; E503 &amp; ", '" &amp; F503 &amp; "', '" &amp; G503 &amp; "');","'NULL'","NULL")</f>
        <v>INSERT INTO ptbl_Product VALUES (997, 'Road-750 Black, 44', 343.6496, 539.99, 19.77, 'R ', '2');</v>
      </c>
    </row>
    <row r="504" spans="1:9" x14ac:dyDescent="0.25">
      <c r="A504">
        <v>998</v>
      </c>
      <c r="B504" t="s">
        <v>509</v>
      </c>
      <c r="C504">
        <v>343.64960000000002</v>
      </c>
      <c r="D504">
        <v>539.99</v>
      </c>
      <c r="E504">
        <v>20.13</v>
      </c>
      <c r="F504" t="s">
        <v>213</v>
      </c>
      <c r="G504">
        <v>2</v>
      </c>
      <c r="I504" t="str">
        <f>SUBSTITUTE($J$1 &amp; A504 &amp; ", '" &amp; SUBSTITUTE(B504,"'","''") &amp; "', " &amp;C504 &amp; ", " &amp; D504 &amp; ", " &amp; E504 &amp; ", '" &amp; F504 &amp; "', '" &amp; G504 &amp; "');","'NULL'","NULL")</f>
        <v>INSERT INTO ptbl_Product VALUES (998, 'Road-750 Black, 48', 343.6496, 539.99, 20.13, 'R ', '2');</v>
      </c>
    </row>
    <row r="505" spans="1:9" x14ac:dyDescent="0.25">
      <c r="A505">
        <v>999</v>
      </c>
      <c r="B505" t="s">
        <v>510</v>
      </c>
      <c r="C505">
        <v>343.64960000000002</v>
      </c>
      <c r="D505">
        <v>539.99</v>
      </c>
      <c r="E505">
        <v>20.420000000000002</v>
      </c>
      <c r="F505" t="s">
        <v>213</v>
      </c>
      <c r="G505">
        <v>2</v>
      </c>
      <c r="I505" t="str">
        <f>SUBSTITUTE($J$1 &amp; A505 &amp; ", '" &amp; SUBSTITUTE(B505,"'","''") &amp; "', " &amp;C505 &amp; ", " &amp; D505 &amp; ", " &amp; E505 &amp; ", '" &amp; F505 &amp; "', '" &amp; G505 &amp; "');","'NULL'","NULL")</f>
        <v>INSERT INTO ptbl_Product VALUES (999, 'Road-750 Black, 52', 343.6496, 539.99, 20.42, 'R ', '2');</v>
      </c>
    </row>
  </sheetData>
  <autoFilter ref="A1:G505" xr:uid="{28F17910-E6DD-4B34-BF59-DB4D60442E65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DAC3-B75D-4645-ADE2-41D214030518}">
  <dimension ref="A1:F38"/>
  <sheetViews>
    <sheetView topLeftCell="B1" zoomScale="160" zoomScaleNormal="160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23" bestFit="1" customWidth="1"/>
    <col min="2" max="2" width="19.85546875" bestFit="1" customWidth="1"/>
    <col min="3" max="3" width="16.7109375" bestFit="1" customWidth="1"/>
  </cols>
  <sheetData>
    <row r="1" spans="1:6" x14ac:dyDescent="0.25">
      <c r="A1" t="s">
        <v>564</v>
      </c>
      <c r="B1" t="s">
        <v>565</v>
      </c>
      <c r="C1" t="s">
        <v>571</v>
      </c>
      <c r="F1" t="s">
        <v>567</v>
      </c>
    </row>
    <row r="2" spans="1:6" x14ac:dyDescent="0.25">
      <c r="A2">
        <v>1</v>
      </c>
      <c r="B2">
        <v>1</v>
      </c>
      <c r="C2" t="s">
        <v>511</v>
      </c>
      <c r="E2" t="str">
        <f>$F$1 &amp; A2 &amp; ", " &amp; B2 &amp; ", '" &amp; C2 &amp; "');"</f>
        <v>INSERT INTO ptbl_Subcategory VALUES (1, 1, 'Mountain Bikes');</v>
      </c>
    </row>
    <row r="3" spans="1:6" x14ac:dyDescent="0.25">
      <c r="A3">
        <v>2</v>
      </c>
      <c r="B3">
        <v>1</v>
      </c>
      <c r="C3" t="s">
        <v>512</v>
      </c>
      <c r="E3" t="str">
        <f>$F$1 &amp; A3 &amp; ", " &amp; B3 &amp; ", '" &amp; C3 &amp; "');"</f>
        <v>INSERT INTO ptbl_Subcategory VALUES (2, 1, 'Road Bikes');</v>
      </c>
    </row>
    <row r="4" spans="1:6" x14ac:dyDescent="0.25">
      <c r="A4">
        <v>3</v>
      </c>
      <c r="B4">
        <v>1</v>
      </c>
      <c r="C4" t="s">
        <v>513</v>
      </c>
      <c r="E4" t="str">
        <f>$F$1 &amp; A4 &amp; ", " &amp; B4 &amp; ", '" &amp; C4 &amp; "');"</f>
        <v>INSERT INTO ptbl_Subcategory VALUES (3, 1, 'Touring Bikes');</v>
      </c>
    </row>
    <row r="5" spans="1:6" x14ac:dyDescent="0.25">
      <c r="A5">
        <v>4</v>
      </c>
      <c r="B5">
        <v>2</v>
      </c>
      <c r="C5" t="s">
        <v>514</v>
      </c>
      <c r="E5" t="str">
        <f>$F$1 &amp; A5 &amp; ", " &amp; B5 &amp; ", '" &amp; C5 &amp; "');"</f>
        <v>INSERT INTO ptbl_Subcategory VALUES (4, 2, 'Handlebars');</v>
      </c>
    </row>
    <row r="6" spans="1:6" x14ac:dyDescent="0.25">
      <c r="A6">
        <v>5</v>
      </c>
      <c r="B6">
        <v>2</v>
      </c>
      <c r="C6" t="s">
        <v>515</v>
      </c>
      <c r="E6" t="str">
        <f>$F$1 &amp; A6 &amp; ", " &amp; B6 &amp; ", '" &amp; C6 &amp; "');"</f>
        <v>INSERT INTO ptbl_Subcategory VALUES (5, 2, 'Bottom Brackets');</v>
      </c>
    </row>
    <row r="7" spans="1:6" x14ac:dyDescent="0.25">
      <c r="A7">
        <v>6</v>
      </c>
      <c r="B7">
        <v>2</v>
      </c>
      <c r="C7" t="s">
        <v>516</v>
      </c>
      <c r="E7" t="str">
        <f>$F$1 &amp; A7 &amp; ", " &amp; B7 &amp; ", '" &amp; C7 &amp; "');"</f>
        <v>INSERT INTO ptbl_Subcategory VALUES (6, 2, 'Brakes');</v>
      </c>
    </row>
    <row r="8" spans="1:6" x14ac:dyDescent="0.25">
      <c r="A8">
        <v>7</v>
      </c>
      <c r="B8">
        <v>2</v>
      </c>
      <c r="C8" t="s">
        <v>517</v>
      </c>
      <c r="E8" t="str">
        <f>$F$1 &amp; A8 &amp; ", " &amp; B8 &amp; ", '" &amp; C8 &amp; "');"</f>
        <v>INSERT INTO ptbl_Subcategory VALUES (7, 2, 'Chains');</v>
      </c>
    </row>
    <row r="9" spans="1:6" x14ac:dyDescent="0.25">
      <c r="A9">
        <v>8</v>
      </c>
      <c r="B9">
        <v>2</v>
      </c>
      <c r="C9" t="s">
        <v>518</v>
      </c>
      <c r="E9" t="str">
        <f>$F$1 &amp; A9 &amp; ", " &amp; B9 &amp; ", '" &amp; C9 &amp; "');"</f>
        <v>INSERT INTO ptbl_Subcategory VALUES (8, 2, 'Cranksets');</v>
      </c>
    </row>
    <row r="10" spans="1:6" x14ac:dyDescent="0.25">
      <c r="A10">
        <v>9</v>
      </c>
      <c r="B10">
        <v>2</v>
      </c>
      <c r="C10" t="s">
        <v>519</v>
      </c>
      <c r="E10" t="str">
        <f>$F$1 &amp; A10 &amp; ", " &amp; B10 &amp; ", '" &amp; C10 &amp; "');"</f>
        <v>INSERT INTO ptbl_Subcategory VALUES (9, 2, 'Derailleurs');</v>
      </c>
    </row>
    <row r="11" spans="1:6" x14ac:dyDescent="0.25">
      <c r="A11">
        <v>10</v>
      </c>
      <c r="B11">
        <v>2</v>
      </c>
      <c r="C11" t="s">
        <v>520</v>
      </c>
      <c r="E11" t="str">
        <f>$F$1 &amp; A11 &amp; ", " &amp; B11 &amp; ", '" &amp; C11 &amp; "');"</f>
        <v>INSERT INTO ptbl_Subcategory VALUES (10, 2, 'Forks');</v>
      </c>
    </row>
    <row r="12" spans="1:6" x14ac:dyDescent="0.25">
      <c r="A12">
        <v>11</v>
      </c>
      <c r="B12">
        <v>2</v>
      </c>
      <c r="C12" t="s">
        <v>521</v>
      </c>
      <c r="E12" t="str">
        <f>$F$1 &amp; A12 &amp; ", " &amp; B12 &amp; ", '" &amp; C12 &amp; "');"</f>
        <v>INSERT INTO ptbl_Subcategory VALUES (11, 2, 'Headsets');</v>
      </c>
    </row>
    <row r="13" spans="1:6" x14ac:dyDescent="0.25">
      <c r="A13">
        <v>12</v>
      </c>
      <c r="B13">
        <v>2</v>
      </c>
      <c r="C13" t="s">
        <v>522</v>
      </c>
      <c r="E13" t="str">
        <f>$F$1 &amp; A13 &amp; ", " &amp; B13 &amp; ", '" &amp; C13 &amp; "');"</f>
        <v>INSERT INTO ptbl_Subcategory VALUES (12, 2, 'Mountain Frames');</v>
      </c>
    </row>
    <row r="14" spans="1:6" x14ac:dyDescent="0.25">
      <c r="A14">
        <v>13</v>
      </c>
      <c r="B14">
        <v>2</v>
      </c>
      <c r="C14" t="s">
        <v>523</v>
      </c>
      <c r="E14" t="str">
        <f>$F$1 &amp; A14 &amp; ", " &amp; B14 &amp; ", '" &amp; C14 &amp; "');"</f>
        <v>INSERT INTO ptbl_Subcategory VALUES (13, 2, 'Pedals');</v>
      </c>
    </row>
    <row r="15" spans="1:6" x14ac:dyDescent="0.25">
      <c r="A15">
        <v>14</v>
      </c>
      <c r="B15">
        <v>2</v>
      </c>
      <c r="C15" t="s">
        <v>524</v>
      </c>
      <c r="E15" t="str">
        <f>$F$1 &amp; A15 &amp; ", " &amp; B15 &amp; ", '" &amp; C15 &amp; "');"</f>
        <v>INSERT INTO ptbl_Subcategory VALUES (14, 2, 'Road Frames');</v>
      </c>
    </row>
    <row r="16" spans="1:6" x14ac:dyDescent="0.25">
      <c r="A16">
        <v>15</v>
      </c>
      <c r="B16">
        <v>2</v>
      </c>
      <c r="C16" t="s">
        <v>525</v>
      </c>
      <c r="E16" t="str">
        <f>$F$1 &amp; A16 &amp; ", " &amp; B16 &amp; ", '" &amp; C16 &amp; "');"</f>
        <v>INSERT INTO ptbl_Subcategory VALUES (15, 2, 'Saddles');</v>
      </c>
    </row>
    <row r="17" spans="1:5" x14ac:dyDescent="0.25">
      <c r="A17">
        <v>16</v>
      </c>
      <c r="B17">
        <v>2</v>
      </c>
      <c r="C17" t="s">
        <v>526</v>
      </c>
      <c r="E17" t="str">
        <f>$F$1 &amp; A17 &amp; ", " &amp; B17 &amp; ", '" &amp; C17 &amp; "');"</f>
        <v>INSERT INTO ptbl_Subcategory VALUES (16, 2, 'Touring Frames');</v>
      </c>
    </row>
    <row r="18" spans="1:5" x14ac:dyDescent="0.25">
      <c r="A18">
        <v>17</v>
      </c>
      <c r="B18">
        <v>2</v>
      </c>
      <c r="C18" t="s">
        <v>527</v>
      </c>
      <c r="E18" t="str">
        <f>$F$1 &amp; A18 &amp; ", " &amp; B18 &amp; ", '" &amp; C18 &amp; "');"</f>
        <v>INSERT INTO ptbl_Subcategory VALUES (17, 2, 'Wheels');</v>
      </c>
    </row>
    <row r="19" spans="1:5" x14ac:dyDescent="0.25">
      <c r="A19">
        <v>18</v>
      </c>
      <c r="B19">
        <v>3</v>
      </c>
      <c r="C19" t="s">
        <v>528</v>
      </c>
      <c r="E19" t="str">
        <f>$F$1 &amp; A19 &amp; ", " &amp; B19 &amp; ", '" &amp; C19 &amp; "');"</f>
        <v>INSERT INTO ptbl_Subcategory VALUES (18, 3, 'Bib-Shorts');</v>
      </c>
    </row>
    <row r="20" spans="1:5" x14ac:dyDescent="0.25">
      <c r="A20">
        <v>19</v>
      </c>
      <c r="B20">
        <v>3</v>
      </c>
      <c r="C20" t="s">
        <v>529</v>
      </c>
      <c r="E20" t="str">
        <f>$F$1 &amp; A20 &amp; ", " &amp; B20 &amp; ", '" &amp; C20 &amp; "');"</f>
        <v>INSERT INTO ptbl_Subcategory VALUES (19, 3, 'Caps');</v>
      </c>
    </row>
    <row r="21" spans="1:5" x14ac:dyDescent="0.25">
      <c r="A21">
        <v>20</v>
      </c>
      <c r="B21">
        <v>3</v>
      </c>
      <c r="C21" t="s">
        <v>530</v>
      </c>
      <c r="E21" t="str">
        <f>$F$1 &amp; A21 &amp; ", " &amp; B21 &amp; ", '" &amp; C21 &amp; "');"</f>
        <v>INSERT INTO ptbl_Subcategory VALUES (20, 3, 'Gloves');</v>
      </c>
    </row>
    <row r="22" spans="1:5" x14ac:dyDescent="0.25">
      <c r="A22">
        <v>21</v>
      </c>
      <c r="B22">
        <v>3</v>
      </c>
      <c r="C22" t="s">
        <v>531</v>
      </c>
      <c r="E22" t="str">
        <f>$F$1 &amp; A22 &amp; ", " &amp; B22 &amp; ", '" &amp; C22 &amp; "');"</f>
        <v>INSERT INTO ptbl_Subcategory VALUES (21, 3, 'Jerseys');</v>
      </c>
    </row>
    <row r="23" spans="1:5" x14ac:dyDescent="0.25">
      <c r="A23">
        <v>22</v>
      </c>
      <c r="B23">
        <v>3</v>
      </c>
      <c r="C23" t="s">
        <v>532</v>
      </c>
      <c r="E23" t="str">
        <f>$F$1 &amp; A23 &amp; ", " &amp; B23 &amp; ", '" &amp; C23 &amp; "');"</f>
        <v>INSERT INTO ptbl_Subcategory VALUES (22, 3, 'Shorts');</v>
      </c>
    </row>
    <row r="24" spans="1:5" x14ac:dyDescent="0.25">
      <c r="A24">
        <v>23</v>
      </c>
      <c r="B24">
        <v>3</v>
      </c>
      <c r="C24" t="s">
        <v>533</v>
      </c>
      <c r="E24" t="str">
        <f>$F$1 &amp; A24 &amp; ", " &amp; B24 &amp; ", '" &amp; C24 &amp; "');"</f>
        <v>INSERT INTO ptbl_Subcategory VALUES (23, 3, 'Socks');</v>
      </c>
    </row>
    <row r="25" spans="1:5" x14ac:dyDescent="0.25">
      <c r="A25">
        <v>24</v>
      </c>
      <c r="B25">
        <v>3</v>
      </c>
      <c r="C25" t="s">
        <v>534</v>
      </c>
      <c r="E25" t="str">
        <f>$F$1 &amp; A25 &amp; ", " &amp; B25 &amp; ", '" &amp; C25 &amp; "');"</f>
        <v>INSERT INTO ptbl_Subcategory VALUES (24, 3, 'Tights');</v>
      </c>
    </row>
    <row r="26" spans="1:5" x14ac:dyDescent="0.25">
      <c r="A26">
        <v>25</v>
      </c>
      <c r="B26">
        <v>3</v>
      </c>
      <c r="C26" t="s">
        <v>535</v>
      </c>
      <c r="E26" t="str">
        <f>$F$1 &amp; A26 &amp; ", " &amp; B26 &amp; ", '" &amp; C26 &amp; "');"</f>
        <v>INSERT INTO ptbl_Subcategory VALUES (25, 3, 'Vests');</v>
      </c>
    </row>
    <row r="27" spans="1:5" x14ac:dyDescent="0.25">
      <c r="A27">
        <v>26</v>
      </c>
      <c r="B27">
        <v>4</v>
      </c>
      <c r="C27" t="s">
        <v>536</v>
      </c>
      <c r="E27" t="str">
        <f>$F$1 &amp; A27 &amp; ", " &amp; B27 &amp; ", '" &amp; C27 &amp; "');"</f>
        <v>INSERT INTO ptbl_Subcategory VALUES (26, 4, 'Bike Racks');</v>
      </c>
    </row>
    <row r="28" spans="1:5" x14ac:dyDescent="0.25">
      <c r="A28">
        <v>27</v>
      </c>
      <c r="B28">
        <v>4</v>
      </c>
      <c r="C28" t="s">
        <v>537</v>
      </c>
      <c r="E28" t="str">
        <f>$F$1 &amp; A28 &amp; ", " &amp; B28 &amp; ", '" &amp; C28 &amp; "');"</f>
        <v>INSERT INTO ptbl_Subcategory VALUES (27, 4, 'Bike Stands');</v>
      </c>
    </row>
    <row r="29" spans="1:5" x14ac:dyDescent="0.25">
      <c r="A29">
        <v>28</v>
      </c>
      <c r="B29">
        <v>4</v>
      </c>
      <c r="C29" t="s">
        <v>538</v>
      </c>
      <c r="E29" t="str">
        <f>$F$1 &amp; A29 &amp; ", " &amp; B29 &amp; ", '" &amp; C29 &amp; "');"</f>
        <v>INSERT INTO ptbl_Subcategory VALUES (28, 4, 'Bottles and Cages');</v>
      </c>
    </row>
    <row r="30" spans="1:5" x14ac:dyDescent="0.25">
      <c r="A30">
        <v>29</v>
      </c>
      <c r="B30">
        <v>4</v>
      </c>
      <c r="C30" t="s">
        <v>539</v>
      </c>
      <c r="E30" t="str">
        <f>$F$1 &amp; A30 &amp; ", " &amp; B30 &amp; ", '" &amp; C30 &amp; "');"</f>
        <v>INSERT INTO ptbl_Subcategory VALUES (29, 4, 'Cleaners');</v>
      </c>
    </row>
    <row r="31" spans="1:5" x14ac:dyDescent="0.25">
      <c r="A31">
        <v>30</v>
      </c>
      <c r="B31">
        <v>4</v>
      </c>
      <c r="C31" t="s">
        <v>540</v>
      </c>
      <c r="E31" t="str">
        <f>$F$1 &amp; A31 &amp; ", " &amp; B31 &amp; ", '" &amp; C31 &amp; "');"</f>
        <v>INSERT INTO ptbl_Subcategory VALUES (30, 4, 'Fenders');</v>
      </c>
    </row>
    <row r="32" spans="1:5" x14ac:dyDescent="0.25">
      <c r="A32">
        <v>31</v>
      </c>
      <c r="B32">
        <v>4</v>
      </c>
      <c r="C32" t="s">
        <v>541</v>
      </c>
      <c r="E32" t="str">
        <f>$F$1 &amp; A32 &amp; ", " &amp; B32 &amp; ", '" &amp; C32 &amp; "');"</f>
        <v>INSERT INTO ptbl_Subcategory VALUES (31, 4, 'Helmets');</v>
      </c>
    </row>
    <row r="33" spans="1:5" x14ac:dyDescent="0.25">
      <c r="A33">
        <v>32</v>
      </c>
      <c r="B33">
        <v>4</v>
      </c>
      <c r="C33" t="s">
        <v>542</v>
      </c>
      <c r="E33" t="str">
        <f>$F$1 &amp; A33 &amp; ", " &amp; B33 &amp; ", '" &amp; C33 &amp; "');"</f>
        <v>INSERT INTO ptbl_Subcategory VALUES (32, 4, 'Hydration Packs');</v>
      </c>
    </row>
    <row r="34" spans="1:5" x14ac:dyDescent="0.25">
      <c r="A34">
        <v>33</v>
      </c>
      <c r="B34">
        <v>4</v>
      </c>
      <c r="C34" t="s">
        <v>543</v>
      </c>
      <c r="E34" t="str">
        <f>$F$1 &amp; A34 &amp; ", " &amp; B34 &amp; ", '" &amp; C34 &amp; "');"</f>
        <v>INSERT INTO ptbl_Subcategory VALUES (33, 4, 'Lights');</v>
      </c>
    </row>
    <row r="35" spans="1:5" x14ac:dyDescent="0.25">
      <c r="A35">
        <v>34</v>
      </c>
      <c r="B35">
        <v>4</v>
      </c>
      <c r="C35" t="s">
        <v>544</v>
      </c>
      <c r="E35" t="str">
        <f>$F$1 &amp; A35 &amp; ", " &amp; B35 &amp; ", '" &amp; C35 &amp; "');"</f>
        <v>INSERT INTO ptbl_Subcategory VALUES (34, 4, 'Locks');</v>
      </c>
    </row>
    <row r="36" spans="1:5" x14ac:dyDescent="0.25">
      <c r="A36">
        <v>35</v>
      </c>
      <c r="B36">
        <v>4</v>
      </c>
      <c r="C36" t="s">
        <v>545</v>
      </c>
      <c r="E36" t="str">
        <f>$F$1 &amp; A36 &amp; ", " &amp; B36 &amp; ", '" &amp; C36 &amp; "');"</f>
        <v>INSERT INTO ptbl_Subcategory VALUES (35, 4, 'Panniers');</v>
      </c>
    </row>
    <row r="37" spans="1:5" x14ac:dyDescent="0.25">
      <c r="A37">
        <v>36</v>
      </c>
      <c r="B37">
        <v>4</v>
      </c>
      <c r="C37" t="s">
        <v>546</v>
      </c>
      <c r="E37" t="str">
        <f>$F$1 &amp; A37 &amp; ", " &amp; B37 &amp; ", '" &amp; C37 &amp; "');"</f>
        <v>INSERT INTO ptbl_Subcategory VALUES (36, 4, 'Pumps');</v>
      </c>
    </row>
    <row r="38" spans="1:5" x14ac:dyDescent="0.25">
      <c r="A38">
        <v>37</v>
      </c>
      <c r="B38">
        <v>4</v>
      </c>
      <c r="C38" t="s">
        <v>547</v>
      </c>
      <c r="E38" t="str">
        <f>$F$1 &amp; A38 &amp; ", " &amp; B38 &amp; ", '" &amp; C38 &amp; "');"</f>
        <v>INSERT INTO ptbl_Subcategory VALUES (37, 4, 'Tires and Tubes');</v>
      </c>
    </row>
  </sheetData>
  <autoFilter ref="A1:C38" xr:uid="{AC09AD0C-6F6A-40BA-A6A2-AA2290A01A1B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E7B7-FFD4-467C-92D9-965DD3172D40}">
  <dimension ref="A1:E5"/>
  <sheetViews>
    <sheetView tabSelected="1" zoomScale="200" zoomScaleNormal="200" workbookViewId="0">
      <selection activeCell="C3" sqref="C3"/>
    </sheetView>
  </sheetViews>
  <sheetFormatPr defaultColWidth="8.85546875" defaultRowHeight="15" x14ac:dyDescent="0.25"/>
  <cols>
    <col min="1" max="1" width="19.85546875" bestFit="1" customWidth="1"/>
    <col min="2" max="2" width="10.85546875" bestFit="1" customWidth="1"/>
  </cols>
  <sheetData>
    <row r="1" spans="1:5" x14ac:dyDescent="0.25">
      <c r="A1" t="s">
        <v>565</v>
      </c>
      <c r="B1" t="s">
        <v>572</v>
      </c>
      <c r="E1" t="s">
        <v>566</v>
      </c>
    </row>
    <row r="2" spans="1:5" x14ac:dyDescent="0.25">
      <c r="A2">
        <v>1</v>
      </c>
      <c r="B2" t="s">
        <v>548</v>
      </c>
      <c r="D2" t="str">
        <f>$E$1 &amp; A2 &amp; ", '" &amp; B2 &amp; "');"</f>
        <v>INSERT INTO ptbl_Category VALUES (1, 'Bikes');</v>
      </c>
    </row>
    <row r="3" spans="1:5" x14ac:dyDescent="0.25">
      <c r="A3">
        <v>2</v>
      </c>
      <c r="B3" t="s">
        <v>549</v>
      </c>
      <c r="D3" t="str">
        <f>$E$1 &amp; A3 &amp; ", '" &amp; B3 &amp; "');"</f>
        <v>INSERT INTO ptbl_Category VALUES (2, 'Components');</v>
      </c>
    </row>
    <row r="4" spans="1:5" x14ac:dyDescent="0.25">
      <c r="A4">
        <v>3</v>
      </c>
      <c r="B4" t="s">
        <v>550</v>
      </c>
      <c r="D4" t="str">
        <f>$E$1 &amp; A4 &amp; ", '" &amp; B4 &amp; "');"</f>
        <v>INSERT INTO ptbl_Category VALUES (3, 'Clothing');</v>
      </c>
    </row>
    <row r="5" spans="1:5" x14ac:dyDescent="0.25">
      <c r="A5">
        <v>4</v>
      </c>
      <c r="B5" t="s">
        <v>551</v>
      </c>
      <c r="D5" t="str">
        <f>$E$1 &amp; A5 &amp; ", '" &amp; B5 &amp; "');"</f>
        <v>INSERT INTO ptbl_Category VALUES (4, 'Accessories');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ptbl_Transaction</vt:lpstr>
      <vt:lpstr>ptbl_Product</vt:lpstr>
      <vt:lpstr>ptbl_Subcategory</vt:lpstr>
      <vt:lpstr>ptbl_Category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Burton - 1 August 2017</dc:creator>
  <cp:lastModifiedBy>Phillip Burton</cp:lastModifiedBy>
  <dcterms:created xsi:type="dcterms:W3CDTF">2019-07-16T21:06:26Z</dcterms:created>
  <dcterms:modified xsi:type="dcterms:W3CDTF">2019-07-19T08:36:41Z</dcterms:modified>
</cp:coreProperties>
</file>