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"/>
    </mc:Choice>
  </mc:AlternateContent>
  <bookViews>
    <workbookView xWindow="0" yWindow="0" windowWidth="23016" windowHeight="8736" activeTab="2" xr2:uid="{C2C225AA-4E5B-4F86-A585-D158162A2C01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definedNames>
    <definedName name="_xlnm._FilterDatabase" localSheetId="3" hidden="1">Sheet3!$B$1:$B$100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5" l="1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B41" i="5"/>
</calcChain>
</file>

<file path=xl/sharedStrings.xml><?xml version="1.0" encoding="utf-8"?>
<sst xmlns="http://schemas.openxmlformats.org/spreadsheetml/2006/main" count="1299" uniqueCount="265">
  <si>
    <r>
      <t>v</t>
    </r>
    <r>
      <rPr>
        <i/>
        <vertAlign val="subscript"/>
        <sz val="11"/>
        <color theme="1"/>
        <rFont val="Times New Roman"/>
        <family val="1"/>
      </rPr>
      <t>max1f</t>
    </r>
  </si>
  <si>
    <r>
      <t>Ki</t>
    </r>
    <r>
      <rPr>
        <i/>
        <vertAlign val="subscript"/>
        <sz val="11"/>
        <color theme="1"/>
        <rFont val="Times New Roman"/>
        <family val="1"/>
      </rPr>
      <t>1</t>
    </r>
  </si>
  <si>
    <r>
      <t>Km</t>
    </r>
    <r>
      <rPr>
        <i/>
        <vertAlign val="subscript"/>
        <sz val="11"/>
        <color theme="1"/>
        <rFont val="Times New Roman"/>
        <family val="1"/>
      </rPr>
      <t>1</t>
    </r>
  </si>
  <si>
    <r>
      <t>exp</t>
    </r>
    <r>
      <rPr>
        <i/>
        <vertAlign val="subscript"/>
        <sz val="11"/>
        <color theme="1"/>
        <rFont val="Times New Roman"/>
        <family val="1"/>
      </rPr>
      <t>1a</t>
    </r>
  </si>
  <si>
    <r>
      <t>exp</t>
    </r>
    <r>
      <rPr>
        <i/>
        <vertAlign val="subscript"/>
        <sz val="11"/>
        <color theme="1"/>
        <rFont val="Times New Roman"/>
        <family val="1"/>
      </rPr>
      <t>1b</t>
    </r>
  </si>
  <si>
    <r>
      <t>TC</t>
    </r>
    <r>
      <rPr>
        <i/>
        <vertAlign val="subscript"/>
        <sz val="11"/>
        <color theme="1"/>
        <rFont val="Times New Roman"/>
        <family val="1"/>
      </rPr>
      <t>1b</t>
    </r>
  </si>
  <si>
    <r>
      <t>v</t>
    </r>
    <r>
      <rPr>
        <i/>
        <vertAlign val="subscript"/>
        <sz val="11"/>
        <color theme="1"/>
        <rFont val="Times New Roman"/>
        <family val="1"/>
      </rPr>
      <t>max2</t>
    </r>
  </si>
  <si>
    <r>
      <t>Km</t>
    </r>
    <r>
      <rPr>
        <i/>
        <vertAlign val="subscript"/>
        <sz val="11"/>
        <color theme="1"/>
        <rFont val="Times New Roman"/>
        <family val="1"/>
      </rPr>
      <t>2</t>
    </r>
  </si>
  <si>
    <r>
      <t>v</t>
    </r>
    <r>
      <rPr>
        <i/>
        <vertAlign val="subscript"/>
        <sz val="11"/>
        <color theme="1"/>
        <rFont val="Times New Roman"/>
        <family val="1"/>
      </rPr>
      <t>max3f</t>
    </r>
  </si>
  <si>
    <r>
      <t>v</t>
    </r>
    <r>
      <rPr>
        <i/>
        <vertAlign val="subscript"/>
        <sz val="11"/>
        <color theme="1"/>
        <rFont val="Times New Roman"/>
        <family val="1"/>
      </rPr>
      <t>max3r</t>
    </r>
  </si>
  <si>
    <r>
      <t>Km</t>
    </r>
    <r>
      <rPr>
        <i/>
        <vertAlign val="subscript"/>
        <sz val="11"/>
        <color theme="1"/>
        <rFont val="Times New Roman"/>
        <family val="1"/>
      </rPr>
      <t>3a</t>
    </r>
  </si>
  <si>
    <r>
      <t>Km</t>
    </r>
    <r>
      <rPr>
        <i/>
        <vertAlign val="subscript"/>
        <sz val="11"/>
        <color theme="1"/>
        <rFont val="Times New Roman"/>
        <family val="1"/>
      </rPr>
      <t>3b</t>
    </r>
  </si>
  <si>
    <r>
      <t>Km</t>
    </r>
    <r>
      <rPr>
        <i/>
        <vertAlign val="subscript"/>
        <sz val="11"/>
        <color theme="1"/>
        <rFont val="Times New Roman"/>
        <family val="1"/>
      </rPr>
      <t>3c</t>
    </r>
  </si>
  <si>
    <r>
      <t>TC</t>
    </r>
    <r>
      <rPr>
        <i/>
        <vertAlign val="subscript"/>
        <sz val="11"/>
        <color theme="1"/>
        <rFont val="Times New Roman"/>
        <family val="1"/>
      </rPr>
      <t>3b</t>
    </r>
  </si>
  <si>
    <r>
      <t>v</t>
    </r>
    <r>
      <rPr>
        <i/>
        <vertAlign val="subscript"/>
        <sz val="11"/>
        <color theme="1"/>
        <rFont val="Times New Roman"/>
        <family val="1"/>
      </rPr>
      <t>max8f</t>
    </r>
  </si>
  <si>
    <r>
      <t>v</t>
    </r>
    <r>
      <rPr>
        <i/>
        <vertAlign val="subscript"/>
        <sz val="11"/>
        <color theme="1"/>
        <rFont val="Times New Roman"/>
        <family val="1"/>
      </rPr>
      <t>max8r</t>
    </r>
  </si>
  <si>
    <r>
      <t>Km</t>
    </r>
    <r>
      <rPr>
        <i/>
        <vertAlign val="subscript"/>
        <sz val="11"/>
        <color theme="1"/>
        <rFont val="Times New Roman"/>
        <family val="1"/>
      </rPr>
      <t>8a</t>
    </r>
  </si>
  <si>
    <r>
      <t>Km</t>
    </r>
    <r>
      <rPr>
        <i/>
        <vertAlign val="subscript"/>
        <sz val="11"/>
        <color theme="1"/>
        <rFont val="Times New Roman"/>
        <family val="1"/>
      </rPr>
      <t>8b</t>
    </r>
  </si>
  <si>
    <r>
      <t>Km</t>
    </r>
    <r>
      <rPr>
        <i/>
        <vertAlign val="subscript"/>
        <sz val="11"/>
        <color theme="1"/>
        <rFont val="Times New Roman"/>
        <family val="1"/>
      </rPr>
      <t>8c</t>
    </r>
  </si>
  <si>
    <r>
      <t>TC</t>
    </r>
    <r>
      <rPr>
        <i/>
        <vertAlign val="subscript"/>
        <sz val="11"/>
        <color theme="1"/>
        <rFont val="Times New Roman"/>
        <family val="1"/>
      </rPr>
      <t>8b</t>
    </r>
  </si>
  <si>
    <r>
      <t>v</t>
    </r>
    <r>
      <rPr>
        <i/>
        <vertAlign val="subscript"/>
        <sz val="11"/>
        <color theme="1"/>
        <rFont val="Times New Roman"/>
        <family val="1"/>
      </rPr>
      <t>max9f</t>
    </r>
  </si>
  <si>
    <r>
      <t>v</t>
    </r>
    <r>
      <rPr>
        <i/>
        <vertAlign val="subscript"/>
        <sz val="11"/>
        <color theme="1"/>
        <rFont val="Times New Roman"/>
        <family val="1"/>
      </rPr>
      <t>max9r</t>
    </r>
  </si>
  <si>
    <r>
      <t>Km</t>
    </r>
    <r>
      <rPr>
        <i/>
        <vertAlign val="subscript"/>
        <sz val="11"/>
        <color theme="1"/>
        <rFont val="Times New Roman"/>
        <family val="1"/>
      </rPr>
      <t>9</t>
    </r>
  </si>
  <si>
    <r>
      <t>v</t>
    </r>
    <r>
      <rPr>
        <i/>
        <vertAlign val="subscript"/>
        <sz val="11"/>
        <color theme="1"/>
        <rFont val="Times New Roman"/>
        <family val="1"/>
      </rPr>
      <t>max10f</t>
    </r>
  </si>
  <si>
    <r>
      <t>v</t>
    </r>
    <r>
      <rPr>
        <i/>
        <vertAlign val="subscript"/>
        <sz val="11"/>
        <color theme="1"/>
        <rFont val="Times New Roman"/>
        <family val="1"/>
      </rPr>
      <t>max10r</t>
    </r>
  </si>
  <si>
    <r>
      <t>Km</t>
    </r>
    <r>
      <rPr>
        <i/>
        <vertAlign val="subscript"/>
        <sz val="11"/>
        <color theme="1"/>
        <rFont val="Times New Roman"/>
        <family val="1"/>
      </rPr>
      <t>10a</t>
    </r>
  </si>
  <si>
    <r>
      <t>Km</t>
    </r>
    <r>
      <rPr>
        <i/>
        <vertAlign val="subscript"/>
        <sz val="11"/>
        <color theme="1"/>
        <rFont val="Times New Roman"/>
        <family val="1"/>
      </rPr>
      <t>10b</t>
    </r>
  </si>
  <si>
    <r>
      <t>Km</t>
    </r>
    <r>
      <rPr>
        <i/>
        <vertAlign val="subscript"/>
        <sz val="11"/>
        <color theme="1"/>
        <rFont val="Times New Roman"/>
        <family val="1"/>
      </rPr>
      <t>10c</t>
    </r>
  </si>
  <si>
    <r>
      <t>TC</t>
    </r>
    <r>
      <rPr>
        <i/>
        <vertAlign val="subscript"/>
        <sz val="11"/>
        <color theme="1"/>
        <rFont val="Times New Roman"/>
        <family val="1"/>
      </rPr>
      <t>10b</t>
    </r>
  </si>
  <si>
    <r>
      <t>v</t>
    </r>
    <r>
      <rPr>
        <i/>
        <vertAlign val="subscript"/>
        <sz val="11"/>
        <color theme="1"/>
        <rFont val="Times New Roman"/>
        <family val="1"/>
      </rPr>
      <t>max11</t>
    </r>
  </si>
  <si>
    <r>
      <t>v</t>
    </r>
    <r>
      <rPr>
        <i/>
        <vertAlign val="subscript"/>
        <sz val="11"/>
        <color theme="1"/>
        <rFont val="Times New Roman"/>
        <family val="1"/>
      </rPr>
      <t>max12f</t>
    </r>
  </si>
  <si>
    <r>
      <t>v</t>
    </r>
    <r>
      <rPr>
        <i/>
        <vertAlign val="subscript"/>
        <sz val="11"/>
        <color theme="1"/>
        <rFont val="Times New Roman"/>
        <family val="1"/>
      </rPr>
      <t>max12r</t>
    </r>
  </si>
  <si>
    <r>
      <t>Km</t>
    </r>
    <r>
      <rPr>
        <i/>
        <vertAlign val="subscript"/>
        <sz val="11"/>
        <color theme="1"/>
        <rFont val="Times New Roman"/>
        <family val="1"/>
      </rPr>
      <t>12a</t>
    </r>
  </si>
  <si>
    <r>
      <t>Km</t>
    </r>
    <r>
      <rPr>
        <i/>
        <vertAlign val="subscript"/>
        <sz val="11"/>
        <color theme="1"/>
        <rFont val="Times New Roman"/>
        <family val="1"/>
      </rPr>
      <t>12b</t>
    </r>
  </si>
  <si>
    <r>
      <t>v</t>
    </r>
    <r>
      <rPr>
        <i/>
        <vertAlign val="subscript"/>
        <sz val="11"/>
        <color theme="1"/>
        <rFont val="Times New Roman"/>
        <family val="1"/>
      </rPr>
      <t>max13</t>
    </r>
  </si>
  <si>
    <r>
      <t>Km</t>
    </r>
    <r>
      <rPr>
        <i/>
        <vertAlign val="subscript"/>
        <sz val="11"/>
        <color theme="1"/>
        <rFont val="Times New Roman"/>
        <family val="1"/>
      </rPr>
      <t>13</t>
    </r>
  </si>
  <si>
    <r>
      <t>v</t>
    </r>
    <r>
      <rPr>
        <i/>
        <vertAlign val="subscript"/>
        <sz val="11"/>
        <color theme="1"/>
        <rFont val="Times New Roman"/>
        <family val="1"/>
      </rPr>
      <t>max16</t>
    </r>
  </si>
  <si>
    <r>
      <t>Km</t>
    </r>
    <r>
      <rPr>
        <i/>
        <vertAlign val="subscript"/>
        <sz val="11"/>
        <color theme="1"/>
        <rFont val="Times New Roman"/>
        <family val="1"/>
      </rPr>
      <t>16a</t>
    </r>
  </si>
  <si>
    <r>
      <t>Km</t>
    </r>
    <r>
      <rPr>
        <i/>
        <vertAlign val="subscript"/>
        <sz val="11"/>
        <color theme="1"/>
        <rFont val="Times New Roman"/>
        <family val="1"/>
      </rPr>
      <t>16b</t>
    </r>
  </si>
  <si>
    <r>
      <t>Km</t>
    </r>
    <r>
      <rPr>
        <i/>
        <vertAlign val="subscript"/>
        <sz val="11"/>
        <color theme="1"/>
        <rFont val="Times New Roman"/>
        <family val="1"/>
      </rPr>
      <t>16c</t>
    </r>
  </si>
  <si>
    <r>
      <t>TC</t>
    </r>
    <r>
      <rPr>
        <i/>
        <vertAlign val="subscript"/>
        <sz val="11"/>
        <color theme="1"/>
        <rFont val="Times New Roman"/>
        <family val="1"/>
      </rPr>
      <t>16b</t>
    </r>
  </si>
  <si>
    <r>
      <t>v</t>
    </r>
    <r>
      <rPr>
        <i/>
        <vertAlign val="subscript"/>
        <sz val="11"/>
        <color theme="1"/>
        <rFont val="Times New Roman"/>
        <family val="1"/>
      </rPr>
      <t>max17</t>
    </r>
  </si>
  <si>
    <r>
      <t>Ki</t>
    </r>
    <r>
      <rPr>
        <i/>
        <vertAlign val="subscript"/>
        <sz val="11"/>
        <color theme="1"/>
        <rFont val="Times New Roman"/>
        <family val="1"/>
      </rPr>
      <t>17</t>
    </r>
  </si>
  <si>
    <r>
      <t>exp</t>
    </r>
    <r>
      <rPr>
        <i/>
        <vertAlign val="subscript"/>
        <sz val="11"/>
        <color theme="1"/>
        <rFont val="Times New Roman"/>
        <family val="1"/>
      </rPr>
      <t>17a</t>
    </r>
  </si>
  <si>
    <r>
      <t>exp</t>
    </r>
    <r>
      <rPr>
        <i/>
        <vertAlign val="subscript"/>
        <sz val="11"/>
        <color theme="1"/>
        <rFont val="Times New Roman"/>
        <family val="1"/>
      </rPr>
      <t>17b</t>
    </r>
  </si>
  <si>
    <r>
      <t>v</t>
    </r>
    <r>
      <rPr>
        <i/>
        <vertAlign val="subscript"/>
        <sz val="11"/>
        <color theme="1"/>
        <rFont val="Times New Roman"/>
        <family val="1"/>
      </rPr>
      <t>max33a</t>
    </r>
  </si>
  <si>
    <r>
      <t>v</t>
    </r>
    <r>
      <rPr>
        <i/>
        <vertAlign val="subscript"/>
        <sz val="11"/>
        <color theme="1"/>
        <rFont val="Times New Roman"/>
        <family val="1"/>
      </rPr>
      <t>max33b</t>
    </r>
  </si>
  <si>
    <t>;</t>
  </si>
  <si>
    <t xml:space="preserve">_0_B     =     </t>
  </si>
  <si>
    <t xml:space="preserve">_0_A     =     </t>
  </si>
  <si>
    <t>%</t>
  </si>
  <si>
    <t>nmol/ (10^6 cells)/day</t>
  </si>
  <si>
    <t>mM</t>
  </si>
  <si>
    <t>Unitless</t>
  </si>
  <si>
    <t>TC_1b</t>
  </si>
  <si>
    <t>TC_3b</t>
  </si>
  <si>
    <t>TC_8b</t>
  </si>
  <si>
    <t>TC_10b</t>
  </si>
  <si>
    <t>TC_16b</t>
  </si>
  <si>
    <t>exp_1a</t>
  </si>
  <si>
    <t>exp_1b</t>
  </si>
  <si>
    <t>exp_17a</t>
  </si>
  <si>
    <t>exp_17b</t>
  </si>
  <si>
    <t>v_max1f</t>
  </si>
  <si>
    <t>v_max2</t>
  </si>
  <si>
    <t>v_max3f</t>
  </si>
  <si>
    <t>v_max3r</t>
  </si>
  <si>
    <t>v_max8f</t>
  </si>
  <si>
    <t>v_max8r</t>
  </si>
  <si>
    <t>v_max9f</t>
  </si>
  <si>
    <t>v_max9r</t>
  </si>
  <si>
    <t>v_max10f</t>
  </si>
  <si>
    <t>v_max10r</t>
  </si>
  <si>
    <t>v_max11</t>
  </si>
  <si>
    <t>v_max12f</t>
  </si>
  <si>
    <t>v_max12r</t>
  </si>
  <si>
    <t>v_max13</t>
  </si>
  <si>
    <t>v_max16</t>
  </si>
  <si>
    <t>v_max17</t>
  </si>
  <si>
    <t>v_max33a</t>
  </si>
  <si>
    <t>v_max33b</t>
  </si>
  <si>
    <t>Km_1</t>
  </si>
  <si>
    <t>Km_2</t>
  </si>
  <si>
    <t>Km_3a</t>
  </si>
  <si>
    <t>Km_3b</t>
  </si>
  <si>
    <t>Km_3c</t>
  </si>
  <si>
    <t>Km_8a</t>
  </si>
  <si>
    <t>Km_8b</t>
  </si>
  <si>
    <t>Km_8c</t>
  </si>
  <si>
    <t>Km_9</t>
  </si>
  <si>
    <t>Km_10a</t>
  </si>
  <si>
    <t>Km_10b</t>
  </si>
  <si>
    <t>Km_10c</t>
  </si>
  <si>
    <t>Km_12a</t>
  </si>
  <si>
    <t>Km_12b</t>
  </si>
  <si>
    <t>Km_13</t>
  </si>
  <si>
    <t>Km_16a</t>
  </si>
  <si>
    <t>Km_16b</t>
  </si>
  <si>
    <t>Km_16c</t>
  </si>
  <si>
    <t>Ki_1</t>
  </si>
  <si>
    <t>Ki_17</t>
  </si>
  <si>
    <r>
      <t xml:space="preserve">G6P → 2 PYR + 3 ATP + 2 </t>
    </r>
    <r>
      <rPr>
        <sz val="9"/>
        <color rgb="FF0000FF"/>
        <rFont val="Times New Roman"/>
        <family val="1"/>
      </rPr>
      <t>NADH</t>
    </r>
  </si>
  <si>
    <r>
      <t xml:space="preserve">PYR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↔ LAC</t>
    </r>
  </si>
  <si>
    <t>PYR + GLU ↔ ALA + AKG</t>
  </si>
  <si>
    <r>
      <t>PYR + OXA → AKG + 2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+ 2 NADH</t>
    </r>
  </si>
  <si>
    <r>
      <t>AKG → MAL +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NADH + 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ATP</t>
    </r>
  </si>
  <si>
    <t>MAL → OXA + NADH</t>
  </si>
  <si>
    <r>
      <t>MAL → PYR + CO</t>
    </r>
    <r>
      <rPr>
        <vertAlign val="subscript"/>
        <sz val="9"/>
        <color theme="1"/>
        <rFont val="Times New Roman"/>
        <family val="1"/>
      </rPr>
      <t>2</t>
    </r>
  </si>
  <si>
    <r>
      <t>GLN ↔ GLU + NH</t>
    </r>
    <r>
      <rPr>
        <vertAlign val="subscript"/>
        <sz val="9"/>
        <color theme="1"/>
        <rFont val="Times New Roman"/>
        <family val="1"/>
      </rPr>
      <t>3</t>
    </r>
  </si>
  <si>
    <r>
      <t>AKG + 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+ NADH ↔ GLU</t>
    </r>
  </si>
  <si>
    <r>
      <t>ASN ↔ ASP + NH</t>
    </r>
    <r>
      <rPr>
        <vertAlign val="subscript"/>
        <sz val="9"/>
        <color theme="1"/>
        <rFont val="Times New Roman"/>
        <family val="1"/>
      </rPr>
      <t>3</t>
    </r>
  </si>
  <si>
    <t>ASP + AKG → OXA + GLU</t>
  </si>
  <si>
    <r>
      <t>SER +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↔ 2 GLY</t>
    </r>
  </si>
  <si>
    <r>
      <t xml:space="preserve">C-C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→ 2 CYS</t>
    </r>
  </si>
  <si>
    <r>
      <t>NADH + 0.5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2.5 ATP</t>
    </r>
  </si>
  <si>
    <r>
      <t>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+ 0.5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1.5 ATP</t>
    </r>
  </si>
  <si>
    <r>
      <t>0.084 ALA + 0.041 ASN + 0.080 ASP + 8.680 ATP + 0.026 CYS + 0.452 G6P + 0.087 GLN + 0.056 GLY + 0.427 OXA + 0.096 SER → BIOM + 0.004 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+ 0.008 GLU + 0.445 MAL + 0.639 NADH + 0.209 PYR</t>
    </r>
  </si>
  <si>
    <t>0.061 ALA + 0.034 ASN + 0.039 ASP + 9.200 ATP + 0.024 CYS + 0.048 GLU + 0.045 GLN + 0.072 GLY + 0.126 SER → ANTI</t>
  </si>
  <si>
    <r>
      <t xml:space="preserve">BIOM → </t>
    </r>
    <r>
      <rPr>
        <sz val="9"/>
        <color rgb="FFFF0000"/>
        <rFont val="Times New Roman"/>
        <family val="1"/>
      </rPr>
      <t>BIOM</t>
    </r>
  </si>
  <si>
    <r>
      <t xml:space="preserve">ANTI → </t>
    </r>
    <r>
      <rPr>
        <sz val="9"/>
        <color rgb="FFFF0000"/>
        <rFont val="Times New Roman"/>
        <family val="1"/>
      </rPr>
      <t>ANTI</t>
    </r>
  </si>
  <si>
    <r>
      <t>GLC</t>
    </r>
    <r>
      <rPr>
        <sz val="9"/>
        <color theme="1"/>
        <rFont val="Times New Roman"/>
        <family val="1"/>
      </rPr>
      <t xml:space="preserve"> + ATP → G6P</t>
    </r>
  </si>
  <si>
    <r>
      <t xml:space="preserve">LAC ↔ </t>
    </r>
    <r>
      <rPr>
        <sz val="9"/>
        <color rgb="FFFF0000"/>
        <rFont val="Times New Roman"/>
        <family val="1"/>
      </rPr>
      <t>LAC</t>
    </r>
  </si>
  <si>
    <r>
      <t xml:space="preserve">ALA ↔ </t>
    </r>
    <r>
      <rPr>
        <sz val="9"/>
        <color rgb="FFFF0000"/>
        <rFont val="Times New Roman"/>
        <family val="1"/>
      </rPr>
      <t>ALA</t>
    </r>
  </si>
  <si>
    <r>
      <t>ASN</t>
    </r>
    <r>
      <rPr>
        <sz val="9"/>
        <color theme="1"/>
        <rFont val="Times New Roman"/>
        <family val="1"/>
      </rPr>
      <t xml:space="preserve"> → ASN</t>
    </r>
  </si>
  <si>
    <r>
      <t xml:space="preserve">ASP ↔ </t>
    </r>
    <r>
      <rPr>
        <sz val="9"/>
        <color rgb="FFFF0000"/>
        <rFont val="Times New Roman"/>
        <family val="1"/>
      </rPr>
      <t>ASP</t>
    </r>
  </si>
  <si>
    <r>
      <t>C-C</t>
    </r>
    <r>
      <rPr>
        <sz val="9"/>
        <color theme="1"/>
        <rFont val="Times New Roman"/>
        <family val="1"/>
      </rPr>
      <t xml:space="preserve"> + GLU → C-C + </t>
    </r>
    <r>
      <rPr>
        <sz val="9"/>
        <color rgb="FFFF0000"/>
        <rFont val="Times New Roman"/>
        <family val="1"/>
      </rPr>
      <t>GLU</t>
    </r>
  </si>
  <si>
    <r>
      <t>GLN</t>
    </r>
    <r>
      <rPr>
        <sz val="9"/>
        <color theme="1"/>
        <rFont val="Times New Roman"/>
        <family val="1"/>
      </rPr>
      <t xml:space="preserve"> ↔ GLN</t>
    </r>
  </si>
  <si>
    <r>
      <t xml:space="preserve">GLY ↔ </t>
    </r>
    <r>
      <rPr>
        <sz val="9"/>
        <color rgb="FFFF0000"/>
        <rFont val="Times New Roman"/>
        <family val="1"/>
      </rPr>
      <t>GLY</t>
    </r>
  </si>
  <si>
    <r>
      <t>SER</t>
    </r>
    <r>
      <rPr>
        <sz val="9"/>
        <color theme="1"/>
        <rFont val="Times New Roman"/>
        <family val="1"/>
      </rPr>
      <t xml:space="preserve"> → SER</t>
    </r>
  </si>
  <si>
    <r>
      <t>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↔ </t>
    </r>
    <r>
      <rPr>
        <sz val="9"/>
        <color rgb="FFFF0000"/>
        <rFont val="Times New Roman"/>
        <family val="1"/>
      </rPr>
      <t>NH</t>
    </r>
    <r>
      <rPr>
        <vertAlign val="subscript"/>
        <sz val="9"/>
        <color rgb="FFFF0000"/>
        <rFont val="Times New Roman"/>
        <family val="1"/>
      </rPr>
      <t>3</t>
    </r>
  </si>
  <si>
    <r>
      <t>O</t>
    </r>
    <r>
      <rPr>
        <vertAlign val="subscript"/>
        <sz val="9"/>
        <color rgb="FFFF0000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O</t>
    </r>
    <r>
      <rPr>
        <vertAlign val="subscript"/>
        <sz val="9"/>
        <color theme="1"/>
        <rFont val="Times New Roman"/>
        <family val="1"/>
      </rPr>
      <t>2</t>
    </r>
  </si>
  <si>
    <r>
      <t>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</t>
    </r>
    <r>
      <rPr>
        <sz val="9"/>
        <color rgb="FFFF0000"/>
        <rFont val="Times New Roman"/>
        <family val="1"/>
      </rPr>
      <t>CO</t>
    </r>
    <r>
      <rPr>
        <vertAlign val="subscript"/>
        <sz val="9"/>
        <color rgb="FFFF0000"/>
        <rFont val="Times New Roman"/>
        <family val="1"/>
      </rPr>
      <t>2</t>
    </r>
  </si>
  <si>
    <r>
      <t>2 CYS +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C-C</t>
    </r>
  </si>
  <si>
    <r>
      <t xml:space="preserve">GLU → </t>
    </r>
    <r>
      <rPr>
        <sz val="9"/>
        <color rgb="FFFF0000"/>
        <rFont val="Times New Roman"/>
        <family val="1"/>
      </rPr>
      <t>GLU</t>
    </r>
  </si>
  <si>
    <r>
      <t>NADH</t>
    </r>
    <r>
      <rPr>
        <sz val="9"/>
        <color theme="1"/>
        <rFont val="Times New Roman"/>
        <family val="1"/>
      </rPr>
      <t xml:space="preserve"> → 0.5 NADH + 0.5 FADH</t>
    </r>
    <r>
      <rPr>
        <vertAlign val="subscript"/>
        <sz val="9"/>
        <color theme="1"/>
        <rFont val="Times New Roman"/>
        <family val="1"/>
      </rPr>
      <t>2</t>
    </r>
  </si>
  <si>
    <t>G6P</t>
  </si>
  <si>
    <t>PYR</t>
  </si>
  <si>
    <t>ATP</t>
  </si>
  <si>
    <t>C-C</t>
  </si>
  <si>
    <t>FADH2</t>
  </si>
  <si>
    <t>BIOM</t>
  </si>
  <si>
    <t>ANTI</t>
  </si>
  <si>
    <t>LAC</t>
  </si>
  <si>
    <t>ALA</t>
  </si>
  <si>
    <t>ASN</t>
  </si>
  <si>
    <t>ASP</t>
  </si>
  <si>
    <t>AKG</t>
  </si>
  <si>
    <t>CO2</t>
  </si>
  <si>
    <t>NH3</t>
  </si>
  <si>
    <t>GLU</t>
  </si>
  <si>
    <t>GLY</t>
  </si>
  <si>
    <t>CYS</t>
  </si>
  <si>
    <t>SER</t>
  </si>
  <si>
    <t>0.084 ALA</t>
  </si>
  <si>
    <t>0.061 ALA</t>
  </si>
  <si>
    <t>OXA</t>
  </si>
  <si>
    <t>0.041 ASN</t>
  </si>
  <si>
    <t>0.034 ASN</t>
  </si>
  <si>
    <t>0.209 PYR</t>
  </si>
  <si>
    <t>MAL</t>
  </si>
  <si>
    <t>GLN</t>
  </si>
  <si>
    <t>0.072 GLY</t>
  </si>
  <si>
    <t>O2</t>
  </si>
  <si>
    <t xml:space="preserve">ATP </t>
  </si>
  <si>
    <t>BIOM_ext</t>
  </si>
  <si>
    <t>ANTI_ext</t>
  </si>
  <si>
    <t>GLC_ext</t>
  </si>
  <si>
    <t>LAC_ext</t>
  </si>
  <si>
    <t>ALA_ext</t>
  </si>
  <si>
    <t>ASN_ext</t>
  </si>
  <si>
    <t>ASP_ext</t>
  </si>
  <si>
    <t>GLN_ext</t>
  </si>
  <si>
    <t>GLY_ext</t>
  </si>
  <si>
    <t>C-C_ext</t>
  </si>
  <si>
    <t>SER_ext</t>
  </si>
  <si>
    <t>NH3_ext</t>
  </si>
  <si>
    <t>O2_ext</t>
  </si>
  <si>
    <t>CO2_ext</t>
  </si>
  <si>
    <t>GLU_ext</t>
  </si>
  <si>
    <t>NADH_cyto</t>
  </si>
  <si>
    <t>NADH_mito</t>
  </si>
  <si>
    <t>BIOM_int</t>
  </si>
  <si>
    <t>c_ALA_int</t>
  </si>
  <si>
    <t>c_ANTI_int</t>
  </si>
  <si>
    <t>c_ANTI_ext</t>
  </si>
  <si>
    <t>c_ASN_int</t>
  </si>
  <si>
    <t>c_ASN_ext</t>
  </si>
  <si>
    <t>c_ASP_int</t>
  </si>
  <si>
    <t>c_BIOM_int</t>
  </si>
  <si>
    <t>c_BIOM_ext</t>
  </si>
  <si>
    <t>c_CO2_int</t>
  </si>
  <si>
    <t>c_GLC_ext</t>
  </si>
  <si>
    <t>c_GLN_int</t>
  </si>
  <si>
    <t>c_GLN_ext</t>
  </si>
  <si>
    <t>c_GLU_int</t>
  </si>
  <si>
    <t>c_GLY_int</t>
  </si>
  <si>
    <t>c_LAC_int</t>
  </si>
  <si>
    <t>c_NADH_cyto</t>
  </si>
  <si>
    <t>c_NADH_mito</t>
  </si>
  <si>
    <t>c_NH3_int</t>
  </si>
  <si>
    <t>c_O2_int</t>
  </si>
  <si>
    <t>c_O2_ext</t>
  </si>
  <si>
    <t>c_SER_int</t>
  </si>
  <si>
    <t>c_SER_ext</t>
  </si>
  <si>
    <t>2 PYR</t>
  </si>
  <si>
    <t>3 ATP</t>
  </si>
  <si>
    <t>2 NADH_cyto</t>
  </si>
  <si>
    <t>2 NADH_mito</t>
  </si>
  <si>
    <t>2 CO2</t>
  </si>
  <si>
    <t>2 GLY</t>
  </si>
  <si>
    <t>2 CYS</t>
  </si>
  <si>
    <t>0.5 O2</t>
  </si>
  <si>
    <t>2.5 ATP</t>
  </si>
  <si>
    <t>1.5 ATP</t>
  </si>
  <si>
    <t>0.5 NADH_mito</t>
  </si>
  <si>
    <t>0.5 FADH2</t>
  </si>
  <si>
    <t>0.08 ASP</t>
  </si>
  <si>
    <t xml:space="preserve">8.680 ATP </t>
  </si>
  <si>
    <t>0.026 CYS</t>
  </si>
  <si>
    <t>0.452 G6P</t>
  </si>
  <si>
    <t>0.087 GLN</t>
  </si>
  <si>
    <t>0.056 GLY</t>
  </si>
  <si>
    <t>0.427 OXA</t>
  </si>
  <si>
    <t>0.096 SER</t>
  </si>
  <si>
    <t>0.004 FADH2</t>
  </si>
  <si>
    <t>0.008 GLU</t>
  </si>
  <si>
    <t>0.445 MAL</t>
  </si>
  <si>
    <t>0.639 NADH_mito</t>
  </si>
  <si>
    <t>0.039 ASP</t>
  </si>
  <si>
    <t xml:space="preserve">9.2 ATP </t>
  </si>
  <si>
    <t>0.024 CYS</t>
  </si>
  <si>
    <t>0.048 GLU</t>
  </si>
  <si>
    <t>0.045 GLN</t>
  </si>
  <si>
    <t>0.126 SER</t>
  </si>
  <si>
    <t>ala</t>
  </si>
  <si>
    <t>asp</t>
  </si>
  <si>
    <t>glu</t>
  </si>
  <si>
    <t>gly</t>
  </si>
  <si>
    <t>nh3</t>
  </si>
  <si>
    <t>C_C_ext</t>
  </si>
  <si>
    <t>c_AKG</t>
  </si>
  <si>
    <t>c_ALA_ext</t>
  </si>
  <si>
    <t>c_ASP_ext</t>
  </si>
  <si>
    <t>c_ATP</t>
  </si>
  <si>
    <t>c_C_C_int</t>
  </si>
  <si>
    <t>c_C_C_ext</t>
  </si>
  <si>
    <t>c_CO2_ext</t>
  </si>
  <si>
    <t>c_CYS</t>
  </si>
  <si>
    <t>c_FADH2</t>
  </si>
  <si>
    <t>c_G6P</t>
  </si>
  <si>
    <t>c_GLU_ext</t>
  </si>
  <si>
    <t>c_GLY_ext</t>
  </si>
  <si>
    <t>c_LAC_ext</t>
  </si>
  <si>
    <t>c_MAL</t>
  </si>
  <si>
    <t>c_NH3_ext</t>
  </si>
  <si>
    <t>c_OXA</t>
  </si>
  <si>
    <t>c_PYR</t>
  </si>
  <si>
    <t xml:space="preserve">, </t>
  </si>
  <si>
    <t>a</t>
  </si>
  <si>
    <t>AXN_int</t>
  </si>
  <si>
    <t>C_C_int</t>
  </si>
  <si>
    <t>internal</t>
  </si>
  <si>
    <t>?</t>
  </si>
  <si>
    <t>_0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</si>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</sst>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FF"/>
      <name val="Times New Roman"/>
      <family val="1"/>
    </font>
    <font>
      <vertAlign val="subscript"/>
      <sz val="9"/>
      <color theme="1"/>
      <name val="Times New Roman"/>
      <family val="1"/>
    </font>
    <font>
      <sz val="9"/>
      <color rgb="FFFF0000"/>
      <name val="Times New Roman"/>
      <family val="1"/>
    </font>
    <font>
      <vertAlign val="subscript"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8C3D-AD46-4F76-BCB8-64911E88F540}">
  <dimension ref="B1:I96"/>
  <sheetViews>
    <sheetView topLeftCell="A76" workbookViewId="0">
      <selection activeCell="D50" sqref="D50:I96"/>
    </sheetView>
  </sheetViews>
  <sheetFormatPr defaultRowHeight="14.4" x14ac:dyDescent="0.3"/>
  <cols>
    <col min="2" max="2" width="13" customWidth="1"/>
    <col min="5" max="5" width="17.77734375" customWidth="1"/>
  </cols>
  <sheetData>
    <row r="1" spans="2:9" ht="15" thickBot="1" x14ac:dyDescent="0.35"/>
    <row r="2" spans="2:9" ht="16.8" thickBot="1" x14ac:dyDescent="0.35">
      <c r="B2" s="2" t="s">
        <v>0</v>
      </c>
      <c r="D2" s="1" t="s">
        <v>63</v>
      </c>
      <c r="E2" s="2" t="s">
        <v>49</v>
      </c>
      <c r="F2" s="3">
        <v>3800</v>
      </c>
      <c r="G2" t="s">
        <v>47</v>
      </c>
      <c r="H2" t="s">
        <v>50</v>
      </c>
      <c r="I2" t="s">
        <v>51</v>
      </c>
    </row>
    <row r="3" spans="2:9" ht="16.8" thickBot="1" x14ac:dyDescent="0.35">
      <c r="B3" s="6" t="s">
        <v>1</v>
      </c>
      <c r="D3" s="5" t="s">
        <v>99</v>
      </c>
      <c r="E3" s="2" t="s">
        <v>49</v>
      </c>
      <c r="F3" s="7">
        <v>20</v>
      </c>
      <c r="G3" t="s">
        <v>47</v>
      </c>
      <c r="H3" t="s">
        <v>50</v>
      </c>
      <c r="I3" t="s">
        <v>52</v>
      </c>
    </row>
    <row r="4" spans="2:9" ht="16.8" thickBot="1" x14ac:dyDescent="0.35">
      <c r="B4" s="6" t="s">
        <v>2</v>
      </c>
      <c r="D4" s="5" t="s">
        <v>81</v>
      </c>
      <c r="E4" s="2" t="s">
        <v>49</v>
      </c>
      <c r="F4" s="7">
        <v>10</v>
      </c>
      <c r="G4" t="s">
        <v>47</v>
      </c>
      <c r="H4" t="s">
        <v>50</v>
      </c>
      <c r="I4" t="s">
        <v>52</v>
      </c>
    </row>
    <row r="5" spans="2:9" ht="16.8" thickBot="1" x14ac:dyDescent="0.35">
      <c r="B5" s="6" t="s">
        <v>3</v>
      </c>
      <c r="D5" s="5" t="s">
        <v>59</v>
      </c>
      <c r="E5" s="2" t="s">
        <v>49</v>
      </c>
      <c r="F5" s="7">
        <v>3</v>
      </c>
      <c r="G5" t="s">
        <v>47</v>
      </c>
      <c r="H5" t="s">
        <v>50</v>
      </c>
      <c r="I5" t="s">
        <v>53</v>
      </c>
    </row>
    <row r="6" spans="2:9" ht="16.8" thickBot="1" x14ac:dyDescent="0.35">
      <c r="B6" s="6" t="s">
        <v>4</v>
      </c>
      <c r="D6" s="5" t="s">
        <v>60</v>
      </c>
      <c r="E6" s="2" t="s">
        <v>49</v>
      </c>
      <c r="F6" s="7">
        <v>1</v>
      </c>
      <c r="G6" t="s">
        <v>47</v>
      </c>
      <c r="H6" t="s">
        <v>50</v>
      </c>
      <c r="I6" t="s">
        <v>53</v>
      </c>
    </row>
    <row r="7" spans="2:9" ht="16.8" thickBot="1" x14ac:dyDescent="0.35">
      <c r="B7" s="6" t="s">
        <v>5</v>
      </c>
      <c r="D7" s="5" t="s">
        <v>54</v>
      </c>
      <c r="E7" s="2" t="s">
        <v>49</v>
      </c>
      <c r="F7" s="7">
        <v>5</v>
      </c>
      <c r="G7" t="s">
        <v>47</v>
      </c>
      <c r="H7" t="s">
        <v>50</v>
      </c>
      <c r="I7" t="s">
        <v>53</v>
      </c>
    </row>
    <row r="8" spans="2:9" ht="16.8" thickBot="1" x14ac:dyDescent="0.35">
      <c r="B8" s="6" t="s">
        <v>6</v>
      </c>
      <c r="D8" s="5" t="s">
        <v>64</v>
      </c>
      <c r="E8" s="2" t="s">
        <v>49</v>
      </c>
      <c r="F8" s="7">
        <v>2200</v>
      </c>
      <c r="G8" t="s">
        <v>47</v>
      </c>
      <c r="H8" t="s">
        <v>50</v>
      </c>
      <c r="I8" t="s">
        <v>51</v>
      </c>
    </row>
    <row r="9" spans="2:9" ht="16.8" thickBot="1" x14ac:dyDescent="0.35">
      <c r="B9" s="6" t="s">
        <v>7</v>
      </c>
      <c r="D9" s="5" t="s">
        <v>82</v>
      </c>
      <c r="E9" s="2" t="s">
        <v>49</v>
      </c>
      <c r="F9" s="7">
        <v>6</v>
      </c>
      <c r="G9" t="s">
        <v>47</v>
      </c>
      <c r="H9" t="s">
        <v>50</v>
      </c>
      <c r="I9" t="s">
        <v>52</v>
      </c>
    </row>
    <row r="10" spans="2:9" ht="16.8" thickBot="1" x14ac:dyDescent="0.35">
      <c r="B10" s="6" t="s">
        <v>8</v>
      </c>
      <c r="D10" s="5" t="s">
        <v>65</v>
      </c>
      <c r="E10" s="2" t="s">
        <v>49</v>
      </c>
      <c r="F10" s="7">
        <v>350</v>
      </c>
      <c r="G10" t="s">
        <v>47</v>
      </c>
      <c r="H10" t="s">
        <v>50</v>
      </c>
      <c r="I10" t="s">
        <v>51</v>
      </c>
    </row>
    <row r="11" spans="2:9" ht="16.8" thickBot="1" x14ac:dyDescent="0.35">
      <c r="B11" s="6" t="s">
        <v>9</v>
      </c>
      <c r="D11" s="5" t="s">
        <v>66</v>
      </c>
      <c r="E11" s="2" t="s">
        <v>49</v>
      </c>
      <c r="F11" s="7">
        <v>150</v>
      </c>
      <c r="G11" t="s">
        <v>47</v>
      </c>
      <c r="H11" t="s">
        <v>50</v>
      </c>
      <c r="I11" t="s">
        <v>51</v>
      </c>
    </row>
    <row r="12" spans="2:9" ht="16.8" thickBot="1" x14ac:dyDescent="0.35">
      <c r="B12" s="6" t="s">
        <v>10</v>
      </c>
      <c r="D12" s="5" t="s">
        <v>83</v>
      </c>
      <c r="E12" s="2" t="s">
        <v>49</v>
      </c>
      <c r="F12" s="7">
        <v>4</v>
      </c>
      <c r="G12" t="s">
        <v>47</v>
      </c>
      <c r="H12" t="s">
        <v>50</v>
      </c>
      <c r="I12" t="s">
        <v>52</v>
      </c>
    </row>
    <row r="13" spans="2:9" ht="16.8" thickBot="1" x14ac:dyDescent="0.35">
      <c r="B13" s="6" t="s">
        <v>11</v>
      </c>
      <c r="D13" s="5" t="s">
        <v>84</v>
      </c>
      <c r="E13" s="2" t="s">
        <v>49</v>
      </c>
      <c r="F13" s="7">
        <v>2.5</v>
      </c>
      <c r="G13" t="s">
        <v>47</v>
      </c>
      <c r="H13" t="s">
        <v>50</v>
      </c>
      <c r="I13" t="s">
        <v>52</v>
      </c>
    </row>
    <row r="14" spans="2:9" ht="16.8" thickBot="1" x14ac:dyDescent="0.35">
      <c r="B14" s="6" t="s">
        <v>12</v>
      </c>
      <c r="D14" s="5" t="s">
        <v>85</v>
      </c>
      <c r="E14" s="2" t="s">
        <v>49</v>
      </c>
      <c r="F14" s="7">
        <v>5</v>
      </c>
      <c r="G14" t="s">
        <v>47</v>
      </c>
      <c r="H14" t="s">
        <v>50</v>
      </c>
      <c r="I14" t="s">
        <v>52</v>
      </c>
    </row>
    <row r="15" spans="2:9" ht="16.8" thickBot="1" x14ac:dyDescent="0.35">
      <c r="B15" s="6" t="s">
        <v>13</v>
      </c>
      <c r="D15" s="5" t="s">
        <v>55</v>
      </c>
      <c r="E15" s="2" t="s">
        <v>49</v>
      </c>
      <c r="F15" s="7">
        <v>2</v>
      </c>
      <c r="G15" t="s">
        <v>47</v>
      </c>
      <c r="H15" t="s">
        <v>50</v>
      </c>
      <c r="I15" t="s">
        <v>53</v>
      </c>
    </row>
    <row r="16" spans="2:9" ht="16.8" thickBot="1" x14ac:dyDescent="0.35">
      <c r="B16" s="6" t="s">
        <v>14</v>
      </c>
      <c r="D16" s="5" t="s">
        <v>67</v>
      </c>
      <c r="E16" s="2" t="s">
        <v>49</v>
      </c>
      <c r="F16" s="7">
        <v>2200</v>
      </c>
      <c r="G16" t="s">
        <v>47</v>
      </c>
      <c r="H16" t="s">
        <v>50</v>
      </c>
      <c r="I16" t="s">
        <v>51</v>
      </c>
    </row>
    <row r="17" spans="2:9" ht="16.8" thickBot="1" x14ac:dyDescent="0.35">
      <c r="B17" s="6" t="s">
        <v>15</v>
      </c>
      <c r="D17" s="5" t="s">
        <v>68</v>
      </c>
      <c r="E17" s="2" t="s">
        <v>49</v>
      </c>
      <c r="F17" s="7">
        <v>200</v>
      </c>
      <c r="G17" t="s">
        <v>47</v>
      </c>
      <c r="H17" t="s">
        <v>50</v>
      </c>
      <c r="I17" t="s">
        <v>51</v>
      </c>
    </row>
    <row r="18" spans="2:9" ht="16.8" thickBot="1" x14ac:dyDescent="0.35">
      <c r="B18" s="6" t="s">
        <v>16</v>
      </c>
      <c r="D18" s="5" t="s">
        <v>86</v>
      </c>
      <c r="E18" s="2" t="s">
        <v>49</v>
      </c>
      <c r="F18" s="7">
        <v>2.5</v>
      </c>
      <c r="G18" t="s">
        <v>47</v>
      </c>
      <c r="H18" t="s">
        <v>50</v>
      </c>
      <c r="I18" t="s">
        <v>52</v>
      </c>
    </row>
    <row r="19" spans="2:9" ht="16.8" thickBot="1" x14ac:dyDescent="0.35">
      <c r="B19" s="6" t="s">
        <v>17</v>
      </c>
      <c r="D19" s="5" t="s">
        <v>87</v>
      </c>
      <c r="E19" s="2" t="s">
        <v>49</v>
      </c>
      <c r="F19" s="7">
        <v>1</v>
      </c>
      <c r="G19" t="s">
        <v>47</v>
      </c>
      <c r="H19" t="s">
        <v>50</v>
      </c>
      <c r="I19" t="s">
        <v>52</v>
      </c>
    </row>
    <row r="20" spans="2:9" ht="16.8" thickBot="1" x14ac:dyDescent="0.35">
      <c r="B20" s="6" t="s">
        <v>18</v>
      </c>
      <c r="D20" s="5" t="s">
        <v>88</v>
      </c>
      <c r="E20" s="2" t="s">
        <v>49</v>
      </c>
      <c r="F20" s="7">
        <v>1</v>
      </c>
      <c r="G20" t="s">
        <v>47</v>
      </c>
      <c r="H20" t="s">
        <v>50</v>
      </c>
      <c r="I20" t="s">
        <v>52</v>
      </c>
    </row>
    <row r="21" spans="2:9" ht="16.8" thickBot="1" x14ac:dyDescent="0.35">
      <c r="B21" s="6" t="s">
        <v>19</v>
      </c>
      <c r="D21" s="5" t="s">
        <v>56</v>
      </c>
      <c r="E21" s="2" t="s">
        <v>49</v>
      </c>
      <c r="F21" s="7">
        <v>5</v>
      </c>
      <c r="G21" t="s">
        <v>47</v>
      </c>
      <c r="H21" t="s">
        <v>50</v>
      </c>
      <c r="I21" t="s">
        <v>53</v>
      </c>
    </row>
    <row r="22" spans="2:9" ht="16.8" thickBot="1" x14ac:dyDescent="0.35">
      <c r="B22" s="6" t="s">
        <v>20</v>
      </c>
      <c r="D22" s="5" t="s">
        <v>69</v>
      </c>
      <c r="E22" s="2" t="s">
        <v>49</v>
      </c>
      <c r="F22" s="7">
        <v>1</v>
      </c>
      <c r="G22" t="s">
        <v>47</v>
      </c>
      <c r="H22" t="s">
        <v>50</v>
      </c>
      <c r="I22" t="s">
        <v>51</v>
      </c>
    </row>
    <row r="23" spans="2:9" ht="16.8" thickBot="1" x14ac:dyDescent="0.35">
      <c r="B23" s="6" t="s">
        <v>21</v>
      </c>
      <c r="D23" s="5" t="s">
        <v>70</v>
      </c>
      <c r="E23" s="2" t="s">
        <v>49</v>
      </c>
      <c r="F23" s="7">
        <v>1</v>
      </c>
      <c r="G23" t="s">
        <v>47</v>
      </c>
      <c r="H23" t="s">
        <v>50</v>
      </c>
      <c r="I23" t="s">
        <v>51</v>
      </c>
    </row>
    <row r="24" spans="2:9" ht="16.8" thickBot="1" x14ac:dyDescent="0.35">
      <c r="B24" s="6" t="s">
        <v>22</v>
      </c>
      <c r="D24" s="5" t="s">
        <v>89</v>
      </c>
      <c r="E24" s="2" t="s">
        <v>49</v>
      </c>
      <c r="F24" s="7">
        <v>0.7</v>
      </c>
      <c r="G24" t="s">
        <v>47</v>
      </c>
      <c r="H24" t="s">
        <v>50</v>
      </c>
      <c r="I24" t="s">
        <v>52</v>
      </c>
    </row>
    <row r="25" spans="2:9" ht="28.2" thickBot="1" x14ac:dyDescent="0.35">
      <c r="B25" s="6" t="s">
        <v>23</v>
      </c>
      <c r="D25" s="5" t="s">
        <v>71</v>
      </c>
      <c r="E25" s="2" t="s">
        <v>49</v>
      </c>
      <c r="F25" s="7">
        <v>475</v>
      </c>
      <c r="G25" t="s">
        <v>47</v>
      </c>
      <c r="H25" t="s">
        <v>50</v>
      </c>
      <c r="I25" t="s">
        <v>51</v>
      </c>
    </row>
    <row r="26" spans="2:9" ht="28.2" thickBot="1" x14ac:dyDescent="0.35">
      <c r="B26" s="6" t="s">
        <v>24</v>
      </c>
      <c r="D26" s="5" t="s">
        <v>72</v>
      </c>
      <c r="E26" s="2" t="s">
        <v>49</v>
      </c>
      <c r="F26" s="7">
        <v>20</v>
      </c>
      <c r="G26" t="s">
        <v>47</v>
      </c>
      <c r="H26" t="s">
        <v>50</v>
      </c>
      <c r="I26" t="s">
        <v>51</v>
      </c>
    </row>
    <row r="27" spans="2:9" ht="16.8" thickBot="1" x14ac:dyDescent="0.35">
      <c r="B27" s="6" t="s">
        <v>25</v>
      </c>
      <c r="D27" s="5" t="s">
        <v>90</v>
      </c>
      <c r="E27" s="2" t="s">
        <v>49</v>
      </c>
      <c r="F27" s="7">
        <v>0.3</v>
      </c>
      <c r="G27" t="s">
        <v>47</v>
      </c>
      <c r="H27" t="s">
        <v>50</v>
      </c>
      <c r="I27" t="s">
        <v>52</v>
      </c>
    </row>
    <row r="28" spans="2:9" ht="16.8" thickBot="1" x14ac:dyDescent="0.35">
      <c r="B28" s="6" t="s">
        <v>26</v>
      </c>
      <c r="D28" s="5" t="s">
        <v>91</v>
      </c>
      <c r="E28" s="2" t="s">
        <v>49</v>
      </c>
      <c r="F28" s="7">
        <v>1</v>
      </c>
      <c r="G28" t="s">
        <v>47</v>
      </c>
      <c r="H28" t="s">
        <v>50</v>
      </c>
      <c r="I28" t="s">
        <v>52</v>
      </c>
    </row>
    <row r="29" spans="2:9" ht="16.8" thickBot="1" x14ac:dyDescent="0.35">
      <c r="B29" s="6" t="s">
        <v>27</v>
      </c>
      <c r="D29" s="5" t="s">
        <v>92</v>
      </c>
      <c r="E29" s="2" t="s">
        <v>49</v>
      </c>
      <c r="F29" s="7">
        <v>2</v>
      </c>
      <c r="G29" t="s">
        <v>47</v>
      </c>
      <c r="H29" t="s">
        <v>50</v>
      </c>
      <c r="I29" t="s">
        <v>52</v>
      </c>
    </row>
    <row r="30" spans="2:9" ht="16.8" thickBot="1" x14ac:dyDescent="0.35">
      <c r="B30" s="6" t="s">
        <v>28</v>
      </c>
      <c r="D30" s="5" t="s">
        <v>57</v>
      </c>
      <c r="E30" s="2" t="s">
        <v>49</v>
      </c>
      <c r="F30" s="7">
        <v>1.5</v>
      </c>
      <c r="G30" t="s">
        <v>47</v>
      </c>
      <c r="H30" t="s">
        <v>50</v>
      </c>
      <c r="I30" t="s">
        <v>53</v>
      </c>
    </row>
    <row r="31" spans="2:9" ht="16.8" thickBot="1" x14ac:dyDescent="0.35">
      <c r="B31" s="6" t="s">
        <v>29</v>
      </c>
      <c r="D31" s="5" t="s">
        <v>73</v>
      </c>
      <c r="E31" s="2" t="s">
        <v>49</v>
      </c>
      <c r="F31" s="7">
        <v>0.55000000000000004</v>
      </c>
      <c r="G31" t="s">
        <v>47</v>
      </c>
      <c r="H31" t="s">
        <v>50</v>
      </c>
      <c r="I31" t="s">
        <v>51</v>
      </c>
    </row>
    <row r="32" spans="2:9" ht="28.2" thickBot="1" x14ac:dyDescent="0.35">
      <c r="B32" s="6" t="s">
        <v>30</v>
      </c>
      <c r="D32" s="5" t="s">
        <v>74</v>
      </c>
      <c r="E32" s="2" t="s">
        <v>49</v>
      </c>
      <c r="F32" s="7">
        <v>0.09</v>
      </c>
      <c r="G32" t="s">
        <v>47</v>
      </c>
      <c r="H32" t="s">
        <v>50</v>
      </c>
      <c r="I32" t="s">
        <v>51</v>
      </c>
    </row>
    <row r="33" spans="2:9" ht="28.2" thickBot="1" x14ac:dyDescent="0.35">
      <c r="B33" s="6" t="s">
        <v>31</v>
      </c>
      <c r="D33" s="5" t="s">
        <v>75</v>
      </c>
      <c r="E33" s="2" t="s">
        <v>49</v>
      </c>
      <c r="F33" s="7">
        <v>25</v>
      </c>
      <c r="G33" t="s">
        <v>47</v>
      </c>
      <c r="H33" t="s">
        <v>50</v>
      </c>
      <c r="I33" t="s">
        <v>51</v>
      </c>
    </row>
    <row r="34" spans="2:9" ht="16.8" thickBot="1" x14ac:dyDescent="0.35">
      <c r="B34" s="6" t="s">
        <v>32</v>
      </c>
      <c r="D34" s="5" t="s">
        <v>93</v>
      </c>
      <c r="E34" s="2" t="s">
        <v>49</v>
      </c>
      <c r="F34" s="7">
        <v>1</v>
      </c>
      <c r="G34" t="s">
        <v>47</v>
      </c>
      <c r="H34" t="s">
        <v>50</v>
      </c>
      <c r="I34" t="s">
        <v>52</v>
      </c>
    </row>
    <row r="35" spans="2:9" ht="16.8" thickBot="1" x14ac:dyDescent="0.35">
      <c r="B35" s="6" t="s">
        <v>33</v>
      </c>
      <c r="D35" s="5" t="s">
        <v>94</v>
      </c>
      <c r="E35" s="2" t="s">
        <v>49</v>
      </c>
      <c r="F35" s="7">
        <v>3</v>
      </c>
      <c r="G35" t="s">
        <v>47</v>
      </c>
      <c r="H35" t="s">
        <v>50</v>
      </c>
      <c r="I35" t="s">
        <v>52</v>
      </c>
    </row>
    <row r="36" spans="2:9" ht="16.8" thickBot="1" x14ac:dyDescent="0.35">
      <c r="B36" s="6" t="s">
        <v>34</v>
      </c>
      <c r="D36" s="5" t="s">
        <v>76</v>
      </c>
      <c r="E36" s="2" t="s">
        <v>49</v>
      </c>
      <c r="F36" s="7">
        <v>30</v>
      </c>
      <c r="G36" t="s">
        <v>47</v>
      </c>
      <c r="H36" t="s">
        <v>50</v>
      </c>
      <c r="I36" t="s">
        <v>51</v>
      </c>
    </row>
    <row r="37" spans="2:9" ht="16.8" thickBot="1" x14ac:dyDescent="0.35">
      <c r="B37" s="6" t="s">
        <v>35</v>
      </c>
      <c r="D37" s="5" t="s">
        <v>95</v>
      </c>
      <c r="E37" s="2" t="s">
        <v>49</v>
      </c>
      <c r="F37" s="7">
        <v>1</v>
      </c>
      <c r="G37" t="s">
        <v>47</v>
      </c>
      <c r="H37" t="s">
        <v>50</v>
      </c>
      <c r="I37" t="s">
        <v>52</v>
      </c>
    </row>
    <row r="38" spans="2:9" ht="16.8" thickBot="1" x14ac:dyDescent="0.35">
      <c r="B38" s="6" t="s">
        <v>36</v>
      </c>
      <c r="D38" s="5" t="s">
        <v>77</v>
      </c>
      <c r="E38" s="2" t="s">
        <v>49</v>
      </c>
      <c r="F38" s="7">
        <v>2500</v>
      </c>
      <c r="G38" t="s">
        <v>47</v>
      </c>
      <c r="H38" t="s">
        <v>50</v>
      </c>
      <c r="I38" t="s">
        <v>51</v>
      </c>
    </row>
    <row r="39" spans="2:9" ht="16.8" thickBot="1" x14ac:dyDescent="0.35">
      <c r="B39" s="6" t="s">
        <v>37</v>
      </c>
      <c r="D39" s="5" t="s">
        <v>96</v>
      </c>
      <c r="E39" s="2" t="s">
        <v>49</v>
      </c>
      <c r="F39" s="7">
        <v>0.4</v>
      </c>
      <c r="G39" t="s">
        <v>47</v>
      </c>
      <c r="H39" t="s">
        <v>50</v>
      </c>
      <c r="I39" t="s">
        <v>52</v>
      </c>
    </row>
    <row r="40" spans="2:9" ht="16.8" thickBot="1" x14ac:dyDescent="0.35">
      <c r="B40" s="6" t="s">
        <v>38</v>
      </c>
      <c r="D40" s="5" t="s">
        <v>97</v>
      </c>
      <c r="E40" s="2" t="s">
        <v>49</v>
      </c>
      <c r="F40" s="7">
        <v>0.3</v>
      </c>
      <c r="G40" t="s">
        <v>47</v>
      </c>
      <c r="H40" t="s">
        <v>50</v>
      </c>
      <c r="I40" t="s">
        <v>52</v>
      </c>
    </row>
    <row r="41" spans="2:9" ht="16.8" thickBot="1" x14ac:dyDescent="0.35">
      <c r="B41" s="6" t="s">
        <v>39</v>
      </c>
      <c r="D41" s="5" t="s">
        <v>98</v>
      </c>
      <c r="E41" s="2" t="s">
        <v>49</v>
      </c>
      <c r="F41" s="7">
        <v>20</v>
      </c>
      <c r="G41" t="s">
        <v>47</v>
      </c>
      <c r="H41" t="s">
        <v>50</v>
      </c>
      <c r="I41" t="s">
        <v>52</v>
      </c>
    </row>
    <row r="42" spans="2:9" ht="16.8" thickBot="1" x14ac:dyDescent="0.35">
      <c r="B42" s="6" t="s">
        <v>40</v>
      </c>
      <c r="D42" s="5" t="s">
        <v>58</v>
      </c>
      <c r="E42" s="2" t="s">
        <v>49</v>
      </c>
      <c r="F42" s="7">
        <v>3</v>
      </c>
      <c r="G42" t="s">
        <v>47</v>
      </c>
      <c r="H42" t="s">
        <v>50</v>
      </c>
      <c r="I42" t="s">
        <v>53</v>
      </c>
    </row>
    <row r="43" spans="2:9" ht="16.8" thickBot="1" x14ac:dyDescent="0.35">
      <c r="B43" s="6" t="s">
        <v>41</v>
      </c>
      <c r="D43" s="5" t="s">
        <v>78</v>
      </c>
      <c r="E43" s="2" t="s">
        <v>49</v>
      </c>
      <c r="F43" s="7">
        <v>525</v>
      </c>
      <c r="G43" t="s">
        <v>47</v>
      </c>
      <c r="H43" t="s">
        <v>50</v>
      </c>
      <c r="I43" t="s">
        <v>51</v>
      </c>
    </row>
    <row r="44" spans="2:9" ht="16.8" thickBot="1" x14ac:dyDescent="0.35">
      <c r="B44" s="6" t="s">
        <v>42</v>
      </c>
      <c r="D44" s="5" t="s">
        <v>100</v>
      </c>
      <c r="E44" s="2" t="s">
        <v>49</v>
      </c>
      <c r="F44" s="7">
        <v>30</v>
      </c>
      <c r="G44" t="s">
        <v>47</v>
      </c>
      <c r="H44" t="s">
        <v>50</v>
      </c>
      <c r="I44" t="s">
        <v>52</v>
      </c>
    </row>
    <row r="45" spans="2:9" ht="16.8" thickBot="1" x14ac:dyDescent="0.35">
      <c r="B45" s="6" t="s">
        <v>43</v>
      </c>
      <c r="D45" s="5" t="s">
        <v>61</v>
      </c>
      <c r="E45" s="2" t="s">
        <v>49</v>
      </c>
      <c r="F45" s="7">
        <v>0.5</v>
      </c>
      <c r="G45" t="s">
        <v>47</v>
      </c>
      <c r="H45" t="s">
        <v>50</v>
      </c>
      <c r="I45" t="s">
        <v>53</v>
      </c>
    </row>
    <row r="46" spans="2:9" ht="16.8" thickBot="1" x14ac:dyDescent="0.35">
      <c r="B46" s="6" t="s">
        <v>44</v>
      </c>
      <c r="D46" s="5" t="s">
        <v>62</v>
      </c>
      <c r="E46" s="2" t="s">
        <v>49</v>
      </c>
      <c r="F46" s="7">
        <v>1</v>
      </c>
      <c r="G46" t="s">
        <v>47</v>
      </c>
      <c r="H46" t="s">
        <v>50</v>
      </c>
      <c r="I46" t="s">
        <v>53</v>
      </c>
    </row>
    <row r="47" spans="2:9" ht="28.2" thickBot="1" x14ac:dyDescent="0.35">
      <c r="B47" s="6" t="s">
        <v>45</v>
      </c>
      <c r="D47" s="5" t="s">
        <v>79</v>
      </c>
      <c r="E47" s="2" t="s">
        <v>49</v>
      </c>
      <c r="F47" s="7">
        <v>0.2</v>
      </c>
      <c r="G47" t="s">
        <v>47</v>
      </c>
      <c r="H47" t="s">
        <v>50</v>
      </c>
      <c r="I47" t="s">
        <v>51</v>
      </c>
    </row>
    <row r="48" spans="2:9" ht="28.2" thickBot="1" x14ac:dyDescent="0.35">
      <c r="B48" s="6" t="s">
        <v>46</v>
      </c>
      <c r="D48" s="5" t="s">
        <v>80</v>
      </c>
      <c r="E48" s="2" t="s">
        <v>49</v>
      </c>
      <c r="F48" s="7">
        <v>0.2</v>
      </c>
      <c r="G48" t="s">
        <v>47</v>
      </c>
      <c r="H48" t="s">
        <v>50</v>
      </c>
      <c r="I48" t="s">
        <v>51</v>
      </c>
    </row>
    <row r="49" spans="2:9" ht="15" thickBot="1" x14ac:dyDescent="0.35">
      <c r="H49" s="6"/>
    </row>
    <row r="50" spans="2:9" ht="16.8" thickBot="1" x14ac:dyDescent="0.35">
      <c r="B50" s="2" t="s">
        <v>0</v>
      </c>
      <c r="D50" s="1" t="s">
        <v>63</v>
      </c>
      <c r="E50" s="2" t="s">
        <v>48</v>
      </c>
      <c r="F50" s="4">
        <v>3800</v>
      </c>
      <c r="G50" t="s">
        <v>47</v>
      </c>
      <c r="H50" t="s">
        <v>50</v>
      </c>
      <c r="I50" t="s">
        <v>51</v>
      </c>
    </row>
    <row r="51" spans="2:9" ht="16.8" thickBot="1" x14ac:dyDescent="0.35">
      <c r="B51" s="6" t="s">
        <v>1</v>
      </c>
      <c r="D51" s="5" t="s">
        <v>99</v>
      </c>
      <c r="E51" s="2" t="s">
        <v>48</v>
      </c>
      <c r="F51" s="8">
        <v>30</v>
      </c>
      <c r="G51" t="s">
        <v>47</v>
      </c>
      <c r="H51" t="s">
        <v>50</v>
      </c>
      <c r="I51" t="s">
        <v>52</v>
      </c>
    </row>
    <row r="52" spans="2:9" ht="16.8" thickBot="1" x14ac:dyDescent="0.35">
      <c r="B52" s="6" t="s">
        <v>2</v>
      </c>
      <c r="D52" s="5" t="s">
        <v>81</v>
      </c>
      <c r="E52" s="2" t="s">
        <v>48</v>
      </c>
      <c r="F52" s="8">
        <v>10</v>
      </c>
      <c r="G52" t="s">
        <v>47</v>
      </c>
      <c r="H52" t="s">
        <v>50</v>
      </c>
      <c r="I52" t="s">
        <v>52</v>
      </c>
    </row>
    <row r="53" spans="2:9" ht="16.8" thickBot="1" x14ac:dyDescent="0.35">
      <c r="B53" s="6" t="s">
        <v>3</v>
      </c>
      <c r="D53" s="5" t="s">
        <v>59</v>
      </c>
      <c r="E53" s="2" t="s">
        <v>48</v>
      </c>
      <c r="F53" s="8">
        <v>3</v>
      </c>
      <c r="G53" t="s">
        <v>47</v>
      </c>
      <c r="H53" t="s">
        <v>50</v>
      </c>
      <c r="I53" t="s">
        <v>53</v>
      </c>
    </row>
    <row r="54" spans="2:9" ht="16.8" thickBot="1" x14ac:dyDescent="0.35">
      <c r="B54" s="6" t="s">
        <v>4</v>
      </c>
      <c r="D54" s="5" t="s">
        <v>60</v>
      </c>
      <c r="E54" s="2" t="s">
        <v>48</v>
      </c>
      <c r="F54" s="8">
        <v>2</v>
      </c>
      <c r="G54" t="s">
        <v>47</v>
      </c>
      <c r="H54" t="s">
        <v>50</v>
      </c>
      <c r="I54" t="s">
        <v>53</v>
      </c>
    </row>
    <row r="55" spans="2:9" ht="16.8" thickBot="1" x14ac:dyDescent="0.35">
      <c r="B55" s="6" t="s">
        <v>5</v>
      </c>
      <c r="D55" s="5" t="s">
        <v>54</v>
      </c>
      <c r="E55" s="2" t="s">
        <v>48</v>
      </c>
      <c r="F55" s="8">
        <v>5</v>
      </c>
      <c r="G55" t="s">
        <v>47</v>
      </c>
      <c r="H55" t="s">
        <v>50</v>
      </c>
      <c r="I55" t="s">
        <v>53</v>
      </c>
    </row>
    <row r="56" spans="2:9" ht="16.8" thickBot="1" x14ac:dyDescent="0.35">
      <c r="B56" s="6" t="s">
        <v>6</v>
      </c>
      <c r="D56" s="5" t="s">
        <v>64</v>
      </c>
      <c r="E56" s="2" t="s">
        <v>48</v>
      </c>
      <c r="F56" s="8">
        <v>2200</v>
      </c>
      <c r="G56" t="s">
        <v>47</v>
      </c>
      <c r="H56" t="s">
        <v>50</v>
      </c>
      <c r="I56" t="s">
        <v>51</v>
      </c>
    </row>
    <row r="57" spans="2:9" ht="16.8" thickBot="1" x14ac:dyDescent="0.35">
      <c r="B57" s="6" t="s">
        <v>7</v>
      </c>
      <c r="D57" s="5" t="s">
        <v>82</v>
      </c>
      <c r="E57" s="2" t="s">
        <v>48</v>
      </c>
      <c r="F57" s="8">
        <v>4</v>
      </c>
      <c r="G57" t="s">
        <v>47</v>
      </c>
      <c r="H57" t="s">
        <v>50</v>
      </c>
      <c r="I57" t="s">
        <v>52</v>
      </c>
    </row>
    <row r="58" spans="2:9" ht="16.8" thickBot="1" x14ac:dyDescent="0.35">
      <c r="B58" s="6" t="s">
        <v>8</v>
      </c>
      <c r="D58" s="5" t="s">
        <v>65</v>
      </c>
      <c r="E58" s="2" t="s">
        <v>48</v>
      </c>
      <c r="F58" s="8">
        <v>625</v>
      </c>
      <c r="G58" t="s">
        <v>47</v>
      </c>
      <c r="H58" t="s">
        <v>50</v>
      </c>
      <c r="I58" t="s">
        <v>51</v>
      </c>
    </row>
    <row r="59" spans="2:9" ht="16.8" thickBot="1" x14ac:dyDescent="0.35">
      <c r="B59" s="6" t="s">
        <v>9</v>
      </c>
      <c r="D59" s="5" t="s">
        <v>66</v>
      </c>
      <c r="E59" s="2" t="s">
        <v>48</v>
      </c>
      <c r="F59" s="8">
        <v>200</v>
      </c>
      <c r="G59" t="s">
        <v>47</v>
      </c>
      <c r="H59" t="s">
        <v>50</v>
      </c>
      <c r="I59" t="s">
        <v>51</v>
      </c>
    </row>
    <row r="60" spans="2:9" ht="16.8" thickBot="1" x14ac:dyDescent="0.35">
      <c r="B60" s="6" t="s">
        <v>10</v>
      </c>
      <c r="D60" s="5" t="s">
        <v>83</v>
      </c>
      <c r="E60" s="2" t="s">
        <v>48</v>
      </c>
      <c r="F60" s="8">
        <v>5</v>
      </c>
      <c r="G60" t="s">
        <v>47</v>
      </c>
      <c r="H60" t="s">
        <v>50</v>
      </c>
      <c r="I60" t="s">
        <v>52</v>
      </c>
    </row>
    <row r="61" spans="2:9" ht="16.8" thickBot="1" x14ac:dyDescent="0.35">
      <c r="B61" s="6" t="s">
        <v>11</v>
      </c>
      <c r="D61" s="5" t="s">
        <v>84</v>
      </c>
      <c r="E61" s="2" t="s">
        <v>48</v>
      </c>
      <c r="F61" s="8">
        <v>1.8</v>
      </c>
      <c r="G61" t="s">
        <v>47</v>
      </c>
      <c r="H61" t="s">
        <v>50</v>
      </c>
      <c r="I61" t="s">
        <v>52</v>
      </c>
    </row>
    <row r="62" spans="2:9" ht="16.8" thickBot="1" x14ac:dyDescent="0.35">
      <c r="B62" s="6" t="s">
        <v>12</v>
      </c>
      <c r="D62" s="5" t="s">
        <v>85</v>
      </c>
      <c r="E62" s="2" t="s">
        <v>48</v>
      </c>
      <c r="F62" s="8">
        <v>2.5</v>
      </c>
      <c r="G62" t="s">
        <v>47</v>
      </c>
      <c r="H62" t="s">
        <v>50</v>
      </c>
      <c r="I62" t="s">
        <v>52</v>
      </c>
    </row>
    <row r="63" spans="2:9" ht="16.8" thickBot="1" x14ac:dyDescent="0.35">
      <c r="B63" s="6" t="s">
        <v>13</v>
      </c>
      <c r="D63" s="5" t="s">
        <v>55</v>
      </c>
      <c r="E63" s="2" t="s">
        <v>48</v>
      </c>
      <c r="F63" s="8">
        <v>5</v>
      </c>
      <c r="G63" t="s">
        <v>47</v>
      </c>
      <c r="H63" t="s">
        <v>50</v>
      </c>
      <c r="I63" t="s">
        <v>53</v>
      </c>
    </row>
    <row r="64" spans="2:9" ht="16.8" thickBot="1" x14ac:dyDescent="0.35">
      <c r="B64" s="6" t="s">
        <v>14</v>
      </c>
      <c r="D64" s="5" t="s">
        <v>67</v>
      </c>
      <c r="E64" s="2" t="s">
        <v>48</v>
      </c>
      <c r="F64" s="8">
        <v>1500</v>
      </c>
      <c r="G64" t="s">
        <v>47</v>
      </c>
      <c r="H64" t="s">
        <v>50</v>
      </c>
      <c r="I64" t="s">
        <v>51</v>
      </c>
    </row>
    <row r="65" spans="2:9" ht="16.8" thickBot="1" x14ac:dyDescent="0.35">
      <c r="B65" s="6" t="s">
        <v>15</v>
      </c>
      <c r="D65" s="5" t="s">
        <v>68</v>
      </c>
      <c r="E65" s="2" t="s">
        <v>48</v>
      </c>
      <c r="F65" s="8">
        <v>300</v>
      </c>
      <c r="G65" t="s">
        <v>47</v>
      </c>
      <c r="H65" t="s">
        <v>50</v>
      </c>
      <c r="I65" t="s">
        <v>51</v>
      </c>
    </row>
    <row r="66" spans="2:9" ht="16.8" thickBot="1" x14ac:dyDescent="0.35">
      <c r="B66" s="6" t="s">
        <v>16</v>
      </c>
      <c r="D66" s="5" t="s">
        <v>86</v>
      </c>
      <c r="E66" s="2" t="s">
        <v>48</v>
      </c>
      <c r="F66" s="8">
        <v>4</v>
      </c>
      <c r="G66" t="s">
        <v>47</v>
      </c>
      <c r="H66" t="s">
        <v>50</v>
      </c>
      <c r="I66" t="s">
        <v>52</v>
      </c>
    </row>
    <row r="67" spans="2:9" ht="16.8" thickBot="1" x14ac:dyDescent="0.35">
      <c r="B67" s="6" t="s">
        <v>17</v>
      </c>
      <c r="D67" s="5" t="s">
        <v>87</v>
      </c>
      <c r="E67" s="2" t="s">
        <v>48</v>
      </c>
      <c r="F67" s="8">
        <v>3</v>
      </c>
      <c r="G67" t="s">
        <v>47</v>
      </c>
      <c r="H67" t="s">
        <v>50</v>
      </c>
      <c r="I67" t="s">
        <v>52</v>
      </c>
    </row>
    <row r="68" spans="2:9" ht="16.8" thickBot="1" x14ac:dyDescent="0.35">
      <c r="B68" s="6" t="s">
        <v>18</v>
      </c>
      <c r="D68" s="5" t="s">
        <v>88</v>
      </c>
      <c r="E68" s="2" t="s">
        <v>48</v>
      </c>
      <c r="F68" s="8">
        <v>1</v>
      </c>
      <c r="G68" t="s">
        <v>47</v>
      </c>
      <c r="H68" t="s">
        <v>50</v>
      </c>
      <c r="I68" t="s">
        <v>52</v>
      </c>
    </row>
    <row r="69" spans="2:9" ht="16.8" thickBot="1" x14ac:dyDescent="0.35">
      <c r="B69" s="6" t="s">
        <v>19</v>
      </c>
      <c r="D69" s="5" t="s">
        <v>56</v>
      </c>
      <c r="E69" s="2" t="s">
        <v>48</v>
      </c>
      <c r="F69" s="8">
        <v>5</v>
      </c>
      <c r="G69" t="s">
        <v>47</v>
      </c>
      <c r="H69" t="s">
        <v>50</v>
      </c>
      <c r="I69" t="s">
        <v>53</v>
      </c>
    </row>
    <row r="70" spans="2:9" ht="16.8" thickBot="1" x14ac:dyDescent="0.35">
      <c r="B70" s="6" t="s">
        <v>20</v>
      </c>
      <c r="D70" s="5" t="s">
        <v>69</v>
      </c>
      <c r="E70" s="2" t="s">
        <v>48</v>
      </c>
      <c r="F70" s="8">
        <v>1</v>
      </c>
      <c r="G70" t="s">
        <v>47</v>
      </c>
      <c r="H70" t="s">
        <v>50</v>
      </c>
      <c r="I70" t="s">
        <v>51</v>
      </c>
    </row>
    <row r="71" spans="2:9" ht="16.8" thickBot="1" x14ac:dyDescent="0.35">
      <c r="B71" s="6" t="s">
        <v>21</v>
      </c>
      <c r="D71" s="5" t="s">
        <v>70</v>
      </c>
      <c r="E71" s="2" t="s">
        <v>48</v>
      </c>
      <c r="F71" s="8">
        <v>1</v>
      </c>
      <c r="G71" t="s">
        <v>47</v>
      </c>
      <c r="H71" t="s">
        <v>50</v>
      </c>
      <c r="I71" t="s">
        <v>51</v>
      </c>
    </row>
    <row r="72" spans="2:9" ht="16.8" thickBot="1" x14ac:dyDescent="0.35">
      <c r="B72" s="6" t="s">
        <v>22</v>
      </c>
      <c r="D72" s="5" t="s">
        <v>89</v>
      </c>
      <c r="E72" s="2" t="s">
        <v>48</v>
      </c>
      <c r="F72" s="8">
        <v>0.7</v>
      </c>
      <c r="G72" t="s">
        <v>47</v>
      </c>
      <c r="H72" t="s">
        <v>50</v>
      </c>
      <c r="I72" t="s">
        <v>52</v>
      </c>
    </row>
    <row r="73" spans="2:9" ht="28.2" thickBot="1" x14ac:dyDescent="0.35">
      <c r="B73" s="6" t="s">
        <v>23</v>
      </c>
      <c r="D73" s="5" t="s">
        <v>71</v>
      </c>
      <c r="E73" s="2" t="s">
        <v>48</v>
      </c>
      <c r="F73" s="8">
        <v>880</v>
      </c>
      <c r="G73" t="s">
        <v>47</v>
      </c>
      <c r="H73" t="s">
        <v>50</v>
      </c>
      <c r="I73" t="s">
        <v>51</v>
      </c>
    </row>
    <row r="74" spans="2:9" ht="28.2" thickBot="1" x14ac:dyDescent="0.35">
      <c r="B74" s="6" t="s">
        <v>24</v>
      </c>
      <c r="D74" s="5" t="s">
        <v>72</v>
      </c>
      <c r="E74" s="2" t="s">
        <v>48</v>
      </c>
      <c r="F74" s="8">
        <v>20</v>
      </c>
      <c r="G74" t="s">
        <v>47</v>
      </c>
      <c r="H74" t="s">
        <v>50</v>
      </c>
      <c r="I74" t="s">
        <v>51</v>
      </c>
    </row>
    <row r="75" spans="2:9" ht="16.8" thickBot="1" x14ac:dyDescent="0.35">
      <c r="B75" s="6" t="s">
        <v>25</v>
      </c>
      <c r="D75" s="5" t="s">
        <v>90</v>
      </c>
      <c r="E75" s="2" t="s">
        <v>48</v>
      </c>
      <c r="F75" s="8">
        <v>0.5</v>
      </c>
      <c r="G75" t="s">
        <v>47</v>
      </c>
      <c r="H75" t="s">
        <v>50</v>
      </c>
      <c r="I75" t="s">
        <v>52</v>
      </c>
    </row>
    <row r="76" spans="2:9" ht="16.8" thickBot="1" x14ac:dyDescent="0.35">
      <c r="B76" s="6" t="s">
        <v>26</v>
      </c>
      <c r="D76" s="5" t="s">
        <v>91</v>
      </c>
      <c r="E76" s="2" t="s">
        <v>48</v>
      </c>
      <c r="F76" s="8">
        <v>2</v>
      </c>
      <c r="G76" t="s">
        <v>47</v>
      </c>
      <c r="H76" t="s">
        <v>50</v>
      </c>
      <c r="I76" t="s">
        <v>52</v>
      </c>
    </row>
    <row r="77" spans="2:9" ht="16.8" thickBot="1" x14ac:dyDescent="0.35">
      <c r="B77" s="6" t="s">
        <v>27</v>
      </c>
      <c r="D77" s="5" t="s">
        <v>92</v>
      </c>
      <c r="E77" s="2" t="s">
        <v>48</v>
      </c>
      <c r="F77" s="8">
        <v>2</v>
      </c>
      <c r="G77" t="s">
        <v>47</v>
      </c>
      <c r="H77" t="s">
        <v>50</v>
      </c>
      <c r="I77" t="s">
        <v>52</v>
      </c>
    </row>
    <row r="78" spans="2:9" ht="16.8" thickBot="1" x14ac:dyDescent="0.35">
      <c r="B78" s="6" t="s">
        <v>28</v>
      </c>
      <c r="D78" s="5" t="s">
        <v>57</v>
      </c>
      <c r="E78" s="2" t="s">
        <v>48</v>
      </c>
      <c r="F78" s="8">
        <v>1.5</v>
      </c>
      <c r="G78" t="s">
        <v>47</v>
      </c>
      <c r="H78" t="s">
        <v>50</v>
      </c>
      <c r="I78" t="s">
        <v>53</v>
      </c>
    </row>
    <row r="79" spans="2:9" ht="16.8" thickBot="1" x14ac:dyDescent="0.35">
      <c r="B79" s="6" t="s">
        <v>29</v>
      </c>
      <c r="D79" s="5" t="s">
        <v>73</v>
      </c>
      <c r="E79" s="2" t="s">
        <v>48</v>
      </c>
      <c r="F79" s="8">
        <v>0.65</v>
      </c>
      <c r="G79" t="s">
        <v>47</v>
      </c>
      <c r="H79" t="s">
        <v>50</v>
      </c>
      <c r="I79" t="s">
        <v>51</v>
      </c>
    </row>
    <row r="80" spans="2:9" ht="28.2" thickBot="1" x14ac:dyDescent="0.35">
      <c r="B80" s="6" t="s">
        <v>30</v>
      </c>
      <c r="D80" s="5" t="s">
        <v>74</v>
      </c>
      <c r="E80" s="2" t="s">
        <v>48</v>
      </c>
      <c r="F80" s="8">
        <v>0.1</v>
      </c>
      <c r="G80" t="s">
        <v>47</v>
      </c>
      <c r="H80" t="s">
        <v>50</v>
      </c>
      <c r="I80" t="s">
        <v>51</v>
      </c>
    </row>
    <row r="81" spans="2:9" ht="28.2" thickBot="1" x14ac:dyDescent="0.35">
      <c r="B81" s="6" t="s">
        <v>31</v>
      </c>
      <c r="D81" s="5" t="s">
        <v>75</v>
      </c>
      <c r="E81" s="2" t="s">
        <v>48</v>
      </c>
      <c r="F81" s="8">
        <v>25</v>
      </c>
      <c r="G81" t="s">
        <v>47</v>
      </c>
      <c r="H81" t="s">
        <v>50</v>
      </c>
      <c r="I81" t="s">
        <v>51</v>
      </c>
    </row>
    <row r="82" spans="2:9" ht="16.8" thickBot="1" x14ac:dyDescent="0.35">
      <c r="B82" s="6" t="s">
        <v>32</v>
      </c>
      <c r="D82" s="5" t="s">
        <v>93</v>
      </c>
      <c r="E82" s="2" t="s">
        <v>48</v>
      </c>
      <c r="F82" s="8">
        <v>1</v>
      </c>
      <c r="G82" t="s">
        <v>47</v>
      </c>
      <c r="H82" t="s">
        <v>50</v>
      </c>
      <c r="I82" t="s">
        <v>52</v>
      </c>
    </row>
    <row r="83" spans="2:9" ht="16.8" thickBot="1" x14ac:dyDescent="0.35">
      <c r="B83" s="6" t="s">
        <v>33</v>
      </c>
      <c r="D83" s="5" t="s">
        <v>94</v>
      </c>
      <c r="E83" s="2" t="s">
        <v>48</v>
      </c>
      <c r="F83" s="8">
        <v>3</v>
      </c>
      <c r="G83" t="s">
        <v>47</v>
      </c>
      <c r="H83" t="s">
        <v>50</v>
      </c>
      <c r="I83" t="s">
        <v>52</v>
      </c>
    </row>
    <row r="84" spans="2:9" ht="16.8" thickBot="1" x14ac:dyDescent="0.35">
      <c r="B84" s="6" t="s">
        <v>34</v>
      </c>
      <c r="D84" s="5" t="s">
        <v>76</v>
      </c>
      <c r="E84" s="2" t="s">
        <v>48</v>
      </c>
      <c r="F84" s="8">
        <v>27</v>
      </c>
      <c r="G84" t="s">
        <v>47</v>
      </c>
      <c r="H84" t="s">
        <v>50</v>
      </c>
      <c r="I84" t="s">
        <v>51</v>
      </c>
    </row>
    <row r="85" spans="2:9" ht="16.8" thickBot="1" x14ac:dyDescent="0.35">
      <c r="B85" s="6" t="s">
        <v>35</v>
      </c>
      <c r="D85" s="5" t="s">
        <v>95</v>
      </c>
      <c r="E85" s="2" t="s">
        <v>48</v>
      </c>
      <c r="F85" s="8">
        <v>1</v>
      </c>
      <c r="G85" t="s">
        <v>47</v>
      </c>
      <c r="H85" t="s">
        <v>50</v>
      </c>
      <c r="I85" t="s">
        <v>52</v>
      </c>
    </row>
    <row r="86" spans="2:9" ht="16.8" thickBot="1" x14ac:dyDescent="0.35">
      <c r="B86" s="6" t="s">
        <v>36</v>
      </c>
      <c r="D86" s="5" t="s">
        <v>77</v>
      </c>
      <c r="E86" s="2" t="s">
        <v>48</v>
      </c>
      <c r="F86" s="8">
        <v>1800</v>
      </c>
      <c r="G86" t="s">
        <v>47</v>
      </c>
      <c r="H86" t="s">
        <v>50</v>
      </c>
      <c r="I86" t="s">
        <v>51</v>
      </c>
    </row>
    <row r="87" spans="2:9" ht="16.8" thickBot="1" x14ac:dyDescent="0.35">
      <c r="B87" s="6" t="s">
        <v>37</v>
      </c>
      <c r="D87" s="5" t="s">
        <v>96</v>
      </c>
      <c r="E87" s="2" t="s">
        <v>48</v>
      </c>
      <c r="F87" s="8">
        <v>0.5</v>
      </c>
      <c r="G87" t="s">
        <v>47</v>
      </c>
      <c r="H87" t="s">
        <v>50</v>
      </c>
      <c r="I87" t="s">
        <v>52</v>
      </c>
    </row>
    <row r="88" spans="2:9" ht="16.8" thickBot="1" x14ac:dyDescent="0.35">
      <c r="B88" s="6" t="s">
        <v>38</v>
      </c>
      <c r="D88" s="5" t="s">
        <v>97</v>
      </c>
      <c r="E88" s="2" t="s">
        <v>48</v>
      </c>
      <c r="F88" s="8">
        <v>0.3</v>
      </c>
      <c r="G88" t="s">
        <v>47</v>
      </c>
      <c r="H88" t="s">
        <v>50</v>
      </c>
      <c r="I88" t="s">
        <v>52</v>
      </c>
    </row>
    <row r="89" spans="2:9" ht="16.8" thickBot="1" x14ac:dyDescent="0.35">
      <c r="B89" s="6" t="s">
        <v>39</v>
      </c>
      <c r="D89" s="5" t="s">
        <v>98</v>
      </c>
      <c r="E89" s="2" t="s">
        <v>48</v>
      </c>
      <c r="F89" s="8">
        <v>20</v>
      </c>
      <c r="G89" t="s">
        <v>47</v>
      </c>
      <c r="H89" t="s">
        <v>50</v>
      </c>
      <c r="I89" t="s">
        <v>52</v>
      </c>
    </row>
    <row r="90" spans="2:9" ht="16.8" thickBot="1" x14ac:dyDescent="0.35">
      <c r="B90" s="6" t="s">
        <v>40</v>
      </c>
      <c r="D90" s="5" t="s">
        <v>58</v>
      </c>
      <c r="E90" s="2" t="s">
        <v>48</v>
      </c>
      <c r="F90" s="8">
        <v>1.7</v>
      </c>
      <c r="G90" t="s">
        <v>47</v>
      </c>
      <c r="H90" t="s">
        <v>50</v>
      </c>
      <c r="I90" t="s">
        <v>53</v>
      </c>
    </row>
    <row r="91" spans="2:9" ht="16.8" thickBot="1" x14ac:dyDescent="0.35">
      <c r="B91" s="6" t="s">
        <v>41</v>
      </c>
      <c r="D91" s="5" t="s">
        <v>78</v>
      </c>
      <c r="E91" s="2" t="s">
        <v>48</v>
      </c>
      <c r="F91" s="8">
        <v>450</v>
      </c>
      <c r="G91" t="s">
        <v>47</v>
      </c>
      <c r="H91" t="s">
        <v>50</v>
      </c>
      <c r="I91" t="s">
        <v>51</v>
      </c>
    </row>
    <row r="92" spans="2:9" ht="16.8" thickBot="1" x14ac:dyDescent="0.35">
      <c r="B92" s="6" t="s">
        <v>42</v>
      </c>
      <c r="D92" s="5" t="s">
        <v>100</v>
      </c>
      <c r="E92" s="2" t="s">
        <v>48</v>
      </c>
      <c r="F92" s="8">
        <v>50</v>
      </c>
      <c r="G92" t="s">
        <v>47</v>
      </c>
      <c r="H92" t="s">
        <v>50</v>
      </c>
      <c r="I92" t="s">
        <v>52</v>
      </c>
    </row>
    <row r="93" spans="2:9" ht="16.8" thickBot="1" x14ac:dyDescent="0.35">
      <c r="B93" s="6" t="s">
        <v>43</v>
      </c>
      <c r="D93" s="5" t="s">
        <v>61</v>
      </c>
      <c r="E93" s="2" t="s">
        <v>48</v>
      </c>
      <c r="F93" s="8">
        <v>0.9</v>
      </c>
      <c r="G93" t="s">
        <v>47</v>
      </c>
      <c r="H93" t="s">
        <v>50</v>
      </c>
      <c r="I93" t="s">
        <v>53</v>
      </c>
    </row>
    <row r="94" spans="2:9" ht="16.8" thickBot="1" x14ac:dyDescent="0.35">
      <c r="B94" s="6" t="s">
        <v>44</v>
      </c>
      <c r="D94" s="5" t="s">
        <v>62</v>
      </c>
      <c r="E94" s="2" t="s">
        <v>48</v>
      </c>
      <c r="F94" s="8">
        <v>0.4</v>
      </c>
      <c r="G94" t="s">
        <v>47</v>
      </c>
      <c r="H94" t="s">
        <v>50</v>
      </c>
      <c r="I94" t="s">
        <v>53</v>
      </c>
    </row>
    <row r="95" spans="2:9" ht="28.2" thickBot="1" x14ac:dyDescent="0.35">
      <c r="B95" s="6" t="s">
        <v>45</v>
      </c>
      <c r="D95" s="5" t="s">
        <v>79</v>
      </c>
      <c r="E95" s="2" t="s">
        <v>48</v>
      </c>
      <c r="F95" s="8">
        <v>0.1</v>
      </c>
      <c r="G95" t="s">
        <v>47</v>
      </c>
      <c r="H95" t="s">
        <v>50</v>
      </c>
      <c r="I95" t="s">
        <v>51</v>
      </c>
    </row>
    <row r="96" spans="2:9" ht="28.2" thickBot="1" x14ac:dyDescent="0.35">
      <c r="B96" s="6" t="s">
        <v>46</v>
      </c>
      <c r="D96" s="5" t="s">
        <v>80</v>
      </c>
      <c r="E96" s="2" t="s">
        <v>48</v>
      </c>
      <c r="F96" s="8">
        <v>0.2</v>
      </c>
      <c r="G96" t="s">
        <v>47</v>
      </c>
      <c r="H96" t="s">
        <v>50</v>
      </c>
      <c r="I9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BC34-B44B-4280-BF09-25A475410D01}">
  <dimension ref="B1:AT38"/>
  <sheetViews>
    <sheetView topLeftCell="N1" zoomScale="70" zoomScaleNormal="70" workbookViewId="0">
      <pane ySplit="2" topLeftCell="A3" activePane="bottomLeft" state="frozen"/>
      <selection activeCell="D1" sqref="D1"/>
      <selection pane="bottomLeft" activeCell="H1" sqref="H1:AT1"/>
    </sheetView>
  </sheetViews>
  <sheetFormatPr defaultRowHeight="14.4" x14ac:dyDescent="0.3"/>
  <cols>
    <col min="3" max="3" width="147.33203125" bestFit="1" customWidth="1"/>
    <col min="31" max="31" width="8.88671875" style="17"/>
  </cols>
  <sheetData>
    <row r="1" spans="2:46" x14ac:dyDescent="0.3">
      <c r="H1" t="s">
        <v>240</v>
      </c>
      <c r="I1" t="s">
        <v>241</v>
      </c>
      <c r="J1" t="s">
        <v>182</v>
      </c>
      <c r="K1" t="s">
        <v>184</v>
      </c>
      <c r="L1" t="s">
        <v>183</v>
      </c>
      <c r="M1" t="s">
        <v>186</v>
      </c>
      <c r="N1" t="s">
        <v>185</v>
      </c>
      <c r="O1" t="s">
        <v>242</v>
      </c>
      <c r="P1" t="s">
        <v>187</v>
      </c>
      <c r="Q1" t="s">
        <v>243</v>
      </c>
      <c r="R1" t="s">
        <v>189</v>
      </c>
      <c r="S1" t="s">
        <v>188</v>
      </c>
      <c r="T1" t="s">
        <v>245</v>
      </c>
      <c r="U1" t="s">
        <v>244</v>
      </c>
      <c r="V1" t="s">
        <v>246</v>
      </c>
      <c r="W1" t="s">
        <v>190</v>
      </c>
      <c r="X1" t="s">
        <v>247</v>
      </c>
      <c r="Y1" t="s">
        <v>248</v>
      </c>
      <c r="Z1" t="s">
        <v>249</v>
      </c>
      <c r="AA1" t="s">
        <v>191</v>
      </c>
      <c r="AB1" t="s">
        <v>193</v>
      </c>
      <c r="AC1" t="s">
        <v>192</v>
      </c>
      <c r="AD1" t="s">
        <v>250</v>
      </c>
      <c r="AE1" t="s">
        <v>194</v>
      </c>
      <c r="AF1" t="s">
        <v>251</v>
      </c>
      <c r="AG1" t="s">
        <v>195</v>
      </c>
      <c r="AH1" t="s">
        <v>252</v>
      </c>
      <c r="AI1" t="s">
        <v>196</v>
      </c>
      <c r="AJ1" t="s">
        <v>253</v>
      </c>
      <c r="AK1" t="s">
        <v>197</v>
      </c>
      <c r="AL1" t="s">
        <v>198</v>
      </c>
      <c r="AM1" t="s">
        <v>254</v>
      </c>
      <c r="AN1" t="s">
        <v>199</v>
      </c>
      <c r="AO1" t="s">
        <v>201</v>
      </c>
      <c r="AP1" t="s">
        <v>200</v>
      </c>
      <c r="AQ1" t="s">
        <v>255</v>
      </c>
      <c r="AR1" t="s">
        <v>256</v>
      </c>
      <c r="AS1" t="s">
        <v>203</v>
      </c>
      <c r="AT1" t="s">
        <v>202</v>
      </c>
    </row>
    <row r="2" spans="2:46" x14ac:dyDescent="0.3">
      <c r="H2" t="s">
        <v>146</v>
      </c>
      <c r="I2" t="s">
        <v>168</v>
      </c>
      <c r="J2" t="s">
        <v>143</v>
      </c>
      <c r="K2" t="s">
        <v>165</v>
      </c>
      <c r="L2" t="s">
        <v>141</v>
      </c>
      <c r="M2" t="s">
        <v>169</v>
      </c>
      <c r="N2" t="s">
        <v>259</v>
      </c>
      <c r="O2" t="s">
        <v>170</v>
      </c>
      <c r="P2" t="s">
        <v>145</v>
      </c>
      <c r="Q2" t="s">
        <v>137</v>
      </c>
      <c r="R2" t="s">
        <v>164</v>
      </c>
      <c r="S2" t="s">
        <v>181</v>
      </c>
      <c r="T2" t="s">
        <v>239</v>
      </c>
      <c r="U2" t="s">
        <v>260</v>
      </c>
      <c r="V2" t="s">
        <v>177</v>
      </c>
      <c r="W2" t="s">
        <v>147</v>
      </c>
      <c r="X2" t="s">
        <v>151</v>
      </c>
      <c r="Y2" t="s">
        <v>139</v>
      </c>
      <c r="Z2" t="s">
        <v>135</v>
      </c>
      <c r="AA2" t="s">
        <v>166</v>
      </c>
      <c r="AB2" t="s">
        <v>171</v>
      </c>
      <c r="AC2" t="s">
        <v>160</v>
      </c>
      <c r="AD2" s="17" t="s">
        <v>178</v>
      </c>
      <c r="AE2" t="s">
        <v>149</v>
      </c>
      <c r="AF2" t="s">
        <v>172</v>
      </c>
      <c r="AG2" t="s">
        <v>150</v>
      </c>
      <c r="AH2" t="s">
        <v>167</v>
      </c>
      <c r="AI2" t="s">
        <v>142</v>
      </c>
      <c r="AJ2" t="s">
        <v>159</v>
      </c>
      <c r="AK2" t="s">
        <v>179</v>
      </c>
      <c r="AL2" t="s">
        <v>180</v>
      </c>
      <c r="AM2" t="s">
        <v>175</v>
      </c>
      <c r="AN2" t="s">
        <v>148</v>
      </c>
      <c r="AO2" t="s">
        <v>176</v>
      </c>
      <c r="AP2" t="s">
        <v>162</v>
      </c>
      <c r="AQ2" t="s">
        <v>155</v>
      </c>
      <c r="AR2" t="s">
        <v>136</v>
      </c>
      <c r="AS2" t="s">
        <v>174</v>
      </c>
      <c r="AT2" t="s">
        <v>152</v>
      </c>
    </row>
    <row r="3" spans="2:46" ht="15" thickBot="1" x14ac:dyDescent="0.35"/>
    <row r="4" spans="2:46" ht="15" thickBot="1" x14ac:dyDescent="0.35">
      <c r="B4" s="9">
        <v>1</v>
      </c>
      <c r="C4" s="10" t="s">
        <v>101</v>
      </c>
      <c r="Q4" s="18" t="s">
        <v>205</v>
      </c>
      <c r="Z4" s="16" t="s">
        <v>135</v>
      </c>
      <c r="AK4" s="19" t="s">
        <v>206</v>
      </c>
      <c r="AR4" s="18" t="s">
        <v>204</v>
      </c>
    </row>
    <row r="5" spans="2:46" ht="15" thickBot="1" x14ac:dyDescent="0.35">
      <c r="B5" s="11">
        <v>2</v>
      </c>
      <c r="C5" s="12" t="s">
        <v>102</v>
      </c>
      <c r="AI5" s="19" t="s">
        <v>142</v>
      </c>
      <c r="AK5" s="16" t="s">
        <v>179</v>
      </c>
      <c r="AR5" s="16" t="s">
        <v>136</v>
      </c>
    </row>
    <row r="6" spans="2:46" ht="15" thickBot="1" x14ac:dyDescent="0.35">
      <c r="B6" s="11">
        <v>3</v>
      </c>
      <c r="C6" s="12" t="s">
        <v>103</v>
      </c>
      <c r="H6" s="19" t="s">
        <v>146</v>
      </c>
      <c r="I6" s="17"/>
      <c r="J6" s="19" t="s">
        <v>143</v>
      </c>
      <c r="AE6" s="16" t="s">
        <v>149</v>
      </c>
      <c r="AR6" s="16" t="s">
        <v>136</v>
      </c>
    </row>
    <row r="7" spans="2:46" ht="15" thickBot="1" x14ac:dyDescent="0.35">
      <c r="B7" s="11">
        <v>4</v>
      </c>
      <c r="C7" s="12" t="s">
        <v>104</v>
      </c>
      <c r="H7" s="19" t="s">
        <v>146</v>
      </c>
      <c r="W7" s="19" t="s">
        <v>208</v>
      </c>
      <c r="AE7"/>
      <c r="AL7" s="19" t="s">
        <v>207</v>
      </c>
      <c r="AQ7" s="16" t="s">
        <v>155</v>
      </c>
      <c r="AR7" s="16" t="s">
        <v>136</v>
      </c>
    </row>
    <row r="8" spans="2:46" ht="15" thickBot="1" x14ac:dyDescent="0.35">
      <c r="B8" s="11">
        <v>5</v>
      </c>
      <c r="C8" s="12" t="s">
        <v>105</v>
      </c>
      <c r="H8" s="16" t="s">
        <v>146</v>
      </c>
      <c r="Q8" s="19" t="s">
        <v>137</v>
      </c>
      <c r="W8" s="19" t="s">
        <v>147</v>
      </c>
      <c r="Y8" s="19" t="s">
        <v>139</v>
      </c>
      <c r="AE8"/>
      <c r="AJ8" s="19" t="s">
        <v>159</v>
      </c>
      <c r="AL8" s="19" t="s">
        <v>180</v>
      </c>
    </row>
    <row r="9" spans="2:46" ht="15" thickBot="1" x14ac:dyDescent="0.35">
      <c r="B9" s="11">
        <v>6</v>
      </c>
      <c r="C9" s="12" t="s">
        <v>106</v>
      </c>
      <c r="AE9"/>
      <c r="AJ9" s="16" t="s">
        <v>159</v>
      </c>
      <c r="AL9" s="19" t="s">
        <v>180</v>
      </c>
      <c r="AQ9" s="19" t="s">
        <v>155</v>
      </c>
    </row>
    <row r="10" spans="2:46" ht="15" thickBot="1" x14ac:dyDescent="0.35">
      <c r="B10" s="11">
        <v>7</v>
      </c>
      <c r="C10" s="12" t="s">
        <v>107</v>
      </c>
      <c r="W10" s="19" t="s">
        <v>147</v>
      </c>
      <c r="AE10"/>
      <c r="AJ10" s="16" t="s">
        <v>159</v>
      </c>
      <c r="AR10" s="19" t="s">
        <v>136</v>
      </c>
    </row>
    <row r="11" spans="2:46" ht="15" thickBot="1" x14ac:dyDescent="0.35">
      <c r="B11" s="11">
        <v>8</v>
      </c>
      <c r="C11" s="12" t="s">
        <v>108</v>
      </c>
      <c r="AC11" s="20" t="s">
        <v>160</v>
      </c>
      <c r="AE11" s="18" t="s">
        <v>149</v>
      </c>
      <c r="AN11" s="18" t="s">
        <v>148</v>
      </c>
    </row>
    <row r="12" spans="2:46" ht="15" thickBot="1" x14ac:dyDescent="0.35">
      <c r="B12" s="11">
        <v>9</v>
      </c>
      <c r="C12" s="12" t="s">
        <v>109</v>
      </c>
      <c r="H12" s="16" t="s">
        <v>146</v>
      </c>
      <c r="AE12" s="19" t="s">
        <v>149</v>
      </c>
      <c r="AL12" s="16" t="s">
        <v>180</v>
      </c>
      <c r="AN12" s="16" t="s">
        <v>148</v>
      </c>
    </row>
    <row r="13" spans="2:46" ht="15" thickBot="1" x14ac:dyDescent="0.35">
      <c r="B13" s="11">
        <v>10</v>
      </c>
      <c r="C13" s="12" t="s">
        <v>110</v>
      </c>
      <c r="N13" s="16" t="s">
        <v>144</v>
      </c>
      <c r="O13" s="17"/>
      <c r="P13" s="19" t="s">
        <v>145</v>
      </c>
      <c r="AE13"/>
      <c r="AN13" s="19" t="s">
        <v>148</v>
      </c>
    </row>
    <row r="14" spans="2:46" ht="15" thickBot="1" x14ac:dyDescent="0.35">
      <c r="B14" s="11">
        <v>11</v>
      </c>
      <c r="C14" s="12" t="s">
        <v>111</v>
      </c>
      <c r="H14" s="16" t="s">
        <v>146</v>
      </c>
      <c r="O14" s="16"/>
      <c r="P14" s="16" t="s">
        <v>145</v>
      </c>
      <c r="AE14" s="19" t="s">
        <v>149</v>
      </c>
      <c r="AQ14" s="19" t="s">
        <v>155</v>
      </c>
    </row>
    <row r="15" spans="2:46" ht="15" thickBot="1" x14ac:dyDescent="0.35">
      <c r="B15" s="11">
        <v>12</v>
      </c>
      <c r="C15" s="12" t="s">
        <v>112</v>
      </c>
      <c r="W15" s="16" t="s">
        <v>147</v>
      </c>
      <c r="AE15"/>
      <c r="AG15" s="19" t="s">
        <v>209</v>
      </c>
      <c r="AK15" s="16" t="s">
        <v>179</v>
      </c>
      <c r="AN15" s="16" t="s">
        <v>148</v>
      </c>
      <c r="AT15" s="16" t="s">
        <v>152</v>
      </c>
    </row>
    <row r="16" spans="2:46" ht="15" thickBot="1" x14ac:dyDescent="0.35">
      <c r="B16" s="11">
        <v>13</v>
      </c>
      <c r="C16" s="12" t="s">
        <v>113</v>
      </c>
      <c r="U16" s="16" t="s">
        <v>138</v>
      </c>
      <c r="X16" s="19" t="s">
        <v>210</v>
      </c>
      <c r="AE16"/>
      <c r="AK16" s="16" t="s">
        <v>179</v>
      </c>
    </row>
    <row r="17" spans="2:46" ht="15" thickBot="1" x14ac:dyDescent="0.35">
      <c r="B17" s="11">
        <v>14</v>
      </c>
      <c r="C17" s="12" t="s">
        <v>114</v>
      </c>
      <c r="G17" s="12"/>
      <c r="Q17" s="19" t="s">
        <v>212</v>
      </c>
      <c r="AE17"/>
      <c r="AL17" s="16" t="s">
        <v>180</v>
      </c>
      <c r="AP17" s="16" t="s">
        <v>211</v>
      </c>
    </row>
    <row r="18" spans="2:46" ht="15" thickBot="1" x14ac:dyDescent="0.35">
      <c r="B18" s="11">
        <v>15</v>
      </c>
      <c r="C18" s="12" t="s">
        <v>115</v>
      </c>
      <c r="G18" s="12"/>
      <c r="Q18" s="19" t="s">
        <v>213</v>
      </c>
      <c r="Y18" s="16" t="s">
        <v>139</v>
      </c>
      <c r="AE18"/>
      <c r="AP18" s="16" t="s">
        <v>211</v>
      </c>
    </row>
    <row r="19" spans="2:46" ht="15" thickBot="1" x14ac:dyDescent="0.35">
      <c r="B19" s="11">
        <v>16</v>
      </c>
      <c r="C19" s="12" t="s">
        <v>116</v>
      </c>
      <c r="I19" s="16"/>
      <c r="J19" s="16" t="s">
        <v>153</v>
      </c>
      <c r="N19" s="16" t="s">
        <v>156</v>
      </c>
      <c r="O19" s="16"/>
      <c r="P19" s="16" t="s">
        <v>216</v>
      </c>
      <c r="Q19" s="16" t="s">
        <v>217</v>
      </c>
      <c r="S19" s="19" t="s">
        <v>140</v>
      </c>
      <c r="X19" s="16" t="s">
        <v>218</v>
      </c>
      <c r="Y19" s="19" t="s">
        <v>224</v>
      </c>
      <c r="Z19" s="16" t="s">
        <v>219</v>
      </c>
      <c r="AC19" s="16" t="s">
        <v>220</v>
      </c>
      <c r="AE19" s="19" t="s">
        <v>225</v>
      </c>
      <c r="AG19" s="16" t="s">
        <v>221</v>
      </c>
      <c r="AJ19" s="19" t="s">
        <v>226</v>
      </c>
      <c r="AL19" s="19" t="s">
        <v>227</v>
      </c>
      <c r="AQ19" s="16" t="s">
        <v>222</v>
      </c>
      <c r="AR19" s="19" t="s">
        <v>158</v>
      </c>
      <c r="AT19" s="16" t="s">
        <v>223</v>
      </c>
    </row>
    <row r="20" spans="2:46" ht="15" thickBot="1" x14ac:dyDescent="0.35">
      <c r="B20" s="11">
        <v>17</v>
      </c>
      <c r="C20" s="12" t="s">
        <v>117</v>
      </c>
      <c r="I20" s="16"/>
      <c r="J20" s="16" t="s">
        <v>154</v>
      </c>
      <c r="L20" s="19" t="s">
        <v>141</v>
      </c>
      <c r="N20" s="16" t="s">
        <v>157</v>
      </c>
      <c r="O20" s="16"/>
      <c r="P20" s="16" t="s">
        <v>228</v>
      </c>
      <c r="Q20" s="16" t="s">
        <v>229</v>
      </c>
      <c r="X20" s="16" t="s">
        <v>230</v>
      </c>
      <c r="AC20" s="16" t="s">
        <v>232</v>
      </c>
      <c r="AE20" s="16" t="s">
        <v>231</v>
      </c>
      <c r="AG20" s="16" t="s">
        <v>161</v>
      </c>
      <c r="AT20" s="16" t="s">
        <v>233</v>
      </c>
    </row>
    <row r="21" spans="2:46" ht="15" thickBot="1" x14ac:dyDescent="0.35">
      <c r="B21" s="11">
        <v>18</v>
      </c>
      <c r="C21" s="13" t="s">
        <v>118</v>
      </c>
      <c r="E21" t="s">
        <v>234</v>
      </c>
      <c r="R21" s="19" t="s">
        <v>164</v>
      </c>
      <c r="S21" s="16" t="s">
        <v>140</v>
      </c>
    </row>
    <row r="22" spans="2:46" ht="15" thickBot="1" x14ac:dyDescent="0.35">
      <c r="B22" s="11">
        <v>19</v>
      </c>
      <c r="C22" s="13" t="s">
        <v>119</v>
      </c>
      <c r="E22" t="s">
        <v>235</v>
      </c>
      <c r="K22" s="19" t="s">
        <v>165</v>
      </c>
      <c r="L22" s="16" t="s">
        <v>141</v>
      </c>
    </row>
    <row r="23" spans="2:46" ht="15" thickBot="1" x14ac:dyDescent="0.35">
      <c r="B23" s="11">
        <v>20</v>
      </c>
      <c r="C23" s="14" t="s">
        <v>120</v>
      </c>
      <c r="E23" t="s">
        <v>236</v>
      </c>
      <c r="Q23" s="16" t="s">
        <v>137</v>
      </c>
      <c r="Z23" s="19" t="s">
        <v>135</v>
      </c>
      <c r="AA23" s="16" t="s">
        <v>166</v>
      </c>
    </row>
    <row r="24" spans="2:46" ht="15" thickBot="1" x14ac:dyDescent="0.35">
      <c r="B24" s="11">
        <v>21</v>
      </c>
      <c r="C24" s="12" t="s">
        <v>121</v>
      </c>
      <c r="E24" t="s">
        <v>237</v>
      </c>
      <c r="AH24" s="19" t="s">
        <v>167</v>
      </c>
      <c r="AI24" s="16" t="s">
        <v>142</v>
      </c>
    </row>
    <row r="25" spans="2:46" ht="15" thickBot="1" x14ac:dyDescent="0.35">
      <c r="B25" s="11">
        <v>22</v>
      </c>
      <c r="C25" s="12" t="s">
        <v>122</v>
      </c>
      <c r="E25" t="s">
        <v>238</v>
      </c>
      <c r="I25" s="19" t="s">
        <v>168</v>
      </c>
      <c r="J25" s="16" t="s">
        <v>143</v>
      </c>
    </row>
    <row r="26" spans="2:46" ht="15" thickBot="1" x14ac:dyDescent="0.35">
      <c r="B26" s="11">
        <v>23</v>
      </c>
      <c r="C26" s="14" t="s">
        <v>123</v>
      </c>
      <c r="M26" s="16" t="s">
        <v>169</v>
      </c>
      <c r="N26" s="19" t="s">
        <v>144</v>
      </c>
    </row>
    <row r="27" spans="2:46" ht="15" thickBot="1" x14ac:dyDescent="0.35">
      <c r="B27" s="11">
        <v>24</v>
      </c>
      <c r="C27" s="12" t="s">
        <v>124</v>
      </c>
      <c r="O27" s="19" t="s">
        <v>170</v>
      </c>
      <c r="P27" s="16" t="s">
        <v>145</v>
      </c>
    </row>
    <row r="28" spans="2:46" ht="15" thickBot="1" x14ac:dyDescent="0.35">
      <c r="B28" s="11">
        <v>25</v>
      </c>
      <c r="C28" s="14" t="s">
        <v>125</v>
      </c>
      <c r="T28" s="16" t="s">
        <v>173</v>
      </c>
      <c r="U28" s="19" t="s">
        <v>138</v>
      </c>
      <c r="AD28" s="19" t="s">
        <v>178</v>
      </c>
      <c r="AE28" s="16" t="s">
        <v>149</v>
      </c>
    </row>
    <row r="29" spans="2:46" ht="15" thickBot="1" x14ac:dyDescent="0.35">
      <c r="B29" s="11">
        <v>26</v>
      </c>
      <c r="C29" s="14" t="s">
        <v>126</v>
      </c>
      <c r="AB29" s="16" t="s">
        <v>171</v>
      </c>
      <c r="AC29" s="19" t="s">
        <v>160</v>
      </c>
    </row>
    <row r="30" spans="2:46" ht="15" thickBot="1" x14ac:dyDescent="0.35">
      <c r="B30" s="11">
        <v>27</v>
      </c>
      <c r="C30" s="12" t="s">
        <v>127</v>
      </c>
      <c r="AF30" s="19" t="s">
        <v>172</v>
      </c>
      <c r="AG30" s="16" t="s">
        <v>150</v>
      </c>
    </row>
    <row r="31" spans="2:46" ht="15" thickBot="1" x14ac:dyDescent="0.35">
      <c r="B31" s="11">
        <v>28</v>
      </c>
      <c r="C31" s="14" t="s">
        <v>128</v>
      </c>
      <c r="AS31" s="16" t="s">
        <v>174</v>
      </c>
      <c r="AT31" s="19" t="s">
        <v>152</v>
      </c>
    </row>
    <row r="32" spans="2:46" ht="15" thickBot="1" x14ac:dyDescent="0.35">
      <c r="B32" s="11">
        <v>29</v>
      </c>
      <c r="C32" s="12" t="s">
        <v>129</v>
      </c>
      <c r="AM32" s="19" t="s">
        <v>175</v>
      </c>
      <c r="AN32" s="16" t="s">
        <v>148</v>
      </c>
    </row>
    <row r="33" spans="2:46" ht="15" thickBot="1" x14ac:dyDescent="0.35">
      <c r="B33" s="11">
        <v>30</v>
      </c>
      <c r="C33" s="14" t="s">
        <v>130</v>
      </c>
      <c r="AO33" s="16" t="s">
        <v>176</v>
      </c>
      <c r="AP33" s="19" t="s">
        <v>162</v>
      </c>
    </row>
    <row r="34" spans="2:46" ht="15" thickBot="1" x14ac:dyDescent="0.35">
      <c r="B34" s="11">
        <v>31</v>
      </c>
      <c r="C34" s="12" t="s">
        <v>131</v>
      </c>
      <c r="V34" s="19" t="s">
        <v>177</v>
      </c>
      <c r="W34" s="16" t="s">
        <v>147</v>
      </c>
    </row>
    <row r="35" spans="2:46" ht="15" thickBot="1" x14ac:dyDescent="0.35">
      <c r="B35" s="11">
        <v>32</v>
      </c>
      <c r="C35" s="12" t="s">
        <v>132</v>
      </c>
      <c r="U35" s="19" t="s">
        <v>138</v>
      </c>
      <c r="X35" s="16" t="s">
        <v>210</v>
      </c>
      <c r="AP35" s="16" t="s">
        <v>162</v>
      </c>
    </row>
    <row r="36" spans="2:46" ht="15" thickBot="1" x14ac:dyDescent="0.35">
      <c r="B36" s="11">
        <v>33</v>
      </c>
      <c r="C36" s="12" t="s">
        <v>133</v>
      </c>
      <c r="AD36" s="16" t="s">
        <v>149</v>
      </c>
      <c r="AE36" s="19" t="s">
        <v>178</v>
      </c>
    </row>
    <row r="37" spans="2:46" ht="15" thickBot="1" x14ac:dyDescent="0.35">
      <c r="B37" s="11">
        <v>34</v>
      </c>
      <c r="C37" s="15" t="s">
        <v>134</v>
      </c>
      <c r="Y37" s="19" t="s">
        <v>215</v>
      </c>
      <c r="AK37" s="16" t="s">
        <v>179</v>
      </c>
      <c r="AL37" s="19" t="s">
        <v>214</v>
      </c>
    </row>
    <row r="38" spans="2:46" x14ac:dyDescent="0.3">
      <c r="B38" t="s">
        <v>258</v>
      </c>
      <c r="C38" t="s">
        <v>258</v>
      </c>
      <c r="D38" t="s">
        <v>258</v>
      </c>
      <c r="E38" t="s">
        <v>258</v>
      </c>
      <c r="G38" t="s">
        <v>258</v>
      </c>
      <c r="H38" t="s">
        <v>258</v>
      </c>
      <c r="I38" t="s">
        <v>258</v>
      </c>
      <c r="J38" t="s">
        <v>258</v>
      </c>
      <c r="K38" t="s">
        <v>258</v>
      </c>
      <c r="L38" t="s">
        <v>258</v>
      </c>
      <c r="M38" t="s">
        <v>258</v>
      </c>
      <c r="N38" t="s">
        <v>258</v>
      </c>
      <c r="O38" t="s">
        <v>258</v>
      </c>
      <c r="P38" t="s">
        <v>258</v>
      </c>
      <c r="Q38" t="s">
        <v>258</v>
      </c>
      <c r="R38" t="s">
        <v>258</v>
      </c>
      <c r="S38" t="s">
        <v>258</v>
      </c>
      <c r="T38" t="s">
        <v>258</v>
      </c>
      <c r="U38" t="s">
        <v>258</v>
      </c>
      <c r="V38" t="s">
        <v>258</v>
      </c>
      <c r="W38" t="s">
        <v>258</v>
      </c>
      <c r="X38" t="s">
        <v>258</v>
      </c>
      <c r="Y38" t="s">
        <v>258</v>
      </c>
      <c r="Z38" t="s">
        <v>258</v>
      </c>
      <c r="AA38" t="s">
        <v>258</v>
      </c>
      <c r="AB38" t="s">
        <v>258</v>
      </c>
      <c r="AC38" t="s">
        <v>258</v>
      </c>
      <c r="AD38" t="s">
        <v>258</v>
      </c>
      <c r="AE38" t="s">
        <v>258</v>
      </c>
      <c r="AF38" t="s">
        <v>258</v>
      </c>
      <c r="AG38" t="s">
        <v>258</v>
      </c>
      <c r="AH38" t="s">
        <v>258</v>
      </c>
      <c r="AI38" t="s">
        <v>258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t="s">
        <v>258</v>
      </c>
      <c r="AQ38" t="s">
        <v>258</v>
      </c>
      <c r="AR38" t="s">
        <v>258</v>
      </c>
      <c r="AS38" t="s">
        <v>258</v>
      </c>
      <c r="AT3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882D-9A04-49A4-B8E1-7C303265C82A}">
  <dimension ref="A1:AI41"/>
  <sheetViews>
    <sheetView tabSelected="1" zoomScale="115" zoomScaleNormal="115" workbookViewId="0">
      <pane xSplit="1" ySplit="1" topLeftCell="S24" activePane="bottomRight" state="frozen"/>
      <selection pane="topRight" activeCell="B1" sqref="B1"/>
      <selection pane="bottomLeft" activeCell="A2" sqref="A2"/>
      <selection pane="bottomRight" activeCell="AH45" sqref="AH45"/>
    </sheetView>
  </sheetViews>
  <sheetFormatPr defaultRowHeight="14.4" x14ac:dyDescent="0.3"/>
  <cols>
    <col min="1" max="2" width="14.6640625" bestFit="1" customWidth="1"/>
  </cols>
  <sheetData>
    <row r="1" spans="1:35" ht="15" thickBot="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3">
      <c r="A2" t="s">
        <v>240</v>
      </c>
      <c r="B2" s="21">
        <v>0</v>
      </c>
      <c r="C2" s="22">
        <v>0</v>
      </c>
      <c r="D2" s="22">
        <v>1</v>
      </c>
      <c r="E2" s="22">
        <v>1</v>
      </c>
      <c r="F2" s="22">
        <v>-1</v>
      </c>
      <c r="G2" s="22">
        <v>0</v>
      </c>
      <c r="H2" s="22">
        <v>0</v>
      </c>
      <c r="I2" s="22">
        <v>0</v>
      </c>
      <c r="J2" s="22">
        <v>-1</v>
      </c>
      <c r="K2" s="22">
        <v>0</v>
      </c>
      <c r="L2" s="22">
        <v>-1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3">
        <v>0</v>
      </c>
    </row>
    <row r="3" spans="1:35" x14ac:dyDescent="0.3">
      <c r="A3" t="s">
        <v>241</v>
      </c>
      <c r="B3" s="24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1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6">
        <v>0</v>
      </c>
    </row>
    <row r="4" spans="1:35" x14ac:dyDescent="0.3">
      <c r="A4" t="s">
        <v>182</v>
      </c>
      <c r="B4" s="24">
        <v>0</v>
      </c>
      <c r="C4" s="25">
        <v>0</v>
      </c>
      <c r="D4" s="25">
        <v>1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-8.4000000000000005E-2</v>
      </c>
      <c r="R4" s="25">
        <v>-6.0999999999999999E-2</v>
      </c>
      <c r="S4" s="25">
        <v>0</v>
      </c>
      <c r="T4" s="25">
        <v>0</v>
      </c>
      <c r="U4" s="25">
        <v>0</v>
      </c>
      <c r="V4" s="25">
        <v>0</v>
      </c>
      <c r="W4" s="25">
        <v>-1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6">
        <v>0</v>
      </c>
    </row>
    <row r="5" spans="1:35" x14ac:dyDescent="0.3">
      <c r="A5" t="s">
        <v>184</v>
      </c>
      <c r="B5" s="24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1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6">
        <v>0</v>
      </c>
    </row>
    <row r="6" spans="1:35" x14ac:dyDescent="0.3">
      <c r="A6" t="s">
        <v>183</v>
      </c>
      <c r="B6" s="24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1</v>
      </c>
      <c r="S6" s="25">
        <v>0</v>
      </c>
      <c r="T6" s="25">
        <v>-1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6">
        <v>0</v>
      </c>
    </row>
    <row r="7" spans="1:35" x14ac:dyDescent="0.3">
      <c r="A7" t="s">
        <v>186</v>
      </c>
      <c r="B7" s="24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-1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6">
        <v>0</v>
      </c>
    </row>
    <row r="8" spans="1:35" x14ac:dyDescent="0.3">
      <c r="A8" t="s">
        <v>185</v>
      </c>
      <c r="B8" s="24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-1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-4.1000000000000002E-2</v>
      </c>
      <c r="R8" s="25">
        <v>-3.4000000000000002E-2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1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6">
        <v>0</v>
      </c>
    </row>
    <row r="9" spans="1:35" x14ac:dyDescent="0.3">
      <c r="A9" t="s">
        <v>242</v>
      </c>
      <c r="B9" s="24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0</v>
      </c>
      <c r="AI9" s="26">
        <v>0</v>
      </c>
    </row>
    <row r="10" spans="1:35" x14ac:dyDescent="0.3">
      <c r="A10" t="s">
        <v>187</v>
      </c>
      <c r="B10" s="24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1</v>
      </c>
      <c r="L10" s="25">
        <v>-1</v>
      </c>
      <c r="M10" s="25">
        <v>0</v>
      </c>
      <c r="N10" s="25">
        <v>0</v>
      </c>
      <c r="O10" s="25">
        <v>0</v>
      </c>
      <c r="P10" s="25">
        <v>0</v>
      </c>
      <c r="Q10" s="25">
        <v>-0.08</v>
      </c>
      <c r="R10" s="25">
        <v>-3.9E-2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-1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6">
        <v>0</v>
      </c>
    </row>
    <row r="11" spans="1:35" x14ac:dyDescent="0.3">
      <c r="A11" t="s">
        <v>243</v>
      </c>
      <c r="B11" s="24">
        <v>3</v>
      </c>
      <c r="C11" s="25">
        <v>0</v>
      </c>
      <c r="D11" s="25">
        <v>0</v>
      </c>
      <c r="E11" s="25">
        <v>0</v>
      </c>
      <c r="F11" s="25">
        <v>1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2.5</v>
      </c>
      <c r="P11" s="25">
        <v>1.5</v>
      </c>
      <c r="Q11" s="25">
        <v>-8.68</v>
      </c>
      <c r="R11" s="25">
        <v>-9.1999999999999993</v>
      </c>
      <c r="S11" s="25">
        <v>0</v>
      </c>
      <c r="T11" s="25">
        <v>0</v>
      </c>
      <c r="U11" s="25">
        <v>-1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6">
        <v>0</v>
      </c>
    </row>
    <row r="12" spans="1:35" x14ac:dyDescent="0.3">
      <c r="A12" t="s">
        <v>189</v>
      </c>
      <c r="B12" s="24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1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6">
        <v>0</v>
      </c>
    </row>
    <row r="13" spans="1:35" x14ac:dyDescent="0.3">
      <c r="A13" t="s">
        <v>188</v>
      </c>
      <c r="B13" s="24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1</v>
      </c>
      <c r="R13" s="25">
        <v>0</v>
      </c>
      <c r="S13" s="25">
        <v>-1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6">
        <v>0</v>
      </c>
    </row>
    <row r="14" spans="1:35" x14ac:dyDescent="0.3">
      <c r="A14" t="s">
        <v>245</v>
      </c>
      <c r="B14" s="24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-1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6">
        <v>0</v>
      </c>
    </row>
    <row r="15" spans="1:35" x14ac:dyDescent="0.3">
      <c r="A15" t="s">
        <v>244</v>
      </c>
      <c r="B15" s="24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-1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1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1</v>
      </c>
      <c r="AH15" s="25">
        <v>0</v>
      </c>
      <c r="AI15" s="26">
        <v>0</v>
      </c>
    </row>
    <row r="16" spans="1:35" x14ac:dyDescent="0.3">
      <c r="A16" t="s">
        <v>246</v>
      </c>
      <c r="B16" s="24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1</v>
      </c>
      <c r="AG16" s="25">
        <v>0</v>
      </c>
      <c r="AH16" s="25">
        <v>0</v>
      </c>
      <c r="AI16" s="26">
        <v>0</v>
      </c>
    </row>
    <row r="17" spans="1:35" x14ac:dyDescent="0.3">
      <c r="A17" t="s">
        <v>190</v>
      </c>
      <c r="B17" s="24">
        <v>0</v>
      </c>
      <c r="C17" s="25">
        <v>0</v>
      </c>
      <c r="D17" s="25">
        <v>0</v>
      </c>
      <c r="E17" s="25">
        <v>2</v>
      </c>
      <c r="F17" s="25">
        <v>1</v>
      </c>
      <c r="G17" s="25">
        <v>0</v>
      </c>
      <c r="H17" s="25">
        <v>1</v>
      </c>
      <c r="I17" s="25">
        <v>0</v>
      </c>
      <c r="J17" s="25">
        <v>0</v>
      </c>
      <c r="K17" s="25">
        <v>0</v>
      </c>
      <c r="L17" s="25">
        <v>0</v>
      </c>
      <c r="M17" s="25">
        <v>-1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-1</v>
      </c>
      <c r="AG17" s="25">
        <v>0</v>
      </c>
      <c r="AH17" s="25">
        <v>0</v>
      </c>
      <c r="AI17" s="26">
        <v>0</v>
      </c>
    </row>
    <row r="18" spans="1:35" x14ac:dyDescent="0.3">
      <c r="A18" t="s">
        <v>247</v>
      </c>
      <c r="B18" s="24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2</v>
      </c>
      <c r="O18" s="25">
        <v>0</v>
      </c>
      <c r="P18" s="25">
        <v>0</v>
      </c>
      <c r="Q18" s="25">
        <v>-2.5999999999999999E-2</v>
      </c>
      <c r="R18" s="25">
        <v>-2.4E-2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-2</v>
      </c>
      <c r="AH18" s="25">
        <v>0</v>
      </c>
      <c r="AI18" s="26">
        <v>0</v>
      </c>
    </row>
    <row r="19" spans="1:35" x14ac:dyDescent="0.3">
      <c r="A19" t="s">
        <v>248</v>
      </c>
      <c r="B19" s="24">
        <v>0</v>
      </c>
      <c r="C19" s="25">
        <v>0</v>
      </c>
      <c r="D19" s="25">
        <v>0</v>
      </c>
      <c r="E19" s="25">
        <v>0</v>
      </c>
      <c r="F19" s="25">
        <v>1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-1</v>
      </c>
      <c r="Q19" s="25">
        <v>4.0000000000000001E-3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6">
        <v>0.5</v>
      </c>
    </row>
    <row r="20" spans="1:35" x14ac:dyDescent="0.3">
      <c r="A20" t="s">
        <v>249</v>
      </c>
      <c r="B20" s="24">
        <v>-1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-0.45200000000000001</v>
      </c>
      <c r="R20" s="25">
        <v>0</v>
      </c>
      <c r="S20" s="25">
        <v>0</v>
      </c>
      <c r="T20" s="25">
        <v>0</v>
      </c>
      <c r="U20" s="25">
        <v>1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6">
        <v>0</v>
      </c>
    </row>
    <row r="21" spans="1:35" x14ac:dyDescent="0.3">
      <c r="A21" t="s">
        <v>191</v>
      </c>
      <c r="B21" s="24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-1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6">
        <v>0</v>
      </c>
    </row>
    <row r="22" spans="1:35" x14ac:dyDescent="0.3">
      <c r="A22" t="s">
        <v>193</v>
      </c>
      <c r="B22" s="24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-1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6">
        <v>0</v>
      </c>
    </row>
    <row r="23" spans="1:35" x14ac:dyDescent="0.3">
      <c r="A23" t="s">
        <v>192</v>
      </c>
      <c r="B23" s="24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-1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-8.6999999999999994E-2</v>
      </c>
      <c r="R23" s="25">
        <v>-4.4999999999999998E-2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1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6">
        <v>0</v>
      </c>
    </row>
    <row r="24" spans="1:35" x14ac:dyDescent="0.3">
      <c r="A24" t="s">
        <v>250</v>
      </c>
      <c r="B24" s="24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1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1</v>
      </c>
      <c r="AI24" s="26">
        <v>0</v>
      </c>
    </row>
    <row r="25" spans="1:35" x14ac:dyDescent="0.3">
      <c r="A25" t="s">
        <v>194</v>
      </c>
      <c r="B25" s="24">
        <v>0</v>
      </c>
      <c r="C25" s="25">
        <v>0</v>
      </c>
      <c r="D25" s="25">
        <v>-1</v>
      </c>
      <c r="E25" s="25">
        <v>0</v>
      </c>
      <c r="F25" s="25">
        <v>0</v>
      </c>
      <c r="G25" s="25">
        <v>0</v>
      </c>
      <c r="H25" s="25">
        <v>0</v>
      </c>
      <c r="I25" s="25">
        <v>1</v>
      </c>
      <c r="J25" s="25">
        <v>1</v>
      </c>
      <c r="K25" s="25">
        <v>0</v>
      </c>
      <c r="L25" s="25">
        <v>1</v>
      </c>
      <c r="M25" s="25">
        <v>0</v>
      </c>
      <c r="N25" s="25">
        <v>0</v>
      </c>
      <c r="O25" s="25">
        <v>0</v>
      </c>
      <c r="P25" s="25">
        <v>0</v>
      </c>
      <c r="Q25" s="25">
        <v>8.0000000000000002E-3</v>
      </c>
      <c r="R25" s="25">
        <v>-4.8000000000000001E-2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-1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-1</v>
      </c>
      <c r="AI25" s="26">
        <v>0</v>
      </c>
    </row>
    <row r="26" spans="1:35" x14ac:dyDescent="0.3">
      <c r="A26" t="s">
        <v>251</v>
      </c>
      <c r="B26" s="24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1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6">
        <v>0</v>
      </c>
    </row>
    <row r="27" spans="1:35" x14ac:dyDescent="0.3">
      <c r="A27" t="s">
        <v>195</v>
      </c>
      <c r="B27" s="24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2</v>
      </c>
      <c r="N27" s="25">
        <v>0</v>
      </c>
      <c r="O27" s="25">
        <v>0</v>
      </c>
      <c r="P27" s="25">
        <v>0</v>
      </c>
      <c r="Q27" s="25">
        <v>-5.6000000000000001E-2</v>
      </c>
      <c r="R27" s="25">
        <v>-7.1999999999999995E-2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-1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6">
        <v>0</v>
      </c>
    </row>
    <row r="28" spans="1:35" x14ac:dyDescent="0.3">
      <c r="A28" t="s">
        <v>252</v>
      </c>
      <c r="B28" s="24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1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6">
        <v>0</v>
      </c>
    </row>
    <row r="29" spans="1:35" x14ac:dyDescent="0.3">
      <c r="A29" t="s">
        <v>196</v>
      </c>
      <c r="B29" s="24">
        <v>0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-1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6">
        <v>0</v>
      </c>
    </row>
    <row r="30" spans="1:35" x14ac:dyDescent="0.3">
      <c r="A30" t="s">
        <v>253</v>
      </c>
      <c r="B30" s="24">
        <v>0</v>
      </c>
      <c r="C30" s="25">
        <v>0</v>
      </c>
      <c r="D30" s="25">
        <v>0</v>
      </c>
      <c r="E30" s="25">
        <v>0</v>
      </c>
      <c r="F30" s="25">
        <v>1</v>
      </c>
      <c r="G30" s="25">
        <v>-1</v>
      </c>
      <c r="H30" s="25">
        <v>-1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0.44500000000000001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6">
        <v>0</v>
      </c>
    </row>
    <row r="31" spans="1:35" x14ac:dyDescent="0.3">
      <c r="A31" t="s">
        <v>197</v>
      </c>
      <c r="B31" s="24">
        <v>2</v>
      </c>
      <c r="C31" s="25">
        <v>-1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-1</v>
      </c>
      <c r="N31" s="25">
        <v>-1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6">
        <v>-1</v>
      </c>
    </row>
    <row r="32" spans="1:35" x14ac:dyDescent="0.3">
      <c r="A32" t="s">
        <v>198</v>
      </c>
      <c r="B32" s="24">
        <v>0</v>
      </c>
      <c r="C32" s="25">
        <v>0</v>
      </c>
      <c r="D32" s="25">
        <v>0</v>
      </c>
      <c r="E32" s="25">
        <v>2</v>
      </c>
      <c r="F32" s="25">
        <v>1</v>
      </c>
      <c r="G32" s="25">
        <v>1</v>
      </c>
      <c r="H32" s="25">
        <v>0</v>
      </c>
      <c r="I32" s="25">
        <v>0</v>
      </c>
      <c r="J32" s="25">
        <v>-1</v>
      </c>
      <c r="K32" s="25">
        <v>0</v>
      </c>
      <c r="L32" s="25">
        <v>0</v>
      </c>
      <c r="M32" s="25">
        <v>0</v>
      </c>
      <c r="N32" s="25">
        <v>0</v>
      </c>
      <c r="O32" s="25">
        <v>-1</v>
      </c>
      <c r="P32" s="25">
        <v>0</v>
      </c>
      <c r="Q32" s="25">
        <v>0.63900000000000001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0</v>
      </c>
      <c r="AI32" s="26">
        <v>0.5</v>
      </c>
    </row>
    <row r="33" spans="1:35" x14ac:dyDescent="0.3">
      <c r="A33" t="s">
        <v>254</v>
      </c>
      <c r="B33" s="24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1</v>
      </c>
      <c r="AE33" s="25">
        <v>0</v>
      </c>
      <c r="AF33" s="25">
        <v>0</v>
      </c>
      <c r="AG33" s="25">
        <v>0</v>
      </c>
      <c r="AH33" s="25">
        <v>0</v>
      </c>
      <c r="AI33" s="26">
        <v>0</v>
      </c>
    </row>
    <row r="34" spans="1:35" x14ac:dyDescent="0.3">
      <c r="A34" t="s">
        <v>199</v>
      </c>
      <c r="B34" s="24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1</v>
      </c>
      <c r="J34" s="25">
        <v>-1</v>
      </c>
      <c r="K34" s="25">
        <v>1</v>
      </c>
      <c r="L34" s="25">
        <v>0</v>
      </c>
      <c r="M34" s="25">
        <v>-1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-1</v>
      </c>
      <c r="AE34" s="25">
        <v>0</v>
      </c>
      <c r="AF34" s="25">
        <v>0</v>
      </c>
      <c r="AG34" s="25">
        <v>0</v>
      </c>
      <c r="AH34" s="25">
        <v>0</v>
      </c>
      <c r="AI34" s="26">
        <v>0</v>
      </c>
    </row>
    <row r="35" spans="1:35" x14ac:dyDescent="0.3">
      <c r="A35" t="s">
        <v>201</v>
      </c>
      <c r="B35" s="24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-1</v>
      </c>
      <c r="AF35" s="25">
        <v>0</v>
      </c>
      <c r="AG35" s="25">
        <v>0</v>
      </c>
      <c r="AH35" s="25">
        <v>0</v>
      </c>
      <c r="AI35" s="26">
        <v>0</v>
      </c>
    </row>
    <row r="36" spans="1:35" x14ac:dyDescent="0.3">
      <c r="A36" t="s">
        <v>200</v>
      </c>
      <c r="B36" s="24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-0.5</v>
      </c>
      <c r="P36" s="25">
        <v>-0.5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1</v>
      </c>
      <c r="AF36" s="25">
        <v>0</v>
      </c>
      <c r="AG36" s="25">
        <v>-1</v>
      </c>
      <c r="AH36" s="25">
        <v>0</v>
      </c>
      <c r="AI36" s="26">
        <v>0</v>
      </c>
    </row>
    <row r="37" spans="1:35" x14ac:dyDescent="0.3">
      <c r="A37" t="s">
        <v>255</v>
      </c>
      <c r="B37" s="24">
        <v>0</v>
      </c>
      <c r="C37" s="25">
        <v>0</v>
      </c>
      <c r="D37" s="25">
        <v>0</v>
      </c>
      <c r="E37" s="25">
        <v>-1</v>
      </c>
      <c r="F37" s="25">
        <v>0</v>
      </c>
      <c r="G37" s="25">
        <v>1</v>
      </c>
      <c r="H37" s="25">
        <v>0</v>
      </c>
      <c r="I37" s="25">
        <v>0</v>
      </c>
      <c r="J37" s="25">
        <v>0</v>
      </c>
      <c r="K37" s="25">
        <v>0</v>
      </c>
      <c r="L37" s="25">
        <v>1</v>
      </c>
      <c r="M37" s="25">
        <v>0</v>
      </c>
      <c r="N37" s="25">
        <v>0</v>
      </c>
      <c r="O37" s="25">
        <v>0</v>
      </c>
      <c r="P37" s="25">
        <v>0</v>
      </c>
      <c r="Q37" s="25">
        <v>-0.42699999999999999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6">
        <v>0</v>
      </c>
    </row>
    <row r="38" spans="1:35" x14ac:dyDescent="0.3">
      <c r="A38" t="s">
        <v>256</v>
      </c>
      <c r="B38" s="24">
        <v>2</v>
      </c>
      <c r="C38" s="25">
        <v>-1</v>
      </c>
      <c r="D38" s="25">
        <v>-1</v>
      </c>
      <c r="E38" s="25">
        <v>-1</v>
      </c>
      <c r="F38" s="25">
        <v>0</v>
      </c>
      <c r="G38" s="25">
        <v>0</v>
      </c>
      <c r="H38" s="25">
        <v>1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0.20899999999999999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6">
        <v>0</v>
      </c>
    </row>
    <row r="39" spans="1:35" x14ac:dyDescent="0.3">
      <c r="A39" t="s">
        <v>203</v>
      </c>
      <c r="B39" s="24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-1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6">
        <v>0</v>
      </c>
    </row>
    <row r="40" spans="1:35" ht="15" thickBot="1" x14ac:dyDescent="0.35">
      <c r="A40" t="s">
        <v>202</v>
      </c>
      <c r="B40" s="27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  <c r="K40" s="28">
        <v>0</v>
      </c>
      <c r="L40" s="28">
        <v>0</v>
      </c>
      <c r="M40" s="28">
        <v>-1</v>
      </c>
      <c r="N40" s="28">
        <v>0</v>
      </c>
      <c r="O40" s="28">
        <v>0</v>
      </c>
      <c r="P40" s="28">
        <v>0</v>
      </c>
      <c r="Q40" s="28">
        <v>-9.6000000000000002E-2</v>
      </c>
      <c r="R40" s="28">
        <v>-0.126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>
        <v>0</v>
      </c>
      <c r="AC40" s="28">
        <v>1</v>
      </c>
      <c r="AD40" s="28">
        <v>0</v>
      </c>
      <c r="AE40" s="28">
        <v>0</v>
      </c>
      <c r="AF40" s="28">
        <v>0</v>
      </c>
      <c r="AG40" s="28">
        <v>0</v>
      </c>
      <c r="AH40" s="28">
        <v>0</v>
      </c>
      <c r="AI40" s="29">
        <v>0</v>
      </c>
    </row>
    <row r="41" spans="1:35" x14ac:dyDescent="0.3">
      <c r="B41">
        <f>COUNTIF(B2:B40,"&lt;&gt;0")</f>
        <v>4</v>
      </c>
      <c r="C41">
        <f t="shared" ref="C41:AI41" si="0">COUNTIF(C2:C40,"&lt;&gt;0")</f>
        <v>3</v>
      </c>
      <c r="D41">
        <f t="shared" si="0"/>
        <v>4</v>
      </c>
      <c r="E41">
        <f t="shared" si="0"/>
        <v>5</v>
      </c>
      <c r="F41">
        <f t="shared" si="0"/>
        <v>6</v>
      </c>
      <c r="G41">
        <f t="shared" si="0"/>
        <v>3</v>
      </c>
      <c r="H41">
        <f t="shared" si="0"/>
        <v>3</v>
      </c>
      <c r="I41">
        <f t="shared" si="0"/>
        <v>3</v>
      </c>
      <c r="J41">
        <f t="shared" si="0"/>
        <v>4</v>
      </c>
      <c r="K41">
        <f t="shared" si="0"/>
        <v>3</v>
      </c>
      <c r="L41">
        <f t="shared" si="0"/>
        <v>4</v>
      </c>
      <c r="M41">
        <f t="shared" si="0"/>
        <v>5</v>
      </c>
      <c r="N41">
        <f t="shared" si="0"/>
        <v>3</v>
      </c>
      <c r="O41">
        <f t="shared" si="0"/>
        <v>3</v>
      </c>
      <c r="P41">
        <f t="shared" si="0"/>
        <v>3</v>
      </c>
      <c r="Q41">
        <f t="shared" si="0"/>
        <v>16</v>
      </c>
      <c r="R41">
        <f t="shared" si="0"/>
        <v>10</v>
      </c>
      <c r="S41">
        <f t="shared" si="0"/>
        <v>2</v>
      </c>
      <c r="T41">
        <f t="shared" si="0"/>
        <v>2</v>
      </c>
      <c r="U41">
        <f t="shared" si="0"/>
        <v>3</v>
      </c>
      <c r="V41">
        <f t="shared" si="0"/>
        <v>2</v>
      </c>
      <c r="W41">
        <f t="shared" si="0"/>
        <v>2</v>
      </c>
      <c r="X41">
        <f t="shared" si="0"/>
        <v>2</v>
      </c>
      <c r="Y41">
        <f t="shared" si="0"/>
        <v>2</v>
      </c>
      <c r="Z41">
        <f t="shared" si="0"/>
        <v>4</v>
      </c>
      <c r="AA41">
        <f t="shared" si="0"/>
        <v>2</v>
      </c>
      <c r="AB41">
        <f t="shared" si="0"/>
        <v>2</v>
      </c>
      <c r="AC41">
        <f t="shared" si="0"/>
        <v>2</v>
      </c>
      <c r="AD41">
        <f t="shared" si="0"/>
        <v>2</v>
      </c>
      <c r="AE41">
        <f t="shared" si="0"/>
        <v>2</v>
      </c>
      <c r="AF41">
        <f t="shared" si="0"/>
        <v>2</v>
      </c>
      <c r="AG41">
        <f t="shared" si="0"/>
        <v>3</v>
      </c>
      <c r="AH41">
        <f t="shared" si="0"/>
        <v>2</v>
      </c>
      <c r="AI41">
        <f t="shared" si="0"/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68C6-B76F-4C71-8283-25A91F9A1ED1}">
  <sheetPr filterMode="1"/>
  <dimension ref="B1:B100"/>
  <sheetViews>
    <sheetView workbookViewId="0">
      <selection activeCell="B1" sqref="B1:B100"/>
    </sheetView>
  </sheetViews>
  <sheetFormatPr defaultRowHeight="14.4" x14ac:dyDescent="0.3"/>
  <sheetData>
    <row r="1" spans="2:2" x14ac:dyDescent="0.3">
      <c r="B1" t="s">
        <v>135</v>
      </c>
    </row>
    <row r="2" spans="2:2" x14ac:dyDescent="0.3">
      <c r="B2" t="s">
        <v>136</v>
      </c>
    </row>
    <row r="3" spans="2:2" hidden="1" x14ac:dyDescent="0.3">
      <c r="B3" t="s">
        <v>136</v>
      </c>
    </row>
    <row r="4" spans="2:2" hidden="1" x14ac:dyDescent="0.3">
      <c r="B4" t="s">
        <v>136</v>
      </c>
    </row>
    <row r="5" spans="2:2" x14ac:dyDescent="0.3">
      <c r="B5" t="s">
        <v>146</v>
      </c>
    </row>
    <row r="6" spans="2:2" x14ac:dyDescent="0.3">
      <c r="B6" t="s">
        <v>159</v>
      </c>
    </row>
    <row r="7" spans="2:2" hidden="1" x14ac:dyDescent="0.3">
      <c r="B7" t="s">
        <v>159</v>
      </c>
    </row>
    <row r="8" spans="2:2" x14ac:dyDescent="0.3">
      <c r="B8" t="s">
        <v>160</v>
      </c>
    </row>
    <row r="9" spans="2:2" hidden="1" x14ac:dyDescent="0.3">
      <c r="B9" t="s">
        <v>146</v>
      </c>
    </row>
    <row r="10" spans="2:2" x14ac:dyDescent="0.3">
      <c r="B10" t="s">
        <v>144</v>
      </c>
    </row>
    <row r="11" spans="2:2" x14ac:dyDescent="0.3">
      <c r="B11" t="s">
        <v>145</v>
      </c>
    </row>
    <row r="12" spans="2:2" x14ac:dyDescent="0.3">
      <c r="B12" t="s">
        <v>152</v>
      </c>
    </row>
    <row r="13" spans="2:2" x14ac:dyDescent="0.3">
      <c r="B13" t="s">
        <v>138</v>
      </c>
    </row>
    <row r="14" spans="2:2" x14ac:dyDescent="0.3">
      <c r="B14" t="s">
        <v>180</v>
      </c>
    </row>
    <row r="15" spans="2:2" x14ac:dyDescent="0.3">
      <c r="B15" t="s">
        <v>139</v>
      </c>
    </row>
    <row r="16" spans="2:2" x14ac:dyDescent="0.3">
      <c r="B16" t="s">
        <v>143</v>
      </c>
    </row>
    <row r="17" spans="2:2" hidden="1" x14ac:dyDescent="0.3">
      <c r="B17" t="s">
        <v>143</v>
      </c>
    </row>
    <row r="18" spans="2:2" x14ac:dyDescent="0.3">
      <c r="B18" t="s">
        <v>164</v>
      </c>
    </row>
    <row r="19" spans="2:2" x14ac:dyDescent="0.3">
      <c r="B19" t="s">
        <v>165</v>
      </c>
    </row>
    <row r="20" spans="2:2" x14ac:dyDescent="0.3">
      <c r="B20" t="s">
        <v>166</v>
      </c>
    </row>
    <row r="21" spans="2:2" x14ac:dyDescent="0.3">
      <c r="B21" t="s">
        <v>142</v>
      </c>
    </row>
    <row r="22" spans="2:2" hidden="1" x14ac:dyDescent="0.3">
      <c r="B22" t="s">
        <v>143</v>
      </c>
    </row>
    <row r="23" spans="2:2" x14ac:dyDescent="0.3">
      <c r="B23" t="s">
        <v>169</v>
      </c>
    </row>
    <row r="24" spans="2:2" hidden="1" x14ac:dyDescent="0.3">
      <c r="B24" t="s">
        <v>145</v>
      </c>
    </row>
    <row r="25" spans="2:2" x14ac:dyDescent="0.3">
      <c r="B25" t="s">
        <v>173</v>
      </c>
    </row>
    <row r="26" spans="2:2" x14ac:dyDescent="0.3">
      <c r="B26" t="s">
        <v>171</v>
      </c>
    </row>
    <row r="27" spans="2:2" x14ac:dyDescent="0.3">
      <c r="B27" t="s">
        <v>150</v>
      </c>
    </row>
    <row r="28" spans="2:2" x14ac:dyDescent="0.3">
      <c r="B28" t="s">
        <v>174</v>
      </c>
    </row>
    <row r="29" spans="2:2" x14ac:dyDescent="0.3">
      <c r="B29" t="s">
        <v>148</v>
      </c>
    </row>
    <row r="30" spans="2:2" x14ac:dyDescent="0.3">
      <c r="B30" t="s">
        <v>176</v>
      </c>
    </row>
    <row r="31" spans="2:2" x14ac:dyDescent="0.3">
      <c r="B31" t="s">
        <v>147</v>
      </c>
    </row>
    <row r="32" spans="2:2" x14ac:dyDescent="0.3">
      <c r="B32" t="s">
        <v>151</v>
      </c>
    </row>
    <row r="33" spans="2:2" x14ac:dyDescent="0.3">
      <c r="B33" t="s">
        <v>149</v>
      </c>
    </row>
    <row r="34" spans="2:2" x14ac:dyDescent="0.3">
      <c r="B34" t="s">
        <v>179</v>
      </c>
    </row>
    <row r="35" spans="2:2" hidden="1" x14ac:dyDescent="0.3">
      <c r="B35" t="s">
        <v>136</v>
      </c>
    </row>
    <row r="36" spans="2:2" hidden="1" x14ac:dyDescent="0.3">
      <c r="B36" t="s">
        <v>179</v>
      </c>
    </row>
    <row r="37" spans="2:2" hidden="1" x14ac:dyDescent="0.3">
      <c r="B37" t="s">
        <v>149</v>
      </c>
    </row>
    <row r="38" spans="2:2" x14ac:dyDescent="0.3">
      <c r="B38" t="s">
        <v>155</v>
      </c>
    </row>
    <row r="39" spans="2:2" hidden="1" x14ac:dyDescent="0.3">
      <c r="B39" t="s">
        <v>159</v>
      </c>
    </row>
    <row r="40" spans="2:2" hidden="1" x14ac:dyDescent="0.3">
      <c r="B40" t="s">
        <v>155</v>
      </c>
    </row>
    <row r="41" spans="2:2" hidden="1" x14ac:dyDescent="0.3">
      <c r="B41" t="s">
        <v>136</v>
      </c>
    </row>
    <row r="42" spans="2:2" hidden="1" x14ac:dyDescent="0.3">
      <c r="B42" t="s">
        <v>149</v>
      </c>
    </row>
    <row r="43" spans="2:2" hidden="1" x14ac:dyDescent="0.3">
      <c r="B43" t="s">
        <v>148</v>
      </c>
    </row>
    <row r="44" spans="2:2" hidden="1" x14ac:dyDescent="0.3">
      <c r="B44" t="s">
        <v>145</v>
      </c>
    </row>
    <row r="45" spans="2:2" hidden="1" x14ac:dyDescent="0.3">
      <c r="B45" t="s">
        <v>146</v>
      </c>
    </row>
    <row r="46" spans="2:2" hidden="1" x14ac:dyDescent="0.3">
      <c r="B46" t="s">
        <v>147</v>
      </c>
    </row>
    <row r="47" spans="2:2" hidden="1" x14ac:dyDescent="0.3">
      <c r="B47" t="s">
        <v>179</v>
      </c>
    </row>
    <row r="48" spans="2:2" x14ac:dyDescent="0.3">
      <c r="B48" t="s">
        <v>162</v>
      </c>
    </row>
    <row r="49" spans="2:2" hidden="1" x14ac:dyDescent="0.3">
      <c r="B49" t="s">
        <v>162</v>
      </c>
    </row>
    <row r="50" spans="2:2" hidden="1" x14ac:dyDescent="0.3">
      <c r="B50" t="s">
        <v>144</v>
      </c>
    </row>
    <row r="51" spans="2:2" hidden="1" x14ac:dyDescent="0.3">
      <c r="B51" t="s">
        <v>144</v>
      </c>
    </row>
    <row r="52" spans="2:2" x14ac:dyDescent="0.3">
      <c r="B52" t="s">
        <v>137</v>
      </c>
    </row>
    <row r="53" spans="2:2" hidden="1" x14ac:dyDescent="0.3">
      <c r="B53" t="s">
        <v>142</v>
      </c>
    </row>
    <row r="54" spans="2:2" hidden="1" x14ac:dyDescent="0.3">
      <c r="B54" t="s">
        <v>143</v>
      </c>
    </row>
    <row r="55" spans="2:2" hidden="1" x14ac:dyDescent="0.3">
      <c r="B55" t="s">
        <v>146</v>
      </c>
    </row>
    <row r="56" spans="2:2" hidden="1" x14ac:dyDescent="0.3">
      <c r="B56" t="s">
        <v>147</v>
      </c>
    </row>
    <row r="57" spans="2:2" hidden="1" x14ac:dyDescent="0.3">
      <c r="B57" t="s">
        <v>180</v>
      </c>
    </row>
    <row r="58" spans="2:2" hidden="1" x14ac:dyDescent="0.3">
      <c r="B58" t="s">
        <v>147</v>
      </c>
    </row>
    <row r="59" spans="2:2" hidden="1" x14ac:dyDescent="0.3">
      <c r="B59" t="s">
        <v>148</v>
      </c>
    </row>
    <row r="60" spans="2:2" hidden="1" x14ac:dyDescent="0.3">
      <c r="B60" t="s">
        <v>180</v>
      </c>
    </row>
    <row r="61" spans="2:2" hidden="1" x14ac:dyDescent="0.3">
      <c r="B61" t="s">
        <v>148</v>
      </c>
    </row>
    <row r="62" spans="2:2" hidden="1" x14ac:dyDescent="0.3">
      <c r="B62" t="s">
        <v>155</v>
      </c>
    </row>
    <row r="63" spans="2:2" hidden="1" x14ac:dyDescent="0.3">
      <c r="B63" t="s">
        <v>148</v>
      </c>
    </row>
    <row r="64" spans="2:2" hidden="1" x14ac:dyDescent="0.3">
      <c r="B64" t="s">
        <v>151</v>
      </c>
    </row>
    <row r="65" spans="2:2" hidden="1" x14ac:dyDescent="0.3">
      <c r="B65" t="s">
        <v>137</v>
      </c>
    </row>
    <row r="66" spans="2:2" hidden="1" x14ac:dyDescent="0.3">
      <c r="B66" t="s">
        <v>137</v>
      </c>
    </row>
    <row r="67" spans="2:2" hidden="1" x14ac:dyDescent="0.3">
      <c r="B67" t="s">
        <v>145</v>
      </c>
    </row>
    <row r="68" spans="2:2" hidden="1" x14ac:dyDescent="0.3">
      <c r="B68" t="s">
        <v>145</v>
      </c>
    </row>
    <row r="69" spans="2:2" hidden="1" x14ac:dyDescent="0.3">
      <c r="B69" t="s">
        <v>179</v>
      </c>
    </row>
    <row r="70" spans="2:2" hidden="1" x14ac:dyDescent="0.3">
      <c r="B70" t="s">
        <v>146</v>
      </c>
    </row>
    <row r="71" spans="2:2" hidden="1" x14ac:dyDescent="0.3">
      <c r="B71" t="s">
        <v>147</v>
      </c>
    </row>
    <row r="72" spans="2:2" hidden="1" x14ac:dyDescent="0.3">
      <c r="B72" t="s">
        <v>180</v>
      </c>
    </row>
    <row r="73" spans="2:2" hidden="1" x14ac:dyDescent="0.3">
      <c r="B73" t="s">
        <v>149</v>
      </c>
    </row>
    <row r="74" spans="2:2" hidden="1" x14ac:dyDescent="0.3">
      <c r="B74" t="s">
        <v>149</v>
      </c>
    </row>
    <row r="75" spans="2:2" hidden="1" x14ac:dyDescent="0.3">
      <c r="B75" t="s">
        <v>179</v>
      </c>
    </row>
    <row r="76" spans="2:2" x14ac:dyDescent="0.3">
      <c r="B76" t="s">
        <v>163</v>
      </c>
    </row>
    <row r="77" spans="2:2" hidden="1" x14ac:dyDescent="0.3">
      <c r="B77" t="s">
        <v>163</v>
      </c>
    </row>
    <row r="78" spans="2:2" hidden="1" x14ac:dyDescent="0.3">
      <c r="B78" t="s">
        <v>149</v>
      </c>
    </row>
    <row r="79" spans="2:2" hidden="1" x14ac:dyDescent="0.3">
      <c r="B79" t="s">
        <v>150</v>
      </c>
    </row>
    <row r="80" spans="2:2" hidden="1" x14ac:dyDescent="0.3">
      <c r="B80" t="s">
        <v>180</v>
      </c>
    </row>
    <row r="81" spans="2:2" hidden="1" x14ac:dyDescent="0.3">
      <c r="B81" t="s">
        <v>139</v>
      </c>
    </row>
    <row r="82" spans="2:2" hidden="1" x14ac:dyDescent="0.3">
      <c r="B82" t="s">
        <v>151</v>
      </c>
    </row>
    <row r="83" spans="2:2" hidden="1" x14ac:dyDescent="0.3">
      <c r="B83" t="s">
        <v>151</v>
      </c>
    </row>
    <row r="84" spans="2:2" x14ac:dyDescent="0.3">
      <c r="B84" t="s">
        <v>135</v>
      </c>
    </row>
    <row r="85" spans="2:2" hidden="1" x14ac:dyDescent="0.3">
      <c r="B85" t="s">
        <v>160</v>
      </c>
    </row>
    <row r="86" spans="2:2" hidden="1" x14ac:dyDescent="0.3">
      <c r="B86" t="s">
        <v>150</v>
      </c>
    </row>
    <row r="87" spans="2:2" hidden="1" x14ac:dyDescent="0.3">
      <c r="B87" t="s">
        <v>155</v>
      </c>
    </row>
    <row r="88" spans="2:2" x14ac:dyDescent="0.3">
      <c r="B88" t="s">
        <v>140</v>
      </c>
    </row>
    <row r="89" spans="2:2" hidden="1" x14ac:dyDescent="0.3">
      <c r="B89" t="s">
        <v>139</v>
      </c>
    </row>
    <row r="90" spans="2:2" hidden="1" x14ac:dyDescent="0.3">
      <c r="B90" t="s">
        <v>149</v>
      </c>
    </row>
    <row r="91" spans="2:2" hidden="1" x14ac:dyDescent="0.3">
      <c r="B91" t="s">
        <v>159</v>
      </c>
    </row>
    <row r="92" spans="2:2" hidden="1" x14ac:dyDescent="0.3">
      <c r="B92" t="s">
        <v>180</v>
      </c>
    </row>
    <row r="93" spans="2:2" hidden="1" x14ac:dyDescent="0.3">
      <c r="B93" t="s">
        <v>136</v>
      </c>
    </row>
    <row r="94" spans="2:2" hidden="1" x14ac:dyDescent="0.3">
      <c r="B94" t="s">
        <v>152</v>
      </c>
    </row>
    <row r="95" spans="2:2" hidden="1" x14ac:dyDescent="0.3">
      <c r="B95" t="s">
        <v>137</v>
      </c>
    </row>
    <row r="96" spans="2:2" hidden="1" x14ac:dyDescent="0.3">
      <c r="B96" t="s">
        <v>149</v>
      </c>
    </row>
    <row r="97" spans="2:2" hidden="1" x14ac:dyDescent="0.3">
      <c r="B97" t="s">
        <v>160</v>
      </c>
    </row>
    <row r="98" spans="2:2" hidden="1" x14ac:dyDescent="0.3">
      <c r="B98" t="s">
        <v>150</v>
      </c>
    </row>
    <row r="99" spans="2:2" hidden="1" x14ac:dyDescent="0.3">
      <c r="B99" t="s">
        <v>152</v>
      </c>
    </row>
    <row r="100" spans="2:2" x14ac:dyDescent="0.3">
      <c r="B100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6E59-DBDC-43A9-80DC-30DE878D23D8}">
  <dimension ref="D1:N40"/>
  <sheetViews>
    <sheetView workbookViewId="0">
      <selection activeCell="D41" sqref="D41"/>
    </sheetView>
  </sheetViews>
  <sheetFormatPr defaultRowHeight="14.4" x14ac:dyDescent="0.3"/>
  <cols>
    <col min="4" max="4" width="12.5546875" bestFit="1" customWidth="1"/>
  </cols>
  <sheetData>
    <row r="1" spans="4:14" x14ac:dyDescent="0.3">
      <c r="F1" t="s">
        <v>261</v>
      </c>
    </row>
    <row r="2" spans="4:14" x14ac:dyDescent="0.3">
      <c r="D2" t="s">
        <v>240</v>
      </c>
      <c r="E2" t="s">
        <v>257</v>
      </c>
      <c r="F2">
        <v>1</v>
      </c>
      <c r="G2" t="s">
        <v>262</v>
      </c>
      <c r="I2" t="s">
        <v>240</v>
      </c>
      <c r="J2" t="s">
        <v>263</v>
      </c>
      <c r="K2" t="s">
        <v>264</v>
      </c>
      <c r="L2" t="s">
        <v>47</v>
      </c>
      <c r="M2" t="s">
        <v>50</v>
      </c>
      <c r="N2" t="s">
        <v>52</v>
      </c>
    </row>
    <row r="3" spans="4:14" x14ac:dyDescent="0.3">
      <c r="D3" t="s">
        <v>241</v>
      </c>
      <c r="E3" t="s">
        <v>257</v>
      </c>
      <c r="F3">
        <v>0</v>
      </c>
      <c r="I3" t="s">
        <v>241</v>
      </c>
      <c r="J3" t="s">
        <v>263</v>
      </c>
      <c r="K3" t="s">
        <v>264</v>
      </c>
      <c r="L3" t="s">
        <v>47</v>
      </c>
      <c r="M3" t="s">
        <v>50</v>
      </c>
      <c r="N3" t="s">
        <v>52</v>
      </c>
    </row>
    <row r="4" spans="4:14" x14ac:dyDescent="0.3">
      <c r="D4" t="s">
        <v>182</v>
      </c>
      <c r="E4" t="s">
        <v>257</v>
      </c>
      <c r="F4">
        <v>1</v>
      </c>
      <c r="I4" t="s">
        <v>182</v>
      </c>
      <c r="J4" t="s">
        <v>263</v>
      </c>
      <c r="K4" t="s">
        <v>264</v>
      </c>
      <c r="L4" t="s">
        <v>47</v>
      </c>
      <c r="M4" t="s">
        <v>50</v>
      </c>
      <c r="N4" t="s">
        <v>52</v>
      </c>
    </row>
    <row r="5" spans="4:14" x14ac:dyDescent="0.3">
      <c r="D5" t="s">
        <v>184</v>
      </c>
      <c r="E5" t="s">
        <v>257</v>
      </c>
      <c r="F5">
        <v>0</v>
      </c>
      <c r="I5" t="s">
        <v>184</v>
      </c>
      <c r="J5" t="s">
        <v>263</v>
      </c>
      <c r="K5" t="s">
        <v>264</v>
      </c>
      <c r="L5" t="s">
        <v>47</v>
      </c>
      <c r="M5" t="s">
        <v>50</v>
      </c>
      <c r="N5" t="s">
        <v>52</v>
      </c>
    </row>
    <row r="6" spans="4:14" x14ac:dyDescent="0.3">
      <c r="D6" t="s">
        <v>183</v>
      </c>
      <c r="E6" t="s">
        <v>257</v>
      </c>
      <c r="F6">
        <v>1</v>
      </c>
      <c r="I6" t="s">
        <v>183</v>
      </c>
      <c r="J6" t="s">
        <v>263</v>
      </c>
      <c r="K6" t="s">
        <v>264</v>
      </c>
      <c r="L6" t="s">
        <v>47</v>
      </c>
      <c r="M6" t="s">
        <v>50</v>
      </c>
      <c r="N6" t="s">
        <v>52</v>
      </c>
    </row>
    <row r="7" spans="4:14" x14ac:dyDescent="0.3">
      <c r="D7" t="s">
        <v>186</v>
      </c>
      <c r="E7" t="s">
        <v>257</v>
      </c>
      <c r="F7">
        <v>0</v>
      </c>
      <c r="I7" t="s">
        <v>186</v>
      </c>
      <c r="J7" t="s">
        <v>263</v>
      </c>
      <c r="K7" t="s">
        <v>264</v>
      </c>
      <c r="L7" t="s">
        <v>47</v>
      </c>
      <c r="M7" t="s">
        <v>50</v>
      </c>
      <c r="N7" t="s">
        <v>52</v>
      </c>
    </row>
    <row r="8" spans="4:14" x14ac:dyDescent="0.3">
      <c r="D8" t="s">
        <v>185</v>
      </c>
      <c r="E8" t="s">
        <v>257</v>
      </c>
      <c r="F8">
        <v>1</v>
      </c>
      <c r="I8" t="s">
        <v>185</v>
      </c>
      <c r="J8" t="s">
        <v>263</v>
      </c>
      <c r="K8" t="s">
        <v>264</v>
      </c>
      <c r="L8" t="s">
        <v>47</v>
      </c>
      <c r="M8" t="s">
        <v>50</v>
      </c>
      <c r="N8" t="s">
        <v>52</v>
      </c>
    </row>
    <row r="9" spans="4:14" x14ac:dyDescent="0.3">
      <c r="D9" t="s">
        <v>242</v>
      </c>
      <c r="E9" t="s">
        <v>257</v>
      </c>
      <c r="F9">
        <v>0</v>
      </c>
      <c r="I9" t="s">
        <v>242</v>
      </c>
      <c r="J9" t="s">
        <v>263</v>
      </c>
      <c r="K9" t="s">
        <v>264</v>
      </c>
      <c r="L9" t="s">
        <v>47</v>
      </c>
      <c r="M9" t="s">
        <v>50</v>
      </c>
      <c r="N9" t="s">
        <v>52</v>
      </c>
    </row>
    <row r="10" spans="4:14" x14ac:dyDescent="0.3">
      <c r="D10" t="s">
        <v>187</v>
      </c>
      <c r="E10" t="s">
        <v>257</v>
      </c>
      <c r="F10">
        <v>1</v>
      </c>
      <c r="I10" t="s">
        <v>187</v>
      </c>
      <c r="J10" t="s">
        <v>263</v>
      </c>
      <c r="K10" t="s">
        <v>264</v>
      </c>
      <c r="L10" t="s">
        <v>47</v>
      </c>
      <c r="M10" t="s">
        <v>50</v>
      </c>
      <c r="N10" t="s">
        <v>52</v>
      </c>
    </row>
    <row r="11" spans="4:14" x14ac:dyDescent="0.3">
      <c r="D11" t="s">
        <v>243</v>
      </c>
      <c r="E11" t="s">
        <v>257</v>
      </c>
      <c r="F11">
        <v>1</v>
      </c>
      <c r="I11" t="s">
        <v>243</v>
      </c>
      <c r="J11" t="s">
        <v>263</v>
      </c>
      <c r="K11" t="s">
        <v>264</v>
      </c>
      <c r="L11" t="s">
        <v>47</v>
      </c>
      <c r="M11" t="s">
        <v>50</v>
      </c>
      <c r="N11" t="s">
        <v>52</v>
      </c>
    </row>
    <row r="12" spans="4:14" x14ac:dyDescent="0.3">
      <c r="D12" t="s">
        <v>189</v>
      </c>
      <c r="E12" t="s">
        <v>257</v>
      </c>
      <c r="F12">
        <v>0</v>
      </c>
      <c r="I12" t="s">
        <v>189</v>
      </c>
      <c r="J12" t="s">
        <v>263</v>
      </c>
      <c r="K12" t="s">
        <v>264</v>
      </c>
      <c r="L12" t="s">
        <v>47</v>
      </c>
      <c r="M12" t="s">
        <v>50</v>
      </c>
      <c r="N12" t="s">
        <v>52</v>
      </c>
    </row>
    <row r="13" spans="4:14" x14ac:dyDescent="0.3">
      <c r="D13" t="s">
        <v>188</v>
      </c>
      <c r="E13" t="s">
        <v>257</v>
      </c>
      <c r="F13">
        <v>1</v>
      </c>
      <c r="I13" t="s">
        <v>188</v>
      </c>
      <c r="J13" t="s">
        <v>263</v>
      </c>
      <c r="K13" t="s">
        <v>264</v>
      </c>
      <c r="L13" t="s">
        <v>47</v>
      </c>
      <c r="M13" t="s">
        <v>50</v>
      </c>
      <c r="N13" t="s">
        <v>52</v>
      </c>
    </row>
    <row r="14" spans="4:14" x14ac:dyDescent="0.3">
      <c r="D14" t="s">
        <v>245</v>
      </c>
      <c r="E14" t="s">
        <v>257</v>
      </c>
      <c r="F14">
        <v>0</v>
      </c>
      <c r="I14" t="s">
        <v>245</v>
      </c>
      <c r="J14" t="s">
        <v>263</v>
      </c>
      <c r="K14" t="s">
        <v>264</v>
      </c>
      <c r="L14" t="s">
        <v>47</v>
      </c>
      <c r="M14" t="s">
        <v>50</v>
      </c>
      <c r="N14" t="s">
        <v>52</v>
      </c>
    </row>
    <row r="15" spans="4:14" x14ac:dyDescent="0.3">
      <c r="D15" t="s">
        <v>244</v>
      </c>
      <c r="E15" t="s">
        <v>257</v>
      </c>
      <c r="F15">
        <v>1</v>
      </c>
      <c r="I15" t="s">
        <v>244</v>
      </c>
      <c r="J15" t="s">
        <v>263</v>
      </c>
      <c r="K15" t="s">
        <v>264</v>
      </c>
      <c r="L15" t="s">
        <v>47</v>
      </c>
      <c r="M15" t="s">
        <v>50</v>
      </c>
      <c r="N15" t="s">
        <v>52</v>
      </c>
    </row>
    <row r="16" spans="4:14" x14ac:dyDescent="0.3">
      <c r="D16" t="s">
        <v>246</v>
      </c>
      <c r="E16" t="s">
        <v>257</v>
      </c>
      <c r="F16">
        <v>0</v>
      </c>
      <c r="I16" t="s">
        <v>246</v>
      </c>
      <c r="J16" t="s">
        <v>263</v>
      </c>
      <c r="K16" t="s">
        <v>264</v>
      </c>
      <c r="L16" t="s">
        <v>47</v>
      </c>
      <c r="M16" t="s">
        <v>50</v>
      </c>
      <c r="N16" t="s">
        <v>52</v>
      </c>
    </row>
    <row r="17" spans="4:14" x14ac:dyDescent="0.3">
      <c r="D17" t="s">
        <v>190</v>
      </c>
      <c r="E17" t="s">
        <v>257</v>
      </c>
      <c r="F17">
        <v>1</v>
      </c>
      <c r="I17" t="s">
        <v>190</v>
      </c>
      <c r="J17" t="s">
        <v>263</v>
      </c>
      <c r="K17" t="s">
        <v>264</v>
      </c>
      <c r="L17" t="s">
        <v>47</v>
      </c>
      <c r="M17" t="s">
        <v>50</v>
      </c>
      <c r="N17" t="s">
        <v>52</v>
      </c>
    </row>
    <row r="18" spans="4:14" x14ac:dyDescent="0.3">
      <c r="D18" t="s">
        <v>247</v>
      </c>
      <c r="E18" t="s">
        <v>257</v>
      </c>
      <c r="F18">
        <v>1</v>
      </c>
      <c r="I18" t="s">
        <v>247</v>
      </c>
      <c r="J18" t="s">
        <v>263</v>
      </c>
      <c r="K18" t="s">
        <v>264</v>
      </c>
      <c r="L18" t="s">
        <v>47</v>
      </c>
      <c r="M18" t="s">
        <v>50</v>
      </c>
      <c r="N18" t="s">
        <v>52</v>
      </c>
    </row>
    <row r="19" spans="4:14" x14ac:dyDescent="0.3">
      <c r="D19" t="s">
        <v>248</v>
      </c>
      <c r="E19" t="s">
        <v>257</v>
      </c>
      <c r="F19">
        <v>1</v>
      </c>
      <c r="I19" t="s">
        <v>248</v>
      </c>
      <c r="J19" t="s">
        <v>263</v>
      </c>
      <c r="K19" t="s">
        <v>264</v>
      </c>
      <c r="L19" t="s">
        <v>47</v>
      </c>
      <c r="M19" t="s">
        <v>50</v>
      </c>
      <c r="N19" t="s">
        <v>52</v>
      </c>
    </row>
    <row r="20" spans="4:14" x14ac:dyDescent="0.3">
      <c r="D20" t="s">
        <v>249</v>
      </c>
      <c r="E20" t="s">
        <v>257</v>
      </c>
      <c r="F20">
        <v>1</v>
      </c>
      <c r="I20" t="s">
        <v>249</v>
      </c>
      <c r="J20" t="s">
        <v>263</v>
      </c>
      <c r="K20" t="s">
        <v>264</v>
      </c>
      <c r="L20" t="s">
        <v>47</v>
      </c>
      <c r="M20" t="s">
        <v>50</v>
      </c>
      <c r="N20" t="s">
        <v>52</v>
      </c>
    </row>
    <row r="21" spans="4:14" x14ac:dyDescent="0.3">
      <c r="D21" t="s">
        <v>191</v>
      </c>
      <c r="E21" t="s">
        <v>257</v>
      </c>
      <c r="F21">
        <v>0</v>
      </c>
      <c r="I21" t="s">
        <v>191</v>
      </c>
      <c r="J21" t="s">
        <v>263</v>
      </c>
      <c r="K21" t="s">
        <v>264</v>
      </c>
      <c r="L21" t="s">
        <v>47</v>
      </c>
      <c r="M21" t="s">
        <v>50</v>
      </c>
      <c r="N21" t="s">
        <v>52</v>
      </c>
    </row>
    <row r="22" spans="4:14" x14ac:dyDescent="0.3">
      <c r="D22" t="s">
        <v>193</v>
      </c>
      <c r="E22" t="s">
        <v>257</v>
      </c>
      <c r="F22">
        <v>0</v>
      </c>
      <c r="I22" t="s">
        <v>193</v>
      </c>
      <c r="J22" t="s">
        <v>263</v>
      </c>
      <c r="K22" t="s">
        <v>264</v>
      </c>
      <c r="L22" t="s">
        <v>47</v>
      </c>
      <c r="M22" t="s">
        <v>50</v>
      </c>
      <c r="N22" t="s">
        <v>52</v>
      </c>
    </row>
    <row r="23" spans="4:14" x14ac:dyDescent="0.3">
      <c r="D23" t="s">
        <v>192</v>
      </c>
      <c r="E23" t="s">
        <v>257</v>
      </c>
      <c r="F23">
        <v>1</v>
      </c>
      <c r="I23" t="s">
        <v>192</v>
      </c>
      <c r="J23" t="s">
        <v>263</v>
      </c>
      <c r="K23" t="s">
        <v>264</v>
      </c>
      <c r="L23" t="s">
        <v>47</v>
      </c>
      <c r="M23" t="s">
        <v>50</v>
      </c>
      <c r="N23" t="s">
        <v>52</v>
      </c>
    </row>
    <row r="24" spans="4:14" x14ac:dyDescent="0.3">
      <c r="D24" t="s">
        <v>250</v>
      </c>
      <c r="E24" t="s">
        <v>257</v>
      </c>
      <c r="F24">
        <v>0</v>
      </c>
      <c r="I24" t="s">
        <v>250</v>
      </c>
      <c r="J24" t="s">
        <v>263</v>
      </c>
      <c r="K24" t="s">
        <v>264</v>
      </c>
      <c r="L24" t="s">
        <v>47</v>
      </c>
      <c r="M24" t="s">
        <v>50</v>
      </c>
      <c r="N24" t="s">
        <v>52</v>
      </c>
    </row>
    <row r="25" spans="4:14" x14ac:dyDescent="0.3">
      <c r="D25" t="s">
        <v>194</v>
      </c>
      <c r="E25" t="s">
        <v>257</v>
      </c>
      <c r="F25">
        <v>1</v>
      </c>
      <c r="I25" t="s">
        <v>194</v>
      </c>
      <c r="J25" t="s">
        <v>263</v>
      </c>
      <c r="K25" t="s">
        <v>264</v>
      </c>
      <c r="L25" t="s">
        <v>47</v>
      </c>
      <c r="M25" t="s">
        <v>50</v>
      </c>
      <c r="N25" t="s">
        <v>52</v>
      </c>
    </row>
    <row r="26" spans="4:14" x14ac:dyDescent="0.3">
      <c r="D26" t="s">
        <v>251</v>
      </c>
      <c r="E26" t="s">
        <v>257</v>
      </c>
      <c r="F26">
        <v>0</v>
      </c>
      <c r="I26" t="s">
        <v>251</v>
      </c>
      <c r="J26" t="s">
        <v>263</v>
      </c>
      <c r="K26" t="s">
        <v>264</v>
      </c>
      <c r="L26" t="s">
        <v>47</v>
      </c>
      <c r="M26" t="s">
        <v>50</v>
      </c>
      <c r="N26" t="s">
        <v>52</v>
      </c>
    </row>
    <row r="27" spans="4:14" x14ac:dyDescent="0.3">
      <c r="D27" t="s">
        <v>195</v>
      </c>
      <c r="E27" t="s">
        <v>257</v>
      </c>
      <c r="F27">
        <v>1</v>
      </c>
      <c r="I27" t="s">
        <v>195</v>
      </c>
      <c r="J27" t="s">
        <v>263</v>
      </c>
      <c r="K27" t="s">
        <v>264</v>
      </c>
      <c r="L27" t="s">
        <v>47</v>
      </c>
      <c r="M27" t="s">
        <v>50</v>
      </c>
      <c r="N27" t="s">
        <v>52</v>
      </c>
    </row>
    <row r="28" spans="4:14" x14ac:dyDescent="0.3">
      <c r="D28" t="s">
        <v>252</v>
      </c>
      <c r="E28" t="s">
        <v>257</v>
      </c>
      <c r="F28">
        <v>0</v>
      </c>
      <c r="I28" t="s">
        <v>252</v>
      </c>
      <c r="J28" t="s">
        <v>263</v>
      </c>
      <c r="K28" t="s">
        <v>264</v>
      </c>
      <c r="L28" t="s">
        <v>47</v>
      </c>
      <c r="M28" t="s">
        <v>50</v>
      </c>
      <c r="N28" t="s">
        <v>52</v>
      </c>
    </row>
    <row r="29" spans="4:14" x14ac:dyDescent="0.3">
      <c r="D29" t="s">
        <v>196</v>
      </c>
      <c r="E29" t="s">
        <v>257</v>
      </c>
      <c r="F29">
        <v>1</v>
      </c>
      <c r="I29" t="s">
        <v>196</v>
      </c>
      <c r="J29" t="s">
        <v>263</v>
      </c>
      <c r="K29" t="s">
        <v>264</v>
      </c>
      <c r="L29" t="s">
        <v>47</v>
      </c>
      <c r="M29" t="s">
        <v>50</v>
      </c>
      <c r="N29" t="s">
        <v>52</v>
      </c>
    </row>
    <row r="30" spans="4:14" x14ac:dyDescent="0.3">
      <c r="D30" t="s">
        <v>253</v>
      </c>
      <c r="E30" t="s">
        <v>257</v>
      </c>
      <c r="F30">
        <v>1</v>
      </c>
      <c r="I30" t="s">
        <v>253</v>
      </c>
      <c r="J30" t="s">
        <v>263</v>
      </c>
      <c r="K30" t="s">
        <v>264</v>
      </c>
      <c r="L30" t="s">
        <v>47</v>
      </c>
      <c r="M30" t="s">
        <v>50</v>
      </c>
      <c r="N30" t="s">
        <v>52</v>
      </c>
    </row>
    <row r="31" spans="4:14" x14ac:dyDescent="0.3">
      <c r="D31" t="s">
        <v>197</v>
      </c>
      <c r="E31" t="s">
        <v>257</v>
      </c>
      <c r="F31">
        <v>1</v>
      </c>
      <c r="I31" t="s">
        <v>197</v>
      </c>
      <c r="J31" t="s">
        <v>263</v>
      </c>
      <c r="K31" t="s">
        <v>264</v>
      </c>
      <c r="L31" t="s">
        <v>47</v>
      </c>
      <c r="M31" t="s">
        <v>50</v>
      </c>
      <c r="N31" t="s">
        <v>52</v>
      </c>
    </row>
    <row r="32" spans="4:14" x14ac:dyDescent="0.3">
      <c r="D32" t="s">
        <v>198</v>
      </c>
      <c r="E32" t="s">
        <v>257</v>
      </c>
      <c r="F32">
        <v>1</v>
      </c>
      <c r="I32" t="s">
        <v>198</v>
      </c>
      <c r="J32" t="s">
        <v>263</v>
      </c>
      <c r="K32" t="s">
        <v>264</v>
      </c>
      <c r="L32" t="s">
        <v>47</v>
      </c>
      <c r="M32" t="s">
        <v>50</v>
      </c>
      <c r="N32" t="s">
        <v>52</v>
      </c>
    </row>
    <row r="33" spans="4:14" x14ac:dyDescent="0.3">
      <c r="D33" t="s">
        <v>254</v>
      </c>
      <c r="E33" t="s">
        <v>257</v>
      </c>
      <c r="F33">
        <v>0</v>
      </c>
      <c r="I33" t="s">
        <v>254</v>
      </c>
      <c r="J33" t="s">
        <v>263</v>
      </c>
      <c r="K33" t="s">
        <v>264</v>
      </c>
      <c r="L33" t="s">
        <v>47</v>
      </c>
      <c r="M33" t="s">
        <v>50</v>
      </c>
      <c r="N33" t="s">
        <v>52</v>
      </c>
    </row>
    <row r="34" spans="4:14" x14ac:dyDescent="0.3">
      <c r="D34" t="s">
        <v>199</v>
      </c>
      <c r="E34" t="s">
        <v>257</v>
      </c>
      <c r="F34">
        <v>1</v>
      </c>
      <c r="I34" t="s">
        <v>199</v>
      </c>
      <c r="J34" t="s">
        <v>263</v>
      </c>
      <c r="K34" t="s">
        <v>264</v>
      </c>
      <c r="L34" t="s">
        <v>47</v>
      </c>
      <c r="M34" t="s">
        <v>50</v>
      </c>
      <c r="N34" t="s">
        <v>52</v>
      </c>
    </row>
    <row r="35" spans="4:14" x14ac:dyDescent="0.3">
      <c r="D35" t="s">
        <v>201</v>
      </c>
      <c r="E35" t="s">
        <v>257</v>
      </c>
      <c r="F35">
        <v>0</v>
      </c>
      <c r="I35" t="s">
        <v>201</v>
      </c>
      <c r="J35" t="s">
        <v>263</v>
      </c>
      <c r="K35" t="s">
        <v>264</v>
      </c>
      <c r="L35" t="s">
        <v>47</v>
      </c>
      <c r="M35" t="s">
        <v>50</v>
      </c>
      <c r="N35" t="s">
        <v>52</v>
      </c>
    </row>
    <row r="36" spans="4:14" x14ac:dyDescent="0.3">
      <c r="D36" t="s">
        <v>200</v>
      </c>
      <c r="E36" t="s">
        <v>257</v>
      </c>
      <c r="F36">
        <v>1</v>
      </c>
      <c r="I36" t="s">
        <v>200</v>
      </c>
      <c r="J36" t="s">
        <v>263</v>
      </c>
      <c r="K36" t="s">
        <v>264</v>
      </c>
      <c r="L36" t="s">
        <v>47</v>
      </c>
      <c r="M36" t="s">
        <v>50</v>
      </c>
      <c r="N36" t="s">
        <v>52</v>
      </c>
    </row>
    <row r="37" spans="4:14" x14ac:dyDescent="0.3">
      <c r="D37" t="s">
        <v>255</v>
      </c>
      <c r="E37" t="s">
        <v>257</v>
      </c>
      <c r="F37">
        <v>1</v>
      </c>
      <c r="I37" t="s">
        <v>255</v>
      </c>
      <c r="J37" t="s">
        <v>263</v>
      </c>
      <c r="K37" t="s">
        <v>264</v>
      </c>
      <c r="L37" t="s">
        <v>47</v>
      </c>
      <c r="M37" t="s">
        <v>50</v>
      </c>
      <c r="N37" t="s">
        <v>52</v>
      </c>
    </row>
    <row r="38" spans="4:14" x14ac:dyDescent="0.3">
      <c r="D38" t="s">
        <v>256</v>
      </c>
      <c r="E38" t="s">
        <v>257</v>
      </c>
      <c r="F38">
        <v>1</v>
      </c>
      <c r="I38" t="s">
        <v>256</v>
      </c>
      <c r="J38" t="s">
        <v>263</v>
      </c>
      <c r="K38" t="s">
        <v>264</v>
      </c>
      <c r="L38" t="s">
        <v>47</v>
      </c>
      <c r="M38" t="s">
        <v>50</v>
      </c>
      <c r="N38" t="s">
        <v>52</v>
      </c>
    </row>
    <row r="39" spans="4:14" x14ac:dyDescent="0.3">
      <c r="D39" t="s">
        <v>203</v>
      </c>
      <c r="E39" t="s">
        <v>257</v>
      </c>
      <c r="F39">
        <v>0</v>
      </c>
      <c r="I39" t="s">
        <v>203</v>
      </c>
      <c r="J39" t="s">
        <v>263</v>
      </c>
      <c r="K39" t="s">
        <v>264</v>
      </c>
      <c r="L39" t="s">
        <v>47</v>
      </c>
      <c r="M39" t="s">
        <v>50</v>
      </c>
      <c r="N39" t="s">
        <v>52</v>
      </c>
    </row>
    <row r="40" spans="4:14" x14ac:dyDescent="0.3">
      <c r="D40" t="s">
        <v>202</v>
      </c>
      <c r="E40" t="s">
        <v>257</v>
      </c>
      <c r="F40">
        <v>1</v>
      </c>
      <c r="I40" t="s">
        <v>202</v>
      </c>
      <c r="J40" t="s">
        <v>263</v>
      </c>
      <c r="K40" t="s">
        <v>264</v>
      </c>
      <c r="L40" t="s">
        <v>47</v>
      </c>
      <c r="M40" t="s">
        <v>50</v>
      </c>
      <c r="N40" t="s">
        <v>52</v>
      </c>
    </row>
  </sheetData>
  <sortState ref="D2:D40">
    <sortCondition ref="D2:D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2018-02-02T22:25:42Z</dcterms:created>
  <dcterms:modified xsi:type="dcterms:W3CDTF">2018-02-03T19:58:05Z</dcterms:modified>
</cp:coreProperties>
</file>