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Thomson\Documents\School Docs\College\Senior Year\Second Semester\Design\DesignCode\K1\O2SparingPID\"/>
    </mc:Choice>
  </mc:AlternateContent>
  <xr:revisionPtr revIDLastSave="0" documentId="13_ncr:1_{EABC7B90-4C92-421E-ABF5-204DA3847D33}" xr6:coauthVersionLast="28" xr6:coauthVersionMax="28" xr10:uidLastSave="{00000000-0000-0000-0000-000000000000}"/>
  <bookViews>
    <workbookView xWindow="0" yWindow="0" windowWidth="23040" windowHeight="9048" xr2:uid="{4913F4D3-42D5-409E-8579-93C440B064E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<sst xmlns="http://schemas.openxmlformats.org/spreadsheetml/2006/main" count="31" uniqueCount="31">
  <si>
    <t>PID Parameters</t>
  </si>
  <si>
    <t>BatchReactor</t>
  </si>
  <si>
    <t>MinBubble</t>
  </si>
  <si>
    <t>MaxBubble</t>
  </si>
  <si>
    <t>ImpellerRatio</t>
  </si>
  <si>
    <t>Batch</t>
  </si>
  <si>
    <t>Perfusion</t>
  </si>
  <si>
    <t>ST20</t>
  </si>
  <si>
    <t>ST80</t>
  </si>
  <si>
    <t>ST100</t>
  </si>
  <si>
    <t>ST400</t>
  </si>
  <si>
    <t>System</t>
  </si>
  <si>
    <t>Kp O2</t>
  </si>
  <si>
    <t>O2</t>
  </si>
  <si>
    <t>CO2</t>
  </si>
  <si>
    <t>Flow</t>
  </si>
  <si>
    <t>Ki O2</t>
  </si>
  <si>
    <t>Kd O2</t>
  </si>
  <si>
    <t>CO2_0</t>
  </si>
  <si>
    <t>O2_0</t>
  </si>
  <si>
    <t>Flow_O2</t>
  </si>
  <si>
    <t>Flow_CO2</t>
  </si>
  <si>
    <t>Flow_air</t>
  </si>
  <si>
    <t>Output</t>
  </si>
  <si>
    <t>Kp CO2</t>
  </si>
  <si>
    <t>Ki CO2</t>
  </si>
  <si>
    <t>Kd CO2</t>
  </si>
  <si>
    <t>Kp Flow</t>
  </si>
  <si>
    <t>Ki Flow</t>
  </si>
  <si>
    <t>Kd Flow</t>
  </si>
  <si>
    <t>Max N 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</si>
</sst>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2" xfId="0" applyFill="1" applyBorder="1"/>
    <xf numFmtId="0" fontId="0" fillId="0" borderId="4" xfId="0" applyFill="1" applyBorder="1"/>
    <xf numFmtId="1" fontId="0" fillId="0" borderId="1" xfId="0" applyNumberFormat="1" applyBorder="1"/>
    <xf numFmtId="164" fontId="0" fillId="0" borderId="0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Fill="1" applyBorder="1"/>
    <xf numFmtId="165" fontId="0" fillId="0" borderId="6" xfId="0" applyNumberFormat="1" applyBorder="1"/>
    <xf numFmtId="165" fontId="0" fillId="0" borderId="8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0" xfId="0" applyFill="1"/>
    <xf numFmtId="166" fontId="0" fillId="0" borderId="0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8B46-046F-4DAB-BE6C-4D9E55AAFA21}">
  <dimension ref="A1:U17"/>
  <sheetViews>
    <sheetView tabSelected="1" workbookViewId="0">
      <selection activeCell="M22" sqref="M22"/>
    </sheetView>
  </sheetViews>
  <sheetFormatPr defaultRowHeight="14.4" x14ac:dyDescent="0.3"/>
  <cols>
    <col min="1" max="1" width="13.6640625" bestFit="1" customWidth="1"/>
    <col min="2" max="2" width="12.109375" bestFit="1" customWidth="1"/>
    <col min="3" max="3" width="9.6640625" bestFit="1" customWidth="1"/>
    <col min="4" max="4" width="10.109375" bestFit="1" customWidth="1"/>
    <col min="5" max="5" width="12" bestFit="1" customWidth="1"/>
    <col min="6" max="7" width="12" customWidth="1"/>
    <col min="20" max="20" width="11.109375" bestFit="1" customWidth="1"/>
  </cols>
  <sheetData>
    <row r="1" spans="1:21" x14ac:dyDescent="0.3">
      <c r="A1" t="s">
        <v>0</v>
      </c>
    </row>
    <row r="2" spans="1:21" x14ac:dyDescent="0.3">
      <c r="H2" s="12" t="s">
        <v>13</v>
      </c>
      <c r="I2" s="13"/>
      <c r="J2" s="14"/>
      <c r="K2" s="12" t="s">
        <v>14</v>
      </c>
      <c r="L2" s="13"/>
      <c r="M2" s="14"/>
      <c r="N2" s="12" t="s">
        <v>15</v>
      </c>
      <c r="O2" s="13"/>
      <c r="P2" s="14"/>
      <c r="Q2" s="12" t="s">
        <v>23</v>
      </c>
      <c r="R2" s="13"/>
      <c r="S2" s="13"/>
      <c r="T2" s="14"/>
      <c r="U2" s="1"/>
    </row>
    <row r="3" spans="1:21" x14ac:dyDescent="0.3">
      <c r="A3" s="8" t="s">
        <v>11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18</v>
      </c>
      <c r="G3" s="3" t="s">
        <v>19</v>
      </c>
      <c r="H3" s="8" t="s">
        <v>12</v>
      </c>
      <c r="I3" s="4" t="s">
        <v>16</v>
      </c>
      <c r="J3" s="9" t="s">
        <v>17</v>
      </c>
      <c r="K3" s="8" t="s">
        <v>24</v>
      </c>
      <c r="L3" s="4" t="s">
        <v>25</v>
      </c>
      <c r="M3" s="9" t="s">
        <v>26</v>
      </c>
      <c r="N3" s="8" t="s">
        <v>27</v>
      </c>
      <c r="O3" s="4" t="s">
        <v>28</v>
      </c>
      <c r="P3" s="9" t="s">
        <v>29</v>
      </c>
      <c r="Q3" s="2" t="s">
        <v>20</v>
      </c>
      <c r="R3" s="3" t="s">
        <v>21</v>
      </c>
      <c r="S3" s="3" t="s">
        <v>22</v>
      </c>
      <c r="T3" s="9" t="s">
        <v>30</v>
      </c>
      <c r="U3" s="1"/>
    </row>
    <row r="4" spans="1:21" x14ac:dyDescent="0.3">
      <c r="A4" s="15" t="s">
        <v>5</v>
      </c>
      <c r="B4" s="5">
        <v>1</v>
      </c>
      <c r="C4" s="6">
        <v>0.06</v>
      </c>
      <c r="D4" s="6">
        <v>7.0000000000000007E-2</v>
      </c>
      <c r="E4" s="6">
        <f>1/3</f>
        <v>0.33333333333333331</v>
      </c>
      <c r="F4" s="6">
        <v>0.06</v>
      </c>
      <c r="G4" s="6">
        <v>0.39</v>
      </c>
      <c r="H4" s="18">
        <v>1</v>
      </c>
      <c r="I4" s="5">
        <v>500</v>
      </c>
      <c r="J4" s="19">
        <v>0</v>
      </c>
      <c r="K4" s="18">
        <v>10</v>
      </c>
      <c r="L4" s="5">
        <v>1000</v>
      </c>
      <c r="M4" s="19">
        <v>0</v>
      </c>
      <c r="N4" s="18">
        <v>0</v>
      </c>
      <c r="O4" s="5">
        <v>0</v>
      </c>
      <c r="P4" s="19">
        <v>0</v>
      </c>
      <c r="Q4" s="27">
        <v>2151.9</v>
      </c>
      <c r="R4" s="27">
        <v>333.16300000000001</v>
      </c>
      <c r="S4" s="27">
        <v>3600.5</v>
      </c>
      <c r="T4" s="16">
        <v>90.225099999999998</v>
      </c>
      <c r="U4" s="1"/>
    </row>
    <row r="5" spans="1:21" x14ac:dyDescent="0.3">
      <c r="A5" s="23" t="s">
        <v>6</v>
      </c>
      <c r="B5" s="5">
        <v>0</v>
      </c>
      <c r="C5" s="6">
        <v>0.06</v>
      </c>
      <c r="D5" s="11">
        <v>6.5000000000000002E-2</v>
      </c>
      <c r="E5" s="6">
        <v>0.45</v>
      </c>
      <c r="F5" s="6">
        <v>7.0000000000000007E-2</v>
      </c>
      <c r="G5" s="6">
        <v>0.35</v>
      </c>
      <c r="H5" s="18">
        <v>1</v>
      </c>
      <c r="I5" s="5">
        <v>500</v>
      </c>
      <c r="J5" s="19">
        <v>0</v>
      </c>
      <c r="K5" s="18">
        <v>10</v>
      </c>
      <c r="L5" s="5">
        <v>1000</v>
      </c>
      <c r="M5" s="19">
        <v>0</v>
      </c>
      <c r="N5" s="18">
        <v>0</v>
      </c>
      <c r="O5" s="5">
        <v>0</v>
      </c>
      <c r="P5" s="19">
        <v>0</v>
      </c>
      <c r="Q5" s="27">
        <v>1495.7</v>
      </c>
      <c r="R5" s="27">
        <v>490.9316</v>
      </c>
      <c r="S5" s="27">
        <v>5284.2</v>
      </c>
      <c r="T5" s="16">
        <v>92.038700000000006</v>
      </c>
      <c r="U5" s="1"/>
    </row>
    <row r="6" spans="1:21" x14ac:dyDescent="0.3">
      <c r="A6" s="23" t="s">
        <v>7</v>
      </c>
      <c r="B6" s="5">
        <v>0</v>
      </c>
      <c r="C6" s="6">
        <v>0.06</v>
      </c>
      <c r="D6" s="6">
        <v>7.0000000000000007E-2</v>
      </c>
      <c r="E6" s="6">
        <v>0.5</v>
      </c>
      <c r="F6" s="6">
        <v>0.06</v>
      </c>
      <c r="G6" s="6">
        <v>0.35</v>
      </c>
      <c r="H6" s="18">
        <v>1</v>
      </c>
      <c r="I6" s="5">
        <v>500</v>
      </c>
      <c r="J6" s="19">
        <v>0</v>
      </c>
      <c r="K6" s="18">
        <v>10</v>
      </c>
      <c r="L6" s="5">
        <v>1000</v>
      </c>
      <c r="M6" s="19">
        <v>0</v>
      </c>
      <c r="N6" s="18">
        <v>0</v>
      </c>
      <c r="O6" s="5">
        <v>0</v>
      </c>
      <c r="P6" s="19">
        <v>0</v>
      </c>
      <c r="Q6" s="27">
        <v>56.739600000000003</v>
      </c>
      <c r="R6" s="27">
        <v>7.4065000000000003</v>
      </c>
      <c r="S6" s="27">
        <v>5.0342000000000002</v>
      </c>
      <c r="T6" s="16">
        <v>145.4633</v>
      </c>
      <c r="U6" s="1"/>
    </row>
    <row r="7" spans="1:21" x14ac:dyDescent="0.3">
      <c r="A7" s="23" t="s">
        <v>8</v>
      </c>
      <c r="B7" s="5">
        <v>0</v>
      </c>
      <c r="C7" s="6">
        <v>0.06</v>
      </c>
      <c r="D7" s="6">
        <v>7.0000000000000007E-2</v>
      </c>
      <c r="E7" s="6">
        <v>0.45</v>
      </c>
      <c r="F7" s="6">
        <v>0.08</v>
      </c>
      <c r="G7" s="6">
        <v>0.55000000000000004</v>
      </c>
      <c r="H7" s="18">
        <v>2</v>
      </c>
      <c r="I7" s="5">
        <v>500</v>
      </c>
      <c r="J7" s="19">
        <v>0</v>
      </c>
      <c r="K7" s="18">
        <v>20</v>
      </c>
      <c r="L7" s="5">
        <v>500</v>
      </c>
      <c r="M7" s="19">
        <v>0</v>
      </c>
      <c r="N7" s="18">
        <v>0</v>
      </c>
      <c r="O7" s="5">
        <v>0</v>
      </c>
      <c r="P7" s="19">
        <v>0</v>
      </c>
      <c r="Q7" s="27">
        <v>81.108800000000002</v>
      </c>
      <c r="R7" s="27">
        <v>11.064</v>
      </c>
      <c r="S7" s="27">
        <v>58.284799999999997</v>
      </c>
      <c r="T7" s="16">
        <v>118.0333</v>
      </c>
      <c r="U7" s="1"/>
    </row>
    <row r="8" spans="1:21" x14ac:dyDescent="0.3">
      <c r="A8" s="23" t="s">
        <v>10</v>
      </c>
      <c r="B8" s="5">
        <v>0</v>
      </c>
      <c r="C8" s="6">
        <v>0.06</v>
      </c>
      <c r="D8" s="6">
        <v>7.0000000000000007E-2</v>
      </c>
      <c r="E8" s="6">
        <v>0.4</v>
      </c>
      <c r="F8" s="6">
        <v>7.0000000000000007E-2</v>
      </c>
      <c r="G8" s="6">
        <v>0.4</v>
      </c>
      <c r="H8" s="18">
        <v>2</v>
      </c>
      <c r="I8" s="5">
        <v>500</v>
      </c>
      <c r="J8" s="19">
        <v>0</v>
      </c>
      <c r="K8" s="18">
        <v>20</v>
      </c>
      <c r="L8" s="5">
        <v>1000</v>
      </c>
      <c r="M8" s="19">
        <v>0</v>
      </c>
      <c r="N8" s="18">
        <v>0</v>
      </c>
      <c r="O8" s="5">
        <v>0</v>
      </c>
      <c r="P8" s="19">
        <v>0</v>
      </c>
      <c r="Q8" s="27">
        <v>165.94900000000001</v>
      </c>
      <c r="R8" s="27">
        <v>32.291899999999998</v>
      </c>
      <c r="S8" s="27">
        <v>311.4837</v>
      </c>
      <c r="T8" s="16">
        <v>97.700900000000004</v>
      </c>
      <c r="U8" s="1"/>
    </row>
    <row r="9" spans="1:21" x14ac:dyDescent="0.3">
      <c r="A9" s="24" t="s">
        <v>9</v>
      </c>
      <c r="B9" s="10">
        <v>0</v>
      </c>
      <c r="C9" s="7">
        <v>0.06</v>
      </c>
      <c r="D9" s="22">
        <v>6.8000000000000005E-2</v>
      </c>
      <c r="E9" s="7">
        <v>0.45</v>
      </c>
      <c r="F9" s="7">
        <v>0.12</v>
      </c>
      <c r="G9" s="7">
        <v>0.7</v>
      </c>
      <c r="H9" s="20">
        <v>1</v>
      </c>
      <c r="I9" s="10">
        <v>500</v>
      </c>
      <c r="J9" s="21">
        <v>0</v>
      </c>
      <c r="K9" s="20">
        <v>10</v>
      </c>
      <c r="L9" s="10">
        <v>1000</v>
      </c>
      <c r="M9" s="21">
        <v>0</v>
      </c>
      <c r="N9" s="20">
        <v>0</v>
      </c>
      <c r="O9" s="10">
        <v>0</v>
      </c>
      <c r="P9" s="21">
        <v>0</v>
      </c>
      <c r="Q9" s="28">
        <v>97.721500000000006</v>
      </c>
      <c r="R9" s="28">
        <v>14.5451</v>
      </c>
      <c r="S9" s="28">
        <v>89.558999999999997</v>
      </c>
      <c r="T9" s="17">
        <v>111.1927</v>
      </c>
      <c r="U9" s="1"/>
    </row>
    <row r="10" spans="1:21" x14ac:dyDescent="0.3">
      <c r="A10" s="2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"/>
      <c r="R10" s="1"/>
      <c r="S10" s="1"/>
      <c r="T10" s="1"/>
      <c r="U10" s="1"/>
    </row>
    <row r="11" spans="1:21" x14ac:dyDescent="0.3">
      <c r="A11" s="26"/>
    </row>
    <row r="12" spans="1:21" x14ac:dyDescent="0.3">
      <c r="A12" s="26"/>
    </row>
    <row r="13" spans="1:21" x14ac:dyDescent="0.3">
      <c r="A13" s="26"/>
    </row>
    <row r="14" spans="1:21" x14ac:dyDescent="0.3">
      <c r="A14" s="26"/>
    </row>
    <row r="15" spans="1:21" x14ac:dyDescent="0.3">
      <c r="A15" s="26"/>
    </row>
    <row r="16" spans="1:21" x14ac:dyDescent="0.3">
      <c r="A16" s="26"/>
    </row>
    <row r="17" spans="1:1" x14ac:dyDescent="0.3">
      <c r="A17" s="26"/>
    </row>
  </sheetData>
  <mergeCells count="4">
    <mergeCell ref="H2:J2"/>
    <mergeCell ref="K2:M2"/>
    <mergeCell ref="N2:P2"/>
    <mergeCell ref="Q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Thomson</dc:creator>
  <cp:lastModifiedBy>Marc Thomson</cp:lastModifiedBy>
  <dcterms:created xsi:type="dcterms:W3CDTF">2018-03-20T21:58:35Z</dcterms:created>
  <dcterms:modified xsi:type="dcterms:W3CDTF">2018-03-21T22:59:13Z</dcterms:modified>
</cp:coreProperties>
</file>