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ocuments\Sandra\Excel-Schulungen\Prof\BU-Prof\00 2020-12 Excel-BU-Prof\"/>
    </mc:Choice>
  </mc:AlternateContent>
  <xr:revisionPtr revIDLastSave="0" documentId="13_ncr:1_{DB853DA7-C2F8-4D02-83CD-30386D973A1C}" xr6:coauthVersionLast="36" xr6:coauthVersionMax="36" xr10:uidLastSave="{00000000-0000-0000-0000-000000000000}"/>
  <bookViews>
    <workbookView xWindow="0" yWindow="0" windowWidth="20490" windowHeight="7650" xr2:uid="{00000000-000D-0000-FFFF-FFFF00000000}"/>
  </bookViews>
  <sheets>
    <sheet name="Jahreskalender" sheetId="2" r:id="rId1"/>
    <sheet name="Feiertage" sheetId="1" r:id="rId2"/>
    <sheet name="Liste-Internet" sheetId="3" r:id="rId3"/>
  </sheets>
  <definedNames>
    <definedName name="_xlnm.Print_Area" localSheetId="0">Jahreskalender!$A$1:$AV$34</definedName>
    <definedName name="_xlnm.Print_Titles" localSheetId="0">Jahreskalender!$1:$1</definedName>
    <definedName name="ft">Tabelle2[]</definedName>
    <definedName name="ftag">Tabelle2[#All]</definedName>
    <definedName name="itag">Tabelle2[#All]</definedName>
    <definedName name="tab_ferienNRW">Feiertage!$F$5:$G$31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F4" i="2" l="1"/>
  <c r="E4" i="2" s="1"/>
  <c r="J4" i="2"/>
  <c r="L4" i="2" s="1"/>
  <c r="N4" i="2"/>
  <c r="P4" i="2" s="1"/>
  <c r="R4" i="2"/>
  <c r="T4" i="2" s="1"/>
  <c r="V4" i="2"/>
  <c r="X4" i="2" s="1"/>
  <c r="Z4" i="2"/>
  <c r="AB4" i="2" s="1"/>
  <c r="AD4" i="2"/>
  <c r="AF4" i="2" s="1"/>
  <c r="AH4" i="2"/>
  <c r="AJ4" i="2" s="1"/>
  <c r="AL4" i="2"/>
  <c r="AN4" i="2" s="1"/>
  <c r="AP4" i="2"/>
  <c r="AR4" i="2" s="1"/>
  <c r="AT4" i="2"/>
  <c r="AV4" i="2" s="1"/>
  <c r="F5" i="2"/>
  <c r="H5" i="2" s="1"/>
  <c r="J5" i="2"/>
  <c r="L5" i="2" s="1"/>
  <c r="N5" i="2"/>
  <c r="P5" i="2" s="1"/>
  <c r="R5" i="2"/>
  <c r="T5" i="2" s="1"/>
  <c r="V5" i="2"/>
  <c r="X5" i="2" s="1"/>
  <c r="Z5" i="2"/>
  <c r="AB5" i="2" s="1"/>
  <c r="AD5" i="2"/>
  <c r="AF5" i="2" s="1"/>
  <c r="AH5" i="2"/>
  <c r="AJ5" i="2" s="1"/>
  <c r="AL5" i="2"/>
  <c r="AN5" i="2" s="1"/>
  <c r="AP5" i="2"/>
  <c r="AR5" i="2" s="1"/>
  <c r="AT5" i="2"/>
  <c r="AV5" i="2" s="1"/>
  <c r="F6" i="2"/>
  <c r="H6" i="2" s="1"/>
  <c r="J6" i="2"/>
  <c r="L6" i="2" s="1"/>
  <c r="N6" i="2"/>
  <c r="P6" i="2" s="1"/>
  <c r="R6" i="2"/>
  <c r="T6" i="2" s="1"/>
  <c r="V6" i="2"/>
  <c r="X6" i="2" s="1"/>
  <c r="Z6" i="2"/>
  <c r="AB6" i="2" s="1"/>
  <c r="AD6" i="2"/>
  <c r="AF6" i="2" s="1"/>
  <c r="AH6" i="2"/>
  <c r="AJ6" i="2" s="1"/>
  <c r="AL6" i="2"/>
  <c r="AN6" i="2" s="1"/>
  <c r="AP6" i="2"/>
  <c r="AR6" i="2" s="1"/>
  <c r="AT6" i="2"/>
  <c r="AV6" i="2" s="1"/>
  <c r="F7" i="2"/>
  <c r="H7" i="2" s="1"/>
  <c r="J7" i="2"/>
  <c r="L7" i="2" s="1"/>
  <c r="N7" i="2"/>
  <c r="P7" i="2" s="1"/>
  <c r="R7" i="2"/>
  <c r="T7" i="2" s="1"/>
  <c r="V7" i="2"/>
  <c r="X7" i="2" s="1"/>
  <c r="Z7" i="2"/>
  <c r="AB7" i="2" s="1"/>
  <c r="AD7" i="2"/>
  <c r="AF7" i="2" s="1"/>
  <c r="AH7" i="2"/>
  <c r="AJ7" i="2" s="1"/>
  <c r="AL7" i="2"/>
  <c r="AN7" i="2" s="1"/>
  <c r="AP7" i="2"/>
  <c r="AR7" i="2" s="1"/>
  <c r="AT7" i="2"/>
  <c r="AV7" i="2" s="1"/>
  <c r="F8" i="2"/>
  <c r="H8" i="2" s="1"/>
  <c r="J8" i="2"/>
  <c r="L8" i="2" s="1"/>
  <c r="N8" i="2"/>
  <c r="P8" i="2" s="1"/>
  <c r="R8" i="2"/>
  <c r="T8" i="2" s="1"/>
  <c r="V8" i="2"/>
  <c r="X8" i="2" s="1"/>
  <c r="Z8" i="2"/>
  <c r="AB8" i="2" s="1"/>
  <c r="AD8" i="2"/>
  <c r="AF8" i="2" s="1"/>
  <c r="AH8" i="2"/>
  <c r="AJ8" i="2" s="1"/>
  <c r="AL8" i="2"/>
  <c r="AN8" i="2" s="1"/>
  <c r="AP8" i="2"/>
  <c r="AR8" i="2" s="1"/>
  <c r="AT8" i="2"/>
  <c r="AV8" i="2" s="1"/>
  <c r="F9" i="2"/>
  <c r="H9" i="2" s="1"/>
  <c r="J9" i="2"/>
  <c r="L9" i="2" s="1"/>
  <c r="N9" i="2"/>
  <c r="P9" i="2" s="1"/>
  <c r="R9" i="2"/>
  <c r="T9" i="2" s="1"/>
  <c r="V9" i="2"/>
  <c r="X9" i="2" s="1"/>
  <c r="Z9" i="2"/>
  <c r="AB9" i="2" s="1"/>
  <c r="AD9" i="2"/>
  <c r="AF9" i="2" s="1"/>
  <c r="AH9" i="2"/>
  <c r="AJ9" i="2" s="1"/>
  <c r="AL9" i="2"/>
  <c r="AN9" i="2" s="1"/>
  <c r="AP9" i="2"/>
  <c r="AR9" i="2" s="1"/>
  <c r="AT9" i="2"/>
  <c r="AV9" i="2" s="1"/>
  <c r="F10" i="2"/>
  <c r="H10" i="2" s="1"/>
  <c r="J10" i="2"/>
  <c r="L10" i="2" s="1"/>
  <c r="N10" i="2"/>
  <c r="P10" i="2" s="1"/>
  <c r="R10" i="2"/>
  <c r="T10" i="2" s="1"/>
  <c r="V10" i="2"/>
  <c r="X10" i="2" s="1"/>
  <c r="Z10" i="2"/>
  <c r="AB10" i="2" s="1"/>
  <c r="AD10" i="2"/>
  <c r="AF10" i="2" s="1"/>
  <c r="AH10" i="2"/>
  <c r="AJ10" i="2" s="1"/>
  <c r="AL10" i="2"/>
  <c r="AN10" i="2" s="1"/>
  <c r="AP10" i="2"/>
  <c r="AQ10" i="2" s="1"/>
  <c r="AT10" i="2"/>
  <c r="F11" i="2"/>
  <c r="G11" i="2" s="1"/>
  <c r="J11" i="2"/>
  <c r="N11" i="2"/>
  <c r="O11" i="2" s="1"/>
  <c r="R11" i="2"/>
  <c r="V11" i="2"/>
  <c r="Z11" i="2"/>
  <c r="AD11" i="2"/>
  <c r="AE11" i="2" s="1"/>
  <c r="AH11" i="2"/>
  <c r="AL11" i="2"/>
  <c r="AN11" i="2" s="1"/>
  <c r="AP11" i="2"/>
  <c r="AT11" i="2"/>
  <c r="AV11" i="2" s="1"/>
  <c r="F12" i="2"/>
  <c r="E12" i="2" s="1"/>
  <c r="J12" i="2"/>
  <c r="K12" i="2" s="1"/>
  <c r="N12" i="2"/>
  <c r="P12" i="2" s="1"/>
  <c r="R12" i="2"/>
  <c r="T12" i="2" s="1"/>
  <c r="V12" i="2"/>
  <c r="W12" i="2" s="1"/>
  <c r="Z12" i="2"/>
  <c r="AA12" i="2" s="1"/>
  <c r="AD12" i="2"/>
  <c r="AE12" i="2" s="1"/>
  <c r="AH12" i="2"/>
  <c r="AI12" i="2" s="1"/>
  <c r="AL12" i="2"/>
  <c r="AM12" i="2" s="1"/>
  <c r="AP12" i="2"/>
  <c r="AT12" i="2"/>
  <c r="AU12" i="2" s="1"/>
  <c r="F13" i="2"/>
  <c r="G13" i="2" s="1"/>
  <c r="J13" i="2"/>
  <c r="K13" i="2" s="1"/>
  <c r="N13" i="2"/>
  <c r="R13" i="2"/>
  <c r="S13" i="2" s="1"/>
  <c r="V13" i="2"/>
  <c r="W13" i="2" s="1"/>
  <c r="Z13" i="2"/>
  <c r="AA13" i="2" s="1"/>
  <c r="AD13" i="2"/>
  <c r="AH13" i="2"/>
  <c r="AI13" i="2" s="1"/>
  <c r="AL13" i="2"/>
  <c r="AM13" i="2" s="1"/>
  <c r="AP13" i="2"/>
  <c r="AQ13" i="2" s="1"/>
  <c r="AT13" i="2"/>
  <c r="F14" i="2"/>
  <c r="G14" i="2" s="1"/>
  <c r="J14" i="2"/>
  <c r="K14" i="2" s="1"/>
  <c r="N14" i="2"/>
  <c r="O14" i="2" s="1"/>
  <c r="R14" i="2"/>
  <c r="V14" i="2"/>
  <c r="W14" i="2" s="1"/>
  <c r="Z14" i="2"/>
  <c r="AA14" i="2" s="1"/>
  <c r="AD14" i="2"/>
  <c r="AE14" i="2" s="1"/>
  <c r="AH14" i="2"/>
  <c r="AL14" i="2"/>
  <c r="AM14" i="2" s="1"/>
  <c r="AP14" i="2"/>
  <c r="AQ14" i="2" s="1"/>
  <c r="AT14" i="2"/>
  <c r="AU14" i="2" s="1"/>
  <c r="F15" i="2"/>
  <c r="J15" i="2"/>
  <c r="K15" i="2" s="1"/>
  <c r="N15" i="2"/>
  <c r="O15" i="2" s="1"/>
  <c r="R15" i="2"/>
  <c r="S15" i="2" s="1"/>
  <c r="V15" i="2"/>
  <c r="Z15" i="2"/>
  <c r="AA15" i="2" s="1"/>
  <c r="AD15" i="2"/>
  <c r="AE15" i="2" s="1"/>
  <c r="AH15" i="2"/>
  <c r="AI15" i="2" s="1"/>
  <c r="AL15" i="2"/>
  <c r="AP15" i="2"/>
  <c r="AQ15" i="2" s="1"/>
  <c r="AT15" i="2"/>
  <c r="AU15" i="2" s="1"/>
  <c r="F16" i="2"/>
  <c r="G16" i="2" s="1"/>
  <c r="J16" i="2"/>
  <c r="N16" i="2"/>
  <c r="O16" i="2" s="1"/>
  <c r="R16" i="2"/>
  <c r="S16" i="2" s="1"/>
  <c r="V16" i="2"/>
  <c r="W16" i="2" s="1"/>
  <c r="Z16" i="2"/>
  <c r="AD16" i="2"/>
  <c r="AE16" i="2" s="1"/>
  <c r="AH16" i="2"/>
  <c r="AI16" i="2" s="1"/>
  <c r="AL16" i="2"/>
  <c r="AM16" i="2" s="1"/>
  <c r="AP16" i="2"/>
  <c r="AT16" i="2"/>
  <c r="AU16" i="2" s="1"/>
  <c r="F17" i="2"/>
  <c r="G17" i="2" s="1"/>
  <c r="J17" i="2"/>
  <c r="N17" i="2"/>
  <c r="R17" i="2"/>
  <c r="S17" i="2" s="1"/>
  <c r="V17" i="2"/>
  <c r="W17" i="2" s="1"/>
  <c r="Z17" i="2"/>
  <c r="AD17" i="2"/>
  <c r="AH17" i="2"/>
  <c r="AI17" i="2" s="1"/>
  <c r="AL17" i="2"/>
  <c r="AP17" i="2"/>
  <c r="AT17" i="2"/>
  <c r="F18" i="2"/>
  <c r="G18" i="2" s="1"/>
  <c r="J18" i="2"/>
  <c r="N18" i="2"/>
  <c r="O18" i="2" s="1"/>
  <c r="R18" i="2"/>
  <c r="S18" i="2" s="1"/>
  <c r="V18" i="2"/>
  <c r="W18" i="2" s="1"/>
  <c r="Z18" i="2"/>
  <c r="AD18" i="2"/>
  <c r="AE18" i="2" s="1"/>
  <c r="AH18" i="2"/>
  <c r="AJ18" i="2" s="1"/>
  <c r="AL18" i="2"/>
  <c r="AM18" i="2" s="1"/>
  <c r="AP18" i="2"/>
  <c r="AT18" i="2"/>
  <c r="AU18" i="2" s="1"/>
  <c r="F19" i="2"/>
  <c r="G19" i="2" s="1"/>
  <c r="H19" i="2"/>
  <c r="J19" i="2"/>
  <c r="K19" i="2" s="1"/>
  <c r="N19" i="2"/>
  <c r="R19" i="2"/>
  <c r="S19" i="2" s="1"/>
  <c r="V19" i="2"/>
  <c r="W19" i="2" s="1"/>
  <c r="Z19" i="2"/>
  <c r="AA19" i="2" s="1"/>
  <c r="AD19" i="2"/>
  <c r="AH19" i="2"/>
  <c r="AI19" i="2" s="1"/>
  <c r="AL19" i="2"/>
  <c r="AM19" i="2" s="1"/>
  <c r="AP19" i="2"/>
  <c r="AQ19" i="2" s="1"/>
  <c r="AT19" i="2"/>
  <c r="AU19" i="2" s="1"/>
  <c r="F20" i="2"/>
  <c r="J20" i="2"/>
  <c r="K20" i="2" s="1"/>
  <c r="N20" i="2"/>
  <c r="P20" i="2" s="1"/>
  <c r="R20" i="2"/>
  <c r="S20" i="2" s="1"/>
  <c r="V20" i="2"/>
  <c r="Z20" i="2"/>
  <c r="AA20" i="2" s="1"/>
  <c r="AD20" i="2"/>
  <c r="AF20" i="2" s="1"/>
  <c r="AH20" i="2"/>
  <c r="AI20" i="2" s="1"/>
  <c r="AL20" i="2"/>
  <c r="AM20" i="2" s="1"/>
  <c r="AP20" i="2"/>
  <c r="AQ20" i="2" s="1"/>
  <c r="AT20" i="2"/>
  <c r="AV20" i="2" s="1"/>
  <c r="F21" i="2"/>
  <c r="G21" i="2" s="1"/>
  <c r="J21" i="2"/>
  <c r="N21" i="2"/>
  <c r="P21" i="2" s="1"/>
  <c r="O21" i="2"/>
  <c r="R21" i="2"/>
  <c r="T21" i="2" s="1"/>
  <c r="V21" i="2"/>
  <c r="W21" i="2" s="1"/>
  <c r="Z21" i="2"/>
  <c r="AA21" i="2" s="1"/>
  <c r="AD21" i="2"/>
  <c r="AE21" i="2" s="1"/>
  <c r="AH21" i="2"/>
  <c r="AJ21" i="2" s="1"/>
  <c r="AL21" i="2"/>
  <c r="AM21" i="2" s="1"/>
  <c r="AP21" i="2"/>
  <c r="AT21" i="2"/>
  <c r="AU21" i="2" s="1"/>
  <c r="F22" i="2"/>
  <c r="H22" i="2" s="1"/>
  <c r="J22" i="2"/>
  <c r="L22" i="2"/>
  <c r="N22" i="2"/>
  <c r="R22" i="2"/>
  <c r="V22" i="2"/>
  <c r="X22" i="2" s="1"/>
  <c r="Z22" i="2"/>
  <c r="Y22" i="2" s="1"/>
  <c r="AD22" i="2"/>
  <c r="AE22" i="2" s="1"/>
  <c r="AH22" i="2"/>
  <c r="AL22" i="2"/>
  <c r="AN22" i="2" s="1"/>
  <c r="AP22" i="2"/>
  <c r="AR22" i="2" s="1"/>
  <c r="AT22" i="2"/>
  <c r="F23" i="2"/>
  <c r="J23" i="2"/>
  <c r="K23" i="2" s="1"/>
  <c r="N23" i="2"/>
  <c r="R23" i="2"/>
  <c r="T23" i="2" s="1"/>
  <c r="V23" i="2"/>
  <c r="Z23" i="2"/>
  <c r="AA23" i="2" s="1"/>
  <c r="AD23" i="2"/>
  <c r="AH23" i="2"/>
  <c r="AJ23" i="2" s="1"/>
  <c r="AL23" i="2"/>
  <c r="AN23" i="2" s="1"/>
  <c r="AP23" i="2"/>
  <c r="AQ23" i="2" s="1"/>
  <c r="AT23" i="2"/>
  <c r="AV23" i="2" s="1"/>
  <c r="F24" i="2"/>
  <c r="H24" i="2" s="1"/>
  <c r="J24" i="2"/>
  <c r="L24" i="2" s="1"/>
  <c r="N24" i="2"/>
  <c r="O24" i="2" s="1"/>
  <c r="R24" i="2"/>
  <c r="V24" i="2"/>
  <c r="X24" i="2" s="1"/>
  <c r="Z24" i="2"/>
  <c r="AD24" i="2"/>
  <c r="AE24" i="2" s="1"/>
  <c r="AH24" i="2"/>
  <c r="AJ24" i="2" s="1"/>
  <c r="AL24" i="2"/>
  <c r="AP24" i="2"/>
  <c r="AR24" i="2" s="1"/>
  <c r="AT24" i="2"/>
  <c r="AV24" i="2" s="1"/>
  <c r="F25" i="2"/>
  <c r="H25" i="2" s="1"/>
  <c r="J25" i="2"/>
  <c r="N25" i="2"/>
  <c r="R25" i="2"/>
  <c r="T25" i="2" s="1"/>
  <c r="S25" i="2"/>
  <c r="V25" i="2"/>
  <c r="Z25" i="2"/>
  <c r="AA25" i="2" s="1"/>
  <c r="AD25" i="2"/>
  <c r="AC25" i="2" s="1"/>
  <c r="AH25" i="2"/>
  <c r="AI25" i="2" s="1"/>
  <c r="AL25" i="2"/>
  <c r="AN25" i="2" s="1"/>
  <c r="AP25" i="2"/>
  <c r="AT25" i="2"/>
  <c r="AV25" i="2" s="1"/>
  <c r="F26" i="2"/>
  <c r="H26" i="2" s="1"/>
  <c r="J26" i="2"/>
  <c r="N26" i="2"/>
  <c r="O26" i="2" s="1"/>
  <c r="R26" i="2"/>
  <c r="Q26" i="2" s="1"/>
  <c r="V26" i="2"/>
  <c r="W26" i="2" s="1"/>
  <c r="Z26" i="2"/>
  <c r="AB26" i="2" s="1"/>
  <c r="AD26" i="2"/>
  <c r="AH26" i="2"/>
  <c r="AL26" i="2"/>
  <c r="AM26" i="2" s="1"/>
  <c r="AP26" i="2"/>
  <c r="AT26" i="2"/>
  <c r="AU26" i="2" s="1"/>
  <c r="F27" i="2"/>
  <c r="J27" i="2"/>
  <c r="N27" i="2"/>
  <c r="P27" i="2" s="1"/>
  <c r="R27" i="2"/>
  <c r="S27" i="2" s="1"/>
  <c r="V27" i="2"/>
  <c r="Z27" i="2"/>
  <c r="AB27" i="2" s="1"/>
  <c r="AD27" i="2"/>
  <c r="AH27" i="2"/>
  <c r="AI27" i="2" s="1"/>
  <c r="AL27" i="2"/>
  <c r="AP27" i="2"/>
  <c r="AT27" i="2"/>
  <c r="AV27" i="2" s="1"/>
  <c r="F28" i="2"/>
  <c r="G28" i="2" s="1"/>
  <c r="J28" i="2"/>
  <c r="N28" i="2"/>
  <c r="P28" i="2" s="1"/>
  <c r="R28" i="2"/>
  <c r="V28" i="2"/>
  <c r="W28" i="2" s="1"/>
  <c r="Z28" i="2"/>
  <c r="AD28" i="2"/>
  <c r="AH28" i="2"/>
  <c r="AJ28" i="2" s="1"/>
  <c r="AL28" i="2"/>
  <c r="AM28" i="2" s="1"/>
  <c r="AP28" i="2"/>
  <c r="AT28" i="2"/>
  <c r="AV28" i="2" s="1"/>
  <c r="F29" i="2"/>
  <c r="J29" i="2"/>
  <c r="K29" i="2" s="1"/>
  <c r="N29" i="2"/>
  <c r="R29" i="2"/>
  <c r="V29" i="2"/>
  <c r="X29" i="2" s="1"/>
  <c r="Z29" i="2"/>
  <c r="AA29" i="2" s="1"/>
  <c r="AD29" i="2"/>
  <c r="AH29" i="2"/>
  <c r="AJ29" i="2" s="1"/>
  <c r="AL29" i="2"/>
  <c r="AP29" i="2"/>
  <c r="AQ29" i="2" s="1"/>
  <c r="AT29" i="2"/>
  <c r="F30" i="2"/>
  <c r="J30" i="2"/>
  <c r="L30" i="2" s="1"/>
  <c r="N30" i="2"/>
  <c r="O30" i="2" s="1"/>
  <c r="R30" i="2"/>
  <c r="V30" i="2"/>
  <c r="X30" i="2" s="1"/>
  <c r="Z30" i="2"/>
  <c r="AD30" i="2"/>
  <c r="AE30" i="2" s="1"/>
  <c r="AH30" i="2"/>
  <c r="AL30" i="2"/>
  <c r="AP30" i="2"/>
  <c r="AR30" i="2" s="1"/>
  <c r="AT30" i="2"/>
  <c r="AU30" i="2" s="1"/>
  <c r="F31" i="2"/>
  <c r="J31" i="2"/>
  <c r="L31" i="2" s="1"/>
  <c r="N31" i="2"/>
  <c r="R31" i="2"/>
  <c r="S31" i="2" s="1"/>
  <c r="V31" i="2"/>
  <c r="Z31" i="2"/>
  <c r="AD31" i="2"/>
  <c r="AF31" i="2" s="1"/>
  <c r="AH31" i="2"/>
  <c r="AI31" i="2" s="1"/>
  <c r="AL31" i="2"/>
  <c r="AP31" i="2"/>
  <c r="AR31" i="2" s="1"/>
  <c r="AT31" i="2"/>
  <c r="F32" i="2"/>
  <c r="G32" i="2" s="1"/>
  <c r="J32" i="2"/>
  <c r="N32" i="2"/>
  <c r="R32" i="2"/>
  <c r="T32" i="2" s="1"/>
  <c r="V32" i="2"/>
  <c r="W32" i="2" s="1"/>
  <c r="Z32" i="2"/>
  <c r="AD32" i="2"/>
  <c r="AF32" i="2" s="1"/>
  <c r="AH32" i="2"/>
  <c r="AL32" i="2"/>
  <c r="AM32" i="2" s="1"/>
  <c r="AP32" i="2"/>
  <c r="AT32" i="2"/>
  <c r="F33" i="2"/>
  <c r="H33" i="2" s="1"/>
  <c r="J33" i="2"/>
  <c r="K33" i="2" s="1"/>
  <c r="N33" i="2"/>
  <c r="R33" i="2"/>
  <c r="T33" i="2" s="1"/>
  <c r="V33" i="2"/>
  <c r="Z33" i="2"/>
  <c r="AA33" i="2" s="1"/>
  <c r="AD33" i="2"/>
  <c r="AH33" i="2"/>
  <c r="AL33" i="2"/>
  <c r="AN33" i="2" s="1"/>
  <c r="AP33" i="2"/>
  <c r="AQ33" i="2" s="1"/>
  <c r="AT33" i="2"/>
  <c r="F34" i="2"/>
  <c r="H34" i="2" s="1"/>
  <c r="J34" i="2"/>
  <c r="N34" i="2"/>
  <c r="O34" i="2" s="1"/>
  <c r="R34" i="2"/>
  <c r="V34" i="2"/>
  <c r="U34" i="2" s="1"/>
  <c r="Z34" i="2"/>
  <c r="AA34" i="2" s="1"/>
  <c r="AD34" i="2"/>
  <c r="AF34" i="2" s="1"/>
  <c r="AH34" i="2"/>
  <c r="AI34" i="2" s="1"/>
  <c r="AL34" i="2"/>
  <c r="AP34" i="2"/>
  <c r="AQ34" i="2" s="1"/>
  <c r="AT34" i="2"/>
  <c r="M3" i="2"/>
  <c r="AC3" i="2"/>
  <c r="AG3" i="2"/>
  <c r="E3" i="2"/>
  <c r="I3" i="2"/>
  <c r="U3" i="2"/>
  <c r="Y3" i="2"/>
  <c r="AK3" i="2"/>
  <c r="Y32" i="2" l="1"/>
  <c r="AJ31" i="2"/>
  <c r="E31" i="2"/>
  <c r="Q30" i="2"/>
  <c r="AC23" i="2"/>
  <c r="M23" i="2"/>
  <c r="Q3" i="2"/>
  <c r="AR29" i="2"/>
  <c r="AC29" i="2"/>
  <c r="I21" i="2"/>
  <c r="U13" i="2"/>
  <c r="X26" i="2"/>
  <c r="M22" i="2"/>
  <c r="Q16" i="2"/>
  <c r="AO21" i="2"/>
  <c r="U20" i="2"/>
  <c r="AR20" i="2"/>
  <c r="E20" i="2"/>
  <c r="X19" i="2"/>
  <c r="AI18" i="2"/>
  <c r="X18" i="2"/>
  <c r="AK17" i="2"/>
  <c r="O12" i="2"/>
  <c r="AB33" i="2"/>
  <c r="M33" i="2"/>
  <c r="AJ27" i="2"/>
  <c r="U27" i="2"/>
  <c r="AG26" i="2"/>
  <c r="L20" i="2"/>
  <c r="AR19" i="2"/>
  <c r="AN18" i="2"/>
  <c r="AO14" i="2"/>
  <c r="H11" i="2"/>
  <c r="AB21" i="2"/>
  <c r="U17" i="2"/>
  <c r="Y14" i="2"/>
  <c r="Q12" i="2"/>
  <c r="G12" i="2"/>
  <c r="AM11" i="2"/>
  <c r="AK32" i="2"/>
  <c r="AN20" i="2"/>
  <c r="X32" i="2"/>
  <c r="AK31" i="2"/>
  <c r="AO29" i="2"/>
  <c r="AS26" i="2"/>
  <c r="AS22" i="2"/>
  <c r="AV21" i="2"/>
  <c r="G20" i="2"/>
  <c r="AS15" i="2"/>
  <c r="E13" i="2"/>
  <c r="AJ12" i="2"/>
  <c r="E11" i="2"/>
  <c r="I29" i="2"/>
  <c r="AO28" i="2"/>
  <c r="G26" i="2"/>
  <c r="AF23" i="2"/>
  <c r="I22" i="2"/>
  <c r="AF21" i="2"/>
  <c r="AK20" i="2"/>
  <c r="W20" i="2"/>
  <c r="AN19" i="2"/>
  <c r="L19" i="2"/>
  <c r="T18" i="2"/>
  <c r="AG16" i="2"/>
  <c r="M15" i="2"/>
  <c r="AK13" i="2"/>
  <c r="AF12" i="2"/>
  <c r="S12" i="2"/>
  <c r="AK11" i="2"/>
  <c r="AS33" i="2"/>
  <c r="AN32" i="2"/>
  <c r="AF30" i="2"/>
  <c r="AN28" i="2"/>
  <c r="I28" i="2"/>
  <c r="AV26" i="2"/>
  <c r="AN26" i="2"/>
  <c r="P24" i="2"/>
  <c r="G24" i="2"/>
  <c r="S23" i="2"/>
  <c r="AO22" i="2"/>
  <c r="AC22" i="2"/>
  <c r="O22" i="2"/>
  <c r="Y21" i="2"/>
  <c r="K21" i="2"/>
  <c r="AB20" i="2"/>
  <c r="H20" i="2"/>
  <c r="AB19" i="2"/>
  <c r="H18" i="2"/>
  <c r="E32" i="2"/>
  <c r="AB29" i="2"/>
  <c r="W24" i="2"/>
  <c r="AI23" i="2"/>
  <c r="AB23" i="2"/>
  <c r="AU22" i="2"/>
  <c r="AQ21" i="2"/>
  <c r="E17" i="2"/>
  <c r="AC15" i="2"/>
  <c r="I14" i="2"/>
  <c r="AA17" i="2"/>
  <c r="Y17" i="2"/>
  <c r="AO34" i="2"/>
  <c r="AG34" i="2"/>
  <c r="M34" i="2"/>
  <c r="Q31" i="2"/>
  <c r="U28" i="2"/>
  <c r="AU24" i="2"/>
  <c r="AR23" i="2"/>
  <c r="P23" i="2"/>
  <c r="E22" i="2"/>
  <c r="G22" i="2"/>
  <c r="AR21" i="2"/>
  <c r="AK21" i="2"/>
  <c r="AN21" i="2"/>
  <c r="Q21" i="2"/>
  <c r="S21" i="2"/>
  <c r="L21" i="2"/>
  <c r="E21" i="2"/>
  <c r="H21" i="2"/>
  <c r="AC20" i="2"/>
  <c r="AE20" i="2"/>
  <c r="X20" i="2"/>
  <c r="Q20" i="2"/>
  <c r="T20" i="2"/>
  <c r="K17" i="2"/>
  <c r="I17" i="2"/>
  <c r="AN24" i="2"/>
  <c r="AM24" i="2"/>
  <c r="AM17" i="2"/>
  <c r="AN17" i="2"/>
  <c r="AK34" i="2"/>
  <c r="AR33" i="2"/>
  <c r="Y33" i="2"/>
  <c r="H32" i="2"/>
  <c r="AV30" i="2"/>
  <c r="AC30" i="2"/>
  <c r="L29" i="2"/>
  <c r="H28" i="2"/>
  <c r="AG27" i="2"/>
  <c r="T27" i="2"/>
  <c r="AJ26" i="2"/>
  <c r="AJ25" i="2"/>
  <c r="M25" i="2"/>
  <c r="P25" i="2"/>
  <c r="AF24" i="2"/>
  <c r="U22" i="2"/>
  <c r="W22" i="2"/>
  <c r="AG19" i="2"/>
  <c r="AJ19" i="2"/>
  <c r="Q19" i="2"/>
  <c r="T19" i="2"/>
  <c r="AS18" i="2"/>
  <c r="AV18" i="2"/>
  <c r="AC18" i="2"/>
  <c r="AF18" i="2"/>
  <c r="M18" i="2"/>
  <c r="P18" i="2"/>
  <c r="AJ34" i="2"/>
  <c r="P34" i="2"/>
  <c r="L33" i="2"/>
  <c r="T31" i="2"/>
  <c r="P30" i="2"/>
  <c r="X28" i="2"/>
  <c r="L23" i="2"/>
  <c r="AK22" i="2"/>
  <c r="AM22" i="2"/>
  <c r="AB22" i="2"/>
  <c r="AG21" i="2"/>
  <c r="AI21" i="2"/>
  <c r="U21" i="2"/>
  <c r="X21" i="2"/>
  <c r="AS20" i="2"/>
  <c r="AU20" i="2"/>
  <c r="AG20" i="2"/>
  <c r="AJ20" i="2"/>
  <c r="M20" i="2"/>
  <c r="O20" i="2"/>
  <c r="AS19" i="2"/>
  <c r="AV19" i="2"/>
  <c r="AC19" i="2"/>
  <c r="AE19" i="2"/>
  <c r="AF19" i="2"/>
  <c r="M19" i="2"/>
  <c r="O19" i="2"/>
  <c r="P19" i="2"/>
  <c r="AO18" i="2"/>
  <c r="AQ18" i="2"/>
  <c r="AR18" i="2"/>
  <c r="Y18" i="2"/>
  <c r="AA18" i="2"/>
  <c r="AB18" i="2"/>
  <c r="I18" i="2"/>
  <c r="K18" i="2"/>
  <c r="L18" i="2"/>
  <c r="AQ17" i="2"/>
  <c r="AO17" i="2"/>
  <c r="AS25" i="2"/>
  <c r="AS21" i="2"/>
  <c r="AC21" i="2"/>
  <c r="M21" i="2"/>
  <c r="AO20" i="2"/>
  <c r="Y20" i="2"/>
  <c r="I20" i="2"/>
  <c r="AK19" i="2"/>
  <c r="U19" i="2"/>
  <c r="E19" i="2"/>
  <c r="AG18" i="2"/>
  <c r="Q18" i="2"/>
  <c r="AJ17" i="2"/>
  <c r="T17" i="2"/>
  <c r="AV16" i="2"/>
  <c r="AK16" i="2"/>
  <c r="AF16" i="2"/>
  <c r="U16" i="2"/>
  <c r="P16" i="2"/>
  <c r="E16" i="2"/>
  <c r="AR15" i="2"/>
  <c r="AG15" i="2"/>
  <c r="AB15" i="2"/>
  <c r="Q15" i="2"/>
  <c r="L15" i="2"/>
  <c r="AS14" i="2"/>
  <c r="AN14" i="2"/>
  <c r="AC14" i="2"/>
  <c r="X14" i="2"/>
  <c r="M14" i="2"/>
  <c r="H14" i="2"/>
  <c r="AO13" i="2"/>
  <c r="AJ13" i="2"/>
  <c r="Y13" i="2"/>
  <c r="T13" i="2"/>
  <c r="I13" i="2"/>
  <c r="AV12" i="2"/>
  <c r="AK12" i="2"/>
  <c r="Y12" i="2"/>
  <c r="H12" i="2"/>
  <c r="AU11" i="2"/>
  <c r="AO19" i="2"/>
  <c r="Y19" i="2"/>
  <c r="I19" i="2"/>
  <c r="AK18" i="2"/>
  <c r="U18" i="2"/>
  <c r="E18" i="2"/>
  <c r="X17" i="2"/>
  <c r="H17" i="2"/>
  <c r="AJ16" i="2"/>
  <c r="T16" i="2"/>
  <c r="AV15" i="2"/>
  <c r="AF15" i="2"/>
  <c r="P15" i="2"/>
  <c r="AR14" i="2"/>
  <c r="AB14" i="2"/>
  <c r="L14" i="2"/>
  <c r="AN13" i="2"/>
  <c r="X13" i="2"/>
  <c r="H13" i="2"/>
  <c r="AB12" i="2"/>
  <c r="X12" i="2"/>
  <c r="H4" i="2"/>
  <c r="AU34" i="2"/>
  <c r="AS34" i="2"/>
  <c r="K34" i="2"/>
  <c r="I34" i="2"/>
  <c r="L34" i="2"/>
  <c r="AE33" i="2"/>
  <c r="AF33" i="2"/>
  <c r="AC33" i="2"/>
  <c r="AU31" i="2"/>
  <c r="AS31" i="2"/>
  <c r="AV31" i="2"/>
  <c r="W31" i="2"/>
  <c r="X31" i="2"/>
  <c r="U31" i="2"/>
  <c r="AU29" i="2"/>
  <c r="AV29" i="2"/>
  <c r="AS29" i="2"/>
  <c r="S28" i="2"/>
  <c r="Q28" i="2"/>
  <c r="T28" i="2"/>
  <c r="AM27" i="2"/>
  <c r="AN27" i="2"/>
  <c r="AK27" i="2"/>
  <c r="G27" i="2"/>
  <c r="H27" i="2"/>
  <c r="E27" i="2"/>
  <c r="AC26" i="2"/>
  <c r="AF26" i="2"/>
  <c r="I26" i="2"/>
  <c r="K26" i="2"/>
  <c r="AO25" i="2"/>
  <c r="AR25" i="2"/>
  <c r="U25" i="2"/>
  <c r="W25" i="2"/>
  <c r="Y24" i="2"/>
  <c r="AA24" i="2"/>
  <c r="K11" i="2"/>
  <c r="I11" i="2"/>
  <c r="AU10" i="2"/>
  <c r="AV10" i="2"/>
  <c r="AR34" i="2"/>
  <c r="Y34" i="2"/>
  <c r="AM33" i="2"/>
  <c r="AK33" i="2"/>
  <c r="G33" i="2"/>
  <c r="E33" i="2"/>
  <c r="S32" i="2"/>
  <c r="Q32" i="2"/>
  <c r="AE31" i="2"/>
  <c r="AC31" i="2"/>
  <c r="AQ30" i="2"/>
  <c r="AO30" i="2"/>
  <c r="K30" i="2"/>
  <c r="I30" i="2"/>
  <c r="W29" i="2"/>
  <c r="U29" i="2"/>
  <c r="AI28" i="2"/>
  <c r="AG28" i="2"/>
  <c r="AU27" i="2"/>
  <c r="AS27" i="2"/>
  <c r="O27" i="2"/>
  <c r="M27" i="2"/>
  <c r="AI26" i="2"/>
  <c r="AU25" i="2"/>
  <c r="O25" i="2"/>
  <c r="I24" i="2"/>
  <c r="K24" i="2"/>
  <c r="AS23" i="2"/>
  <c r="AU23" i="2"/>
  <c r="AM34" i="2"/>
  <c r="AN34" i="2"/>
  <c r="S34" i="2"/>
  <c r="T34" i="2"/>
  <c r="Q34" i="2"/>
  <c r="AI32" i="2"/>
  <c r="AG32" i="2"/>
  <c r="AJ32" i="2"/>
  <c r="K32" i="2"/>
  <c r="L32" i="2"/>
  <c r="I32" i="2"/>
  <c r="O31" i="2"/>
  <c r="M31" i="2"/>
  <c r="P31" i="2"/>
  <c r="AI30" i="2"/>
  <c r="AJ30" i="2"/>
  <c r="AG30" i="2"/>
  <c r="G29" i="2"/>
  <c r="E29" i="2"/>
  <c r="H29" i="2"/>
  <c r="AE27" i="2"/>
  <c r="AC27" i="2"/>
  <c r="AF27" i="2"/>
  <c r="AQ26" i="2"/>
  <c r="AO26" i="2"/>
  <c r="AR26" i="2"/>
  <c r="I25" i="2"/>
  <c r="L25" i="2"/>
  <c r="Q24" i="2"/>
  <c r="S24" i="2"/>
  <c r="AE34" i="2"/>
  <c r="AC34" i="2"/>
  <c r="W34" i="2"/>
  <c r="X34" i="2"/>
  <c r="G34" i="2"/>
  <c r="E34" i="2"/>
  <c r="AI33" i="2"/>
  <c r="AJ33" i="2"/>
  <c r="S33" i="2"/>
  <c r="Q33" i="2"/>
  <c r="AU32" i="2"/>
  <c r="AV32" i="2"/>
  <c r="AE32" i="2"/>
  <c r="AC32" i="2"/>
  <c r="O32" i="2"/>
  <c r="P32" i="2"/>
  <c r="AQ31" i="2"/>
  <c r="AO31" i="2"/>
  <c r="AA31" i="2"/>
  <c r="AB31" i="2"/>
  <c r="K31" i="2"/>
  <c r="I31" i="2"/>
  <c r="AM30" i="2"/>
  <c r="AN30" i="2"/>
  <c r="W30" i="2"/>
  <c r="U30" i="2"/>
  <c r="G30" i="2"/>
  <c r="H30" i="2"/>
  <c r="AI29" i="2"/>
  <c r="AG29" i="2"/>
  <c r="S29" i="2"/>
  <c r="T29" i="2"/>
  <c r="AU28" i="2"/>
  <c r="AS28" i="2"/>
  <c r="AE28" i="2"/>
  <c r="AF28" i="2"/>
  <c r="O28" i="2"/>
  <c r="M28" i="2"/>
  <c r="AQ27" i="2"/>
  <c r="AR27" i="2"/>
  <c r="AA27" i="2"/>
  <c r="Y27" i="2"/>
  <c r="K27" i="2"/>
  <c r="L27" i="2"/>
  <c r="Y26" i="2"/>
  <c r="AA26" i="2"/>
  <c r="T26" i="2"/>
  <c r="M26" i="2"/>
  <c r="P26" i="2"/>
  <c r="AK25" i="2"/>
  <c r="AM25" i="2"/>
  <c r="AF25" i="2"/>
  <c r="Y25" i="2"/>
  <c r="AB25" i="2"/>
  <c r="E25" i="2"/>
  <c r="G25" i="2"/>
  <c r="AK23" i="2"/>
  <c r="AM23" i="2"/>
  <c r="U23" i="2"/>
  <c r="W23" i="2"/>
  <c r="X23" i="2"/>
  <c r="E23" i="2"/>
  <c r="G23" i="2"/>
  <c r="H23" i="2"/>
  <c r="AG22" i="2"/>
  <c r="AI22" i="2"/>
  <c r="AJ22" i="2"/>
  <c r="Q22" i="2"/>
  <c r="S22" i="2"/>
  <c r="T22" i="2"/>
  <c r="W33" i="2"/>
  <c r="U33" i="2"/>
  <c r="X33" i="2"/>
  <c r="AQ32" i="2"/>
  <c r="AR32" i="2"/>
  <c r="AO32" i="2"/>
  <c r="AA30" i="2"/>
  <c r="Y30" i="2"/>
  <c r="AB30" i="2"/>
  <c r="AM29" i="2"/>
  <c r="AK29" i="2"/>
  <c r="AN29" i="2"/>
  <c r="O29" i="2"/>
  <c r="P29" i="2"/>
  <c r="M29" i="2"/>
  <c r="AA28" i="2"/>
  <c r="AB28" i="2"/>
  <c r="Y28" i="2"/>
  <c r="AV34" i="2"/>
  <c r="AB34" i="2"/>
  <c r="AU33" i="2"/>
  <c r="AV33" i="2"/>
  <c r="AO33" i="2"/>
  <c r="AG33" i="2"/>
  <c r="O33" i="2"/>
  <c r="P33" i="2"/>
  <c r="I33" i="2"/>
  <c r="AS32" i="2"/>
  <c r="AA32" i="2"/>
  <c r="AB32" i="2"/>
  <c r="U32" i="2"/>
  <c r="M32" i="2"/>
  <c r="AM31" i="2"/>
  <c r="AN31" i="2"/>
  <c r="AG31" i="2"/>
  <c r="Y31" i="2"/>
  <c r="G31" i="2"/>
  <c r="H31" i="2"/>
  <c r="AS30" i="2"/>
  <c r="AK30" i="2"/>
  <c r="S30" i="2"/>
  <c r="T30" i="2"/>
  <c r="M30" i="2"/>
  <c r="E30" i="2"/>
  <c r="AE29" i="2"/>
  <c r="AF29" i="2"/>
  <c r="Y29" i="2"/>
  <c r="Q29" i="2"/>
  <c r="AQ28" i="2"/>
  <c r="AR28" i="2"/>
  <c r="AK28" i="2"/>
  <c r="AC28" i="2"/>
  <c r="K28" i="2"/>
  <c r="L28" i="2"/>
  <c r="E28" i="2"/>
  <c r="AO27" i="2"/>
  <c r="W27" i="2"/>
  <c r="X27" i="2"/>
  <c r="Q27" i="2"/>
  <c r="I27" i="2"/>
  <c r="AE26" i="2"/>
  <c r="S26" i="2"/>
  <c r="L26" i="2"/>
  <c r="AQ25" i="2"/>
  <c r="AE25" i="2"/>
  <c r="X25" i="2"/>
  <c r="K25" i="2"/>
  <c r="AO24" i="2"/>
  <c r="AQ24" i="2"/>
  <c r="AG24" i="2"/>
  <c r="AI24" i="2"/>
  <c r="AB24" i="2"/>
  <c r="T24" i="2"/>
  <c r="AK26" i="2"/>
  <c r="U26" i="2"/>
  <c r="E26" i="2"/>
  <c r="AG25" i="2"/>
  <c r="Q25" i="2"/>
  <c r="AS24" i="2"/>
  <c r="AC24" i="2"/>
  <c r="M24" i="2"/>
  <c r="AO23" i="2"/>
  <c r="AE23" i="2"/>
  <c r="Y23" i="2"/>
  <c r="O23" i="2"/>
  <c r="I23" i="2"/>
  <c r="AV22" i="2"/>
  <c r="AQ22" i="2"/>
  <c r="AF22" i="2"/>
  <c r="AA22" i="2"/>
  <c r="P22" i="2"/>
  <c r="K22" i="2"/>
  <c r="W11" i="2"/>
  <c r="X11" i="2"/>
  <c r="U11" i="2"/>
  <c r="U12" i="2"/>
  <c r="AU17" i="2"/>
  <c r="AV17" i="2"/>
  <c r="AS17" i="2"/>
  <c r="AE17" i="2"/>
  <c r="AF17" i="2"/>
  <c r="AC17" i="2"/>
  <c r="O17" i="2"/>
  <c r="P17" i="2"/>
  <c r="M17" i="2"/>
  <c r="AQ16" i="2"/>
  <c r="AR16" i="2"/>
  <c r="AO16" i="2"/>
  <c r="AA16" i="2"/>
  <c r="AB16" i="2"/>
  <c r="Y16" i="2"/>
  <c r="K16" i="2"/>
  <c r="L16" i="2"/>
  <c r="I16" i="2"/>
  <c r="AM15" i="2"/>
  <c r="AN15" i="2"/>
  <c r="AK15" i="2"/>
  <c r="W15" i="2"/>
  <c r="X15" i="2"/>
  <c r="U15" i="2"/>
  <c r="G15" i="2"/>
  <c r="H15" i="2"/>
  <c r="E15" i="2"/>
  <c r="AI14" i="2"/>
  <c r="AJ14" i="2"/>
  <c r="AG14" i="2"/>
  <c r="S14" i="2"/>
  <c r="T14" i="2"/>
  <c r="Q14" i="2"/>
  <c r="AU13" i="2"/>
  <c r="AV13" i="2"/>
  <c r="AS13" i="2"/>
  <c r="AE13" i="2"/>
  <c r="AF13" i="2"/>
  <c r="AC13" i="2"/>
  <c r="O13" i="2"/>
  <c r="P13" i="2"/>
  <c r="M13" i="2"/>
  <c r="AQ12" i="2"/>
  <c r="AR12" i="2"/>
  <c r="AO12" i="2"/>
  <c r="AQ11" i="2"/>
  <c r="AR11" i="2"/>
  <c r="AI11" i="2"/>
  <c r="AJ11" i="2"/>
  <c r="AG12" i="2"/>
  <c r="AK24" i="2"/>
  <c r="U24" i="2"/>
  <c r="E24" i="2"/>
  <c r="AG23" i="2"/>
  <c r="Q23" i="2"/>
  <c r="L12" i="2"/>
  <c r="AS11" i="2"/>
  <c r="AR17" i="2"/>
  <c r="AG17" i="2"/>
  <c r="AB17" i="2"/>
  <c r="Q17" i="2"/>
  <c r="L17" i="2"/>
  <c r="AS16" i="2"/>
  <c r="AN16" i="2"/>
  <c r="AC16" i="2"/>
  <c r="X16" i="2"/>
  <c r="M16" i="2"/>
  <c r="H16" i="2"/>
  <c r="AO15" i="2"/>
  <c r="AJ15" i="2"/>
  <c r="Y15" i="2"/>
  <c r="T15" i="2"/>
  <c r="I15" i="2"/>
  <c r="AV14" i="2"/>
  <c r="AK14" i="2"/>
  <c r="AF14" i="2"/>
  <c r="U14" i="2"/>
  <c r="P14" i="2"/>
  <c r="E14" i="2"/>
  <c r="AR13" i="2"/>
  <c r="AG13" i="2"/>
  <c r="AB13" i="2"/>
  <c r="Q13" i="2"/>
  <c r="L13" i="2"/>
  <c r="AS12" i="2"/>
  <c r="AN12" i="2"/>
  <c r="AA11" i="2"/>
  <c r="Y11" i="2"/>
  <c r="S11" i="2"/>
  <c r="T11" i="2"/>
  <c r="I12" i="2"/>
  <c r="AC11" i="2"/>
  <c r="M11" i="2"/>
  <c r="AO10" i="2"/>
  <c r="AG10" i="2"/>
  <c r="AI10" i="2"/>
  <c r="Y10" i="2"/>
  <c r="AA10" i="2"/>
  <c r="Q10" i="2"/>
  <c r="S10" i="2"/>
  <c r="I10" i="2"/>
  <c r="K10" i="2"/>
  <c r="AS9" i="2"/>
  <c r="AU9" i="2"/>
  <c r="AK9" i="2"/>
  <c r="AM9" i="2"/>
  <c r="AC9" i="2"/>
  <c r="AE9" i="2"/>
  <c r="U9" i="2"/>
  <c r="W9" i="2"/>
  <c r="M9" i="2"/>
  <c r="O9" i="2"/>
  <c r="E9" i="2"/>
  <c r="G9" i="2"/>
  <c r="AO8" i="2"/>
  <c r="AQ8" i="2"/>
  <c r="AG8" i="2"/>
  <c r="AI8" i="2"/>
  <c r="Y8" i="2"/>
  <c r="AA8" i="2"/>
  <c r="Q8" i="2"/>
  <c r="S8" i="2"/>
  <c r="I8" i="2"/>
  <c r="K8" i="2"/>
  <c r="AS7" i="2"/>
  <c r="AU7" i="2"/>
  <c r="AK7" i="2"/>
  <c r="AM7" i="2"/>
  <c r="AC7" i="2"/>
  <c r="AE7" i="2"/>
  <c r="U7" i="2"/>
  <c r="W7" i="2"/>
  <c r="M7" i="2"/>
  <c r="O7" i="2"/>
  <c r="E7" i="2"/>
  <c r="G7" i="2"/>
  <c r="AO6" i="2"/>
  <c r="AQ6" i="2"/>
  <c r="AG6" i="2"/>
  <c r="AI6" i="2"/>
  <c r="Y6" i="2"/>
  <c r="AA6" i="2"/>
  <c r="Q6" i="2"/>
  <c r="S6" i="2"/>
  <c r="I6" i="2"/>
  <c r="K6" i="2"/>
  <c r="AS5" i="2"/>
  <c r="AU5" i="2"/>
  <c r="AK5" i="2"/>
  <c r="AM5" i="2"/>
  <c r="AC5" i="2"/>
  <c r="AE5" i="2"/>
  <c r="U5" i="2"/>
  <c r="W5" i="2"/>
  <c r="M5" i="2"/>
  <c r="O5" i="2"/>
  <c r="E5" i="2"/>
  <c r="G5" i="2"/>
  <c r="AO4" i="2"/>
  <c r="AQ4" i="2"/>
  <c r="AG4" i="2"/>
  <c r="AI4" i="2"/>
  <c r="Y4" i="2"/>
  <c r="AA4" i="2"/>
  <c r="Q4" i="2"/>
  <c r="S4" i="2"/>
  <c r="I4" i="2"/>
  <c r="K4" i="2"/>
  <c r="AG11" i="2"/>
  <c r="AB11" i="2"/>
  <c r="Q11" i="2"/>
  <c r="L11" i="2"/>
  <c r="AS10" i="2"/>
  <c r="AC12" i="2"/>
  <c r="M12" i="2"/>
  <c r="AO11" i="2"/>
  <c r="AF11" i="2"/>
  <c r="P11" i="2"/>
  <c r="AR10" i="2"/>
  <c r="AK10" i="2"/>
  <c r="AM10" i="2"/>
  <c r="AC10" i="2"/>
  <c r="AE10" i="2"/>
  <c r="U10" i="2"/>
  <c r="W10" i="2"/>
  <c r="M10" i="2"/>
  <c r="O10" i="2"/>
  <c r="E10" i="2"/>
  <c r="G10" i="2"/>
  <c r="AO9" i="2"/>
  <c r="AQ9" i="2"/>
  <c r="AG9" i="2"/>
  <c r="AI9" i="2"/>
  <c r="Y9" i="2"/>
  <c r="AA9" i="2"/>
  <c r="Q9" i="2"/>
  <c r="S9" i="2"/>
  <c r="I9" i="2"/>
  <c r="K9" i="2"/>
  <c r="AS8" i="2"/>
  <c r="AU8" i="2"/>
  <c r="AK8" i="2"/>
  <c r="AM8" i="2"/>
  <c r="AC8" i="2"/>
  <c r="AE8" i="2"/>
  <c r="U8" i="2"/>
  <c r="W8" i="2"/>
  <c r="M8" i="2"/>
  <c r="O8" i="2"/>
  <c r="E8" i="2"/>
  <c r="G8" i="2"/>
  <c r="AO7" i="2"/>
  <c r="AQ7" i="2"/>
  <c r="AG7" i="2"/>
  <c r="AI7" i="2"/>
  <c r="Y7" i="2"/>
  <c r="AA7" i="2"/>
  <c r="Q7" i="2"/>
  <c r="S7" i="2"/>
  <c r="I7" i="2"/>
  <c r="K7" i="2"/>
  <c r="AS6" i="2"/>
  <c r="AU6" i="2"/>
  <c r="AK6" i="2"/>
  <c r="AM6" i="2"/>
  <c r="AC6" i="2"/>
  <c r="AE6" i="2"/>
  <c r="U6" i="2"/>
  <c r="W6" i="2"/>
  <c r="M6" i="2"/>
  <c r="O6" i="2"/>
  <c r="E6" i="2"/>
  <c r="G6" i="2"/>
  <c r="AO5" i="2"/>
  <c r="AQ5" i="2"/>
  <c r="AG5" i="2"/>
  <c r="AI5" i="2"/>
  <c r="Y5" i="2"/>
  <c r="AA5" i="2"/>
  <c r="Q5" i="2"/>
  <c r="S5" i="2"/>
  <c r="I5" i="2"/>
  <c r="K5" i="2"/>
  <c r="AS4" i="2"/>
  <c r="AU4" i="2"/>
  <c r="AK4" i="2"/>
  <c r="AM4" i="2"/>
  <c r="AC4" i="2"/>
  <c r="AE4" i="2"/>
  <c r="U4" i="2"/>
  <c r="W4" i="2"/>
  <c r="M4" i="2"/>
  <c r="O4" i="2"/>
  <c r="G4" i="2"/>
  <c r="AO3" i="2"/>
  <c r="AS3" i="2"/>
  <c r="B5" i="2"/>
  <c r="C5" i="2" s="1"/>
  <c r="B6" i="2"/>
  <c r="B7" i="2"/>
  <c r="B8" i="2"/>
  <c r="B9" i="2"/>
  <c r="B10" i="2"/>
  <c r="B11" i="2"/>
  <c r="B12" i="2"/>
  <c r="B13" i="2"/>
  <c r="B14" i="2"/>
  <c r="B15" i="2"/>
  <c r="B16" i="2"/>
  <c r="B17" i="2"/>
  <c r="C17" i="2" s="1"/>
  <c r="B18" i="2"/>
  <c r="B19" i="2"/>
  <c r="B20" i="2"/>
  <c r="B21" i="2"/>
  <c r="B22" i="2"/>
  <c r="B23" i="2"/>
  <c r="B24" i="2"/>
  <c r="B25" i="2"/>
  <c r="A25" i="2" s="1"/>
  <c r="B26" i="2"/>
  <c r="B27" i="2"/>
  <c r="B28" i="2"/>
  <c r="B29" i="2"/>
  <c r="A29" i="2" s="1"/>
  <c r="B30" i="2"/>
  <c r="B31" i="2"/>
  <c r="B32" i="2"/>
  <c r="B33" i="2"/>
  <c r="A33" i="2" s="1"/>
  <c r="B34" i="2"/>
  <c r="B35" i="2"/>
  <c r="B4" i="2"/>
  <c r="C9" i="2"/>
  <c r="A13" i="2" l="1"/>
  <c r="A9" i="2"/>
  <c r="A31" i="2"/>
  <c r="A23" i="2"/>
  <c r="A15" i="2"/>
  <c r="A11" i="2"/>
  <c r="D34" i="2"/>
  <c r="A34" i="2"/>
  <c r="D30" i="2"/>
  <c r="A30" i="2"/>
  <c r="D26" i="2"/>
  <c r="A26" i="2"/>
  <c r="D22" i="2"/>
  <c r="A22" i="2"/>
  <c r="D18" i="2"/>
  <c r="A18" i="2"/>
  <c r="D14" i="2"/>
  <c r="A14" i="2"/>
  <c r="D10" i="2"/>
  <c r="A10" i="2"/>
  <c r="D6" i="2"/>
  <c r="A6" i="2"/>
  <c r="A19" i="2"/>
  <c r="D7" i="2"/>
  <c r="A7" i="2"/>
  <c r="D21" i="2"/>
  <c r="A21" i="2"/>
  <c r="D17" i="2"/>
  <c r="A17" i="2"/>
  <c r="A5" i="2"/>
  <c r="D35" i="2"/>
  <c r="A35" i="2"/>
  <c r="C27" i="2"/>
  <c r="A27" i="2"/>
  <c r="C25" i="2"/>
  <c r="D32" i="2"/>
  <c r="A32" i="2"/>
  <c r="D28" i="2"/>
  <c r="A28" i="2"/>
  <c r="D24" i="2"/>
  <c r="A24" i="2"/>
  <c r="A20" i="2"/>
  <c r="D16" i="2"/>
  <c r="A16" i="2"/>
  <c r="D12" i="2"/>
  <c r="A12" i="2"/>
  <c r="D8" i="2"/>
  <c r="A8" i="2"/>
  <c r="D4" i="2"/>
  <c r="C32" i="2"/>
  <c r="C23" i="2"/>
  <c r="C15" i="2"/>
  <c r="C29" i="2"/>
  <c r="C13" i="2"/>
  <c r="C11" i="2"/>
  <c r="C6" i="2"/>
  <c r="D31" i="2"/>
  <c r="D27" i="2"/>
  <c r="D15" i="2"/>
  <c r="D11" i="2"/>
  <c r="C19" i="2"/>
  <c r="C7" i="2"/>
  <c r="C35" i="2"/>
  <c r="C33" i="2"/>
  <c r="C21" i="2"/>
  <c r="C31" i="2"/>
  <c r="C4" i="2"/>
  <c r="A4" i="2"/>
  <c r="C28" i="2"/>
  <c r="C24" i="2"/>
  <c r="C20" i="2"/>
  <c r="C16" i="2"/>
  <c r="C12" i="2"/>
  <c r="C8" i="2"/>
  <c r="D33" i="2"/>
  <c r="D29" i="2"/>
  <c r="D25" i="2"/>
  <c r="D13" i="2"/>
  <c r="D9" i="2"/>
  <c r="D5" i="2"/>
  <c r="A3" i="2"/>
  <c r="C18" i="2"/>
  <c r="C14" i="2"/>
  <c r="C34" i="2"/>
  <c r="C30" i="2"/>
  <c r="C26" i="2"/>
  <c r="C22" i="2"/>
  <c r="C10" i="2"/>
</calcChain>
</file>

<file path=xl/sharedStrings.xml><?xml version="1.0" encoding="utf-8"?>
<sst xmlns="http://schemas.openxmlformats.org/spreadsheetml/2006/main" count="149" uniqueCount="33">
  <si>
    <t>Datum</t>
  </si>
  <si>
    <t>Neujahr</t>
  </si>
  <si>
    <t>ja</t>
  </si>
  <si>
    <t>Rosenmontag</t>
  </si>
  <si>
    <t>Karfreitag</t>
  </si>
  <si>
    <t>Ostermontag</t>
  </si>
  <si>
    <t>Maifeiertag</t>
  </si>
  <si>
    <t>Christi Himmelfahrt</t>
  </si>
  <si>
    <t>Pfingstmontag</t>
  </si>
  <si>
    <t>Fronleichnam</t>
  </si>
  <si>
    <t>Tag der Deutschen Einheit</t>
  </si>
  <si>
    <t>Allerheiligen</t>
  </si>
  <si>
    <t>Heiligabend</t>
  </si>
  <si>
    <t>1. Weihnachtstag</t>
  </si>
  <si>
    <t>2. Weihnachtstag</t>
  </si>
  <si>
    <t>Silvester</t>
  </si>
  <si>
    <t>Ereignis</t>
  </si>
  <si>
    <t>Gesetzlich</t>
  </si>
  <si>
    <t>Osterferien</t>
  </si>
  <si>
    <t>Pfingstferien</t>
  </si>
  <si>
    <t>Sommerferien</t>
  </si>
  <si>
    <t>Herbstferien</t>
  </si>
  <si>
    <t>Weihnachtsferien</t>
  </si>
  <si>
    <t>bis</t>
  </si>
  <si>
    <t>von</t>
  </si>
  <si>
    <t>Ferien NRW</t>
  </si>
  <si>
    <t>Ferien</t>
  </si>
  <si>
    <t>Tag der Arbeit</t>
  </si>
  <si>
    <t>1. Weihnachtsfeiertag</t>
  </si>
  <si>
    <t>2. Weihnachtsfeiertag</t>
  </si>
  <si>
    <t>https://www.ferienkalender.com/ferien_deutschland/Nordrhein-Westfalen/2020-ferien-nordrhein-westfalen.htm</t>
  </si>
  <si>
    <t>Feiertage in NRW</t>
  </si>
  <si>
    <t>Feiertage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</si>
</sst>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"/>
    <numFmt numFmtId="165" formatCode="mmmm"/>
    <numFmt numFmtId="166" formatCode="&quot;Kalender &quot;\ 0"/>
    <numFmt numFmtId="167" formatCode="ddd\,\ dd/mm/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b/>
      <sz val="11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0" fontId="2" fillId="0" borderId="1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8" xfId="0" applyFont="1" applyFill="1" applyBorder="1" applyAlignment="1">
      <alignment vertical="top" wrapText="1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2" fillId="0" borderId="9" xfId="0" applyFont="1" applyFill="1" applyBorder="1" applyAlignment="1">
      <alignment vertical="top" wrapText="1"/>
    </xf>
    <xf numFmtId="0" fontId="0" fillId="0" borderId="13" xfId="0" applyBorder="1"/>
    <xf numFmtId="164" fontId="0" fillId="0" borderId="0" xfId="0" applyNumberForma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4" fillId="0" borderId="0" xfId="0" applyFont="1"/>
    <xf numFmtId="14" fontId="2" fillId="4" borderId="18" xfId="0" applyNumberFormat="1" applyFont="1" applyFill="1" applyBorder="1" applyAlignment="1">
      <alignment vertical="top" wrapText="1"/>
    </xf>
    <xf numFmtId="14" fontId="2" fillId="0" borderId="18" xfId="0" applyNumberFormat="1" applyFont="1" applyBorder="1" applyAlignment="1">
      <alignment vertical="top" wrapText="1"/>
    </xf>
    <xf numFmtId="14" fontId="2" fillId="0" borderId="20" xfId="0" applyNumberFormat="1" applyFont="1" applyBorder="1" applyAlignment="1">
      <alignment vertical="top" wrapText="1"/>
    </xf>
    <xf numFmtId="14" fontId="2" fillId="4" borderId="20" xfId="0" applyNumberFormat="1" applyFont="1" applyFill="1" applyBorder="1" applyAlignment="1">
      <alignment vertical="top" wrapText="1"/>
    </xf>
    <xf numFmtId="0" fontId="0" fillId="0" borderId="0" xfId="0" applyFill="1"/>
    <xf numFmtId="0" fontId="3" fillId="3" borderId="1" xfId="0" applyFont="1" applyFill="1" applyBorder="1"/>
    <xf numFmtId="0" fontId="3" fillId="3" borderId="18" xfId="0" applyFont="1" applyFill="1" applyBorder="1"/>
    <xf numFmtId="14" fontId="2" fillId="4" borderId="1" xfId="0" applyNumberFormat="1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9" xfId="0" applyNumberFormat="1" applyFont="1" applyBorder="1" applyAlignment="1">
      <alignment vertical="top" wrapText="1"/>
    </xf>
    <xf numFmtId="14" fontId="2" fillId="4" borderId="19" xfId="0" applyNumberFormat="1" applyFont="1" applyFill="1" applyBorder="1" applyAlignment="1">
      <alignment vertical="top" wrapText="1"/>
    </xf>
    <xf numFmtId="165" fontId="5" fillId="2" borderId="21" xfId="0" applyNumberFormat="1" applyFont="1" applyFill="1" applyBorder="1" applyAlignment="1">
      <alignment horizontal="centerContinuous" vertical="center"/>
    </xf>
    <xf numFmtId="165" fontId="0" fillId="2" borderId="22" xfId="0" applyNumberFormat="1" applyFill="1" applyBorder="1" applyAlignment="1">
      <alignment horizontal="centerContinuous" vertical="center"/>
    </xf>
    <xf numFmtId="165" fontId="0" fillId="2" borderId="23" xfId="0" applyNumberFormat="1" applyFill="1" applyBorder="1" applyAlignment="1">
      <alignment horizontal="centerContinuous" vertical="center"/>
    </xf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5" fillId="0" borderId="0" xfId="0" applyFont="1"/>
    <xf numFmtId="0" fontId="6" fillId="0" borderId="0" xfId="0" applyFont="1"/>
    <xf numFmtId="167" fontId="0" fillId="0" borderId="0" xfId="0" applyNumberFormat="1"/>
    <xf numFmtId="0" fontId="1" fillId="0" borderId="0" xfId="0" applyFont="1" applyFill="1"/>
    <xf numFmtId="167" fontId="2" fillId="0" borderId="2" xfId="0" applyNumberFormat="1" applyFont="1" applyFill="1" applyBorder="1" applyAlignment="1">
      <alignment vertical="top" wrapText="1"/>
    </xf>
    <xf numFmtId="167" fontId="2" fillId="0" borderId="7" xfId="0" applyNumberFormat="1" applyFont="1" applyFill="1" applyBorder="1" applyAlignment="1">
      <alignment vertical="top" wrapText="1"/>
    </xf>
    <xf numFmtId="0" fontId="0" fillId="0" borderId="1" xfId="0" applyBorder="1"/>
    <xf numFmtId="0" fontId="4" fillId="0" borderId="1" xfId="0" applyFont="1" applyFill="1" applyBorder="1" applyAlignment="1">
      <alignment horizontal="left" vertical="center" wrapText="1"/>
    </xf>
    <xf numFmtId="167" fontId="0" fillId="0" borderId="1" xfId="0" applyNumberFormat="1" applyBorder="1"/>
    <xf numFmtId="166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Arial"/>
        <scheme val="none"/>
      </font>
      <numFmt numFmtId="167" formatCode="ddd\,\ dd/mm/yyyy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4:C61" totalsRowShown="0" headerRowDxfId="6" headerRowBorderDxfId="5" tableBorderDxfId="4" totalsRowBorderDxfId="3">
  <autoFilter ref="A4:C61" xr:uid="{00000000-0009-0000-0100-000002000000}"/>
  <sortState ref="A5:C61">
    <sortCondition ref="A4:A61"/>
  </sortState>
  <tableColumns count="3">
    <tableColumn id="1" xr3:uid="{00000000-0010-0000-0000-000001000000}" name="Datum" dataDxfId="2"/>
    <tableColumn id="2" xr3:uid="{00000000-0010-0000-0000-000002000000}" name="Ereignis" dataDxfId="1"/>
    <tableColumn id="3" xr3:uid="{00000000-0010-0000-0000-000003000000}" name="Gesetzlich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71"/>
  <sheetViews>
    <sheetView tabSelected="1" zoomScaleNormal="100" workbookViewId="0">
      <selection activeCell="D42" sqref="D42"/>
    </sheetView>
  </sheetViews>
  <sheetFormatPr baseColWidth="10" defaultRowHeight="15" x14ac:dyDescent="0.25"/>
  <cols>
    <col min="1" max="1" width="8.5703125" customWidth="1"/>
    <col min="2" max="2" width="7.7109375" customWidth="1"/>
    <col min="3" max="3" width="5.5703125" customWidth="1"/>
    <col min="4" max="4" width="23.42578125" customWidth="1"/>
    <col min="5" max="5" width="6.28515625" customWidth="1"/>
    <col min="6" max="6" width="7.7109375" customWidth="1"/>
    <col min="7" max="7" width="5.5703125" customWidth="1"/>
    <col min="8" max="8" width="27.85546875" customWidth="1"/>
    <col min="9" max="9" width="6.28515625" customWidth="1"/>
    <col min="10" max="10" width="7.7109375" customWidth="1"/>
    <col min="11" max="11" width="5.5703125" customWidth="1"/>
    <col min="12" max="12" width="23.42578125" customWidth="1"/>
    <col min="13" max="13" width="6.28515625" style="22" customWidth="1"/>
    <col min="14" max="14" width="7.7109375" customWidth="1"/>
    <col min="15" max="15" width="5.5703125" customWidth="1"/>
    <col min="16" max="16" width="23.42578125" customWidth="1"/>
    <col min="17" max="17" width="6.28515625" customWidth="1"/>
    <col min="18" max="18" width="7.7109375" customWidth="1"/>
    <col min="19" max="19" width="5.5703125" customWidth="1"/>
    <col min="20" max="20" width="23.42578125" customWidth="1"/>
    <col min="21" max="21" width="6.28515625" customWidth="1"/>
    <col min="22" max="22" width="7.7109375" customWidth="1"/>
    <col min="23" max="23" width="5.5703125" customWidth="1"/>
    <col min="24" max="24" width="23.42578125" customWidth="1"/>
    <col min="25" max="25" width="6.28515625" customWidth="1"/>
    <col min="26" max="26" width="7.7109375" customWidth="1"/>
    <col min="27" max="27" width="5.5703125" customWidth="1"/>
    <col min="28" max="28" width="23.42578125" customWidth="1"/>
    <col min="29" max="29" width="6.28515625" customWidth="1"/>
    <col min="30" max="30" width="7.7109375" customWidth="1"/>
    <col min="31" max="31" width="5.5703125" customWidth="1"/>
    <col min="32" max="32" width="23.42578125" customWidth="1"/>
    <col min="33" max="33" width="6.28515625" customWidth="1"/>
    <col min="34" max="34" width="7.7109375" customWidth="1"/>
    <col min="35" max="35" width="5.5703125" customWidth="1"/>
    <col min="36" max="36" width="23.42578125" customWidth="1"/>
    <col min="37" max="37" width="6.28515625" customWidth="1"/>
    <col min="38" max="38" width="7.7109375" customWidth="1"/>
    <col min="39" max="39" width="5.5703125" customWidth="1"/>
    <col min="40" max="40" width="23.42578125" customWidth="1"/>
    <col min="41" max="41" width="6.28515625" customWidth="1"/>
    <col min="42" max="42" width="7.7109375" customWidth="1"/>
    <col min="43" max="43" width="5.5703125" customWidth="1"/>
    <col min="44" max="44" width="23.42578125" customWidth="1"/>
    <col min="45" max="45" width="6.28515625" customWidth="1"/>
    <col min="46" max="46" width="7.7109375" customWidth="1"/>
    <col min="47" max="47" width="5.5703125" customWidth="1"/>
    <col min="48" max="48" width="23.42578125" customWidth="1"/>
  </cols>
  <sheetData>
    <row r="1" spans="1:48" ht="18.75" x14ac:dyDescent="0.3">
      <c r="A1" s="45">
        <v>2021</v>
      </c>
      <c r="B1" s="46"/>
      <c r="C1" s="46"/>
      <c r="D1" s="46"/>
      <c r="Y1" s="45">
        <f>A1</f>
        <v>2021</v>
      </c>
      <c r="Z1" s="46"/>
      <c r="AA1" s="46"/>
      <c r="AB1" s="46"/>
    </row>
    <row r="2" spans="1:48" ht="15.75" thickBot="1" x14ac:dyDescent="0.3"/>
    <row r="3" spans="1:48" ht="21.75" thickBot="1" x14ac:dyDescent="0.3">
      <c r="A3" s="29" t="str">
        <f>TEXT(B4,"MMMM")</f>
        <v>Januar</v>
      </c>
      <c r="B3" s="30"/>
      <c r="C3" s="30"/>
      <c r="D3" s="31"/>
      <c r="E3" s="29" t="str">
        <f t="shared" ref="E3" si="0">TEXT(F4,"MMMM")</f>
        <v>Februar</v>
      </c>
      <c r="F3" s="30"/>
      <c r="G3" s="30"/>
      <c r="H3" s="31"/>
      <c r="I3" s="29" t="str">
        <f t="shared" ref="I3" si="1">TEXT(J4,"MMMM")</f>
        <v>März</v>
      </c>
      <c r="J3" s="30"/>
      <c r="K3" s="30"/>
      <c r="L3" s="31"/>
      <c r="M3" s="29" t="str">
        <f t="shared" ref="M3" si="2">TEXT(N4,"MMMM")</f>
        <v>April</v>
      </c>
      <c r="N3" s="30"/>
      <c r="O3" s="30"/>
      <c r="P3" s="31"/>
      <c r="Q3" s="29" t="str">
        <f t="shared" ref="Q3" si="3">TEXT(R4,"MMMM")</f>
        <v>Mai</v>
      </c>
      <c r="R3" s="30"/>
      <c r="S3" s="30"/>
      <c r="T3" s="31"/>
      <c r="U3" s="29" t="str">
        <f t="shared" ref="U3" si="4">TEXT(V4,"MMMM")</f>
        <v>Juni</v>
      </c>
      <c r="V3" s="30"/>
      <c r="W3" s="30"/>
      <c r="X3" s="31"/>
      <c r="Y3" s="29" t="str">
        <f t="shared" ref="Y3" si="5">TEXT(Z4,"MMMM")</f>
        <v>Juli</v>
      </c>
      <c r="Z3" s="30"/>
      <c r="AA3" s="30"/>
      <c r="AB3" s="31"/>
      <c r="AC3" s="29" t="str">
        <f t="shared" ref="AC3" si="6">TEXT(AD4,"MMMM")</f>
        <v>August</v>
      </c>
      <c r="AD3" s="30"/>
      <c r="AE3" s="30"/>
      <c r="AF3" s="31"/>
      <c r="AG3" s="29" t="str">
        <f t="shared" ref="AG3" si="7">TEXT(AH4,"MMMM")</f>
        <v>September</v>
      </c>
      <c r="AH3" s="30"/>
      <c r="AI3" s="30"/>
      <c r="AJ3" s="31"/>
      <c r="AK3" s="29" t="str">
        <f t="shared" ref="AK3" si="8">TEXT(AL4,"MMMM")</f>
        <v>Oktober</v>
      </c>
      <c r="AL3" s="30"/>
      <c r="AM3" s="30"/>
      <c r="AN3" s="31"/>
      <c r="AO3" s="29" t="str">
        <f t="shared" ref="AO3" si="9">TEXT(AP4,"MMMM")</f>
        <v>November</v>
      </c>
      <c r="AP3" s="30"/>
      <c r="AQ3" s="30"/>
      <c r="AR3" s="31"/>
      <c r="AS3" s="29" t="str">
        <f t="shared" ref="AS3" si="10">TEXT(AT4,"MMMM")</f>
        <v>Dezember</v>
      </c>
      <c r="AT3" s="30"/>
      <c r="AU3" s="30"/>
      <c r="AV3" s="31"/>
    </row>
    <row r="4" spans="1:48" x14ac:dyDescent="0.25">
      <c r="A4" s="32">
        <f>IF(B4="","",IF(WEEKNUM(B4,21)=WEEKNUM(B3,21),"",WEEKNUM(B4,21)))</f>
        <v>53</v>
      </c>
      <c r="B4" s="33">
        <f>IF(MONTH(DATE($A$1,ROUNDUP(COLUMN()/4,0),ROW()-3))=ROUNDUP(COLUMN()/4,0),DATE($A$1,ROUNDUP(COLUMN()/4,0),ROW()-3),"")</f>
        <v>44197</v>
      </c>
      <c r="C4" s="34" t="str">
        <f>TEXT(B4,"TTT")</f>
        <v>Fr</v>
      </c>
      <c r="D4" s="35" t="str">
        <f t="shared" ref="D4:D35" si="11">IFERROR(VLOOKUP(B4,itag,2,0),"")</f>
        <v>Neujahr</v>
      </c>
      <c r="E4" s="32">
        <f t="shared" ref="E4:AS19" si="12">IF(F4="","",IF(WEEKNUM(F4,21)=WEEKNUM(F3,21),"",WEEKNUM(F4,21)))</f>
        <v>5</v>
      </c>
      <c r="F4" s="33">
        <f t="shared" ref="F4:AT19" si="13">IF(MONTH(DATE($A$1,ROUNDUP(COLUMN()/4,0),ROW()-3))=ROUNDUP(COLUMN()/4,0),DATE($A$1,ROUNDUP(COLUMN()/4,0),ROW()-3),"")</f>
        <v>44228</v>
      </c>
      <c r="G4" s="34" t="str">
        <f t="shared" ref="G4:G19" si="14">TEXT(F4,"TTT")</f>
        <v>Mo</v>
      </c>
      <c r="H4" s="35" t="str">
        <f t="shared" ref="H4:H34" si="15">IFERROR(VLOOKUP(F4,itag,2,0),"")</f>
        <v/>
      </c>
      <c r="I4" s="32">
        <f t="shared" ref="I4" si="16">IF(J4="","",IF(WEEKNUM(J4,21)=WEEKNUM(J3,21),"",WEEKNUM(J4,21)))</f>
        <v>9</v>
      </c>
      <c r="J4" s="33">
        <f t="shared" ref="J4" si="17">IF(MONTH(DATE($A$1,ROUNDUP(COLUMN()/4,0),ROW()-3))=ROUNDUP(COLUMN()/4,0),DATE($A$1,ROUNDUP(COLUMN()/4,0),ROW()-3),"")</f>
        <v>44256</v>
      </c>
      <c r="K4" s="34" t="str">
        <f t="shared" ref="K4:K19" si="18">TEXT(J4,"TTT")</f>
        <v>Mo</v>
      </c>
      <c r="L4" s="35" t="str">
        <f t="shared" ref="L4:L34" si="19">IFERROR(VLOOKUP(J4,itag,2,0),"")</f>
        <v/>
      </c>
      <c r="M4" s="32">
        <f t="shared" ref="M4" si="20">IF(N4="","",IF(WEEKNUM(N4,21)=WEEKNUM(N3,21),"",WEEKNUM(N4,21)))</f>
        <v>13</v>
      </c>
      <c r="N4" s="33">
        <f t="shared" ref="N4" si="21">IF(MONTH(DATE($A$1,ROUNDUP(COLUMN()/4,0),ROW()-3))=ROUNDUP(COLUMN()/4,0),DATE($A$1,ROUNDUP(COLUMN()/4,0),ROW()-3),"")</f>
        <v>44287</v>
      </c>
      <c r="O4" s="34" t="str">
        <f t="shared" ref="O4:O19" si="22">TEXT(N4,"TTT")</f>
        <v>Do</v>
      </c>
      <c r="P4" s="35" t="str">
        <f t="shared" ref="P4:P34" si="23">IFERROR(VLOOKUP(N4,itag,2,0),"")</f>
        <v/>
      </c>
      <c r="Q4" s="32">
        <f t="shared" ref="Q4" si="24">IF(R4="","",IF(WEEKNUM(R4,21)=WEEKNUM(R3,21),"",WEEKNUM(R4,21)))</f>
        <v>17</v>
      </c>
      <c r="R4" s="33">
        <f t="shared" ref="R4" si="25">IF(MONTH(DATE($A$1,ROUNDUP(COLUMN()/4,0),ROW()-3))=ROUNDUP(COLUMN()/4,0),DATE($A$1,ROUNDUP(COLUMN()/4,0),ROW()-3),"")</f>
        <v>44317</v>
      </c>
      <c r="S4" s="34" t="str">
        <f t="shared" ref="S4:S19" si="26">TEXT(R4,"TTT")</f>
        <v>Sa</v>
      </c>
      <c r="T4" s="35" t="str">
        <f t="shared" ref="T4:T34" si="27">IFERROR(VLOOKUP(R4,itag,2,0),"")</f>
        <v>Maifeiertag</v>
      </c>
      <c r="U4" s="32">
        <f t="shared" ref="U4" si="28">IF(V4="","",IF(WEEKNUM(V4,21)=WEEKNUM(V3,21),"",WEEKNUM(V4,21)))</f>
        <v>22</v>
      </c>
      <c r="V4" s="33">
        <f t="shared" ref="V4" si="29">IF(MONTH(DATE($A$1,ROUNDUP(COLUMN()/4,0),ROW()-3))=ROUNDUP(COLUMN()/4,0),DATE($A$1,ROUNDUP(COLUMN()/4,0),ROW()-3),"")</f>
        <v>44348</v>
      </c>
      <c r="W4" s="34" t="str">
        <f t="shared" ref="W4:W19" si="30">TEXT(V4,"TTT")</f>
        <v>Di</v>
      </c>
      <c r="X4" s="35" t="str">
        <f t="shared" ref="X4:X34" si="31">IFERROR(VLOOKUP(V4,itag,2,0),"")</f>
        <v/>
      </c>
      <c r="Y4" s="32">
        <f t="shared" ref="Y4" si="32">IF(Z4="","",IF(WEEKNUM(Z4,21)=WEEKNUM(Z3,21),"",WEEKNUM(Z4,21)))</f>
        <v>26</v>
      </c>
      <c r="Z4" s="33">
        <f t="shared" ref="Z4" si="33">IF(MONTH(DATE($A$1,ROUNDUP(COLUMN()/4,0),ROW()-3))=ROUNDUP(COLUMN()/4,0),DATE($A$1,ROUNDUP(COLUMN()/4,0),ROW()-3),"")</f>
        <v>44378</v>
      </c>
      <c r="AA4" s="34" t="str">
        <f t="shared" ref="AA4:AA19" si="34">TEXT(Z4,"TTT")</f>
        <v>Do</v>
      </c>
      <c r="AB4" s="35" t="str">
        <f t="shared" ref="AB4:AB34" si="35">IFERROR(VLOOKUP(Z4,itag,2,0),"")</f>
        <v/>
      </c>
      <c r="AC4" s="32">
        <f t="shared" ref="AC4" si="36">IF(AD4="","",IF(WEEKNUM(AD4,21)=WEEKNUM(AD3,21),"",WEEKNUM(AD4,21)))</f>
        <v>30</v>
      </c>
      <c r="AD4" s="33">
        <f t="shared" ref="AD4" si="37">IF(MONTH(DATE($A$1,ROUNDUP(COLUMN()/4,0),ROW()-3))=ROUNDUP(COLUMN()/4,0),DATE($A$1,ROUNDUP(COLUMN()/4,0),ROW()-3),"")</f>
        <v>44409</v>
      </c>
      <c r="AE4" s="34" t="str">
        <f t="shared" ref="AE4:AE19" si="38">TEXT(AD4,"TTT")</f>
        <v>So</v>
      </c>
      <c r="AF4" s="35" t="str">
        <f t="shared" ref="AF4:AF34" si="39">IFERROR(VLOOKUP(AD4,itag,2,0),"")</f>
        <v/>
      </c>
      <c r="AG4" s="32">
        <f t="shared" ref="AG4" si="40">IF(AH4="","",IF(WEEKNUM(AH4,21)=WEEKNUM(AH3,21),"",WEEKNUM(AH4,21)))</f>
        <v>35</v>
      </c>
      <c r="AH4" s="33">
        <f t="shared" ref="AH4" si="41">IF(MONTH(DATE($A$1,ROUNDUP(COLUMN()/4,0),ROW()-3))=ROUNDUP(COLUMN()/4,0),DATE($A$1,ROUNDUP(COLUMN()/4,0),ROW()-3),"")</f>
        <v>44440</v>
      </c>
      <c r="AI4" s="34" t="str">
        <f t="shared" ref="AI4:AI19" si="42">TEXT(AH4,"TTT")</f>
        <v>Mi</v>
      </c>
      <c r="AJ4" s="35" t="str">
        <f t="shared" ref="AJ4:AJ34" si="43">IFERROR(VLOOKUP(AH4,itag,2,0),"")</f>
        <v/>
      </c>
      <c r="AK4" s="32">
        <f t="shared" ref="AK4" si="44">IF(AL4="","",IF(WEEKNUM(AL4,21)=WEEKNUM(AL3,21),"",WEEKNUM(AL4,21)))</f>
        <v>39</v>
      </c>
      <c r="AL4" s="33">
        <f t="shared" ref="AL4" si="45">IF(MONTH(DATE($A$1,ROUNDUP(COLUMN()/4,0),ROW()-3))=ROUNDUP(COLUMN()/4,0),DATE($A$1,ROUNDUP(COLUMN()/4,0),ROW()-3),"")</f>
        <v>44470</v>
      </c>
      <c r="AM4" s="34" t="str">
        <f t="shared" ref="AM4:AM19" si="46">TEXT(AL4,"TTT")</f>
        <v>Fr</v>
      </c>
      <c r="AN4" s="35" t="str">
        <f t="shared" ref="AN4:AN34" si="47">IFERROR(VLOOKUP(AL4,itag,2,0),"")</f>
        <v/>
      </c>
      <c r="AO4" s="32">
        <f t="shared" ref="AO4" si="48">IF(AP4="","",IF(WEEKNUM(AP4,21)=WEEKNUM(AP3,21),"",WEEKNUM(AP4,21)))</f>
        <v>44</v>
      </c>
      <c r="AP4" s="33">
        <f t="shared" ref="AP4" si="49">IF(MONTH(DATE($A$1,ROUNDUP(COLUMN()/4,0),ROW()-3))=ROUNDUP(COLUMN()/4,0),DATE($A$1,ROUNDUP(COLUMN()/4,0),ROW()-3),"")</f>
        <v>44501</v>
      </c>
      <c r="AQ4" s="34" t="str">
        <f t="shared" ref="AQ4:AQ19" si="50">TEXT(AP4,"TTT")</f>
        <v>Mo</v>
      </c>
      <c r="AR4" s="35" t="str">
        <f t="shared" ref="AR4:AR34" si="51">IFERROR(VLOOKUP(AP4,itag,2,0),"")</f>
        <v>Allerheiligen</v>
      </c>
      <c r="AS4" s="32">
        <f t="shared" ref="AS4" si="52">IF(AT4="","",IF(WEEKNUM(AT4,21)=WEEKNUM(AT3,21),"",WEEKNUM(AT4,21)))</f>
        <v>48</v>
      </c>
      <c r="AT4" s="33">
        <f t="shared" ref="AT4" si="53">IF(MONTH(DATE($A$1,ROUNDUP(COLUMN()/4,0),ROW()-3))=ROUNDUP(COLUMN()/4,0),DATE($A$1,ROUNDUP(COLUMN()/4,0),ROW()-3),"")</f>
        <v>44531</v>
      </c>
      <c r="AU4" s="34" t="str">
        <f t="shared" ref="AU4:AU19" si="54">TEXT(AT4,"TTT")</f>
        <v>Mi</v>
      </c>
      <c r="AV4" s="35" t="str">
        <f t="shared" ref="AV4:AV34" si="55">IFERROR(VLOOKUP(AT4,itag,2,0),"")</f>
        <v/>
      </c>
    </row>
    <row r="5" spans="1:48" x14ac:dyDescent="0.25">
      <c r="A5" s="9" t="str">
        <f t="shared" ref="A5:A35" si="56">IF(B5="","",IF(WEEKNUM(B5,21)=WEEKNUM(B4,21),"",WEEKNUM(B5,21)))</f>
        <v/>
      </c>
      <c r="B5" s="10">
        <f t="shared" ref="B5:B35" si="57">IF(MONTH(DATE($A$1,ROUNDUP(COLUMN()/4,0),ROW()-3))=ROUNDUP(COLUMN()/4,0),DATE($A$1,ROUNDUP(COLUMN()/4,0),ROW()-3),"")</f>
        <v>44198</v>
      </c>
      <c r="C5" s="11" t="str">
        <f t="shared" ref="C5:C35" si="58">TEXT(B5,"TTT")</f>
        <v>Sa</v>
      </c>
      <c r="D5" s="12" t="str">
        <f t="shared" si="11"/>
        <v/>
      </c>
      <c r="E5" s="9" t="str">
        <f t="shared" si="12"/>
        <v/>
      </c>
      <c r="F5" s="10">
        <f t="shared" si="13"/>
        <v>44229</v>
      </c>
      <c r="G5" s="11" t="str">
        <f t="shared" si="14"/>
        <v>Di</v>
      </c>
      <c r="H5" s="12" t="str">
        <f t="shared" si="15"/>
        <v/>
      </c>
      <c r="I5" s="9" t="str">
        <f t="shared" si="12"/>
        <v/>
      </c>
      <c r="J5" s="10">
        <f t="shared" si="13"/>
        <v>44257</v>
      </c>
      <c r="K5" s="11" t="str">
        <f t="shared" si="18"/>
        <v>Di</v>
      </c>
      <c r="L5" s="12" t="str">
        <f t="shared" si="19"/>
        <v/>
      </c>
      <c r="M5" s="9" t="str">
        <f t="shared" si="12"/>
        <v/>
      </c>
      <c r="N5" s="10">
        <f t="shared" si="13"/>
        <v>44288</v>
      </c>
      <c r="O5" s="11" t="str">
        <f t="shared" si="22"/>
        <v>Fr</v>
      </c>
      <c r="P5" s="12" t="str">
        <f t="shared" si="23"/>
        <v>Karfreitag</v>
      </c>
      <c r="Q5" s="9" t="str">
        <f t="shared" si="12"/>
        <v/>
      </c>
      <c r="R5" s="10">
        <f t="shared" si="13"/>
        <v>44318</v>
      </c>
      <c r="S5" s="11" t="str">
        <f t="shared" si="26"/>
        <v>So</v>
      </c>
      <c r="T5" s="12" t="str">
        <f t="shared" si="27"/>
        <v/>
      </c>
      <c r="U5" s="9" t="str">
        <f t="shared" si="12"/>
        <v/>
      </c>
      <c r="V5" s="10">
        <f t="shared" si="13"/>
        <v>44349</v>
      </c>
      <c r="W5" s="11" t="str">
        <f t="shared" si="30"/>
        <v>Mi</v>
      </c>
      <c r="X5" s="12" t="str">
        <f t="shared" si="31"/>
        <v/>
      </c>
      <c r="Y5" s="9" t="str">
        <f t="shared" si="12"/>
        <v/>
      </c>
      <c r="Z5" s="10">
        <f t="shared" si="13"/>
        <v>44379</v>
      </c>
      <c r="AA5" s="11" t="str">
        <f t="shared" si="34"/>
        <v>Fr</v>
      </c>
      <c r="AB5" s="12" t="str">
        <f t="shared" si="35"/>
        <v/>
      </c>
      <c r="AC5" s="9">
        <f t="shared" si="12"/>
        <v>31</v>
      </c>
      <c r="AD5" s="10">
        <f t="shared" si="13"/>
        <v>44410</v>
      </c>
      <c r="AE5" s="11" t="str">
        <f t="shared" si="38"/>
        <v>Mo</v>
      </c>
      <c r="AF5" s="12" t="str">
        <f t="shared" si="39"/>
        <v/>
      </c>
      <c r="AG5" s="9" t="str">
        <f t="shared" si="12"/>
        <v/>
      </c>
      <c r="AH5" s="10">
        <f t="shared" si="13"/>
        <v>44441</v>
      </c>
      <c r="AI5" s="11" t="str">
        <f t="shared" si="42"/>
        <v>Do</v>
      </c>
      <c r="AJ5" s="12" t="str">
        <f t="shared" si="43"/>
        <v/>
      </c>
      <c r="AK5" s="9" t="str">
        <f t="shared" si="12"/>
        <v/>
      </c>
      <c r="AL5" s="10">
        <f t="shared" si="13"/>
        <v>44471</v>
      </c>
      <c r="AM5" s="11" t="str">
        <f t="shared" si="46"/>
        <v>Sa</v>
      </c>
      <c r="AN5" s="12" t="str">
        <f t="shared" si="47"/>
        <v/>
      </c>
      <c r="AO5" s="9" t="str">
        <f t="shared" si="12"/>
        <v/>
      </c>
      <c r="AP5" s="10">
        <f t="shared" si="13"/>
        <v>44502</v>
      </c>
      <c r="AQ5" s="11" t="str">
        <f t="shared" si="50"/>
        <v>Di</v>
      </c>
      <c r="AR5" s="12" t="str">
        <f t="shared" si="51"/>
        <v/>
      </c>
      <c r="AS5" s="9" t="str">
        <f t="shared" si="12"/>
        <v/>
      </c>
      <c r="AT5" s="10">
        <f t="shared" si="13"/>
        <v>44532</v>
      </c>
      <c r="AU5" s="11" t="str">
        <f t="shared" si="54"/>
        <v>Do</v>
      </c>
      <c r="AV5" s="12" t="str">
        <f t="shared" si="55"/>
        <v/>
      </c>
    </row>
    <row r="6" spans="1:48" x14ac:dyDescent="0.25">
      <c r="A6" s="9" t="str">
        <f t="shared" si="56"/>
        <v/>
      </c>
      <c r="B6" s="10">
        <f t="shared" si="57"/>
        <v>44199</v>
      </c>
      <c r="C6" s="11" t="str">
        <f t="shared" si="58"/>
        <v>So</v>
      </c>
      <c r="D6" s="12" t="str">
        <f t="shared" si="11"/>
        <v/>
      </c>
      <c r="E6" s="9" t="str">
        <f t="shared" si="12"/>
        <v/>
      </c>
      <c r="F6" s="10">
        <f t="shared" si="13"/>
        <v>44230</v>
      </c>
      <c r="G6" s="11" t="str">
        <f t="shared" si="14"/>
        <v>Mi</v>
      </c>
      <c r="H6" s="12" t="str">
        <f t="shared" si="15"/>
        <v/>
      </c>
      <c r="I6" s="9" t="str">
        <f t="shared" si="12"/>
        <v/>
      </c>
      <c r="J6" s="10">
        <f t="shared" si="13"/>
        <v>44258</v>
      </c>
      <c r="K6" s="11" t="str">
        <f t="shared" si="18"/>
        <v>Mi</v>
      </c>
      <c r="L6" s="12" t="str">
        <f t="shared" si="19"/>
        <v/>
      </c>
      <c r="M6" s="9" t="str">
        <f t="shared" si="12"/>
        <v/>
      </c>
      <c r="N6" s="10">
        <f t="shared" si="13"/>
        <v>44289</v>
      </c>
      <c r="O6" s="11" t="str">
        <f t="shared" si="22"/>
        <v>Sa</v>
      </c>
      <c r="P6" s="12" t="str">
        <f t="shared" si="23"/>
        <v/>
      </c>
      <c r="Q6" s="9">
        <f t="shared" si="12"/>
        <v>18</v>
      </c>
      <c r="R6" s="10">
        <f t="shared" si="13"/>
        <v>44319</v>
      </c>
      <c r="S6" s="11" t="str">
        <f t="shared" si="26"/>
        <v>Mo</v>
      </c>
      <c r="T6" s="12" t="str">
        <f t="shared" si="27"/>
        <v/>
      </c>
      <c r="U6" s="9" t="str">
        <f t="shared" si="12"/>
        <v/>
      </c>
      <c r="V6" s="10">
        <f t="shared" si="13"/>
        <v>44350</v>
      </c>
      <c r="W6" s="11" t="str">
        <f t="shared" si="30"/>
        <v>Do</v>
      </c>
      <c r="X6" s="12" t="str">
        <f t="shared" si="31"/>
        <v>Fronleichnam</v>
      </c>
      <c r="Y6" s="9" t="str">
        <f t="shared" si="12"/>
        <v/>
      </c>
      <c r="Z6" s="10">
        <f t="shared" si="13"/>
        <v>44380</v>
      </c>
      <c r="AA6" s="11" t="str">
        <f t="shared" si="34"/>
        <v>Sa</v>
      </c>
      <c r="AB6" s="12" t="str">
        <f t="shared" si="35"/>
        <v/>
      </c>
      <c r="AC6" s="9" t="str">
        <f t="shared" si="12"/>
        <v/>
      </c>
      <c r="AD6" s="10">
        <f t="shared" si="13"/>
        <v>44411</v>
      </c>
      <c r="AE6" s="11" t="str">
        <f t="shared" si="38"/>
        <v>Di</v>
      </c>
      <c r="AF6" s="12" t="str">
        <f t="shared" si="39"/>
        <v/>
      </c>
      <c r="AG6" s="9" t="str">
        <f t="shared" si="12"/>
        <v/>
      </c>
      <c r="AH6" s="10">
        <f t="shared" si="13"/>
        <v>44442</v>
      </c>
      <c r="AI6" s="11" t="str">
        <f t="shared" si="42"/>
        <v>Fr</v>
      </c>
      <c r="AJ6" s="12" t="str">
        <f t="shared" si="43"/>
        <v/>
      </c>
      <c r="AK6" s="9" t="str">
        <f t="shared" si="12"/>
        <v/>
      </c>
      <c r="AL6" s="10">
        <f t="shared" si="13"/>
        <v>44472</v>
      </c>
      <c r="AM6" s="11" t="str">
        <f t="shared" si="46"/>
        <v>So</v>
      </c>
      <c r="AN6" s="12" t="str">
        <f t="shared" si="47"/>
        <v>Tag der Deutschen Einheit</v>
      </c>
      <c r="AO6" s="9" t="str">
        <f t="shared" si="12"/>
        <v/>
      </c>
      <c r="AP6" s="10">
        <f t="shared" si="13"/>
        <v>44503</v>
      </c>
      <c r="AQ6" s="11" t="str">
        <f t="shared" si="50"/>
        <v>Mi</v>
      </c>
      <c r="AR6" s="12" t="str">
        <f t="shared" si="51"/>
        <v/>
      </c>
      <c r="AS6" s="9" t="str">
        <f t="shared" si="12"/>
        <v/>
      </c>
      <c r="AT6" s="10">
        <f t="shared" si="13"/>
        <v>44533</v>
      </c>
      <c r="AU6" s="11" t="str">
        <f t="shared" si="54"/>
        <v>Fr</v>
      </c>
      <c r="AV6" s="12" t="str">
        <f t="shared" si="55"/>
        <v/>
      </c>
    </row>
    <row r="7" spans="1:48" x14ac:dyDescent="0.25">
      <c r="A7" s="9">
        <f t="shared" si="56"/>
        <v>1</v>
      </c>
      <c r="B7" s="10">
        <f t="shared" si="57"/>
        <v>44200</v>
      </c>
      <c r="C7" s="11" t="str">
        <f t="shared" si="58"/>
        <v>Mo</v>
      </c>
      <c r="D7" s="12" t="str">
        <f t="shared" si="11"/>
        <v/>
      </c>
      <c r="E7" s="9" t="str">
        <f t="shared" si="12"/>
        <v/>
      </c>
      <c r="F7" s="10">
        <f t="shared" si="13"/>
        <v>44231</v>
      </c>
      <c r="G7" s="11" t="str">
        <f t="shared" si="14"/>
        <v>Do</v>
      </c>
      <c r="H7" s="12" t="str">
        <f t="shared" si="15"/>
        <v/>
      </c>
      <c r="I7" s="9" t="str">
        <f t="shared" si="12"/>
        <v/>
      </c>
      <c r="J7" s="10">
        <f t="shared" si="13"/>
        <v>44259</v>
      </c>
      <c r="K7" s="11" t="str">
        <f t="shared" si="18"/>
        <v>Do</v>
      </c>
      <c r="L7" s="12" t="str">
        <f t="shared" si="19"/>
        <v/>
      </c>
      <c r="M7" s="9" t="str">
        <f t="shared" si="12"/>
        <v/>
      </c>
      <c r="N7" s="10">
        <f t="shared" si="13"/>
        <v>44290</v>
      </c>
      <c r="O7" s="11" t="str">
        <f t="shared" si="22"/>
        <v>So</v>
      </c>
      <c r="P7" s="12" t="str">
        <f t="shared" si="23"/>
        <v/>
      </c>
      <c r="Q7" s="9" t="str">
        <f t="shared" si="12"/>
        <v/>
      </c>
      <c r="R7" s="10">
        <f t="shared" si="13"/>
        <v>44320</v>
      </c>
      <c r="S7" s="11" t="str">
        <f t="shared" si="26"/>
        <v>Di</v>
      </c>
      <c r="T7" s="12" t="str">
        <f t="shared" si="27"/>
        <v/>
      </c>
      <c r="U7" s="9" t="str">
        <f t="shared" si="12"/>
        <v/>
      </c>
      <c r="V7" s="10">
        <f t="shared" si="13"/>
        <v>44351</v>
      </c>
      <c r="W7" s="11" t="str">
        <f t="shared" si="30"/>
        <v>Fr</v>
      </c>
      <c r="X7" s="12" t="str">
        <f t="shared" si="31"/>
        <v/>
      </c>
      <c r="Y7" s="9" t="str">
        <f t="shared" si="12"/>
        <v/>
      </c>
      <c r="Z7" s="10">
        <f t="shared" si="13"/>
        <v>44381</v>
      </c>
      <c r="AA7" s="11" t="str">
        <f t="shared" si="34"/>
        <v>So</v>
      </c>
      <c r="AB7" s="12" t="str">
        <f t="shared" si="35"/>
        <v/>
      </c>
      <c r="AC7" s="9" t="str">
        <f t="shared" si="12"/>
        <v/>
      </c>
      <c r="AD7" s="10">
        <f t="shared" si="13"/>
        <v>44412</v>
      </c>
      <c r="AE7" s="11" t="str">
        <f t="shared" si="38"/>
        <v>Mi</v>
      </c>
      <c r="AF7" s="12" t="str">
        <f t="shared" si="39"/>
        <v/>
      </c>
      <c r="AG7" s="9" t="str">
        <f t="shared" si="12"/>
        <v/>
      </c>
      <c r="AH7" s="10">
        <f t="shared" si="13"/>
        <v>44443</v>
      </c>
      <c r="AI7" s="11" t="str">
        <f t="shared" si="42"/>
        <v>Sa</v>
      </c>
      <c r="AJ7" s="12" t="str">
        <f t="shared" si="43"/>
        <v/>
      </c>
      <c r="AK7" s="9">
        <f t="shared" si="12"/>
        <v>40</v>
      </c>
      <c r="AL7" s="10">
        <f t="shared" si="13"/>
        <v>44473</v>
      </c>
      <c r="AM7" s="11" t="str">
        <f t="shared" si="46"/>
        <v>Mo</v>
      </c>
      <c r="AN7" s="12" t="str">
        <f t="shared" si="47"/>
        <v/>
      </c>
      <c r="AO7" s="9" t="str">
        <f t="shared" si="12"/>
        <v/>
      </c>
      <c r="AP7" s="10">
        <f t="shared" si="13"/>
        <v>44504</v>
      </c>
      <c r="AQ7" s="11" t="str">
        <f t="shared" si="50"/>
        <v>Do</v>
      </c>
      <c r="AR7" s="12" t="str">
        <f t="shared" si="51"/>
        <v/>
      </c>
      <c r="AS7" s="9" t="str">
        <f t="shared" si="12"/>
        <v/>
      </c>
      <c r="AT7" s="10">
        <f t="shared" si="13"/>
        <v>44534</v>
      </c>
      <c r="AU7" s="11" t="str">
        <f t="shared" si="54"/>
        <v>Sa</v>
      </c>
      <c r="AV7" s="12" t="str">
        <f t="shared" si="55"/>
        <v/>
      </c>
    </row>
    <row r="8" spans="1:48" x14ac:dyDescent="0.25">
      <c r="A8" s="9" t="str">
        <f t="shared" si="56"/>
        <v/>
      </c>
      <c r="B8" s="10">
        <f t="shared" si="57"/>
        <v>44201</v>
      </c>
      <c r="C8" s="11" t="str">
        <f t="shared" si="58"/>
        <v>Di</v>
      </c>
      <c r="D8" s="12" t="str">
        <f t="shared" si="11"/>
        <v/>
      </c>
      <c r="E8" s="9" t="str">
        <f t="shared" si="12"/>
        <v/>
      </c>
      <c r="F8" s="10">
        <f t="shared" si="13"/>
        <v>44232</v>
      </c>
      <c r="G8" s="11" t="str">
        <f t="shared" si="14"/>
        <v>Fr</v>
      </c>
      <c r="H8" s="12" t="str">
        <f t="shared" si="15"/>
        <v/>
      </c>
      <c r="I8" s="9" t="str">
        <f t="shared" si="12"/>
        <v/>
      </c>
      <c r="J8" s="10">
        <f t="shared" si="13"/>
        <v>44260</v>
      </c>
      <c r="K8" s="11" t="str">
        <f t="shared" si="18"/>
        <v>Fr</v>
      </c>
      <c r="L8" s="12" t="str">
        <f t="shared" si="19"/>
        <v/>
      </c>
      <c r="M8" s="9">
        <f t="shared" si="12"/>
        <v>14</v>
      </c>
      <c r="N8" s="10">
        <f t="shared" si="13"/>
        <v>44291</v>
      </c>
      <c r="O8" s="11" t="str">
        <f t="shared" si="22"/>
        <v>Mo</v>
      </c>
      <c r="P8" s="12" t="str">
        <f t="shared" si="23"/>
        <v>Ostermontag</v>
      </c>
      <c r="Q8" s="9" t="str">
        <f t="shared" si="12"/>
        <v/>
      </c>
      <c r="R8" s="10">
        <f t="shared" si="13"/>
        <v>44321</v>
      </c>
      <c r="S8" s="11" t="str">
        <f t="shared" si="26"/>
        <v>Mi</v>
      </c>
      <c r="T8" s="12" t="str">
        <f t="shared" si="27"/>
        <v/>
      </c>
      <c r="U8" s="9" t="str">
        <f t="shared" si="12"/>
        <v/>
      </c>
      <c r="V8" s="10">
        <f t="shared" si="13"/>
        <v>44352</v>
      </c>
      <c r="W8" s="11" t="str">
        <f t="shared" si="30"/>
        <v>Sa</v>
      </c>
      <c r="X8" s="12" t="str">
        <f t="shared" si="31"/>
        <v/>
      </c>
      <c r="Y8" s="9">
        <f t="shared" si="12"/>
        <v>27</v>
      </c>
      <c r="Z8" s="10">
        <f t="shared" si="13"/>
        <v>44382</v>
      </c>
      <c r="AA8" s="11" t="str">
        <f t="shared" si="34"/>
        <v>Mo</v>
      </c>
      <c r="AB8" s="12" t="str">
        <f t="shared" si="35"/>
        <v/>
      </c>
      <c r="AC8" s="9" t="str">
        <f t="shared" si="12"/>
        <v/>
      </c>
      <c r="AD8" s="10">
        <f t="shared" si="13"/>
        <v>44413</v>
      </c>
      <c r="AE8" s="11" t="str">
        <f t="shared" si="38"/>
        <v>Do</v>
      </c>
      <c r="AF8" s="12" t="str">
        <f t="shared" si="39"/>
        <v/>
      </c>
      <c r="AG8" s="9" t="str">
        <f t="shared" si="12"/>
        <v/>
      </c>
      <c r="AH8" s="10">
        <f t="shared" si="13"/>
        <v>44444</v>
      </c>
      <c r="AI8" s="11" t="str">
        <f t="shared" si="42"/>
        <v>So</v>
      </c>
      <c r="AJ8" s="12" t="str">
        <f t="shared" si="43"/>
        <v/>
      </c>
      <c r="AK8" s="9" t="str">
        <f t="shared" si="12"/>
        <v/>
      </c>
      <c r="AL8" s="10">
        <f t="shared" si="13"/>
        <v>44474</v>
      </c>
      <c r="AM8" s="11" t="str">
        <f t="shared" si="46"/>
        <v>Di</v>
      </c>
      <c r="AN8" s="12" t="str">
        <f t="shared" si="47"/>
        <v/>
      </c>
      <c r="AO8" s="9" t="str">
        <f t="shared" si="12"/>
        <v/>
      </c>
      <c r="AP8" s="10">
        <f t="shared" si="13"/>
        <v>44505</v>
      </c>
      <c r="AQ8" s="11" t="str">
        <f t="shared" si="50"/>
        <v>Fr</v>
      </c>
      <c r="AR8" s="12" t="str">
        <f t="shared" si="51"/>
        <v/>
      </c>
      <c r="AS8" s="9" t="str">
        <f t="shared" si="12"/>
        <v/>
      </c>
      <c r="AT8" s="10">
        <f t="shared" si="13"/>
        <v>44535</v>
      </c>
      <c r="AU8" s="11" t="str">
        <f t="shared" si="54"/>
        <v>So</v>
      </c>
      <c r="AV8" s="12" t="str">
        <f t="shared" si="55"/>
        <v/>
      </c>
    </row>
    <row r="9" spans="1:48" x14ac:dyDescent="0.25">
      <c r="A9" s="9" t="str">
        <f t="shared" si="56"/>
        <v/>
      </c>
      <c r="B9" s="10">
        <f t="shared" si="57"/>
        <v>44202</v>
      </c>
      <c r="C9" s="11" t="str">
        <f t="shared" si="58"/>
        <v>Mi</v>
      </c>
      <c r="D9" s="12" t="str">
        <f t="shared" si="11"/>
        <v/>
      </c>
      <c r="E9" s="9" t="str">
        <f t="shared" si="12"/>
        <v/>
      </c>
      <c r="F9" s="10">
        <f t="shared" si="13"/>
        <v>44233</v>
      </c>
      <c r="G9" s="11" t="str">
        <f t="shared" si="14"/>
        <v>Sa</v>
      </c>
      <c r="H9" s="12" t="str">
        <f t="shared" si="15"/>
        <v/>
      </c>
      <c r="I9" s="9" t="str">
        <f t="shared" si="12"/>
        <v/>
      </c>
      <c r="J9" s="10">
        <f t="shared" si="13"/>
        <v>44261</v>
      </c>
      <c r="K9" s="11" t="str">
        <f t="shared" si="18"/>
        <v>Sa</v>
      </c>
      <c r="L9" s="12" t="str">
        <f t="shared" si="19"/>
        <v/>
      </c>
      <c r="M9" s="9" t="str">
        <f t="shared" si="12"/>
        <v/>
      </c>
      <c r="N9" s="10">
        <f t="shared" si="13"/>
        <v>44292</v>
      </c>
      <c r="O9" s="11" t="str">
        <f t="shared" si="22"/>
        <v>Di</v>
      </c>
      <c r="P9" s="12" t="str">
        <f t="shared" si="23"/>
        <v/>
      </c>
      <c r="Q9" s="9" t="str">
        <f t="shared" si="12"/>
        <v/>
      </c>
      <c r="R9" s="10">
        <f t="shared" si="13"/>
        <v>44322</v>
      </c>
      <c r="S9" s="11" t="str">
        <f t="shared" si="26"/>
        <v>Do</v>
      </c>
      <c r="T9" s="12" t="str">
        <f t="shared" si="27"/>
        <v/>
      </c>
      <c r="U9" s="9" t="str">
        <f t="shared" si="12"/>
        <v/>
      </c>
      <c r="V9" s="10">
        <f t="shared" si="13"/>
        <v>44353</v>
      </c>
      <c r="W9" s="11" t="str">
        <f t="shared" si="30"/>
        <v>So</v>
      </c>
      <c r="X9" s="12" t="str">
        <f t="shared" si="31"/>
        <v/>
      </c>
      <c r="Y9" s="9" t="str">
        <f t="shared" si="12"/>
        <v/>
      </c>
      <c r="Z9" s="10">
        <f t="shared" si="13"/>
        <v>44383</v>
      </c>
      <c r="AA9" s="11" t="str">
        <f t="shared" si="34"/>
        <v>Di</v>
      </c>
      <c r="AB9" s="12" t="str">
        <f t="shared" si="35"/>
        <v/>
      </c>
      <c r="AC9" s="9" t="str">
        <f t="shared" si="12"/>
        <v/>
      </c>
      <c r="AD9" s="10">
        <f t="shared" si="13"/>
        <v>44414</v>
      </c>
      <c r="AE9" s="11" t="str">
        <f t="shared" si="38"/>
        <v>Fr</v>
      </c>
      <c r="AF9" s="12" t="str">
        <f t="shared" si="39"/>
        <v/>
      </c>
      <c r="AG9" s="9">
        <f t="shared" si="12"/>
        <v>36</v>
      </c>
      <c r="AH9" s="10">
        <f t="shared" si="13"/>
        <v>44445</v>
      </c>
      <c r="AI9" s="11" t="str">
        <f t="shared" si="42"/>
        <v>Mo</v>
      </c>
      <c r="AJ9" s="12" t="str">
        <f t="shared" si="43"/>
        <v/>
      </c>
      <c r="AK9" s="9" t="str">
        <f t="shared" si="12"/>
        <v/>
      </c>
      <c r="AL9" s="10">
        <f t="shared" si="13"/>
        <v>44475</v>
      </c>
      <c r="AM9" s="11" t="str">
        <f t="shared" si="46"/>
        <v>Mi</v>
      </c>
      <c r="AN9" s="12" t="str">
        <f t="shared" si="47"/>
        <v/>
      </c>
      <c r="AO9" s="9" t="str">
        <f t="shared" si="12"/>
        <v/>
      </c>
      <c r="AP9" s="10">
        <f t="shared" si="13"/>
        <v>44506</v>
      </c>
      <c r="AQ9" s="11" t="str">
        <f t="shared" si="50"/>
        <v>Sa</v>
      </c>
      <c r="AR9" s="12" t="str">
        <f t="shared" si="51"/>
        <v/>
      </c>
      <c r="AS9" s="9">
        <f t="shared" si="12"/>
        <v>49</v>
      </c>
      <c r="AT9" s="10">
        <f t="shared" si="13"/>
        <v>44536</v>
      </c>
      <c r="AU9" s="11" t="str">
        <f t="shared" si="54"/>
        <v>Mo</v>
      </c>
      <c r="AV9" s="12" t="str">
        <f t="shared" si="55"/>
        <v/>
      </c>
    </row>
    <row r="10" spans="1:48" x14ac:dyDescent="0.25">
      <c r="A10" s="9" t="str">
        <f t="shared" si="56"/>
        <v/>
      </c>
      <c r="B10" s="10">
        <f t="shared" si="57"/>
        <v>44203</v>
      </c>
      <c r="C10" s="11" t="str">
        <f t="shared" si="58"/>
        <v>Do</v>
      </c>
      <c r="D10" s="12" t="str">
        <f t="shared" si="11"/>
        <v/>
      </c>
      <c r="E10" s="9" t="str">
        <f t="shared" si="12"/>
        <v/>
      </c>
      <c r="F10" s="10">
        <f t="shared" si="13"/>
        <v>44234</v>
      </c>
      <c r="G10" s="11" t="str">
        <f t="shared" si="14"/>
        <v>So</v>
      </c>
      <c r="H10" s="12" t="str">
        <f t="shared" si="15"/>
        <v/>
      </c>
      <c r="I10" s="9" t="str">
        <f t="shared" si="12"/>
        <v/>
      </c>
      <c r="J10" s="10">
        <f t="shared" si="13"/>
        <v>44262</v>
      </c>
      <c r="K10" s="11" t="str">
        <f t="shared" si="18"/>
        <v>So</v>
      </c>
      <c r="L10" s="12" t="str">
        <f t="shared" si="19"/>
        <v/>
      </c>
      <c r="M10" s="9" t="str">
        <f t="shared" si="12"/>
        <v/>
      </c>
      <c r="N10" s="10">
        <f t="shared" si="13"/>
        <v>44293</v>
      </c>
      <c r="O10" s="11" t="str">
        <f t="shared" si="22"/>
        <v>Mi</v>
      </c>
      <c r="P10" s="12" t="str">
        <f t="shared" si="23"/>
        <v/>
      </c>
      <c r="Q10" s="9" t="str">
        <f t="shared" si="12"/>
        <v/>
      </c>
      <c r="R10" s="10">
        <f t="shared" si="13"/>
        <v>44323</v>
      </c>
      <c r="S10" s="11" t="str">
        <f t="shared" si="26"/>
        <v>Fr</v>
      </c>
      <c r="T10" s="12" t="str">
        <f t="shared" si="27"/>
        <v/>
      </c>
      <c r="U10" s="9">
        <f t="shared" si="12"/>
        <v>23</v>
      </c>
      <c r="V10" s="10">
        <f t="shared" si="13"/>
        <v>44354</v>
      </c>
      <c r="W10" s="11" t="str">
        <f t="shared" si="30"/>
        <v>Mo</v>
      </c>
      <c r="X10" s="12" t="str">
        <f t="shared" si="31"/>
        <v/>
      </c>
      <c r="Y10" s="9" t="str">
        <f t="shared" si="12"/>
        <v/>
      </c>
      <c r="Z10" s="10">
        <f t="shared" si="13"/>
        <v>44384</v>
      </c>
      <c r="AA10" s="11" t="str">
        <f t="shared" si="34"/>
        <v>Mi</v>
      </c>
      <c r="AB10" s="12" t="str">
        <f t="shared" si="35"/>
        <v/>
      </c>
      <c r="AC10" s="9" t="str">
        <f t="shared" si="12"/>
        <v/>
      </c>
      <c r="AD10" s="10">
        <f t="shared" si="13"/>
        <v>44415</v>
      </c>
      <c r="AE10" s="11" t="str">
        <f t="shared" si="38"/>
        <v>Sa</v>
      </c>
      <c r="AF10" s="12" t="str">
        <f t="shared" si="39"/>
        <v/>
      </c>
      <c r="AG10" s="9" t="str">
        <f t="shared" si="12"/>
        <v/>
      </c>
      <c r="AH10" s="10">
        <f t="shared" si="13"/>
        <v>44446</v>
      </c>
      <c r="AI10" s="11" t="str">
        <f t="shared" si="42"/>
        <v>Di</v>
      </c>
      <c r="AJ10" s="12" t="str">
        <f t="shared" si="43"/>
        <v/>
      </c>
      <c r="AK10" s="9" t="str">
        <f t="shared" si="12"/>
        <v/>
      </c>
      <c r="AL10" s="10">
        <f t="shared" si="13"/>
        <v>44476</v>
      </c>
      <c r="AM10" s="11" t="str">
        <f t="shared" si="46"/>
        <v>Do</v>
      </c>
      <c r="AN10" s="12" t="str">
        <f t="shared" si="47"/>
        <v/>
      </c>
      <c r="AO10" s="9" t="str">
        <f t="shared" si="12"/>
        <v/>
      </c>
      <c r="AP10" s="10">
        <f t="shared" si="13"/>
        <v>44507</v>
      </c>
      <c r="AQ10" s="11" t="str">
        <f t="shared" si="50"/>
        <v>So</v>
      </c>
      <c r="AR10" s="12" t="str">
        <f t="shared" si="51"/>
        <v/>
      </c>
      <c r="AS10" s="9" t="str">
        <f t="shared" si="12"/>
        <v/>
      </c>
      <c r="AT10" s="10">
        <f t="shared" si="13"/>
        <v>44537</v>
      </c>
      <c r="AU10" s="11" t="str">
        <f t="shared" si="54"/>
        <v>Di</v>
      </c>
      <c r="AV10" s="12" t="str">
        <f t="shared" si="55"/>
        <v/>
      </c>
    </row>
    <row r="11" spans="1:48" x14ac:dyDescent="0.25">
      <c r="A11" s="9" t="str">
        <f t="shared" si="56"/>
        <v/>
      </c>
      <c r="B11" s="10">
        <f t="shared" si="57"/>
        <v>44204</v>
      </c>
      <c r="C11" s="11" t="str">
        <f t="shared" si="58"/>
        <v>Fr</v>
      </c>
      <c r="D11" s="12" t="str">
        <f t="shared" si="11"/>
        <v/>
      </c>
      <c r="E11" s="9">
        <f t="shared" si="12"/>
        <v>6</v>
      </c>
      <c r="F11" s="10">
        <f t="shared" si="13"/>
        <v>44235</v>
      </c>
      <c r="G11" s="11" t="str">
        <f t="shared" si="14"/>
        <v>Mo</v>
      </c>
      <c r="H11" s="12" t="str">
        <f t="shared" si="15"/>
        <v/>
      </c>
      <c r="I11" s="9">
        <f t="shared" si="12"/>
        <v>10</v>
      </c>
      <c r="J11" s="10">
        <f t="shared" si="13"/>
        <v>44263</v>
      </c>
      <c r="K11" s="11" t="str">
        <f t="shared" si="18"/>
        <v>Mo</v>
      </c>
      <c r="L11" s="12" t="str">
        <f t="shared" si="19"/>
        <v/>
      </c>
      <c r="M11" s="9" t="str">
        <f t="shared" si="12"/>
        <v/>
      </c>
      <c r="N11" s="10">
        <f t="shared" si="13"/>
        <v>44294</v>
      </c>
      <c r="O11" s="11" t="str">
        <f t="shared" si="22"/>
        <v>Do</v>
      </c>
      <c r="P11" s="12" t="str">
        <f t="shared" si="23"/>
        <v/>
      </c>
      <c r="Q11" s="9" t="str">
        <f t="shared" si="12"/>
        <v/>
      </c>
      <c r="R11" s="10">
        <f t="shared" si="13"/>
        <v>44324</v>
      </c>
      <c r="S11" s="11" t="str">
        <f t="shared" si="26"/>
        <v>Sa</v>
      </c>
      <c r="T11" s="12" t="str">
        <f t="shared" si="27"/>
        <v/>
      </c>
      <c r="U11" s="9" t="str">
        <f t="shared" si="12"/>
        <v/>
      </c>
      <c r="V11" s="10">
        <f t="shared" si="13"/>
        <v>44355</v>
      </c>
      <c r="W11" s="11" t="str">
        <f t="shared" si="30"/>
        <v>Di</v>
      </c>
      <c r="X11" s="12" t="str">
        <f t="shared" si="31"/>
        <v/>
      </c>
      <c r="Y11" s="9" t="str">
        <f t="shared" si="12"/>
        <v/>
      </c>
      <c r="Z11" s="10">
        <f t="shared" si="13"/>
        <v>44385</v>
      </c>
      <c r="AA11" s="11" t="str">
        <f t="shared" si="34"/>
        <v>Do</v>
      </c>
      <c r="AB11" s="12" t="str">
        <f t="shared" si="35"/>
        <v/>
      </c>
      <c r="AC11" s="9" t="str">
        <f t="shared" si="12"/>
        <v/>
      </c>
      <c r="AD11" s="10">
        <f t="shared" si="13"/>
        <v>44416</v>
      </c>
      <c r="AE11" s="11" t="str">
        <f t="shared" si="38"/>
        <v>So</v>
      </c>
      <c r="AF11" s="12" t="str">
        <f t="shared" si="39"/>
        <v/>
      </c>
      <c r="AG11" s="9" t="str">
        <f t="shared" si="12"/>
        <v/>
      </c>
      <c r="AH11" s="10">
        <f t="shared" si="13"/>
        <v>44447</v>
      </c>
      <c r="AI11" s="11" t="str">
        <f t="shared" si="42"/>
        <v>Mi</v>
      </c>
      <c r="AJ11" s="12" t="str">
        <f t="shared" si="43"/>
        <v/>
      </c>
      <c r="AK11" s="9" t="str">
        <f t="shared" si="12"/>
        <v/>
      </c>
      <c r="AL11" s="10">
        <f t="shared" si="13"/>
        <v>44477</v>
      </c>
      <c r="AM11" s="11" t="str">
        <f t="shared" si="46"/>
        <v>Fr</v>
      </c>
      <c r="AN11" s="12" t="str">
        <f t="shared" si="47"/>
        <v/>
      </c>
      <c r="AO11" s="9">
        <f t="shared" si="12"/>
        <v>45</v>
      </c>
      <c r="AP11" s="10">
        <f t="shared" si="13"/>
        <v>44508</v>
      </c>
      <c r="AQ11" s="11" t="str">
        <f t="shared" si="50"/>
        <v>Mo</v>
      </c>
      <c r="AR11" s="12" t="str">
        <f t="shared" si="51"/>
        <v/>
      </c>
      <c r="AS11" s="9" t="str">
        <f t="shared" si="12"/>
        <v/>
      </c>
      <c r="AT11" s="10">
        <f t="shared" si="13"/>
        <v>44538</v>
      </c>
      <c r="AU11" s="11" t="str">
        <f t="shared" si="54"/>
        <v>Mi</v>
      </c>
      <c r="AV11" s="12" t="str">
        <f t="shared" si="55"/>
        <v/>
      </c>
    </row>
    <row r="12" spans="1:48" x14ac:dyDescent="0.25">
      <c r="A12" s="9" t="str">
        <f t="shared" si="56"/>
        <v/>
      </c>
      <c r="B12" s="10">
        <f t="shared" si="57"/>
        <v>44205</v>
      </c>
      <c r="C12" s="11" t="str">
        <f t="shared" si="58"/>
        <v>Sa</v>
      </c>
      <c r="D12" s="12" t="str">
        <f t="shared" si="11"/>
        <v/>
      </c>
      <c r="E12" s="9" t="str">
        <f t="shared" si="12"/>
        <v/>
      </c>
      <c r="F12" s="10">
        <f t="shared" si="13"/>
        <v>44236</v>
      </c>
      <c r="G12" s="11" t="str">
        <f t="shared" si="14"/>
        <v>Di</v>
      </c>
      <c r="H12" s="12" t="str">
        <f t="shared" si="15"/>
        <v/>
      </c>
      <c r="I12" s="9" t="str">
        <f t="shared" si="12"/>
        <v/>
      </c>
      <c r="J12" s="10">
        <f t="shared" si="13"/>
        <v>44264</v>
      </c>
      <c r="K12" s="11" t="str">
        <f t="shared" si="18"/>
        <v>Di</v>
      </c>
      <c r="L12" s="12" t="str">
        <f t="shared" si="19"/>
        <v/>
      </c>
      <c r="M12" s="9" t="str">
        <f t="shared" si="12"/>
        <v/>
      </c>
      <c r="N12" s="10">
        <f t="shared" si="13"/>
        <v>44295</v>
      </c>
      <c r="O12" s="11" t="str">
        <f t="shared" si="22"/>
        <v>Fr</v>
      </c>
      <c r="P12" s="12" t="str">
        <f t="shared" si="23"/>
        <v/>
      </c>
      <c r="Q12" s="9" t="str">
        <f t="shared" si="12"/>
        <v/>
      </c>
      <c r="R12" s="10">
        <f t="shared" si="13"/>
        <v>44325</v>
      </c>
      <c r="S12" s="11" t="str">
        <f t="shared" si="26"/>
        <v>So</v>
      </c>
      <c r="T12" s="12" t="str">
        <f t="shared" si="27"/>
        <v/>
      </c>
      <c r="U12" s="9" t="str">
        <f t="shared" si="12"/>
        <v/>
      </c>
      <c r="V12" s="10">
        <f t="shared" si="13"/>
        <v>44356</v>
      </c>
      <c r="W12" s="11" t="str">
        <f t="shared" si="30"/>
        <v>Mi</v>
      </c>
      <c r="X12" s="12" t="str">
        <f t="shared" si="31"/>
        <v/>
      </c>
      <c r="Y12" s="9" t="str">
        <f t="shared" si="12"/>
        <v/>
      </c>
      <c r="Z12" s="10">
        <f t="shared" si="13"/>
        <v>44386</v>
      </c>
      <c r="AA12" s="11" t="str">
        <f t="shared" si="34"/>
        <v>Fr</v>
      </c>
      <c r="AB12" s="12" t="str">
        <f t="shared" si="35"/>
        <v/>
      </c>
      <c r="AC12" s="9">
        <f t="shared" si="12"/>
        <v>32</v>
      </c>
      <c r="AD12" s="10">
        <f t="shared" si="13"/>
        <v>44417</v>
      </c>
      <c r="AE12" s="11" t="str">
        <f t="shared" si="38"/>
        <v>Mo</v>
      </c>
      <c r="AF12" s="12" t="str">
        <f t="shared" si="39"/>
        <v/>
      </c>
      <c r="AG12" s="9" t="str">
        <f t="shared" si="12"/>
        <v/>
      </c>
      <c r="AH12" s="10">
        <f t="shared" si="13"/>
        <v>44448</v>
      </c>
      <c r="AI12" s="11" t="str">
        <f t="shared" si="42"/>
        <v>Do</v>
      </c>
      <c r="AJ12" s="12" t="str">
        <f t="shared" si="43"/>
        <v/>
      </c>
      <c r="AK12" s="9" t="str">
        <f t="shared" si="12"/>
        <v/>
      </c>
      <c r="AL12" s="10">
        <f t="shared" si="13"/>
        <v>44478</v>
      </c>
      <c r="AM12" s="11" t="str">
        <f t="shared" si="46"/>
        <v>Sa</v>
      </c>
      <c r="AN12" s="12" t="str">
        <f t="shared" si="47"/>
        <v/>
      </c>
      <c r="AO12" s="9" t="str">
        <f t="shared" si="12"/>
        <v/>
      </c>
      <c r="AP12" s="10">
        <f t="shared" si="13"/>
        <v>44509</v>
      </c>
      <c r="AQ12" s="11" t="str">
        <f t="shared" si="50"/>
        <v>Di</v>
      </c>
      <c r="AR12" s="12" t="str">
        <f t="shared" si="51"/>
        <v/>
      </c>
      <c r="AS12" s="9" t="str">
        <f t="shared" si="12"/>
        <v/>
      </c>
      <c r="AT12" s="10">
        <f t="shared" si="13"/>
        <v>44539</v>
      </c>
      <c r="AU12" s="11" t="str">
        <f t="shared" si="54"/>
        <v>Do</v>
      </c>
      <c r="AV12" s="12" t="str">
        <f t="shared" si="55"/>
        <v/>
      </c>
    </row>
    <row r="13" spans="1:48" x14ac:dyDescent="0.25">
      <c r="A13" s="9" t="str">
        <f t="shared" si="56"/>
        <v/>
      </c>
      <c r="B13" s="10">
        <f t="shared" si="57"/>
        <v>44206</v>
      </c>
      <c r="C13" s="11" t="str">
        <f t="shared" si="58"/>
        <v>So</v>
      </c>
      <c r="D13" s="12" t="str">
        <f t="shared" si="11"/>
        <v/>
      </c>
      <c r="E13" s="9" t="str">
        <f t="shared" si="12"/>
        <v/>
      </c>
      <c r="F13" s="10">
        <f t="shared" si="13"/>
        <v>44237</v>
      </c>
      <c r="G13" s="11" t="str">
        <f t="shared" si="14"/>
        <v>Mi</v>
      </c>
      <c r="H13" s="12" t="str">
        <f t="shared" si="15"/>
        <v/>
      </c>
      <c r="I13" s="9" t="str">
        <f t="shared" si="12"/>
        <v/>
      </c>
      <c r="J13" s="10">
        <f t="shared" si="13"/>
        <v>44265</v>
      </c>
      <c r="K13" s="11" t="str">
        <f t="shared" si="18"/>
        <v>Mi</v>
      </c>
      <c r="L13" s="12" t="str">
        <f t="shared" si="19"/>
        <v/>
      </c>
      <c r="M13" s="9" t="str">
        <f t="shared" si="12"/>
        <v/>
      </c>
      <c r="N13" s="10">
        <f t="shared" si="13"/>
        <v>44296</v>
      </c>
      <c r="O13" s="11" t="str">
        <f t="shared" si="22"/>
        <v>Sa</v>
      </c>
      <c r="P13" s="12" t="str">
        <f t="shared" si="23"/>
        <v/>
      </c>
      <c r="Q13" s="9">
        <f t="shared" si="12"/>
        <v>19</v>
      </c>
      <c r="R13" s="10">
        <f t="shared" si="13"/>
        <v>44326</v>
      </c>
      <c r="S13" s="11" t="str">
        <f t="shared" si="26"/>
        <v>Mo</v>
      </c>
      <c r="T13" s="12" t="str">
        <f t="shared" si="27"/>
        <v/>
      </c>
      <c r="U13" s="9" t="str">
        <f t="shared" si="12"/>
        <v/>
      </c>
      <c r="V13" s="10">
        <f t="shared" si="13"/>
        <v>44357</v>
      </c>
      <c r="W13" s="11" t="str">
        <f t="shared" si="30"/>
        <v>Do</v>
      </c>
      <c r="X13" s="12" t="str">
        <f t="shared" si="31"/>
        <v/>
      </c>
      <c r="Y13" s="9" t="str">
        <f t="shared" si="12"/>
        <v/>
      </c>
      <c r="Z13" s="10">
        <f t="shared" si="13"/>
        <v>44387</v>
      </c>
      <c r="AA13" s="11" t="str">
        <f t="shared" si="34"/>
        <v>Sa</v>
      </c>
      <c r="AB13" s="12" t="str">
        <f t="shared" si="35"/>
        <v/>
      </c>
      <c r="AC13" s="9" t="str">
        <f t="shared" si="12"/>
        <v/>
      </c>
      <c r="AD13" s="10">
        <f t="shared" si="13"/>
        <v>44418</v>
      </c>
      <c r="AE13" s="11" t="str">
        <f t="shared" si="38"/>
        <v>Di</v>
      </c>
      <c r="AF13" s="12" t="str">
        <f t="shared" si="39"/>
        <v/>
      </c>
      <c r="AG13" s="9" t="str">
        <f t="shared" si="12"/>
        <v/>
      </c>
      <c r="AH13" s="10">
        <f t="shared" si="13"/>
        <v>44449</v>
      </c>
      <c r="AI13" s="11" t="str">
        <f t="shared" si="42"/>
        <v>Fr</v>
      </c>
      <c r="AJ13" s="12" t="str">
        <f t="shared" si="43"/>
        <v/>
      </c>
      <c r="AK13" s="9" t="str">
        <f t="shared" si="12"/>
        <v/>
      </c>
      <c r="AL13" s="10">
        <f t="shared" si="13"/>
        <v>44479</v>
      </c>
      <c r="AM13" s="11" t="str">
        <f t="shared" si="46"/>
        <v>So</v>
      </c>
      <c r="AN13" s="12" t="str">
        <f t="shared" si="47"/>
        <v/>
      </c>
      <c r="AO13" s="9" t="str">
        <f t="shared" si="12"/>
        <v/>
      </c>
      <c r="AP13" s="10">
        <f t="shared" si="13"/>
        <v>44510</v>
      </c>
      <c r="AQ13" s="11" t="str">
        <f t="shared" si="50"/>
        <v>Mi</v>
      </c>
      <c r="AR13" s="12" t="str">
        <f t="shared" si="51"/>
        <v/>
      </c>
      <c r="AS13" s="9" t="str">
        <f t="shared" si="12"/>
        <v/>
      </c>
      <c r="AT13" s="10">
        <f t="shared" si="13"/>
        <v>44540</v>
      </c>
      <c r="AU13" s="11" t="str">
        <f t="shared" si="54"/>
        <v>Fr</v>
      </c>
      <c r="AV13" s="12" t="str">
        <f t="shared" si="55"/>
        <v/>
      </c>
    </row>
    <row r="14" spans="1:48" x14ac:dyDescent="0.25">
      <c r="A14" s="9">
        <f t="shared" si="56"/>
        <v>2</v>
      </c>
      <c r="B14" s="10">
        <f t="shared" si="57"/>
        <v>44207</v>
      </c>
      <c r="C14" s="11" t="str">
        <f t="shared" si="58"/>
        <v>Mo</v>
      </c>
      <c r="D14" s="12" t="str">
        <f t="shared" si="11"/>
        <v/>
      </c>
      <c r="E14" s="9" t="str">
        <f t="shared" si="12"/>
        <v/>
      </c>
      <c r="F14" s="10">
        <f t="shared" si="13"/>
        <v>44238</v>
      </c>
      <c r="G14" s="11" t="str">
        <f t="shared" si="14"/>
        <v>Do</v>
      </c>
      <c r="H14" s="12" t="str">
        <f t="shared" si="15"/>
        <v/>
      </c>
      <c r="I14" s="9" t="str">
        <f t="shared" si="12"/>
        <v/>
      </c>
      <c r="J14" s="10">
        <f t="shared" si="13"/>
        <v>44266</v>
      </c>
      <c r="K14" s="11" t="str">
        <f t="shared" si="18"/>
        <v>Do</v>
      </c>
      <c r="L14" s="12" t="str">
        <f t="shared" si="19"/>
        <v/>
      </c>
      <c r="M14" s="9" t="str">
        <f t="shared" si="12"/>
        <v/>
      </c>
      <c r="N14" s="10">
        <f t="shared" si="13"/>
        <v>44297</v>
      </c>
      <c r="O14" s="11" t="str">
        <f t="shared" si="22"/>
        <v>So</v>
      </c>
      <c r="P14" s="12" t="str">
        <f t="shared" si="23"/>
        <v/>
      </c>
      <c r="Q14" s="9" t="str">
        <f t="shared" si="12"/>
        <v/>
      </c>
      <c r="R14" s="10">
        <f t="shared" si="13"/>
        <v>44327</v>
      </c>
      <c r="S14" s="11" t="str">
        <f t="shared" si="26"/>
        <v>Di</v>
      </c>
      <c r="T14" s="12" t="str">
        <f t="shared" si="27"/>
        <v/>
      </c>
      <c r="U14" s="9" t="str">
        <f t="shared" si="12"/>
        <v/>
      </c>
      <c r="V14" s="10">
        <f t="shared" si="13"/>
        <v>44358</v>
      </c>
      <c r="W14" s="11" t="str">
        <f t="shared" si="30"/>
        <v>Fr</v>
      </c>
      <c r="X14" s="12" t="str">
        <f t="shared" si="31"/>
        <v/>
      </c>
      <c r="Y14" s="9" t="str">
        <f t="shared" si="12"/>
        <v/>
      </c>
      <c r="Z14" s="10">
        <f t="shared" si="13"/>
        <v>44388</v>
      </c>
      <c r="AA14" s="11" t="str">
        <f t="shared" si="34"/>
        <v>So</v>
      </c>
      <c r="AB14" s="12" t="str">
        <f t="shared" si="35"/>
        <v/>
      </c>
      <c r="AC14" s="9" t="str">
        <f t="shared" si="12"/>
        <v/>
      </c>
      <c r="AD14" s="10">
        <f t="shared" si="13"/>
        <v>44419</v>
      </c>
      <c r="AE14" s="11" t="str">
        <f t="shared" si="38"/>
        <v>Mi</v>
      </c>
      <c r="AF14" s="12" t="str">
        <f t="shared" si="39"/>
        <v/>
      </c>
      <c r="AG14" s="9" t="str">
        <f t="shared" si="12"/>
        <v/>
      </c>
      <c r="AH14" s="10">
        <f t="shared" si="13"/>
        <v>44450</v>
      </c>
      <c r="AI14" s="11" t="str">
        <f t="shared" si="42"/>
        <v>Sa</v>
      </c>
      <c r="AJ14" s="12" t="str">
        <f t="shared" si="43"/>
        <v/>
      </c>
      <c r="AK14" s="9">
        <f t="shared" si="12"/>
        <v>41</v>
      </c>
      <c r="AL14" s="10">
        <f t="shared" si="13"/>
        <v>44480</v>
      </c>
      <c r="AM14" s="11" t="str">
        <f t="shared" si="46"/>
        <v>Mo</v>
      </c>
      <c r="AN14" s="12" t="str">
        <f t="shared" si="47"/>
        <v/>
      </c>
      <c r="AO14" s="9" t="str">
        <f t="shared" si="12"/>
        <v/>
      </c>
      <c r="AP14" s="10">
        <f t="shared" si="13"/>
        <v>44511</v>
      </c>
      <c r="AQ14" s="11" t="str">
        <f t="shared" si="50"/>
        <v>Do</v>
      </c>
      <c r="AR14" s="12" t="str">
        <f t="shared" si="51"/>
        <v/>
      </c>
      <c r="AS14" s="9" t="str">
        <f t="shared" si="12"/>
        <v/>
      </c>
      <c r="AT14" s="10">
        <f t="shared" si="13"/>
        <v>44541</v>
      </c>
      <c r="AU14" s="11" t="str">
        <f t="shared" si="54"/>
        <v>Sa</v>
      </c>
      <c r="AV14" s="12" t="str">
        <f t="shared" si="55"/>
        <v/>
      </c>
    </row>
    <row r="15" spans="1:48" x14ac:dyDescent="0.25">
      <c r="A15" s="9" t="str">
        <f t="shared" si="56"/>
        <v/>
      </c>
      <c r="B15" s="10">
        <f t="shared" si="57"/>
        <v>44208</v>
      </c>
      <c r="C15" s="11" t="str">
        <f t="shared" si="58"/>
        <v>Di</v>
      </c>
      <c r="D15" s="12" t="str">
        <f t="shared" si="11"/>
        <v/>
      </c>
      <c r="E15" s="9" t="str">
        <f t="shared" si="12"/>
        <v/>
      </c>
      <c r="F15" s="10">
        <f t="shared" si="13"/>
        <v>44239</v>
      </c>
      <c r="G15" s="11" t="str">
        <f t="shared" si="14"/>
        <v>Fr</v>
      </c>
      <c r="H15" s="12" t="str">
        <f t="shared" si="15"/>
        <v/>
      </c>
      <c r="I15" s="9" t="str">
        <f t="shared" si="12"/>
        <v/>
      </c>
      <c r="J15" s="10">
        <f t="shared" si="13"/>
        <v>44267</v>
      </c>
      <c r="K15" s="11" t="str">
        <f t="shared" si="18"/>
        <v>Fr</v>
      </c>
      <c r="L15" s="12" t="str">
        <f t="shared" si="19"/>
        <v/>
      </c>
      <c r="M15" s="9">
        <f t="shared" si="12"/>
        <v>15</v>
      </c>
      <c r="N15" s="10">
        <f t="shared" si="13"/>
        <v>44298</v>
      </c>
      <c r="O15" s="11" t="str">
        <f t="shared" si="22"/>
        <v>Mo</v>
      </c>
      <c r="P15" s="12" t="str">
        <f t="shared" si="23"/>
        <v/>
      </c>
      <c r="Q15" s="9" t="str">
        <f t="shared" si="12"/>
        <v/>
      </c>
      <c r="R15" s="10">
        <f t="shared" si="13"/>
        <v>44328</v>
      </c>
      <c r="S15" s="11" t="str">
        <f t="shared" si="26"/>
        <v>Mi</v>
      </c>
      <c r="T15" s="12" t="str">
        <f t="shared" si="27"/>
        <v/>
      </c>
      <c r="U15" s="9" t="str">
        <f t="shared" si="12"/>
        <v/>
      </c>
      <c r="V15" s="10">
        <f t="shared" si="13"/>
        <v>44359</v>
      </c>
      <c r="W15" s="11" t="str">
        <f t="shared" si="30"/>
        <v>Sa</v>
      </c>
      <c r="X15" s="12" t="str">
        <f t="shared" si="31"/>
        <v/>
      </c>
      <c r="Y15" s="9">
        <f t="shared" si="12"/>
        <v>28</v>
      </c>
      <c r="Z15" s="10">
        <f t="shared" si="13"/>
        <v>44389</v>
      </c>
      <c r="AA15" s="11" t="str">
        <f t="shared" si="34"/>
        <v>Mo</v>
      </c>
      <c r="AB15" s="12" t="str">
        <f t="shared" si="35"/>
        <v/>
      </c>
      <c r="AC15" s="9" t="str">
        <f t="shared" si="12"/>
        <v/>
      </c>
      <c r="AD15" s="10">
        <f t="shared" si="13"/>
        <v>44420</v>
      </c>
      <c r="AE15" s="11" t="str">
        <f t="shared" si="38"/>
        <v>Do</v>
      </c>
      <c r="AF15" s="12" t="str">
        <f t="shared" si="39"/>
        <v/>
      </c>
      <c r="AG15" s="9" t="str">
        <f t="shared" si="12"/>
        <v/>
      </c>
      <c r="AH15" s="10">
        <f t="shared" si="13"/>
        <v>44451</v>
      </c>
      <c r="AI15" s="11" t="str">
        <f t="shared" si="42"/>
        <v>So</v>
      </c>
      <c r="AJ15" s="12" t="str">
        <f t="shared" si="43"/>
        <v/>
      </c>
      <c r="AK15" s="9" t="str">
        <f t="shared" si="12"/>
        <v/>
      </c>
      <c r="AL15" s="10">
        <f t="shared" si="13"/>
        <v>44481</v>
      </c>
      <c r="AM15" s="11" t="str">
        <f t="shared" si="46"/>
        <v>Di</v>
      </c>
      <c r="AN15" s="12" t="str">
        <f t="shared" si="47"/>
        <v/>
      </c>
      <c r="AO15" s="9" t="str">
        <f t="shared" si="12"/>
        <v/>
      </c>
      <c r="AP15" s="10">
        <f t="shared" si="13"/>
        <v>44512</v>
      </c>
      <c r="AQ15" s="11" t="str">
        <f t="shared" si="50"/>
        <v>Fr</v>
      </c>
      <c r="AR15" s="12" t="str">
        <f t="shared" si="51"/>
        <v/>
      </c>
      <c r="AS15" s="9" t="str">
        <f t="shared" si="12"/>
        <v/>
      </c>
      <c r="AT15" s="10">
        <f t="shared" si="13"/>
        <v>44542</v>
      </c>
      <c r="AU15" s="11" t="str">
        <f t="shared" si="54"/>
        <v>So</v>
      </c>
      <c r="AV15" s="12" t="str">
        <f t="shared" si="55"/>
        <v/>
      </c>
    </row>
    <row r="16" spans="1:48" x14ac:dyDescent="0.25">
      <c r="A16" s="9" t="str">
        <f t="shared" si="56"/>
        <v/>
      </c>
      <c r="B16" s="10">
        <f t="shared" si="57"/>
        <v>44209</v>
      </c>
      <c r="C16" s="11" t="str">
        <f t="shared" si="58"/>
        <v>Mi</v>
      </c>
      <c r="D16" s="12" t="str">
        <f t="shared" si="11"/>
        <v/>
      </c>
      <c r="E16" s="9" t="str">
        <f t="shared" si="12"/>
        <v/>
      </c>
      <c r="F16" s="10">
        <f t="shared" si="13"/>
        <v>44240</v>
      </c>
      <c r="G16" s="11" t="str">
        <f t="shared" si="14"/>
        <v>Sa</v>
      </c>
      <c r="H16" s="12" t="str">
        <f t="shared" si="15"/>
        <v/>
      </c>
      <c r="I16" s="9" t="str">
        <f t="shared" si="12"/>
        <v/>
      </c>
      <c r="J16" s="10">
        <f t="shared" si="13"/>
        <v>44268</v>
      </c>
      <c r="K16" s="11" t="str">
        <f t="shared" si="18"/>
        <v>Sa</v>
      </c>
      <c r="L16" s="12" t="str">
        <f t="shared" si="19"/>
        <v/>
      </c>
      <c r="M16" s="9" t="str">
        <f t="shared" si="12"/>
        <v/>
      </c>
      <c r="N16" s="10">
        <f t="shared" si="13"/>
        <v>44299</v>
      </c>
      <c r="O16" s="11" t="str">
        <f t="shared" si="22"/>
        <v>Di</v>
      </c>
      <c r="P16" s="12" t="str">
        <f t="shared" si="23"/>
        <v/>
      </c>
      <c r="Q16" s="9" t="str">
        <f t="shared" si="12"/>
        <v/>
      </c>
      <c r="R16" s="10">
        <f t="shared" si="13"/>
        <v>44329</v>
      </c>
      <c r="S16" s="11" t="str">
        <f t="shared" si="26"/>
        <v>Do</v>
      </c>
      <c r="T16" s="12" t="str">
        <f t="shared" si="27"/>
        <v>Christi Himmelfahrt</v>
      </c>
      <c r="U16" s="9" t="str">
        <f t="shared" si="12"/>
        <v/>
      </c>
      <c r="V16" s="10">
        <f t="shared" si="13"/>
        <v>44360</v>
      </c>
      <c r="W16" s="11" t="str">
        <f t="shared" si="30"/>
        <v>So</v>
      </c>
      <c r="X16" s="12" t="str">
        <f t="shared" si="31"/>
        <v/>
      </c>
      <c r="Y16" s="9" t="str">
        <f t="shared" si="12"/>
        <v/>
      </c>
      <c r="Z16" s="10">
        <f t="shared" si="13"/>
        <v>44390</v>
      </c>
      <c r="AA16" s="11" t="str">
        <f t="shared" si="34"/>
        <v>Di</v>
      </c>
      <c r="AB16" s="12" t="str">
        <f t="shared" si="35"/>
        <v/>
      </c>
      <c r="AC16" s="9" t="str">
        <f t="shared" si="12"/>
        <v/>
      </c>
      <c r="AD16" s="10">
        <f t="shared" si="13"/>
        <v>44421</v>
      </c>
      <c r="AE16" s="11" t="str">
        <f t="shared" si="38"/>
        <v>Fr</v>
      </c>
      <c r="AF16" s="12" t="str">
        <f t="shared" si="39"/>
        <v/>
      </c>
      <c r="AG16" s="9">
        <f t="shared" si="12"/>
        <v>37</v>
      </c>
      <c r="AH16" s="10">
        <f t="shared" si="13"/>
        <v>44452</v>
      </c>
      <c r="AI16" s="11" t="str">
        <f t="shared" si="42"/>
        <v>Mo</v>
      </c>
      <c r="AJ16" s="12" t="str">
        <f t="shared" si="43"/>
        <v/>
      </c>
      <c r="AK16" s="9" t="str">
        <f t="shared" si="12"/>
        <v/>
      </c>
      <c r="AL16" s="10">
        <f t="shared" si="13"/>
        <v>44482</v>
      </c>
      <c r="AM16" s="11" t="str">
        <f t="shared" si="46"/>
        <v>Mi</v>
      </c>
      <c r="AN16" s="12" t="str">
        <f t="shared" si="47"/>
        <v/>
      </c>
      <c r="AO16" s="9" t="str">
        <f t="shared" si="12"/>
        <v/>
      </c>
      <c r="AP16" s="10">
        <f t="shared" si="13"/>
        <v>44513</v>
      </c>
      <c r="AQ16" s="11" t="str">
        <f t="shared" si="50"/>
        <v>Sa</v>
      </c>
      <c r="AR16" s="12" t="str">
        <f t="shared" si="51"/>
        <v/>
      </c>
      <c r="AS16" s="9">
        <f t="shared" si="12"/>
        <v>50</v>
      </c>
      <c r="AT16" s="10">
        <f t="shared" si="13"/>
        <v>44543</v>
      </c>
      <c r="AU16" s="11" t="str">
        <f t="shared" si="54"/>
        <v>Mo</v>
      </c>
      <c r="AV16" s="12" t="str">
        <f t="shared" si="55"/>
        <v/>
      </c>
    </row>
    <row r="17" spans="1:48" x14ac:dyDescent="0.25">
      <c r="A17" s="9" t="str">
        <f t="shared" si="56"/>
        <v/>
      </c>
      <c r="B17" s="10">
        <f t="shared" si="57"/>
        <v>44210</v>
      </c>
      <c r="C17" s="11" t="str">
        <f t="shared" si="58"/>
        <v>Do</v>
      </c>
      <c r="D17" s="12" t="str">
        <f t="shared" si="11"/>
        <v/>
      </c>
      <c r="E17" s="9" t="str">
        <f t="shared" si="12"/>
        <v/>
      </c>
      <c r="F17" s="10">
        <f t="shared" si="13"/>
        <v>44241</v>
      </c>
      <c r="G17" s="11" t="str">
        <f t="shared" si="14"/>
        <v>So</v>
      </c>
      <c r="H17" s="12" t="str">
        <f t="shared" si="15"/>
        <v/>
      </c>
      <c r="I17" s="9" t="str">
        <f t="shared" si="12"/>
        <v/>
      </c>
      <c r="J17" s="10">
        <f t="shared" si="13"/>
        <v>44269</v>
      </c>
      <c r="K17" s="11" t="str">
        <f t="shared" si="18"/>
        <v>So</v>
      </c>
      <c r="L17" s="12" t="str">
        <f t="shared" si="19"/>
        <v/>
      </c>
      <c r="M17" s="9" t="str">
        <f t="shared" si="12"/>
        <v/>
      </c>
      <c r="N17" s="10">
        <f t="shared" si="13"/>
        <v>44300</v>
      </c>
      <c r="O17" s="11" t="str">
        <f t="shared" si="22"/>
        <v>Mi</v>
      </c>
      <c r="P17" s="12" t="str">
        <f t="shared" si="23"/>
        <v/>
      </c>
      <c r="Q17" s="9" t="str">
        <f t="shared" si="12"/>
        <v/>
      </c>
      <c r="R17" s="10">
        <f t="shared" si="13"/>
        <v>44330</v>
      </c>
      <c r="S17" s="11" t="str">
        <f t="shared" si="26"/>
        <v>Fr</v>
      </c>
      <c r="T17" s="12" t="str">
        <f t="shared" si="27"/>
        <v/>
      </c>
      <c r="U17" s="9">
        <f t="shared" si="12"/>
        <v>24</v>
      </c>
      <c r="V17" s="10">
        <f t="shared" si="13"/>
        <v>44361</v>
      </c>
      <c r="W17" s="11" t="str">
        <f t="shared" si="30"/>
        <v>Mo</v>
      </c>
      <c r="X17" s="12" t="str">
        <f t="shared" si="31"/>
        <v/>
      </c>
      <c r="Y17" s="9" t="str">
        <f t="shared" si="12"/>
        <v/>
      </c>
      <c r="Z17" s="10">
        <f t="shared" si="13"/>
        <v>44391</v>
      </c>
      <c r="AA17" s="11" t="str">
        <f t="shared" si="34"/>
        <v>Mi</v>
      </c>
      <c r="AB17" s="12" t="str">
        <f t="shared" si="35"/>
        <v/>
      </c>
      <c r="AC17" s="9" t="str">
        <f t="shared" si="12"/>
        <v/>
      </c>
      <c r="AD17" s="10">
        <f t="shared" si="13"/>
        <v>44422</v>
      </c>
      <c r="AE17" s="11" t="str">
        <f t="shared" si="38"/>
        <v>Sa</v>
      </c>
      <c r="AF17" s="12" t="str">
        <f t="shared" si="39"/>
        <v/>
      </c>
      <c r="AG17" s="9" t="str">
        <f t="shared" si="12"/>
        <v/>
      </c>
      <c r="AH17" s="10">
        <f t="shared" si="13"/>
        <v>44453</v>
      </c>
      <c r="AI17" s="11" t="str">
        <f t="shared" si="42"/>
        <v>Di</v>
      </c>
      <c r="AJ17" s="12" t="str">
        <f t="shared" si="43"/>
        <v/>
      </c>
      <c r="AK17" s="9" t="str">
        <f t="shared" si="12"/>
        <v/>
      </c>
      <c r="AL17" s="10">
        <f t="shared" si="13"/>
        <v>44483</v>
      </c>
      <c r="AM17" s="11" t="str">
        <f t="shared" si="46"/>
        <v>Do</v>
      </c>
      <c r="AN17" s="12" t="str">
        <f t="shared" si="47"/>
        <v/>
      </c>
      <c r="AO17" s="9" t="str">
        <f t="shared" si="12"/>
        <v/>
      </c>
      <c r="AP17" s="10">
        <f t="shared" si="13"/>
        <v>44514</v>
      </c>
      <c r="AQ17" s="11" t="str">
        <f t="shared" si="50"/>
        <v>So</v>
      </c>
      <c r="AR17" s="12" t="str">
        <f t="shared" si="51"/>
        <v/>
      </c>
      <c r="AS17" s="9" t="str">
        <f t="shared" si="12"/>
        <v/>
      </c>
      <c r="AT17" s="10">
        <f t="shared" si="13"/>
        <v>44544</v>
      </c>
      <c r="AU17" s="11" t="str">
        <f t="shared" si="54"/>
        <v>Di</v>
      </c>
      <c r="AV17" s="12" t="str">
        <f t="shared" si="55"/>
        <v/>
      </c>
    </row>
    <row r="18" spans="1:48" x14ac:dyDescent="0.25">
      <c r="A18" s="9" t="str">
        <f t="shared" si="56"/>
        <v/>
      </c>
      <c r="B18" s="10">
        <f t="shared" si="57"/>
        <v>44211</v>
      </c>
      <c r="C18" s="11" t="str">
        <f t="shared" si="58"/>
        <v>Fr</v>
      </c>
      <c r="D18" s="12" t="str">
        <f t="shared" si="11"/>
        <v/>
      </c>
      <c r="E18" s="9">
        <f t="shared" si="12"/>
        <v>7</v>
      </c>
      <c r="F18" s="10">
        <f t="shared" si="13"/>
        <v>44242</v>
      </c>
      <c r="G18" s="11" t="str">
        <f t="shared" si="14"/>
        <v>Mo</v>
      </c>
      <c r="H18" s="12" t="str">
        <f t="shared" si="15"/>
        <v>Rosenmontag</v>
      </c>
      <c r="I18" s="9">
        <f t="shared" si="12"/>
        <v>11</v>
      </c>
      <c r="J18" s="10">
        <f t="shared" si="13"/>
        <v>44270</v>
      </c>
      <c r="K18" s="11" t="str">
        <f t="shared" si="18"/>
        <v>Mo</v>
      </c>
      <c r="L18" s="12" t="str">
        <f t="shared" si="19"/>
        <v/>
      </c>
      <c r="M18" s="9" t="str">
        <f t="shared" si="12"/>
        <v/>
      </c>
      <c r="N18" s="10">
        <f t="shared" si="13"/>
        <v>44301</v>
      </c>
      <c r="O18" s="11" t="str">
        <f t="shared" si="22"/>
        <v>Do</v>
      </c>
      <c r="P18" s="12" t="str">
        <f t="shared" si="23"/>
        <v/>
      </c>
      <c r="Q18" s="9" t="str">
        <f t="shared" si="12"/>
        <v/>
      </c>
      <c r="R18" s="10">
        <f t="shared" si="13"/>
        <v>44331</v>
      </c>
      <c r="S18" s="11" t="str">
        <f t="shared" si="26"/>
        <v>Sa</v>
      </c>
      <c r="T18" s="12" t="str">
        <f t="shared" si="27"/>
        <v/>
      </c>
      <c r="U18" s="9" t="str">
        <f t="shared" si="12"/>
        <v/>
      </c>
      <c r="V18" s="10">
        <f t="shared" si="13"/>
        <v>44362</v>
      </c>
      <c r="W18" s="11" t="str">
        <f t="shared" si="30"/>
        <v>Di</v>
      </c>
      <c r="X18" s="12" t="str">
        <f t="shared" si="31"/>
        <v/>
      </c>
      <c r="Y18" s="9" t="str">
        <f t="shared" si="12"/>
        <v/>
      </c>
      <c r="Z18" s="10">
        <f t="shared" si="13"/>
        <v>44392</v>
      </c>
      <c r="AA18" s="11" t="str">
        <f t="shared" si="34"/>
        <v>Do</v>
      </c>
      <c r="AB18" s="12" t="str">
        <f t="shared" si="35"/>
        <v/>
      </c>
      <c r="AC18" s="9" t="str">
        <f t="shared" si="12"/>
        <v/>
      </c>
      <c r="AD18" s="10">
        <f t="shared" si="13"/>
        <v>44423</v>
      </c>
      <c r="AE18" s="11" t="str">
        <f t="shared" si="38"/>
        <v>So</v>
      </c>
      <c r="AF18" s="12" t="str">
        <f t="shared" si="39"/>
        <v/>
      </c>
      <c r="AG18" s="9" t="str">
        <f t="shared" si="12"/>
        <v/>
      </c>
      <c r="AH18" s="10">
        <f t="shared" si="13"/>
        <v>44454</v>
      </c>
      <c r="AI18" s="11" t="str">
        <f t="shared" si="42"/>
        <v>Mi</v>
      </c>
      <c r="AJ18" s="12" t="str">
        <f t="shared" si="43"/>
        <v/>
      </c>
      <c r="AK18" s="9" t="str">
        <f t="shared" si="12"/>
        <v/>
      </c>
      <c r="AL18" s="10">
        <f t="shared" si="13"/>
        <v>44484</v>
      </c>
      <c r="AM18" s="11" t="str">
        <f t="shared" si="46"/>
        <v>Fr</v>
      </c>
      <c r="AN18" s="12" t="str">
        <f t="shared" si="47"/>
        <v/>
      </c>
      <c r="AO18" s="9">
        <f t="shared" si="12"/>
        <v>46</v>
      </c>
      <c r="AP18" s="10">
        <f t="shared" si="13"/>
        <v>44515</v>
      </c>
      <c r="AQ18" s="11" t="str">
        <f t="shared" si="50"/>
        <v>Mo</v>
      </c>
      <c r="AR18" s="12" t="str">
        <f t="shared" si="51"/>
        <v/>
      </c>
      <c r="AS18" s="9" t="str">
        <f t="shared" si="12"/>
        <v/>
      </c>
      <c r="AT18" s="10">
        <f t="shared" si="13"/>
        <v>44545</v>
      </c>
      <c r="AU18" s="11" t="str">
        <f t="shared" si="54"/>
        <v>Mi</v>
      </c>
      <c r="AV18" s="12" t="str">
        <f t="shared" si="55"/>
        <v/>
      </c>
    </row>
    <row r="19" spans="1:48" x14ac:dyDescent="0.25">
      <c r="A19" s="9" t="str">
        <f t="shared" si="56"/>
        <v/>
      </c>
      <c r="B19" s="10">
        <f t="shared" si="57"/>
        <v>44212</v>
      </c>
      <c r="C19" s="11" t="str">
        <f t="shared" si="58"/>
        <v>Sa</v>
      </c>
      <c r="D19" s="12"/>
      <c r="E19" s="9" t="str">
        <f t="shared" si="12"/>
        <v/>
      </c>
      <c r="F19" s="10">
        <f t="shared" si="13"/>
        <v>44243</v>
      </c>
      <c r="G19" s="11" t="str">
        <f t="shared" si="14"/>
        <v>Di</v>
      </c>
      <c r="H19" s="12" t="str">
        <f t="shared" si="15"/>
        <v/>
      </c>
      <c r="I19" s="9" t="str">
        <f t="shared" si="12"/>
        <v/>
      </c>
      <c r="J19" s="10">
        <f t="shared" si="13"/>
        <v>44271</v>
      </c>
      <c r="K19" s="11" t="str">
        <f t="shared" si="18"/>
        <v>Di</v>
      </c>
      <c r="L19" s="12" t="str">
        <f t="shared" si="19"/>
        <v/>
      </c>
      <c r="M19" s="9" t="str">
        <f t="shared" si="12"/>
        <v/>
      </c>
      <c r="N19" s="10">
        <f t="shared" si="13"/>
        <v>44302</v>
      </c>
      <c r="O19" s="11" t="str">
        <f t="shared" si="22"/>
        <v>Fr</v>
      </c>
      <c r="P19" s="12" t="str">
        <f t="shared" si="23"/>
        <v/>
      </c>
      <c r="Q19" s="9" t="str">
        <f t="shared" si="12"/>
        <v/>
      </c>
      <c r="R19" s="10">
        <f t="shared" si="13"/>
        <v>44332</v>
      </c>
      <c r="S19" s="11" t="str">
        <f t="shared" si="26"/>
        <v>So</v>
      </c>
      <c r="T19" s="12" t="str">
        <f t="shared" si="27"/>
        <v/>
      </c>
      <c r="U19" s="9" t="str">
        <f t="shared" si="12"/>
        <v/>
      </c>
      <c r="V19" s="10">
        <f t="shared" si="13"/>
        <v>44363</v>
      </c>
      <c r="W19" s="11" t="str">
        <f t="shared" si="30"/>
        <v>Mi</v>
      </c>
      <c r="X19" s="12" t="str">
        <f t="shared" si="31"/>
        <v/>
      </c>
      <c r="Y19" s="9" t="str">
        <f t="shared" si="12"/>
        <v/>
      </c>
      <c r="Z19" s="10">
        <f t="shared" si="13"/>
        <v>44393</v>
      </c>
      <c r="AA19" s="11" t="str">
        <f t="shared" si="34"/>
        <v>Fr</v>
      </c>
      <c r="AB19" s="12" t="str">
        <f t="shared" si="35"/>
        <v/>
      </c>
      <c r="AC19" s="9">
        <f t="shared" si="12"/>
        <v>33</v>
      </c>
      <c r="AD19" s="10">
        <f t="shared" si="13"/>
        <v>44424</v>
      </c>
      <c r="AE19" s="11" t="str">
        <f t="shared" si="38"/>
        <v>Mo</v>
      </c>
      <c r="AF19" s="12" t="str">
        <f t="shared" si="39"/>
        <v/>
      </c>
      <c r="AG19" s="9" t="str">
        <f t="shared" si="12"/>
        <v/>
      </c>
      <c r="AH19" s="10">
        <f t="shared" si="13"/>
        <v>44455</v>
      </c>
      <c r="AI19" s="11" t="str">
        <f t="shared" si="42"/>
        <v>Do</v>
      </c>
      <c r="AJ19" s="12" t="str">
        <f t="shared" si="43"/>
        <v/>
      </c>
      <c r="AK19" s="9" t="str">
        <f t="shared" si="12"/>
        <v/>
      </c>
      <c r="AL19" s="10">
        <f t="shared" si="13"/>
        <v>44485</v>
      </c>
      <c r="AM19" s="11" t="str">
        <f t="shared" si="46"/>
        <v>Sa</v>
      </c>
      <c r="AN19" s="12" t="str">
        <f t="shared" si="47"/>
        <v/>
      </c>
      <c r="AO19" s="9" t="str">
        <f t="shared" si="12"/>
        <v/>
      </c>
      <c r="AP19" s="10">
        <f t="shared" si="13"/>
        <v>44516</v>
      </c>
      <c r="AQ19" s="11" t="str">
        <f t="shared" si="50"/>
        <v>Di</v>
      </c>
      <c r="AR19" s="12" t="str">
        <f t="shared" si="51"/>
        <v/>
      </c>
      <c r="AS19" s="9" t="str">
        <f t="shared" si="12"/>
        <v/>
      </c>
      <c r="AT19" s="10">
        <f t="shared" si="13"/>
        <v>44546</v>
      </c>
      <c r="AU19" s="11" t="str">
        <f t="shared" si="54"/>
        <v>Do</v>
      </c>
      <c r="AV19" s="12" t="str">
        <f t="shared" si="55"/>
        <v/>
      </c>
    </row>
    <row r="20" spans="1:48" x14ac:dyDescent="0.25">
      <c r="A20" s="9" t="str">
        <f t="shared" si="56"/>
        <v/>
      </c>
      <c r="B20" s="10">
        <f t="shared" si="57"/>
        <v>44213</v>
      </c>
      <c r="C20" s="11" t="str">
        <f t="shared" si="58"/>
        <v>So</v>
      </c>
      <c r="D20" s="12"/>
      <c r="E20" s="9" t="str">
        <f t="shared" ref="E20:AS34" si="59">IF(F20="","",IF(WEEKNUM(F20,21)=WEEKNUM(F19,21),"",WEEKNUM(F20,21)))</f>
        <v/>
      </c>
      <c r="F20" s="10">
        <f t="shared" ref="F20:AT34" si="60">IF(MONTH(DATE($A$1,ROUNDUP(COLUMN()/4,0),ROW()-3))=ROUNDUP(COLUMN()/4,0),DATE($A$1,ROUNDUP(COLUMN()/4,0),ROW()-3),"")</f>
        <v>44244</v>
      </c>
      <c r="G20" s="11" t="str">
        <f t="shared" ref="G20:G34" si="61">TEXT(F20,"TTT")</f>
        <v>Mi</v>
      </c>
      <c r="H20" s="12" t="str">
        <f t="shared" si="15"/>
        <v/>
      </c>
      <c r="I20" s="9" t="str">
        <f t="shared" si="59"/>
        <v/>
      </c>
      <c r="J20" s="10">
        <f t="shared" si="60"/>
        <v>44272</v>
      </c>
      <c r="K20" s="11" t="str">
        <f t="shared" ref="K20:K34" si="62">TEXT(J20,"TTT")</f>
        <v>Mi</v>
      </c>
      <c r="L20" s="12" t="str">
        <f t="shared" si="19"/>
        <v/>
      </c>
      <c r="M20" s="9" t="str">
        <f t="shared" si="59"/>
        <v/>
      </c>
      <c r="N20" s="10">
        <f t="shared" si="60"/>
        <v>44303</v>
      </c>
      <c r="O20" s="11" t="str">
        <f t="shared" ref="O20:O34" si="63">TEXT(N20,"TTT")</f>
        <v>Sa</v>
      </c>
      <c r="P20" s="12" t="str">
        <f t="shared" si="23"/>
        <v/>
      </c>
      <c r="Q20" s="9">
        <f t="shared" si="59"/>
        <v>20</v>
      </c>
      <c r="R20" s="10">
        <f t="shared" si="60"/>
        <v>44333</v>
      </c>
      <c r="S20" s="11" t="str">
        <f t="shared" ref="S20:S34" si="64">TEXT(R20,"TTT")</f>
        <v>Mo</v>
      </c>
      <c r="T20" s="12" t="str">
        <f t="shared" si="27"/>
        <v/>
      </c>
      <c r="U20" s="9" t="str">
        <f t="shared" si="59"/>
        <v/>
      </c>
      <c r="V20" s="10">
        <f t="shared" si="60"/>
        <v>44364</v>
      </c>
      <c r="W20" s="11" t="str">
        <f t="shared" ref="W20:W34" si="65">TEXT(V20,"TTT")</f>
        <v>Do</v>
      </c>
      <c r="X20" s="12" t="str">
        <f t="shared" si="31"/>
        <v/>
      </c>
      <c r="Y20" s="9" t="str">
        <f t="shared" si="59"/>
        <v/>
      </c>
      <c r="Z20" s="10">
        <f t="shared" si="60"/>
        <v>44394</v>
      </c>
      <c r="AA20" s="11" t="str">
        <f t="shared" ref="AA20:AA34" si="66">TEXT(Z20,"TTT")</f>
        <v>Sa</v>
      </c>
      <c r="AB20" s="12" t="str">
        <f t="shared" si="35"/>
        <v/>
      </c>
      <c r="AC20" s="9" t="str">
        <f t="shared" si="59"/>
        <v/>
      </c>
      <c r="AD20" s="10">
        <f t="shared" si="60"/>
        <v>44425</v>
      </c>
      <c r="AE20" s="11" t="str">
        <f t="shared" ref="AE20:AE34" si="67">TEXT(AD20,"TTT")</f>
        <v>Di</v>
      </c>
      <c r="AF20" s="12" t="str">
        <f t="shared" si="39"/>
        <v/>
      </c>
      <c r="AG20" s="9" t="str">
        <f t="shared" si="59"/>
        <v/>
      </c>
      <c r="AH20" s="10">
        <f t="shared" si="60"/>
        <v>44456</v>
      </c>
      <c r="AI20" s="11" t="str">
        <f t="shared" ref="AI20:AI34" si="68">TEXT(AH20,"TTT")</f>
        <v>Fr</v>
      </c>
      <c r="AJ20" s="12" t="str">
        <f t="shared" si="43"/>
        <v/>
      </c>
      <c r="AK20" s="9" t="str">
        <f t="shared" si="59"/>
        <v/>
      </c>
      <c r="AL20" s="10">
        <f t="shared" si="60"/>
        <v>44486</v>
      </c>
      <c r="AM20" s="11" t="str">
        <f t="shared" ref="AM20:AM34" si="69">TEXT(AL20,"TTT")</f>
        <v>So</v>
      </c>
      <c r="AN20" s="12" t="str">
        <f t="shared" si="47"/>
        <v/>
      </c>
      <c r="AO20" s="9" t="str">
        <f t="shared" si="59"/>
        <v/>
      </c>
      <c r="AP20" s="10">
        <f t="shared" si="60"/>
        <v>44517</v>
      </c>
      <c r="AQ20" s="11" t="str">
        <f t="shared" ref="AQ20:AQ34" si="70">TEXT(AP20,"TTT")</f>
        <v>Mi</v>
      </c>
      <c r="AR20" s="12" t="str">
        <f t="shared" si="51"/>
        <v/>
      </c>
      <c r="AS20" s="9" t="str">
        <f t="shared" si="59"/>
        <v/>
      </c>
      <c r="AT20" s="10">
        <f t="shared" si="60"/>
        <v>44547</v>
      </c>
      <c r="AU20" s="11" t="str">
        <f t="shared" ref="AU20:AU34" si="71">TEXT(AT20,"TTT")</f>
        <v>Fr</v>
      </c>
      <c r="AV20" s="12" t="str">
        <f t="shared" si="55"/>
        <v/>
      </c>
    </row>
    <row r="21" spans="1:48" x14ac:dyDescent="0.25">
      <c r="A21" s="9">
        <f t="shared" si="56"/>
        <v>3</v>
      </c>
      <c r="B21" s="10">
        <f t="shared" si="57"/>
        <v>44214</v>
      </c>
      <c r="C21" s="11" t="str">
        <f t="shared" si="58"/>
        <v>Mo</v>
      </c>
      <c r="D21" s="12" t="str">
        <f t="shared" si="11"/>
        <v/>
      </c>
      <c r="E21" s="9" t="str">
        <f t="shared" si="59"/>
        <v/>
      </c>
      <c r="F21" s="10">
        <f t="shared" si="60"/>
        <v>44245</v>
      </c>
      <c r="G21" s="11" t="str">
        <f t="shared" si="61"/>
        <v>Do</v>
      </c>
      <c r="H21" s="12" t="str">
        <f t="shared" si="15"/>
        <v/>
      </c>
      <c r="I21" s="9" t="str">
        <f t="shared" si="59"/>
        <v/>
      </c>
      <c r="J21" s="10">
        <f t="shared" si="60"/>
        <v>44273</v>
      </c>
      <c r="K21" s="11" t="str">
        <f t="shared" si="62"/>
        <v>Do</v>
      </c>
      <c r="L21" s="12" t="str">
        <f t="shared" si="19"/>
        <v/>
      </c>
      <c r="M21" s="9" t="str">
        <f t="shared" si="59"/>
        <v/>
      </c>
      <c r="N21" s="10">
        <f t="shared" si="60"/>
        <v>44304</v>
      </c>
      <c r="O21" s="11" t="str">
        <f t="shared" si="63"/>
        <v>So</v>
      </c>
      <c r="P21" s="12" t="str">
        <f t="shared" si="23"/>
        <v/>
      </c>
      <c r="Q21" s="9" t="str">
        <f t="shared" si="59"/>
        <v/>
      </c>
      <c r="R21" s="10">
        <f t="shared" si="60"/>
        <v>44334</v>
      </c>
      <c r="S21" s="11" t="str">
        <f t="shared" si="64"/>
        <v>Di</v>
      </c>
      <c r="T21" s="12" t="str">
        <f t="shared" si="27"/>
        <v/>
      </c>
      <c r="U21" s="9" t="str">
        <f t="shared" si="59"/>
        <v/>
      </c>
      <c r="V21" s="10">
        <f t="shared" si="60"/>
        <v>44365</v>
      </c>
      <c r="W21" s="11" t="str">
        <f t="shared" si="65"/>
        <v>Fr</v>
      </c>
      <c r="X21" s="12" t="str">
        <f t="shared" si="31"/>
        <v/>
      </c>
      <c r="Y21" s="9" t="str">
        <f t="shared" si="59"/>
        <v/>
      </c>
      <c r="Z21" s="10">
        <f t="shared" si="60"/>
        <v>44395</v>
      </c>
      <c r="AA21" s="11" t="str">
        <f t="shared" si="66"/>
        <v>So</v>
      </c>
      <c r="AB21" s="12" t="str">
        <f t="shared" si="35"/>
        <v/>
      </c>
      <c r="AC21" s="9" t="str">
        <f t="shared" si="59"/>
        <v/>
      </c>
      <c r="AD21" s="10">
        <f t="shared" si="60"/>
        <v>44426</v>
      </c>
      <c r="AE21" s="11" t="str">
        <f t="shared" si="67"/>
        <v>Mi</v>
      </c>
      <c r="AF21" s="12" t="str">
        <f t="shared" si="39"/>
        <v/>
      </c>
      <c r="AG21" s="9" t="str">
        <f t="shared" si="59"/>
        <v/>
      </c>
      <c r="AH21" s="10">
        <f t="shared" si="60"/>
        <v>44457</v>
      </c>
      <c r="AI21" s="11" t="str">
        <f t="shared" si="68"/>
        <v>Sa</v>
      </c>
      <c r="AJ21" s="12" t="str">
        <f t="shared" si="43"/>
        <v/>
      </c>
      <c r="AK21" s="9">
        <f t="shared" si="59"/>
        <v>42</v>
      </c>
      <c r="AL21" s="10">
        <f t="shared" si="60"/>
        <v>44487</v>
      </c>
      <c r="AM21" s="11" t="str">
        <f t="shared" si="69"/>
        <v>Mo</v>
      </c>
      <c r="AN21" s="12" t="str">
        <f t="shared" si="47"/>
        <v/>
      </c>
      <c r="AO21" s="9" t="str">
        <f t="shared" si="59"/>
        <v/>
      </c>
      <c r="AP21" s="10">
        <f t="shared" si="60"/>
        <v>44518</v>
      </c>
      <c r="AQ21" s="11" t="str">
        <f t="shared" si="70"/>
        <v>Do</v>
      </c>
      <c r="AR21" s="12" t="str">
        <f t="shared" si="51"/>
        <v/>
      </c>
      <c r="AS21" s="9" t="str">
        <f t="shared" si="59"/>
        <v/>
      </c>
      <c r="AT21" s="10">
        <f t="shared" si="60"/>
        <v>44548</v>
      </c>
      <c r="AU21" s="11" t="str">
        <f t="shared" si="71"/>
        <v>Sa</v>
      </c>
      <c r="AV21" s="12" t="str">
        <f t="shared" si="55"/>
        <v/>
      </c>
    </row>
    <row r="22" spans="1:48" x14ac:dyDescent="0.25">
      <c r="A22" s="9" t="str">
        <f t="shared" si="56"/>
        <v/>
      </c>
      <c r="B22" s="10">
        <f t="shared" si="57"/>
        <v>44215</v>
      </c>
      <c r="C22" s="11" t="str">
        <f t="shared" si="58"/>
        <v>Di</v>
      </c>
      <c r="D22" s="12" t="str">
        <f t="shared" si="11"/>
        <v/>
      </c>
      <c r="E22" s="9" t="str">
        <f t="shared" si="59"/>
        <v/>
      </c>
      <c r="F22" s="10">
        <f t="shared" si="60"/>
        <v>44246</v>
      </c>
      <c r="G22" s="11" t="str">
        <f t="shared" si="61"/>
        <v>Fr</v>
      </c>
      <c r="H22" s="12" t="str">
        <f t="shared" si="15"/>
        <v/>
      </c>
      <c r="I22" s="9" t="str">
        <f t="shared" si="59"/>
        <v/>
      </c>
      <c r="J22" s="10">
        <f t="shared" si="60"/>
        <v>44274</v>
      </c>
      <c r="K22" s="11" t="str">
        <f t="shared" si="62"/>
        <v>Fr</v>
      </c>
      <c r="L22" s="12" t="str">
        <f t="shared" si="19"/>
        <v/>
      </c>
      <c r="M22" s="9">
        <f t="shared" si="59"/>
        <v>16</v>
      </c>
      <c r="N22" s="10">
        <f t="shared" si="60"/>
        <v>44305</v>
      </c>
      <c r="O22" s="11" t="str">
        <f t="shared" si="63"/>
        <v>Mo</v>
      </c>
      <c r="P22" s="12" t="str">
        <f t="shared" si="23"/>
        <v/>
      </c>
      <c r="Q22" s="9" t="str">
        <f t="shared" si="59"/>
        <v/>
      </c>
      <c r="R22" s="10">
        <f t="shared" si="60"/>
        <v>44335</v>
      </c>
      <c r="S22" s="11" t="str">
        <f t="shared" si="64"/>
        <v>Mi</v>
      </c>
      <c r="T22" s="12" t="str">
        <f t="shared" si="27"/>
        <v/>
      </c>
      <c r="U22" s="9" t="str">
        <f t="shared" si="59"/>
        <v/>
      </c>
      <c r="V22" s="10">
        <f t="shared" si="60"/>
        <v>44366</v>
      </c>
      <c r="W22" s="11" t="str">
        <f t="shared" si="65"/>
        <v>Sa</v>
      </c>
      <c r="X22" s="12" t="str">
        <f t="shared" si="31"/>
        <v/>
      </c>
      <c r="Y22" s="9">
        <f t="shared" si="59"/>
        <v>29</v>
      </c>
      <c r="Z22" s="10">
        <f t="shared" si="60"/>
        <v>44396</v>
      </c>
      <c r="AA22" s="11" t="str">
        <f t="shared" si="66"/>
        <v>Mo</v>
      </c>
      <c r="AB22" s="12" t="str">
        <f t="shared" si="35"/>
        <v/>
      </c>
      <c r="AC22" s="9" t="str">
        <f t="shared" si="59"/>
        <v/>
      </c>
      <c r="AD22" s="10">
        <f t="shared" si="60"/>
        <v>44427</v>
      </c>
      <c r="AE22" s="11" t="str">
        <f t="shared" si="67"/>
        <v>Do</v>
      </c>
      <c r="AF22" s="12" t="str">
        <f t="shared" si="39"/>
        <v/>
      </c>
      <c r="AG22" s="9" t="str">
        <f t="shared" si="59"/>
        <v/>
      </c>
      <c r="AH22" s="10">
        <f t="shared" si="60"/>
        <v>44458</v>
      </c>
      <c r="AI22" s="11" t="str">
        <f t="shared" si="68"/>
        <v>So</v>
      </c>
      <c r="AJ22" s="12" t="str">
        <f t="shared" si="43"/>
        <v/>
      </c>
      <c r="AK22" s="9" t="str">
        <f t="shared" si="59"/>
        <v/>
      </c>
      <c r="AL22" s="10">
        <f t="shared" si="60"/>
        <v>44488</v>
      </c>
      <c r="AM22" s="11" t="str">
        <f t="shared" si="69"/>
        <v>Di</v>
      </c>
      <c r="AN22" s="12" t="str">
        <f t="shared" si="47"/>
        <v/>
      </c>
      <c r="AO22" s="9" t="str">
        <f t="shared" si="59"/>
        <v/>
      </c>
      <c r="AP22" s="10">
        <f t="shared" si="60"/>
        <v>44519</v>
      </c>
      <c r="AQ22" s="11" t="str">
        <f t="shared" si="70"/>
        <v>Fr</v>
      </c>
      <c r="AR22" s="12" t="str">
        <f t="shared" si="51"/>
        <v/>
      </c>
      <c r="AS22" s="9" t="str">
        <f t="shared" si="59"/>
        <v/>
      </c>
      <c r="AT22" s="10">
        <f t="shared" si="60"/>
        <v>44549</v>
      </c>
      <c r="AU22" s="11" t="str">
        <f t="shared" si="71"/>
        <v>So</v>
      </c>
      <c r="AV22" s="12" t="str">
        <f t="shared" si="55"/>
        <v/>
      </c>
    </row>
    <row r="23" spans="1:48" x14ac:dyDescent="0.25">
      <c r="A23" s="9" t="str">
        <f t="shared" si="56"/>
        <v/>
      </c>
      <c r="B23" s="10">
        <f t="shared" si="57"/>
        <v>44216</v>
      </c>
      <c r="C23" s="11" t="str">
        <f t="shared" si="58"/>
        <v>Mi</v>
      </c>
      <c r="D23" s="12"/>
      <c r="E23" s="9" t="str">
        <f t="shared" si="59"/>
        <v/>
      </c>
      <c r="F23" s="10">
        <f t="shared" si="60"/>
        <v>44247</v>
      </c>
      <c r="G23" s="11" t="str">
        <f t="shared" si="61"/>
        <v>Sa</v>
      </c>
      <c r="H23" s="12" t="str">
        <f t="shared" si="15"/>
        <v/>
      </c>
      <c r="I23" s="9" t="str">
        <f t="shared" si="59"/>
        <v/>
      </c>
      <c r="J23" s="10">
        <f t="shared" si="60"/>
        <v>44275</v>
      </c>
      <c r="K23" s="11" t="str">
        <f t="shared" si="62"/>
        <v>Sa</v>
      </c>
      <c r="L23" s="12" t="str">
        <f t="shared" si="19"/>
        <v/>
      </c>
      <c r="M23" s="9" t="str">
        <f t="shared" si="59"/>
        <v/>
      </c>
      <c r="N23" s="10">
        <f t="shared" si="60"/>
        <v>44306</v>
      </c>
      <c r="O23" s="11" t="str">
        <f t="shared" si="63"/>
        <v>Di</v>
      </c>
      <c r="P23" s="12" t="str">
        <f t="shared" si="23"/>
        <v/>
      </c>
      <c r="Q23" s="9" t="str">
        <f t="shared" si="59"/>
        <v/>
      </c>
      <c r="R23" s="10">
        <f t="shared" si="60"/>
        <v>44336</v>
      </c>
      <c r="S23" s="11" t="str">
        <f t="shared" si="64"/>
        <v>Do</v>
      </c>
      <c r="T23" s="12" t="str">
        <f t="shared" si="27"/>
        <v/>
      </c>
      <c r="U23" s="9" t="str">
        <f t="shared" si="59"/>
        <v/>
      </c>
      <c r="V23" s="10">
        <f t="shared" si="60"/>
        <v>44367</v>
      </c>
      <c r="W23" s="11" t="str">
        <f t="shared" si="65"/>
        <v>So</v>
      </c>
      <c r="X23" s="12" t="str">
        <f t="shared" si="31"/>
        <v/>
      </c>
      <c r="Y23" s="9" t="str">
        <f t="shared" si="59"/>
        <v/>
      </c>
      <c r="Z23" s="10">
        <f t="shared" si="60"/>
        <v>44397</v>
      </c>
      <c r="AA23" s="11" t="str">
        <f t="shared" si="66"/>
        <v>Di</v>
      </c>
      <c r="AB23" s="12" t="str">
        <f t="shared" si="35"/>
        <v/>
      </c>
      <c r="AC23" s="9" t="str">
        <f t="shared" si="59"/>
        <v/>
      </c>
      <c r="AD23" s="10">
        <f t="shared" si="60"/>
        <v>44428</v>
      </c>
      <c r="AE23" s="11" t="str">
        <f t="shared" si="67"/>
        <v>Fr</v>
      </c>
      <c r="AF23" s="12" t="str">
        <f t="shared" si="39"/>
        <v/>
      </c>
      <c r="AG23" s="9">
        <f t="shared" si="59"/>
        <v>38</v>
      </c>
      <c r="AH23" s="10">
        <f t="shared" si="60"/>
        <v>44459</v>
      </c>
      <c r="AI23" s="11" t="str">
        <f t="shared" si="68"/>
        <v>Mo</v>
      </c>
      <c r="AJ23" s="12" t="str">
        <f t="shared" si="43"/>
        <v/>
      </c>
      <c r="AK23" s="9" t="str">
        <f t="shared" si="59"/>
        <v/>
      </c>
      <c r="AL23" s="10">
        <f t="shared" si="60"/>
        <v>44489</v>
      </c>
      <c r="AM23" s="11" t="str">
        <f t="shared" si="69"/>
        <v>Mi</v>
      </c>
      <c r="AN23" s="12" t="str">
        <f t="shared" si="47"/>
        <v/>
      </c>
      <c r="AO23" s="9" t="str">
        <f t="shared" si="59"/>
        <v/>
      </c>
      <c r="AP23" s="10">
        <f t="shared" si="60"/>
        <v>44520</v>
      </c>
      <c r="AQ23" s="11" t="str">
        <f t="shared" si="70"/>
        <v>Sa</v>
      </c>
      <c r="AR23" s="12" t="str">
        <f t="shared" si="51"/>
        <v/>
      </c>
      <c r="AS23" s="9">
        <f t="shared" si="59"/>
        <v>51</v>
      </c>
      <c r="AT23" s="10">
        <f t="shared" si="60"/>
        <v>44550</v>
      </c>
      <c r="AU23" s="11" t="str">
        <f t="shared" si="71"/>
        <v>Mo</v>
      </c>
      <c r="AV23" s="12" t="str">
        <f t="shared" si="55"/>
        <v/>
      </c>
    </row>
    <row r="24" spans="1:48" x14ac:dyDescent="0.25">
      <c r="A24" s="9" t="str">
        <f t="shared" si="56"/>
        <v/>
      </c>
      <c r="B24" s="10">
        <f t="shared" si="57"/>
        <v>44217</v>
      </c>
      <c r="C24" s="11" t="str">
        <f t="shared" si="58"/>
        <v>Do</v>
      </c>
      <c r="D24" s="12" t="str">
        <f t="shared" si="11"/>
        <v/>
      </c>
      <c r="E24" s="9" t="str">
        <f t="shared" si="59"/>
        <v/>
      </c>
      <c r="F24" s="10">
        <f t="shared" si="60"/>
        <v>44248</v>
      </c>
      <c r="G24" s="11" t="str">
        <f t="shared" si="61"/>
        <v>So</v>
      </c>
      <c r="H24" s="12" t="str">
        <f t="shared" si="15"/>
        <v/>
      </c>
      <c r="I24" s="9" t="str">
        <f t="shared" si="59"/>
        <v/>
      </c>
      <c r="J24" s="10">
        <f t="shared" si="60"/>
        <v>44276</v>
      </c>
      <c r="K24" s="11" t="str">
        <f t="shared" si="62"/>
        <v>So</v>
      </c>
      <c r="L24" s="12" t="str">
        <f t="shared" si="19"/>
        <v/>
      </c>
      <c r="M24" s="9" t="str">
        <f t="shared" si="59"/>
        <v/>
      </c>
      <c r="N24" s="10">
        <f t="shared" si="60"/>
        <v>44307</v>
      </c>
      <c r="O24" s="11" t="str">
        <f t="shared" si="63"/>
        <v>Mi</v>
      </c>
      <c r="P24" s="12" t="str">
        <f t="shared" si="23"/>
        <v/>
      </c>
      <c r="Q24" s="9" t="str">
        <f t="shared" si="59"/>
        <v/>
      </c>
      <c r="R24" s="10">
        <f t="shared" si="60"/>
        <v>44337</v>
      </c>
      <c r="S24" s="11" t="str">
        <f t="shared" si="64"/>
        <v>Fr</v>
      </c>
      <c r="T24" s="12" t="str">
        <f t="shared" si="27"/>
        <v/>
      </c>
      <c r="U24" s="9">
        <f t="shared" si="59"/>
        <v>25</v>
      </c>
      <c r="V24" s="10">
        <f t="shared" si="60"/>
        <v>44368</v>
      </c>
      <c r="W24" s="11" t="str">
        <f t="shared" si="65"/>
        <v>Mo</v>
      </c>
      <c r="X24" s="12" t="str">
        <f t="shared" si="31"/>
        <v/>
      </c>
      <c r="Y24" s="9" t="str">
        <f t="shared" si="59"/>
        <v/>
      </c>
      <c r="Z24" s="10">
        <f t="shared" si="60"/>
        <v>44398</v>
      </c>
      <c r="AA24" s="11" t="str">
        <f t="shared" si="66"/>
        <v>Mi</v>
      </c>
      <c r="AB24" s="12" t="str">
        <f t="shared" si="35"/>
        <v/>
      </c>
      <c r="AC24" s="9" t="str">
        <f t="shared" si="59"/>
        <v/>
      </c>
      <c r="AD24" s="10">
        <f t="shared" si="60"/>
        <v>44429</v>
      </c>
      <c r="AE24" s="11" t="str">
        <f t="shared" si="67"/>
        <v>Sa</v>
      </c>
      <c r="AF24" s="12" t="str">
        <f t="shared" si="39"/>
        <v/>
      </c>
      <c r="AG24" s="9" t="str">
        <f t="shared" si="59"/>
        <v/>
      </c>
      <c r="AH24" s="10">
        <f t="shared" si="60"/>
        <v>44460</v>
      </c>
      <c r="AI24" s="11" t="str">
        <f t="shared" si="68"/>
        <v>Di</v>
      </c>
      <c r="AJ24" s="12" t="str">
        <f t="shared" si="43"/>
        <v/>
      </c>
      <c r="AK24" s="9" t="str">
        <f t="shared" si="59"/>
        <v/>
      </c>
      <c r="AL24" s="10">
        <f t="shared" si="60"/>
        <v>44490</v>
      </c>
      <c r="AM24" s="11" t="str">
        <f t="shared" si="69"/>
        <v>Do</v>
      </c>
      <c r="AN24" s="12" t="str">
        <f t="shared" si="47"/>
        <v/>
      </c>
      <c r="AO24" s="9" t="str">
        <f t="shared" si="59"/>
        <v/>
      </c>
      <c r="AP24" s="10">
        <f t="shared" si="60"/>
        <v>44521</v>
      </c>
      <c r="AQ24" s="11" t="str">
        <f t="shared" si="70"/>
        <v>So</v>
      </c>
      <c r="AR24" s="12" t="str">
        <f t="shared" si="51"/>
        <v/>
      </c>
      <c r="AS24" s="9" t="str">
        <f t="shared" si="59"/>
        <v/>
      </c>
      <c r="AT24" s="10">
        <f t="shared" si="60"/>
        <v>44551</v>
      </c>
      <c r="AU24" s="11" t="str">
        <f t="shared" si="71"/>
        <v>Di</v>
      </c>
      <c r="AV24" s="12" t="str">
        <f t="shared" si="55"/>
        <v/>
      </c>
    </row>
    <row r="25" spans="1:48" x14ac:dyDescent="0.25">
      <c r="A25" s="9" t="str">
        <f t="shared" si="56"/>
        <v/>
      </c>
      <c r="B25" s="10">
        <f t="shared" si="57"/>
        <v>44218</v>
      </c>
      <c r="C25" s="11" t="str">
        <f t="shared" si="58"/>
        <v>Fr</v>
      </c>
      <c r="D25" s="12" t="str">
        <f t="shared" si="11"/>
        <v/>
      </c>
      <c r="E25" s="9">
        <f t="shared" si="59"/>
        <v>8</v>
      </c>
      <c r="F25" s="10">
        <f t="shared" si="60"/>
        <v>44249</v>
      </c>
      <c r="G25" s="11" t="str">
        <f t="shared" si="61"/>
        <v>Mo</v>
      </c>
      <c r="H25" s="12" t="str">
        <f t="shared" si="15"/>
        <v/>
      </c>
      <c r="I25" s="9">
        <f t="shared" si="59"/>
        <v>12</v>
      </c>
      <c r="J25" s="10">
        <f t="shared" si="60"/>
        <v>44277</v>
      </c>
      <c r="K25" s="11" t="str">
        <f t="shared" si="62"/>
        <v>Mo</v>
      </c>
      <c r="L25" s="12" t="str">
        <f t="shared" si="19"/>
        <v/>
      </c>
      <c r="M25" s="9" t="str">
        <f t="shared" si="59"/>
        <v/>
      </c>
      <c r="N25" s="10">
        <f t="shared" si="60"/>
        <v>44308</v>
      </c>
      <c r="O25" s="11" t="str">
        <f t="shared" si="63"/>
        <v>Do</v>
      </c>
      <c r="P25" s="12" t="str">
        <f t="shared" si="23"/>
        <v/>
      </c>
      <c r="Q25" s="9" t="str">
        <f t="shared" si="59"/>
        <v/>
      </c>
      <c r="R25" s="10">
        <f t="shared" si="60"/>
        <v>44338</v>
      </c>
      <c r="S25" s="11" t="str">
        <f t="shared" si="64"/>
        <v>Sa</v>
      </c>
      <c r="T25" s="12" t="str">
        <f t="shared" si="27"/>
        <v/>
      </c>
      <c r="U25" s="9" t="str">
        <f t="shared" si="59"/>
        <v/>
      </c>
      <c r="V25" s="10">
        <f t="shared" si="60"/>
        <v>44369</v>
      </c>
      <c r="W25" s="11" t="str">
        <f t="shared" si="65"/>
        <v>Di</v>
      </c>
      <c r="X25" s="12" t="str">
        <f t="shared" si="31"/>
        <v/>
      </c>
      <c r="Y25" s="9" t="str">
        <f t="shared" si="59"/>
        <v/>
      </c>
      <c r="Z25" s="10">
        <f t="shared" si="60"/>
        <v>44399</v>
      </c>
      <c r="AA25" s="11" t="str">
        <f t="shared" si="66"/>
        <v>Do</v>
      </c>
      <c r="AB25" s="12" t="str">
        <f t="shared" si="35"/>
        <v/>
      </c>
      <c r="AC25" s="9" t="str">
        <f t="shared" si="59"/>
        <v/>
      </c>
      <c r="AD25" s="10">
        <f t="shared" si="60"/>
        <v>44430</v>
      </c>
      <c r="AE25" s="11" t="str">
        <f t="shared" si="67"/>
        <v>So</v>
      </c>
      <c r="AF25" s="12" t="str">
        <f t="shared" si="39"/>
        <v/>
      </c>
      <c r="AG25" s="9" t="str">
        <f t="shared" si="59"/>
        <v/>
      </c>
      <c r="AH25" s="10">
        <f t="shared" si="60"/>
        <v>44461</v>
      </c>
      <c r="AI25" s="11" t="str">
        <f t="shared" si="68"/>
        <v>Mi</v>
      </c>
      <c r="AJ25" s="12" t="str">
        <f t="shared" si="43"/>
        <v/>
      </c>
      <c r="AK25" s="9" t="str">
        <f t="shared" si="59"/>
        <v/>
      </c>
      <c r="AL25" s="10">
        <f t="shared" si="60"/>
        <v>44491</v>
      </c>
      <c r="AM25" s="11" t="str">
        <f t="shared" si="69"/>
        <v>Fr</v>
      </c>
      <c r="AN25" s="12" t="str">
        <f t="shared" si="47"/>
        <v/>
      </c>
      <c r="AO25" s="9">
        <f t="shared" si="59"/>
        <v>47</v>
      </c>
      <c r="AP25" s="10">
        <f t="shared" si="60"/>
        <v>44522</v>
      </c>
      <c r="AQ25" s="11" t="str">
        <f t="shared" si="70"/>
        <v>Mo</v>
      </c>
      <c r="AR25" s="12" t="str">
        <f t="shared" si="51"/>
        <v/>
      </c>
      <c r="AS25" s="9" t="str">
        <f t="shared" si="59"/>
        <v/>
      </c>
      <c r="AT25" s="10">
        <f t="shared" si="60"/>
        <v>44552</v>
      </c>
      <c r="AU25" s="11" t="str">
        <f t="shared" si="71"/>
        <v>Mi</v>
      </c>
      <c r="AV25" s="12" t="str">
        <f t="shared" si="55"/>
        <v/>
      </c>
    </row>
    <row r="26" spans="1:48" x14ac:dyDescent="0.25">
      <c r="A26" s="9" t="str">
        <f t="shared" si="56"/>
        <v/>
      </c>
      <c r="B26" s="10">
        <f t="shared" si="57"/>
        <v>44219</v>
      </c>
      <c r="C26" s="11" t="str">
        <f t="shared" si="58"/>
        <v>Sa</v>
      </c>
      <c r="D26" s="12" t="str">
        <f t="shared" si="11"/>
        <v/>
      </c>
      <c r="E26" s="9" t="str">
        <f t="shared" si="59"/>
        <v/>
      </c>
      <c r="F26" s="10">
        <f t="shared" si="60"/>
        <v>44250</v>
      </c>
      <c r="G26" s="11" t="str">
        <f t="shared" si="61"/>
        <v>Di</v>
      </c>
      <c r="H26" s="12" t="str">
        <f t="shared" si="15"/>
        <v/>
      </c>
      <c r="I26" s="9" t="str">
        <f t="shared" si="59"/>
        <v/>
      </c>
      <c r="J26" s="10">
        <f t="shared" si="60"/>
        <v>44278</v>
      </c>
      <c r="K26" s="11" t="str">
        <f t="shared" si="62"/>
        <v>Di</v>
      </c>
      <c r="L26" s="12" t="str">
        <f t="shared" si="19"/>
        <v/>
      </c>
      <c r="M26" s="9" t="str">
        <f t="shared" si="59"/>
        <v/>
      </c>
      <c r="N26" s="10">
        <f t="shared" si="60"/>
        <v>44309</v>
      </c>
      <c r="O26" s="11" t="str">
        <f t="shared" si="63"/>
        <v>Fr</v>
      </c>
      <c r="P26" s="12" t="str">
        <f t="shared" si="23"/>
        <v/>
      </c>
      <c r="Q26" s="9" t="str">
        <f t="shared" si="59"/>
        <v/>
      </c>
      <c r="R26" s="10">
        <f t="shared" si="60"/>
        <v>44339</v>
      </c>
      <c r="S26" s="11" t="str">
        <f t="shared" si="64"/>
        <v>So</v>
      </c>
      <c r="T26" s="12" t="str">
        <f t="shared" si="27"/>
        <v/>
      </c>
      <c r="U26" s="9" t="str">
        <f t="shared" si="59"/>
        <v/>
      </c>
      <c r="V26" s="10">
        <f t="shared" si="60"/>
        <v>44370</v>
      </c>
      <c r="W26" s="11" t="str">
        <f t="shared" si="65"/>
        <v>Mi</v>
      </c>
      <c r="X26" s="12" t="str">
        <f t="shared" si="31"/>
        <v/>
      </c>
      <c r="Y26" s="9" t="str">
        <f t="shared" si="59"/>
        <v/>
      </c>
      <c r="Z26" s="10">
        <f t="shared" si="60"/>
        <v>44400</v>
      </c>
      <c r="AA26" s="11" t="str">
        <f t="shared" si="66"/>
        <v>Fr</v>
      </c>
      <c r="AB26" s="12" t="str">
        <f t="shared" si="35"/>
        <v/>
      </c>
      <c r="AC26" s="9">
        <f t="shared" si="59"/>
        <v>34</v>
      </c>
      <c r="AD26" s="10">
        <f t="shared" si="60"/>
        <v>44431</v>
      </c>
      <c r="AE26" s="11" t="str">
        <f t="shared" si="67"/>
        <v>Mo</v>
      </c>
      <c r="AF26" s="12" t="str">
        <f t="shared" si="39"/>
        <v/>
      </c>
      <c r="AG26" s="9" t="str">
        <f t="shared" si="59"/>
        <v/>
      </c>
      <c r="AH26" s="10">
        <f t="shared" si="60"/>
        <v>44462</v>
      </c>
      <c r="AI26" s="11" t="str">
        <f t="shared" si="68"/>
        <v>Do</v>
      </c>
      <c r="AJ26" s="12" t="str">
        <f t="shared" si="43"/>
        <v/>
      </c>
      <c r="AK26" s="9" t="str">
        <f t="shared" si="59"/>
        <v/>
      </c>
      <c r="AL26" s="10">
        <f t="shared" si="60"/>
        <v>44492</v>
      </c>
      <c r="AM26" s="11" t="str">
        <f t="shared" si="69"/>
        <v>Sa</v>
      </c>
      <c r="AN26" s="12" t="str">
        <f t="shared" si="47"/>
        <v/>
      </c>
      <c r="AO26" s="9" t="str">
        <f t="shared" si="59"/>
        <v/>
      </c>
      <c r="AP26" s="10">
        <f t="shared" si="60"/>
        <v>44523</v>
      </c>
      <c r="AQ26" s="11" t="str">
        <f t="shared" si="70"/>
        <v>Di</v>
      </c>
      <c r="AR26" s="12" t="str">
        <f t="shared" si="51"/>
        <v/>
      </c>
      <c r="AS26" s="9" t="str">
        <f t="shared" si="59"/>
        <v/>
      </c>
      <c r="AT26" s="10">
        <f t="shared" si="60"/>
        <v>44553</v>
      </c>
      <c r="AU26" s="11" t="str">
        <f t="shared" si="71"/>
        <v>Do</v>
      </c>
      <c r="AV26" s="12" t="str">
        <f t="shared" si="55"/>
        <v/>
      </c>
    </row>
    <row r="27" spans="1:48" x14ac:dyDescent="0.25">
      <c r="A27" s="9" t="str">
        <f t="shared" si="56"/>
        <v/>
      </c>
      <c r="B27" s="10">
        <f t="shared" si="57"/>
        <v>44220</v>
      </c>
      <c r="C27" s="11" t="str">
        <f t="shared" si="58"/>
        <v>So</v>
      </c>
      <c r="D27" s="12" t="str">
        <f t="shared" si="11"/>
        <v/>
      </c>
      <c r="E27" s="9" t="str">
        <f t="shared" si="59"/>
        <v/>
      </c>
      <c r="F27" s="10">
        <f t="shared" si="60"/>
        <v>44251</v>
      </c>
      <c r="G27" s="11" t="str">
        <f t="shared" si="61"/>
        <v>Mi</v>
      </c>
      <c r="H27" s="12" t="str">
        <f t="shared" si="15"/>
        <v/>
      </c>
      <c r="I27" s="9" t="str">
        <f t="shared" si="59"/>
        <v/>
      </c>
      <c r="J27" s="10">
        <f t="shared" si="60"/>
        <v>44279</v>
      </c>
      <c r="K27" s="11" t="str">
        <f t="shared" si="62"/>
        <v>Mi</v>
      </c>
      <c r="L27" s="12" t="str">
        <f t="shared" si="19"/>
        <v/>
      </c>
      <c r="M27" s="9" t="str">
        <f t="shared" si="59"/>
        <v/>
      </c>
      <c r="N27" s="10">
        <f t="shared" si="60"/>
        <v>44310</v>
      </c>
      <c r="O27" s="11" t="str">
        <f t="shared" si="63"/>
        <v>Sa</v>
      </c>
      <c r="P27" s="12" t="str">
        <f t="shared" si="23"/>
        <v/>
      </c>
      <c r="Q27" s="9">
        <f t="shared" si="59"/>
        <v>21</v>
      </c>
      <c r="R27" s="10">
        <f t="shared" si="60"/>
        <v>44340</v>
      </c>
      <c r="S27" s="11" t="str">
        <f t="shared" si="64"/>
        <v>Mo</v>
      </c>
      <c r="T27" s="12" t="str">
        <f t="shared" si="27"/>
        <v>Pfingstmontag</v>
      </c>
      <c r="U27" s="9" t="str">
        <f t="shared" si="59"/>
        <v/>
      </c>
      <c r="V27" s="10">
        <f t="shared" si="60"/>
        <v>44371</v>
      </c>
      <c r="W27" s="11" t="str">
        <f t="shared" si="65"/>
        <v>Do</v>
      </c>
      <c r="X27" s="12" t="str">
        <f t="shared" si="31"/>
        <v/>
      </c>
      <c r="Y27" s="9" t="str">
        <f t="shared" si="59"/>
        <v/>
      </c>
      <c r="Z27" s="10">
        <f t="shared" si="60"/>
        <v>44401</v>
      </c>
      <c r="AA27" s="11" t="str">
        <f t="shared" si="66"/>
        <v>Sa</v>
      </c>
      <c r="AB27" s="12" t="str">
        <f t="shared" si="35"/>
        <v/>
      </c>
      <c r="AC27" s="9" t="str">
        <f t="shared" si="59"/>
        <v/>
      </c>
      <c r="AD27" s="10">
        <f t="shared" si="60"/>
        <v>44432</v>
      </c>
      <c r="AE27" s="11" t="str">
        <f t="shared" si="67"/>
        <v>Di</v>
      </c>
      <c r="AF27" s="12" t="str">
        <f t="shared" si="39"/>
        <v/>
      </c>
      <c r="AG27" s="9" t="str">
        <f t="shared" si="59"/>
        <v/>
      </c>
      <c r="AH27" s="10">
        <f t="shared" si="60"/>
        <v>44463</v>
      </c>
      <c r="AI27" s="11" t="str">
        <f t="shared" si="68"/>
        <v>Fr</v>
      </c>
      <c r="AJ27" s="12" t="str">
        <f t="shared" si="43"/>
        <v/>
      </c>
      <c r="AK27" s="9" t="str">
        <f t="shared" si="59"/>
        <v/>
      </c>
      <c r="AL27" s="10">
        <f t="shared" si="60"/>
        <v>44493</v>
      </c>
      <c r="AM27" s="11" t="str">
        <f t="shared" si="69"/>
        <v>So</v>
      </c>
      <c r="AN27" s="12" t="str">
        <f t="shared" si="47"/>
        <v/>
      </c>
      <c r="AO27" s="9" t="str">
        <f t="shared" si="59"/>
        <v/>
      </c>
      <c r="AP27" s="10">
        <f t="shared" si="60"/>
        <v>44524</v>
      </c>
      <c r="AQ27" s="11" t="str">
        <f t="shared" si="70"/>
        <v>Mi</v>
      </c>
      <c r="AR27" s="12" t="str">
        <f t="shared" si="51"/>
        <v/>
      </c>
      <c r="AS27" s="9" t="str">
        <f t="shared" si="59"/>
        <v/>
      </c>
      <c r="AT27" s="10">
        <f t="shared" si="60"/>
        <v>44554</v>
      </c>
      <c r="AU27" s="11" t="str">
        <f t="shared" si="71"/>
        <v>Fr</v>
      </c>
      <c r="AV27" s="12" t="str">
        <f t="shared" si="55"/>
        <v>Heiligabend</v>
      </c>
    </row>
    <row r="28" spans="1:48" x14ac:dyDescent="0.25">
      <c r="A28" s="9">
        <f t="shared" si="56"/>
        <v>4</v>
      </c>
      <c r="B28" s="10">
        <f t="shared" si="57"/>
        <v>44221</v>
      </c>
      <c r="C28" s="11" t="str">
        <f t="shared" si="58"/>
        <v>Mo</v>
      </c>
      <c r="D28" s="12" t="str">
        <f t="shared" si="11"/>
        <v/>
      </c>
      <c r="E28" s="9" t="str">
        <f t="shared" si="59"/>
        <v/>
      </c>
      <c r="F28" s="10">
        <f t="shared" si="60"/>
        <v>44252</v>
      </c>
      <c r="G28" s="11" t="str">
        <f t="shared" si="61"/>
        <v>Do</v>
      </c>
      <c r="H28" s="12" t="str">
        <f t="shared" si="15"/>
        <v/>
      </c>
      <c r="I28" s="9" t="str">
        <f t="shared" si="59"/>
        <v/>
      </c>
      <c r="J28" s="10">
        <f t="shared" si="60"/>
        <v>44280</v>
      </c>
      <c r="K28" s="11" t="str">
        <f t="shared" si="62"/>
        <v>Do</v>
      </c>
      <c r="L28" s="12" t="str">
        <f t="shared" si="19"/>
        <v/>
      </c>
      <c r="M28" s="9" t="str">
        <f t="shared" si="59"/>
        <v/>
      </c>
      <c r="N28" s="10">
        <f t="shared" si="60"/>
        <v>44311</v>
      </c>
      <c r="O28" s="11" t="str">
        <f t="shared" si="63"/>
        <v>So</v>
      </c>
      <c r="P28" s="12" t="str">
        <f t="shared" si="23"/>
        <v/>
      </c>
      <c r="Q28" s="9" t="str">
        <f t="shared" si="59"/>
        <v/>
      </c>
      <c r="R28" s="10">
        <f t="shared" si="60"/>
        <v>44341</v>
      </c>
      <c r="S28" s="11" t="str">
        <f t="shared" si="64"/>
        <v>Di</v>
      </c>
      <c r="T28" s="12" t="str">
        <f t="shared" si="27"/>
        <v/>
      </c>
      <c r="U28" s="9" t="str">
        <f t="shared" si="59"/>
        <v/>
      </c>
      <c r="V28" s="10">
        <f t="shared" si="60"/>
        <v>44372</v>
      </c>
      <c r="W28" s="11" t="str">
        <f t="shared" si="65"/>
        <v>Fr</v>
      </c>
      <c r="X28" s="12" t="str">
        <f t="shared" si="31"/>
        <v/>
      </c>
      <c r="Y28" s="9" t="str">
        <f t="shared" si="59"/>
        <v/>
      </c>
      <c r="Z28" s="10">
        <f t="shared" si="60"/>
        <v>44402</v>
      </c>
      <c r="AA28" s="11" t="str">
        <f t="shared" si="66"/>
        <v>So</v>
      </c>
      <c r="AB28" s="12" t="str">
        <f t="shared" si="35"/>
        <v/>
      </c>
      <c r="AC28" s="9" t="str">
        <f t="shared" si="59"/>
        <v/>
      </c>
      <c r="AD28" s="10">
        <f t="shared" si="60"/>
        <v>44433</v>
      </c>
      <c r="AE28" s="11" t="str">
        <f t="shared" si="67"/>
        <v>Mi</v>
      </c>
      <c r="AF28" s="12" t="str">
        <f t="shared" si="39"/>
        <v/>
      </c>
      <c r="AG28" s="9" t="str">
        <f t="shared" si="59"/>
        <v/>
      </c>
      <c r="AH28" s="10">
        <f t="shared" si="60"/>
        <v>44464</v>
      </c>
      <c r="AI28" s="11" t="str">
        <f t="shared" si="68"/>
        <v>Sa</v>
      </c>
      <c r="AJ28" s="12" t="str">
        <f t="shared" si="43"/>
        <v/>
      </c>
      <c r="AK28" s="9">
        <f t="shared" si="59"/>
        <v>43</v>
      </c>
      <c r="AL28" s="10">
        <f t="shared" si="60"/>
        <v>44494</v>
      </c>
      <c r="AM28" s="11" t="str">
        <f t="shared" si="69"/>
        <v>Mo</v>
      </c>
      <c r="AN28" s="12" t="str">
        <f t="shared" si="47"/>
        <v/>
      </c>
      <c r="AO28" s="9" t="str">
        <f t="shared" si="59"/>
        <v/>
      </c>
      <c r="AP28" s="10">
        <f t="shared" si="60"/>
        <v>44525</v>
      </c>
      <c r="AQ28" s="11" t="str">
        <f t="shared" si="70"/>
        <v>Do</v>
      </c>
      <c r="AR28" s="12" t="str">
        <f t="shared" si="51"/>
        <v/>
      </c>
      <c r="AS28" s="9" t="str">
        <f t="shared" si="59"/>
        <v/>
      </c>
      <c r="AT28" s="10">
        <f t="shared" si="60"/>
        <v>44555</v>
      </c>
      <c r="AU28" s="11" t="str">
        <f t="shared" si="71"/>
        <v>Sa</v>
      </c>
      <c r="AV28" s="12" t="str">
        <f t="shared" si="55"/>
        <v>1. Weihnachtstag</v>
      </c>
    </row>
    <row r="29" spans="1:48" x14ac:dyDescent="0.25">
      <c r="A29" s="9" t="str">
        <f t="shared" si="56"/>
        <v/>
      </c>
      <c r="B29" s="10">
        <f t="shared" si="57"/>
        <v>44222</v>
      </c>
      <c r="C29" s="11" t="str">
        <f t="shared" si="58"/>
        <v>Di</v>
      </c>
      <c r="D29" s="12" t="str">
        <f t="shared" si="11"/>
        <v/>
      </c>
      <c r="E29" s="9" t="str">
        <f t="shared" si="59"/>
        <v/>
      </c>
      <c r="F29" s="10">
        <f t="shared" si="60"/>
        <v>44253</v>
      </c>
      <c r="G29" s="11" t="str">
        <f t="shared" si="61"/>
        <v>Fr</v>
      </c>
      <c r="H29" s="12" t="str">
        <f t="shared" si="15"/>
        <v/>
      </c>
      <c r="I29" s="9" t="str">
        <f t="shared" si="59"/>
        <v/>
      </c>
      <c r="J29" s="10">
        <f t="shared" si="60"/>
        <v>44281</v>
      </c>
      <c r="K29" s="11" t="str">
        <f t="shared" si="62"/>
        <v>Fr</v>
      </c>
      <c r="L29" s="12" t="str">
        <f t="shared" si="19"/>
        <v/>
      </c>
      <c r="M29" s="9">
        <f t="shared" si="59"/>
        <v>17</v>
      </c>
      <c r="N29" s="10">
        <f t="shared" si="60"/>
        <v>44312</v>
      </c>
      <c r="O29" s="11" t="str">
        <f t="shared" si="63"/>
        <v>Mo</v>
      </c>
      <c r="P29" s="12" t="str">
        <f t="shared" si="23"/>
        <v/>
      </c>
      <c r="Q29" s="9" t="str">
        <f t="shared" si="59"/>
        <v/>
      </c>
      <c r="R29" s="10">
        <f t="shared" si="60"/>
        <v>44342</v>
      </c>
      <c r="S29" s="11" t="str">
        <f t="shared" si="64"/>
        <v>Mi</v>
      </c>
      <c r="T29" s="12" t="str">
        <f t="shared" si="27"/>
        <v/>
      </c>
      <c r="U29" s="9" t="str">
        <f t="shared" si="59"/>
        <v/>
      </c>
      <c r="V29" s="10">
        <f t="shared" si="60"/>
        <v>44373</v>
      </c>
      <c r="W29" s="11" t="str">
        <f t="shared" si="65"/>
        <v>Sa</v>
      </c>
      <c r="X29" s="12" t="str">
        <f t="shared" si="31"/>
        <v/>
      </c>
      <c r="Y29" s="9">
        <f t="shared" si="59"/>
        <v>30</v>
      </c>
      <c r="Z29" s="10">
        <f t="shared" si="60"/>
        <v>44403</v>
      </c>
      <c r="AA29" s="11" t="str">
        <f t="shared" si="66"/>
        <v>Mo</v>
      </c>
      <c r="AB29" s="12" t="str">
        <f t="shared" si="35"/>
        <v/>
      </c>
      <c r="AC29" s="9" t="str">
        <f t="shared" si="59"/>
        <v/>
      </c>
      <c r="AD29" s="10">
        <f t="shared" si="60"/>
        <v>44434</v>
      </c>
      <c r="AE29" s="11" t="str">
        <f t="shared" si="67"/>
        <v>Do</v>
      </c>
      <c r="AF29" s="12" t="str">
        <f t="shared" si="39"/>
        <v/>
      </c>
      <c r="AG29" s="9" t="str">
        <f t="shared" si="59"/>
        <v/>
      </c>
      <c r="AH29" s="10">
        <f t="shared" si="60"/>
        <v>44465</v>
      </c>
      <c r="AI29" s="11" t="str">
        <f t="shared" si="68"/>
        <v>So</v>
      </c>
      <c r="AJ29" s="12" t="str">
        <f t="shared" si="43"/>
        <v/>
      </c>
      <c r="AK29" s="9" t="str">
        <f t="shared" si="59"/>
        <v/>
      </c>
      <c r="AL29" s="10">
        <f t="shared" si="60"/>
        <v>44495</v>
      </c>
      <c r="AM29" s="11" t="str">
        <f t="shared" si="69"/>
        <v>Di</v>
      </c>
      <c r="AN29" s="12" t="str">
        <f t="shared" si="47"/>
        <v/>
      </c>
      <c r="AO29" s="9" t="str">
        <f t="shared" si="59"/>
        <v/>
      </c>
      <c r="AP29" s="10">
        <f t="shared" si="60"/>
        <v>44526</v>
      </c>
      <c r="AQ29" s="11" t="str">
        <f t="shared" si="70"/>
        <v>Fr</v>
      </c>
      <c r="AR29" s="12" t="str">
        <f t="shared" si="51"/>
        <v/>
      </c>
      <c r="AS29" s="9" t="str">
        <f t="shared" si="59"/>
        <v/>
      </c>
      <c r="AT29" s="10">
        <f t="shared" si="60"/>
        <v>44556</v>
      </c>
      <c r="AU29" s="11" t="str">
        <f t="shared" si="71"/>
        <v>So</v>
      </c>
      <c r="AV29" s="12" t="str">
        <f t="shared" si="55"/>
        <v>2. Weihnachtstag</v>
      </c>
    </row>
    <row r="30" spans="1:48" x14ac:dyDescent="0.25">
      <c r="A30" s="9" t="str">
        <f t="shared" si="56"/>
        <v/>
      </c>
      <c r="B30" s="10">
        <f t="shared" si="57"/>
        <v>44223</v>
      </c>
      <c r="C30" s="11" t="str">
        <f t="shared" si="58"/>
        <v>Mi</v>
      </c>
      <c r="D30" s="12" t="str">
        <f t="shared" si="11"/>
        <v/>
      </c>
      <c r="E30" s="9" t="str">
        <f t="shared" si="59"/>
        <v/>
      </c>
      <c r="F30" s="10">
        <f t="shared" si="60"/>
        <v>44254</v>
      </c>
      <c r="G30" s="11" t="str">
        <f t="shared" si="61"/>
        <v>Sa</v>
      </c>
      <c r="H30" s="12" t="str">
        <f t="shared" si="15"/>
        <v/>
      </c>
      <c r="I30" s="9" t="str">
        <f t="shared" si="59"/>
        <v/>
      </c>
      <c r="J30" s="10">
        <f t="shared" si="60"/>
        <v>44282</v>
      </c>
      <c r="K30" s="11" t="str">
        <f t="shared" si="62"/>
        <v>Sa</v>
      </c>
      <c r="L30" s="12" t="str">
        <f t="shared" si="19"/>
        <v/>
      </c>
      <c r="M30" s="9" t="str">
        <f t="shared" si="59"/>
        <v/>
      </c>
      <c r="N30" s="10">
        <f t="shared" si="60"/>
        <v>44313</v>
      </c>
      <c r="O30" s="11" t="str">
        <f t="shared" si="63"/>
        <v>Di</v>
      </c>
      <c r="P30" s="12" t="str">
        <f t="shared" si="23"/>
        <v/>
      </c>
      <c r="Q30" s="9" t="str">
        <f t="shared" si="59"/>
        <v/>
      </c>
      <c r="R30" s="10">
        <f t="shared" si="60"/>
        <v>44343</v>
      </c>
      <c r="S30" s="11" t="str">
        <f t="shared" si="64"/>
        <v>Do</v>
      </c>
      <c r="T30" s="12" t="str">
        <f t="shared" si="27"/>
        <v/>
      </c>
      <c r="U30" s="9" t="str">
        <f t="shared" si="59"/>
        <v/>
      </c>
      <c r="V30" s="10">
        <f t="shared" si="60"/>
        <v>44374</v>
      </c>
      <c r="W30" s="11" t="str">
        <f t="shared" si="65"/>
        <v>So</v>
      </c>
      <c r="X30" s="12" t="str">
        <f t="shared" si="31"/>
        <v/>
      </c>
      <c r="Y30" s="9" t="str">
        <f t="shared" si="59"/>
        <v/>
      </c>
      <c r="Z30" s="10">
        <f t="shared" si="60"/>
        <v>44404</v>
      </c>
      <c r="AA30" s="11" t="str">
        <f t="shared" si="66"/>
        <v>Di</v>
      </c>
      <c r="AB30" s="12" t="str">
        <f t="shared" si="35"/>
        <v/>
      </c>
      <c r="AC30" s="9" t="str">
        <f t="shared" si="59"/>
        <v/>
      </c>
      <c r="AD30" s="10">
        <f t="shared" si="60"/>
        <v>44435</v>
      </c>
      <c r="AE30" s="11" t="str">
        <f t="shared" si="67"/>
        <v>Fr</v>
      </c>
      <c r="AF30" s="12" t="str">
        <f t="shared" si="39"/>
        <v/>
      </c>
      <c r="AG30" s="9">
        <f t="shared" si="59"/>
        <v>39</v>
      </c>
      <c r="AH30" s="10">
        <f t="shared" si="60"/>
        <v>44466</v>
      </c>
      <c r="AI30" s="11" t="str">
        <f t="shared" si="68"/>
        <v>Mo</v>
      </c>
      <c r="AJ30" s="12" t="str">
        <f t="shared" si="43"/>
        <v/>
      </c>
      <c r="AK30" s="9" t="str">
        <f t="shared" si="59"/>
        <v/>
      </c>
      <c r="AL30" s="10">
        <f t="shared" si="60"/>
        <v>44496</v>
      </c>
      <c r="AM30" s="11" t="str">
        <f t="shared" si="69"/>
        <v>Mi</v>
      </c>
      <c r="AN30" s="12" t="str">
        <f t="shared" si="47"/>
        <v/>
      </c>
      <c r="AO30" s="9" t="str">
        <f t="shared" si="59"/>
        <v/>
      </c>
      <c r="AP30" s="10">
        <f t="shared" si="60"/>
        <v>44527</v>
      </c>
      <c r="AQ30" s="11" t="str">
        <f t="shared" si="70"/>
        <v>Sa</v>
      </c>
      <c r="AR30" s="12" t="str">
        <f t="shared" si="51"/>
        <v/>
      </c>
      <c r="AS30" s="9">
        <f t="shared" si="59"/>
        <v>52</v>
      </c>
      <c r="AT30" s="10">
        <f t="shared" si="60"/>
        <v>44557</v>
      </c>
      <c r="AU30" s="11" t="str">
        <f t="shared" si="71"/>
        <v>Mo</v>
      </c>
      <c r="AV30" s="12" t="str">
        <f t="shared" si="55"/>
        <v/>
      </c>
    </row>
    <row r="31" spans="1:48" x14ac:dyDescent="0.25">
      <c r="A31" s="9" t="str">
        <f t="shared" si="56"/>
        <v/>
      </c>
      <c r="B31" s="10">
        <f t="shared" si="57"/>
        <v>44224</v>
      </c>
      <c r="C31" s="11" t="str">
        <f t="shared" si="58"/>
        <v>Do</v>
      </c>
      <c r="D31" s="12" t="str">
        <f t="shared" si="11"/>
        <v/>
      </c>
      <c r="E31" s="9" t="str">
        <f t="shared" si="59"/>
        <v/>
      </c>
      <c r="F31" s="10">
        <f t="shared" si="60"/>
        <v>44255</v>
      </c>
      <c r="G31" s="11" t="str">
        <f t="shared" si="61"/>
        <v>So</v>
      </c>
      <c r="H31" s="12" t="str">
        <f t="shared" si="15"/>
        <v/>
      </c>
      <c r="I31" s="9" t="str">
        <f t="shared" si="59"/>
        <v/>
      </c>
      <c r="J31" s="10">
        <f t="shared" si="60"/>
        <v>44283</v>
      </c>
      <c r="K31" s="11" t="str">
        <f t="shared" si="62"/>
        <v>So</v>
      </c>
      <c r="L31" s="12" t="str">
        <f t="shared" si="19"/>
        <v/>
      </c>
      <c r="M31" s="9" t="str">
        <f t="shared" si="59"/>
        <v/>
      </c>
      <c r="N31" s="10">
        <f t="shared" si="60"/>
        <v>44314</v>
      </c>
      <c r="O31" s="11" t="str">
        <f t="shared" si="63"/>
        <v>Mi</v>
      </c>
      <c r="P31" s="12" t="str">
        <f t="shared" si="23"/>
        <v/>
      </c>
      <c r="Q31" s="9" t="str">
        <f t="shared" si="59"/>
        <v/>
      </c>
      <c r="R31" s="10">
        <f t="shared" si="60"/>
        <v>44344</v>
      </c>
      <c r="S31" s="11" t="str">
        <f t="shared" si="64"/>
        <v>Fr</v>
      </c>
      <c r="T31" s="12" t="str">
        <f t="shared" si="27"/>
        <v/>
      </c>
      <c r="U31" s="9">
        <f t="shared" si="59"/>
        <v>26</v>
      </c>
      <c r="V31" s="10">
        <f t="shared" si="60"/>
        <v>44375</v>
      </c>
      <c r="W31" s="11" t="str">
        <f t="shared" si="65"/>
        <v>Mo</v>
      </c>
      <c r="X31" s="12" t="str">
        <f t="shared" si="31"/>
        <v/>
      </c>
      <c r="Y31" s="9" t="str">
        <f t="shared" si="59"/>
        <v/>
      </c>
      <c r="Z31" s="10">
        <f t="shared" si="60"/>
        <v>44405</v>
      </c>
      <c r="AA31" s="11" t="str">
        <f t="shared" si="66"/>
        <v>Mi</v>
      </c>
      <c r="AB31" s="12" t="str">
        <f t="shared" si="35"/>
        <v/>
      </c>
      <c r="AC31" s="9" t="str">
        <f t="shared" si="59"/>
        <v/>
      </c>
      <c r="AD31" s="10">
        <f t="shared" si="60"/>
        <v>44436</v>
      </c>
      <c r="AE31" s="11" t="str">
        <f t="shared" si="67"/>
        <v>Sa</v>
      </c>
      <c r="AF31" s="12" t="str">
        <f t="shared" si="39"/>
        <v/>
      </c>
      <c r="AG31" s="9" t="str">
        <f t="shared" si="59"/>
        <v/>
      </c>
      <c r="AH31" s="10">
        <f t="shared" si="60"/>
        <v>44467</v>
      </c>
      <c r="AI31" s="11" t="str">
        <f t="shared" si="68"/>
        <v>Di</v>
      </c>
      <c r="AJ31" s="12" t="str">
        <f t="shared" si="43"/>
        <v/>
      </c>
      <c r="AK31" s="9" t="str">
        <f t="shared" si="59"/>
        <v/>
      </c>
      <c r="AL31" s="10">
        <f t="shared" si="60"/>
        <v>44497</v>
      </c>
      <c r="AM31" s="11" t="str">
        <f t="shared" si="69"/>
        <v>Do</v>
      </c>
      <c r="AN31" s="12" t="str">
        <f t="shared" si="47"/>
        <v/>
      </c>
      <c r="AO31" s="9" t="str">
        <f t="shared" si="59"/>
        <v/>
      </c>
      <c r="AP31" s="10">
        <f t="shared" si="60"/>
        <v>44528</v>
      </c>
      <c r="AQ31" s="11" t="str">
        <f t="shared" si="70"/>
        <v>So</v>
      </c>
      <c r="AR31" s="12" t="str">
        <f t="shared" si="51"/>
        <v/>
      </c>
      <c r="AS31" s="9" t="str">
        <f t="shared" si="59"/>
        <v/>
      </c>
      <c r="AT31" s="10">
        <f t="shared" si="60"/>
        <v>44558</v>
      </c>
      <c r="AU31" s="11" t="str">
        <f t="shared" si="71"/>
        <v>Di</v>
      </c>
      <c r="AV31" s="12" t="str">
        <f t="shared" si="55"/>
        <v/>
      </c>
    </row>
    <row r="32" spans="1:48" x14ac:dyDescent="0.25">
      <c r="A32" s="9" t="str">
        <f t="shared" si="56"/>
        <v/>
      </c>
      <c r="B32" s="10">
        <f t="shared" si="57"/>
        <v>44225</v>
      </c>
      <c r="C32" s="11" t="str">
        <f t="shared" si="58"/>
        <v>Fr</v>
      </c>
      <c r="D32" s="12" t="str">
        <f t="shared" si="11"/>
        <v/>
      </c>
      <c r="E32" s="9" t="str">
        <f t="shared" si="59"/>
        <v/>
      </c>
      <c r="F32" s="10" t="str">
        <f t="shared" si="60"/>
        <v/>
      </c>
      <c r="G32" s="11" t="str">
        <f t="shared" si="61"/>
        <v/>
      </c>
      <c r="H32" s="12" t="str">
        <f t="shared" si="15"/>
        <v/>
      </c>
      <c r="I32" s="9">
        <f t="shared" si="59"/>
        <v>13</v>
      </c>
      <c r="J32" s="10">
        <f t="shared" si="60"/>
        <v>44284</v>
      </c>
      <c r="K32" s="11" t="str">
        <f t="shared" si="62"/>
        <v>Mo</v>
      </c>
      <c r="L32" s="12" t="str">
        <f t="shared" si="19"/>
        <v/>
      </c>
      <c r="M32" s="9" t="str">
        <f t="shared" si="59"/>
        <v/>
      </c>
      <c r="N32" s="10">
        <f t="shared" si="60"/>
        <v>44315</v>
      </c>
      <c r="O32" s="11" t="str">
        <f t="shared" si="63"/>
        <v>Do</v>
      </c>
      <c r="P32" s="12" t="str">
        <f t="shared" si="23"/>
        <v/>
      </c>
      <c r="Q32" s="9" t="str">
        <f t="shared" si="59"/>
        <v/>
      </c>
      <c r="R32" s="10">
        <f t="shared" si="60"/>
        <v>44345</v>
      </c>
      <c r="S32" s="11" t="str">
        <f t="shared" si="64"/>
        <v>Sa</v>
      </c>
      <c r="T32" s="12" t="str">
        <f t="shared" si="27"/>
        <v/>
      </c>
      <c r="U32" s="9" t="str">
        <f t="shared" si="59"/>
        <v/>
      </c>
      <c r="V32" s="10">
        <f t="shared" si="60"/>
        <v>44376</v>
      </c>
      <c r="W32" s="11" t="str">
        <f t="shared" si="65"/>
        <v>Di</v>
      </c>
      <c r="X32" s="12" t="str">
        <f t="shared" si="31"/>
        <v/>
      </c>
      <c r="Y32" s="9" t="str">
        <f t="shared" si="59"/>
        <v/>
      </c>
      <c r="Z32" s="10">
        <f t="shared" si="60"/>
        <v>44406</v>
      </c>
      <c r="AA32" s="11" t="str">
        <f t="shared" si="66"/>
        <v>Do</v>
      </c>
      <c r="AB32" s="12" t="str">
        <f t="shared" si="35"/>
        <v/>
      </c>
      <c r="AC32" s="9" t="str">
        <f t="shared" si="59"/>
        <v/>
      </c>
      <c r="AD32" s="10">
        <f t="shared" si="60"/>
        <v>44437</v>
      </c>
      <c r="AE32" s="11" t="str">
        <f t="shared" si="67"/>
        <v>So</v>
      </c>
      <c r="AF32" s="12" t="str">
        <f t="shared" si="39"/>
        <v/>
      </c>
      <c r="AG32" s="9" t="str">
        <f t="shared" si="59"/>
        <v/>
      </c>
      <c r="AH32" s="10">
        <f t="shared" si="60"/>
        <v>44468</v>
      </c>
      <c r="AI32" s="11" t="str">
        <f t="shared" si="68"/>
        <v>Mi</v>
      </c>
      <c r="AJ32" s="12" t="str">
        <f t="shared" si="43"/>
        <v/>
      </c>
      <c r="AK32" s="9" t="str">
        <f t="shared" si="59"/>
        <v/>
      </c>
      <c r="AL32" s="10">
        <f t="shared" si="60"/>
        <v>44498</v>
      </c>
      <c r="AM32" s="11" t="str">
        <f t="shared" si="69"/>
        <v>Fr</v>
      </c>
      <c r="AN32" s="12" t="str">
        <f t="shared" si="47"/>
        <v/>
      </c>
      <c r="AO32" s="9">
        <f t="shared" si="59"/>
        <v>48</v>
      </c>
      <c r="AP32" s="10">
        <f t="shared" si="60"/>
        <v>44529</v>
      </c>
      <c r="AQ32" s="11" t="str">
        <f t="shared" si="70"/>
        <v>Mo</v>
      </c>
      <c r="AR32" s="12" t="str">
        <f t="shared" si="51"/>
        <v/>
      </c>
      <c r="AS32" s="9" t="str">
        <f t="shared" si="59"/>
        <v/>
      </c>
      <c r="AT32" s="10">
        <f t="shared" si="60"/>
        <v>44559</v>
      </c>
      <c r="AU32" s="11" t="str">
        <f t="shared" si="71"/>
        <v>Mi</v>
      </c>
      <c r="AV32" s="12" t="str">
        <f t="shared" si="55"/>
        <v/>
      </c>
    </row>
    <row r="33" spans="1:48" x14ac:dyDescent="0.25">
      <c r="A33" s="9" t="str">
        <f t="shared" si="56"/>
        <v/>
      </c>
      <c r="B33" s="10">
        <f t="shared" si="57"/>
        <v>44226</v>
      </c>
      <c r="C33" s="11" t="str">
        <f t="shared" si="58"/>
        <v>Sa</v>
      </c>
      <c r="D33" s="12" t="str">
        <f t="shared" si="11"/>
        <v/>
      </c>
      <c r="E33" s="9" t="str">
        <f t="shared" si="59"/>
        <v/>
      </c>
      <c r="F33" s="10" t="str">
        <f t="shared" si="60"/>
        <v/>
      </c>
      <c r="G33" s="11" t="str">
        <f t="shared" si="61"/>
        <v/>
      </c>
      <c r="H33" s="12" t="str">
        <f t="shared" si="15"/>
        <v/>
      </c>
      <c r="I33" s="9" t="str">
        <f t="shared" si="59"/>
        <v/>
      </c>
      <c r="J33" s="10">
        <f t="shared" si="60"/>
        <v>44285</v>
      </c>
      <c r="K33" s="11" t="str">
        <f t="shared" si="62"/>
        <v>Di</v>
      </c>
      <c r="L33" s="12" t="str">
        <f t="shared" si="19"/>
        <v/>
      </c>
      <c r="M33" s="9" t="str">
        <f t="shared" si="59"/>
        <v/>
      </c>
      <c r="N33" s="10">
        <f t="shared" si="60"/>
        <v>44316</v>
      </c>
      <c r="O33" s="11" t="str">
        <f t="shared" si="63"/>
        <v>Fr</v>
      </c>
      <c r="P33" s="12" t="str">
        <f t="shared" si="23"/>
        <v/>
      </c>
      <c r="Q33" s="9" t="str">
        <f t="shared" si="59"/>
        <v/>
      </c>
      <c r="R33" s="10">
        <f t="shared" si="60"/>
        <v>44346</v>
      </c>
      <c r="S33" s="11" t="str">
        <f t="shared" si="64"/>
        <v>So</v>
      </c>
      <c r="T33" s="12" t="str">
        <f t="shared" si="27"/>
        <v/>
      </c>
      <c r="U33" s="9" t="str">
        <f t="shared" si="59"/>
        <v/>
      </c>
      <c r="V33" s="10">
        <f t="shared" si="60"/>
        <v>44377</v>
      </c>
      <c r="W33" s="11" t="str">
        <f t="shared" si="65"/>
        <v>Mi</v>
      </c>
      <c r="X33" s="12" t="str">
        <f t="shared" si="31"/>
        <v/>
      </c>
      <c r="Y33" s="9" t="str">
        <f t="shared" si="59"/>
        <v/>
      </c>
      <c r="Z33" s="10">
        <f t="shared" si="60"/>
        <v>44407</v>
      </c>
      <c r="AA33" s="11" t="str">
        <f t="shared" si="66"/>
        <v>Fr</v>
      </c>
      <c r="AB33" s="12" t="str">
        <f t="shared" si="35"/>
        <v/>
      </c>
      <c r="AC33" s="9">
        <f t="shared" si="59"/>
        <v>35</v>
      </c>
      <c r="AD33" s="10">
        <f t="shared" si="60"/>
        <v>44438</v>
      </c>
      <c r="AE33" s="11" t="str">
        <f t="shared" si="67"/>
        <v>Mo</v>
      </c>
      <c r="AF33" s="12" t="str">
        <f t="shared" si="39"/>
        <v/>
      </c>
      <c r="AG33" s="9" t="str">
        <f t="shared" si="59"/>
        <v/>
      </c>
      <c r="AH33" s="10">
        <f t="shared" si="60"/>
        <v>44469</v>
      </c>
      <c r="AI33" s="11" t="str">
        <f t="shared" si="68"/>
        <v>Do</v>
      </c>
      <c r="AJ33" s="12" t="str">
        <f t="shared" si="43"/>
        <v/>
      </c>
      <c r="AK33" s="9" t="str">
        <f t="shared" si="59"/>
        <v/>
      </c>
      <c r="AL33" s="10">
        <f t="shared" si="60"/>
        <v>44499</v>
      </c>
      <c r="AM33" s="11" t="str">
        <f t="shared" si="69"/>
        <v>Sa</v>
      </c>
      <c r="AN33" s="12" t="str">
        <f t="shared" si="47"/>
        <v/>
      </c>
      <c r="AO33" s="9" t="str">
        <f t="shared" si="59"/>
        <v/>
      </c>
      <c r="AP33" s="10">
        <f t="shared" si="60"/>
        <v>44530</v>
      </c>
      <c r="AQ33" s="11" t="str">
        <f t="shared" si="70"/>
        <v>Di</v>
      </c>
      <c r="AR33" s="12" t="str">
        <f t="shared" si="51"/>
        <v/>
      </c>
      <c r="AS33" s="9" t="str">
        <f t="shared" si="59"/>
        <v/>
      </c>
      <c r="AT33" s="10">
        <f t="shared" si="60"/>
        <v>44560</v>
      </c>
      <c r="AU33" s="11" t="str">
        <f t="shared" si="71"/>
        <v>Do</v>
      </c>
      <c r="AV33" s="12" t="str">
        <f t="shared" si="55"/>
        <v/>
      </c>
    </row>
    <row r="34" spans="1:48" ht="15.75" thickBot="1" x14ac:dyDescent="0.3">
      <c r="A34" s="13" t="str">
        <f t="shared" si="56"/>
        <v/>
      </c>
      <c r="B34" s="14">
        <f t="shared" si="57"/>
        <v>44227</v>
      </c>
      <c r="C34" s="15" t="str">
        <f t="shared" si="58"/>
        <v>So</v>
      </c>
      <c r="D34" s="16" t="str">
        <f t="shared" si="11"/>
        <v/>
      </c>
      <c r="E34" s="13" t="str">
        <f t="shared" si="59"/>
        <v/>
      </c>
      <c r="F34" s="14" t="str">
        <f t="shared" si="60"/>
        <v/>
      </c>
      <c r="G34" s="15" t="str">
        <f t="shared" si="61"/>
        <v/>
      </c>
      <c r="H34" s="16" t="str">
        <f t="shared" si="15"/>
        <v/>
      </c>
      <c r="I34" s="13" t="str">
        <f t="shared" si="59"/>
        <v/>
      </c>
      <c r="J34" s="14">
        <f t="shared" si="60"/>
        <v>44286</v>
      </c>
      <c r="K34" s="15" t="str">
        <f t="shared" si="62"/>
        <v>Mi</v>
      </c>
      <c r="L34" s="16" t="str">
        <f t="shared" si="19"/>
        <v/>
      </c>
      <c r="M34" s="13" t="str">
        <f t="shared" si="59"/>
        <v/>
      </c>
      <c r="N34" s="14" t="str">
        <f t="shared" si="60"/>
        <v/>
      </c>
      <c r="O34" s="15" t="str">
        <f t="shared" si="63"/>
        <v/>
      </c>
      <c r="P34" s="16" t="str">
        <f t="shared" si="23"/>
        <v/>
      </c>
      <c r="Q34" s="13">
        <f t="shared" si="59"/>
        <v>22</v>
      </c>
      <c r="R34" s="14">
        <f t="shared" si="60"/>
        <v>44347</v>
      </c>
      <c r="S34" s="15" t="str">
        <f t="shared" si="64"/>
        <v>Mo</v>
      </c>
      <c r="T34" s="16" t="str">
        <f t="shared" si="27"/>
        <v/>
      </c>
      <c r="U34" s="13" t="str">
        <f t="shared" si="59"/>
        <v/>
      </c>
      <c r="V34" s="14" t="str">
        <f t="shared" si="60"/>
        <v/>
      </c>
      <c r="W34" s="15" t="str">
        <f t="shared" si="65"/>
        <v/>
      </c>
      <c r="X34" s="16" t="str">
        <f t="shared" si="31"/>
        <v/>
      </c>
      <c r="Y34" s="13" t="str">
        <f t="shared" si="59"/>
        <v/>
      </c>
      <c r="Z34" s="14">
        <f t="shared" si="60"/>
        <v>44408</v>
      </c>
      <c r="AA34" s="15" t="str">
        <f t="shared" si="66"/>
        <v>Sa</v>
      </c>
      <c r="AB34" s="16" t="str">
        <f t="shared" si="35"/>
        <v/>
      </c>
      <c r="AC34" s="13" t="str">
        <f t="shared" si="59"/>
        <v/>
      </c>
      <c r="AD34" s="14">
        <f t="shared" si="60"/>
        <v>44439</v>
      </c>
      <c r="AE34" s="15" t="str">
        <f t="shared" si="67"/>
        <v>Di</v>
      </c>
      <c r="AF34" s="16" t="str">
        <f t="shared" si="39"/>
        <v/>
      </c>
      <c r="AG34" s="13" t="str">
        <f t="shared" si="59"/>
        <v/>
      </c>
      <c r="AH34" s="14" t="str">
        <f t="shared" si="60"/>
        <v/>
      </c>
      <c r="AI34" s="15" t="str">
        <f t="shared" si="68"/>
        <v/>
      </c>
      <c r="AJ34" s="16" t="str">
        <f t="shared" si="43"/>
        <v/>
      </c>
      <c r="AK34" s="13" t="str">
        <f t="shared" si="59"/>
        <v/>
      </c>
      <c r="AL34" s="14">
        <f t="shared" si="60"/>
        <v>44500</v>
      </c>
      <c r="AM34" s="15" t="str">
        <f t="shared" si="69"/>
        <v>So</v>
      </c>
      <c r="AN34" s="16" t="str">
        <f t="shared" si="47"/>
        <v/>
      </c>
      <c r="AO34" s="13" t="str">
        <f t="shared" si="59"/>
        <v/>
      </c>
      <c r="AP34" s="14" t="str">
        <f t="shared" si="60"/>
        <v/>
      </c>
      <c r="AQ34" s="15" t="str">
        <f t="shared" si="70"/>
        <v/>
      </c>
      <c r="AR34" s="16" t="str">
        <f t="shared" si="51"/>
        <v/>
      </c>
      <c r="AS34" s="13" t="str">
        <f t="shared" si="59"/>
        <v/>
      </c>
      <c r="AT34" s="14">
        <f t="shared" si="60"/>
        <v>44561</v>
      </c>
      <c r="AU34" s="15" t="str">
        <f t="shared" si="71"/>
        <v>Fr</v>
      </c>
      <c r="AV34" s="16" t="str">
        <f t="shared" si="55"/>
        <v>Silvester</v>
      </c>
    </row>
    <row r="35" spans="1:48" x14ac:dyDescent="0.25">
      <c r="A35" s="9" t="str">
        <f t="shared" si="56"/>
        <v/>
      </c>
      <c r="B35" s="1" t="str">
        <f t="shared" si="57"/>
        <v/>
      </c>
      <c r="C35" t="str">
        <f t="shared" si="58"/>
        <v/>
      </c>
      <c r="D35" t="str">
        <f t="shared" si="11"/>
        <v/>
      </c>
    </row>
    <row r="54" spans="1:1" x14ac:dyDescent="0.25">
      <c r="A54" s="17"/>
    </row>
    <row r="71" spans="1:1" x14ac:dyDescent="0.25">
      <c r="A71" s="17"/>
    </row>
  </sheetData>
  <mergeCells count="2">
    <mergeCell ref="A1:D1"/>
    <mergeCell ref="Y1:AB1"/>
  </mergeCells>
  <conditionalFormatting sqref="B4:B34 F4:F34 J4:J34 N4:N34 R4:R34 V4:V34 Z4:Z34 AD4:AD34 AH4:AH34 AL4:AL34 AP4:AP34 AT4:AT34">
    <cfRule type="expression" dxfId="19" priority="15">
      <formula>WEEKDAY(B4,2)&gt;5</formula>
    </cfRule>
  </conditionalFormatting>
  <conditionalFormatting sqref="C4:C35 G4:G34 K4:K34 O4:O34 S4:S34 W4:W34 AA4:AA34 AE4:AE34 AI4:AI34 AM4:AM34 AQ4:AQ34 AU4:AU34">
    <cfRule type="expression" dxfId="18" priority="14">
      <formula>WEEKDAY(B4,2)&gt;5</formula>
    </cfRule>
  </conditionalFormatting>
  <conditionalFormatting sqref="A4:A35 E4:E34 I4:I34 M4:M34 Q4:Q34 U4:U34 Y4:Y34 AC4:AC34 AG4:AG34 AK4:AK34 AO4:AO34 AS4:AS34">
    <cfRule type="expression" dxfId="17" priority="13">
      <formula>WEEKDAY(B4,2)=7</formula>
    </cfRule>
  </conditionalFormatting>
  <conditionalFormatting sqref="B4:B35 F4:F34 J4:J34 N4:N34 R4:R34 V4:V34 Z4:Z34 AD4:AD34 AH4:AH34 AL4:AL34 AP4:AP34 AT4:AT34">
    <cfRule type="expression" dxfId="16" priority="12">
      <formula>WEEKDAY(B4,2)=7</formula>
    </cfRule>
  </conditionalFormatting>
  <conditionalFormatting sqref="C4:C35 G4:G34 K4:K34 O4:O34 S4:S34 W4:W34 AA4:AA34 AE4:AE34 AI4:AI34 AM4:AM34 AQ4:AQ34 AU4:AU34">
    <cfRule type="expression" dxfId="15" priority="11">
      <formula>WEEKDAY(B4,2)=7</formula>
    </cfRule>
  </conditionalFormatting>
  <conditionalFormatting sqref="D4:D35 H4:H34 L4:L34 P4:P34 T4:T34 X4:X34 AB4:AB34 AF4:AF34 AJ4:AJ34 AN4:AN34 AR4:AR34 AV4:AV34">
    <cfRule type="expression" dxfId="14" priority="10">
      <formula>WEEKDAY(B4,2)=7</formula>
    </cfRule>
  </conditionalFormatting>
  <conditionalFormatting sqref="B4:B35 F4:F34 J4:J34 N4:N34 R4:R34 V4:V34 Z4:Z34 AD4:AD34 AH4:AH34 AL4:AL34 AP4:AP34 AT4:AT34">
    <cfRule type="expression" dxfId="13" priority="9">
      <formula>VLOOKUP(B4,ft,3,0)="ja"</formula>
    </cfRule>
  </conditionalFormatting>
  <conditionalFormatting sqref="C4:C35 G4:G34 K4:K34 O4:O34 S4:S34 W4:W34 AA4:AA34 AE4:AE34 AI4:AI34 AM4:AM34 AQ4:AQ34 AU4:AU34">
    <cfRule type="expression" dxfId="12" priority="8">
      <formula>VLOOKUP(B4,ft,3,0)="ja"</formula>
    </cfRule>
  </conditionalFormatting>
  <conditionalFormatting sqref="D4:D35 H4:H34 L4:L34 P4:P34 T4:T34 X4:X34 AB4:AB34 AF4:AF34 AJ4:AJ34 AN4:AN34 AR4:AR34 AV4:AV34">
    <cfRule type="expression" dxfId="11" priority="6">
      <formula>VLOOKUP(B4,ft,3,0)="ja"</formula>
    </cfRule>
  </conditionalFormatting>
  <conditionalFormatting sqref="B4:B34 F4:F34 J4:J34 N4:N34 R4:R34 V4:V34 Z4:Z34 AD4:AD34 AH4:AH34 AL4:AL34 AP4:AP34 AT4:AT34">
    <cfRule type="expression" dxfId="10" priority="3">
      <formula>AND(B4&gt;=VLOOKUP(B4,tab_ferienNRW,1,TRUE),B4&lt;=VLOOKUP(B4,tab_ferienNRW,2,TRUE))</formula>
    </cfRule>
  </conditionalFormatting>
  <conditionalFormatting sqref="C4:C34 G4:G34 K4:K34 O4:O34 S4:S34 W4:W34 AA4:AA34 AE4:AE34 AI4:AI34 AM4:AM34 AQ4:AQ34 AU4:AU34">
    <cfRule type="expression" dxfId="9" priority="2">
      <formula>AND(B4&gt;=VLOOKUP(B4,tab_ferienNRW,1,TRUE),B4&lt;=VLOOKUP(B4,tab_ferienNRW,2,TRUE))</formula>
    </cfRule>
  </conditionalFormatting>
  <conditionalFormatting sqref="D4:D34 H4:H34 L4:L34 P4:P34 T4:T34 X4:X34 AB4:AB34 AF4:AF34 AJ4:AJ34 AN4:AN34 AR4:AR34 AV4:AV34">
    <cfRule type="expression" dxfId="8" priority="1">
      <formula>AND(B4&gt;=VLOOKUP(B4,tab_ferienNRW,1,TRUE),B4&lt;=VLOOKUP(B4,tab_ferienNRW,2,TRUE))</formula>
    </cfRule>
  </conditionalFormatting>
  <conditionalFormatting sqref="A4:A35 E4:E34 I4:I34 M4:M34 Q4:Q34 U4:U34 Y4:Y34 AC4:AC34 AG4:AG34 AK4:AK34 AO4:AO34 AS4:AS34">
    <cfRule type="expression" dxfId="7" priority="16">
      <formula>AND(B4&gt;=VLOOKUP(B4,tab_ferienNRW,1,TRUE),B4&lt;=VLOOKUP(B4,tab_ferienNRW,2,TRUE))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4" fitToWidth="2" orientation="landscape" horizontalDpi="0" verticalDpi="0" r:id="rId1"/>
  <headerFooter>
    <oddHeader>&amp;LDr. Sandra Garus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workbookViewId="0">
      <selection activeCell="E34" sqref="E34"/>
    </sheetView>
  </sheetViews>
  <sheetFormatPr baseColWidth="10" defaultRowHeight="15" x14ac:dyDescent="0.25"/>
  <cols>
    <col min="1" max="1" width="18.140625" customWidth="1"/>
    <col min="2" max="2" width="31.28515625" customWidth="1"/>
    <col min="3" max="3" width="12.42578125" customWidth="1"/>
    <col min="4" max="4" width="12.140625" bestFit="1" customWidth="1"/>
    <col min="5" max="5" width="17.85546875" customWidth="1"/>
    <col min="6" max="6" width="14.28515625" customWidth="1"/>
    <col min="7" max="7" width="15.140625" customWidth="1"/>
  </cols>
  <sheetData>
    <row r="1" spans="1:7" ht="21" x14ac:dyDescent="0.35">
      <c r="A1" s="36" t="s">
        <v>32</v>
      </c>
      <c r="B1" s="36"/>
      <c r="C1" s="36"/>
      <c r="D1" s="36"/>
      <c r="E1" s="36" t="s">
        <v>25</v>
      </c>
    </row>
    <row r="3" spans="1:7" x14ac:dyDescent="0.25">
      <c r="A3" s="37"/>
    </row>
    <row r="4" spans="1:7" x14ac:dyDescent="0.25">
      <c r="A4" s="5" t="s">
        <v>0</v>
      </c>
      <c r="B4" s="6" t="s">
        <v>16</v>
      </c>
      <c r="C4" s="7" t="s">
        <v>17</v>
      </c>
      <c r="E4" s="23" t="s">
        <v>26</v>
      </c>
      <c r="F4" s="24" t="s">
        <v>24</v>
      </c>
      <c r="G4" s="23" t="s">
        <v>23</v>
      </c>
    </row>
    <row r="5" spans="1:7" x14ac:dyDescent="0.25">
      <c r="A5" s="40">
        <v>43831</v>
      </c>
      <c r="B5" s="2" t="s">
        <v>1</v>
      </c>
      <c r="C5" s="3" t="s">
        <v>2</v>
      </c>
      <c r="E5" s="25" t="s">
        <v>18</v>
      </c>
      <c r="F5" s="18">
        <v>43570</v>
      </c>
      <c r="G5" s="25">
        <v>43582</v>
      </c>
    </row>
    <row r="6" spans="1:7" x14ac:dyDescent="0.25">
      <c r="A6" s="40">
        <v>43885</v>
      </c>
      <c r="B6" s="2" t="s">
        <v>3</v>
      </c>
      <c r="C6" s="3"/>
      <c r="E6" s="26" t="s">
        <v>19</v>
      </c>
      <c r="F6" s="19">
        <v>43627</v>
      </c>
      <c r="G6" s="26">
        <v>43627</v>
      </c>
    </row>
    <row r="7" spans="1:7" x14ac:dyDescent="0.25">
      <c r="A7" s="40">
        <v>43931</v>
      </c>
      <c r="B7" s="2" t="s">
        <v>4</v>
      </c>
      <c r="C7" s="3" t="s">
        <v>2</v>
      </c>
      <c r="E7" s="25" t="s">
        <v>20</v>
      </c>
      <c r="F7" s="18">
        <v>43661</v>
      </c>
      <c r="G7" s="25">
        <v>43704</v>
      </c>
    </row>
    <row r="8" spans="1:7" x14ac:dyDescent="0.25">
      <c r="A8" s="40">
        <v>43934</v>
      </c>
      <c r="B8" s="2" t="s">
        <v>5</v>
      </c>
      <c r="C8" s="3" t="s">
        <v>2</v>
      </c>
      <c r="E8" s="26" t="s">
        <v>21</v>
      </c>
      <c r="F8" s="19">
        <v>43752</v>
      </c>
      <c r="G8" s="26">
        <v>43764</v>
      </c>
    </row>
    <row r="9" spans="1:7" x14ac:dyDescent="0.25">
      <c r="A9" s="40">
        <v>43952</v>
      </c>
      <c r="B9" s="2" t="s">
        <v>6</v>
      </c>
      <c r="C9" s="3" t="s">
        <v>2</v>
      </c>
      <c r="E9" s="25" t="s">
        <v>22</v>
      </c>
      <c r="F9" s="18">
        <v>43822</v>
      </c>
      <c r="G9" s="25">
        <v>43836</v>
      </c>
    </row>
    <row r="10" spans="1:7" x14ac:dyDescent="0.25">
      <c r="A10" s="40">
        <v>43972</v>
      </c>
      <c r="B10" s="2" t="s">
        <v>7</v>
      </c>
      <c r="C10" s="3" t="s">
        <v>2</v>
      </c>
      <c r="E10" s="26" t="s">
        <v>18</v>
      </c>
      <c r="F10" s="19">
        <v>43927</v>
      </c>
      <c r="G10" s="26">
        <v>43939</v>
      </c>
    </row>
    <row r="11" spans="1:7" x14ac:dyDescent="0.25">
      <c r="A11" s="40">
        <v>43983</v>
      </c>
      <c r="B11" s="2" t="s">
        <v>8</v>
      </c>
      <c r="C11" s="3" t="s">
        <v>2</v>
      </c>
      <c r="E11" s="25" t="s">
        <v>19</v>
      </c>
      <c r="F11" s="18">
        <v>43984</v>
      </c>
      <c r="G11" s="25">
        <v>43984</v>
      </c>
    </row>
    <row r="12" spans="1:7" x14ac:dyDescent="0.25">
      <c r="A12" s="40">
        <v>43993</v>
      </c>
      <c r="B12" s="2" t="s">
        <v>9</v>
      </c>
      <c r="C12" s="3" t="s">
        <v>2</v>
      </c>
      <c r="E12" s="26" t="s">
        <v>20</v>
      </c>
      <c r="F12" s="19">
        <v>44011</v>
      </c>
      <c r="G12" s="26">
        <v>44054</v>
      </c>
    </row>
    <row r="13" spans="1:7" x14ac:dyDescent="0.25">
      <c r="A13" s="40">
        <v>44107</v>
      </c>
      <c r="B13" s="2" t="s">
        <v>10</v>
      </c>
      <c r="C13" s="3" t="s">
        <v>2</v>
      </c>
      <c r="E13" s="25" t="s">
        <v>21</v>
      </c>
      <c r="F13" s="18">
        <v>44116</v>
      </c>
      <c r="G13" s="25">
        <v>44128</v>
      </c>
    </row>
    <row r="14" spans="1:7" x14ac:dyDescent="0.25">
      <c r="A14" s="40">
        <v>44136</v>
      </c>
      <c r="B14" s="2" t="s">
        <v>11</v>
      </c>
      <c r="C14" s="3" t="s">
        <v>2</v>
      </c>
      <c r="E14" s="26" t="s">
        <v>22</v>
      </c>
      <c r="F14" s="19">
        <v>44188</v>
      </c>
      <c r="G14" s="26">
        <v>44202</v>
      </c>
    </row>
    <row r="15" spans="1:7" x14ac:dyDescent="0.25">
      <c r="A15" s="40">
        <v>44189</v>
      </c>
      <c r="B15" s="2" t="s">
        <v>12</v>
      </c>
      <c r="C15" s="3"/>
      <c r="E15" s="25" t="s">
        <v>18</v>
      </c>
      <c r="F15" s="18">
        <v>44284</v>
      </c>
      <c r="G15" s="25">
        <v>44296</v>
      </c>
    </row>
    <row r="16" spans="1:7" x14ac:dyDescent="0.25">
      <c r="A16" s="40">
        <v>44190</v>
      </c>
      <c r="B16" s="2" t="s">
        <v>13</v>
      </c>
      <c r="C16" s="3" t="s">
        <v>2</v>
      </c>
      <c r="E16" s="26" t="s">
        <v>19</v>
      </c>
      <c r="F16" s="19">
        <v>44341</v>
      </c>
      <c r="G16" s="26">
        <v>44341</v>
      </c>
    </row>
    <row r="17" spans="1:7" x14ac:dyDescent="0.25">
      <c r="A17" s="40">
        <v>44191</v>
      </c>
      <c r="B17" s="2" t="s">
        <v>14</v>
      </c>
      <c r="C17" s="3" t="s">
        <v>2</v>
      </c>
      <c r="E17" s="25" t="s">
        <v>20</v>
      </c>
      <c r="F17" s="18">
        <v>44382</v>
      </c>
      <c r="G17" s="25">
        <v>44425</v>
      </c>
    </row>
    <row r="18" spans="1:7" x14ac:dyDescent="0.25">
      <c r="A18" s="40">
        <v>44196</v>
      </c>
      <c r="B18" s="2" t="s">
        <v>15</v>
      </c>
      <c r="C18" s="3"/>
      <c r="E18" s="26" t="s">
        <v>21</v>
      </c>
      <c r="F18" s="19">
        <v>44480</v>
      </c>
      <c r="G18" s="26">
        <v>44492</v>
      </c>
    </row>
    <row r="19" spans="1:7" x14ac:dyDescent="0.25">
      <c r="A19" s="40">
        <v>44197</v>
      </c>
      <c r="B19" s="2" t="s">
        <v>1</v>
      </c>
      <c r="C19" s="3" t="s">
        <v>2</v>
      </c>
      <c r="E19" s="25" t="s">
        <v>22</v>
      </c>
      <c r="F19" s="18">
        <v>44554</v>
      </c>
      <c r="G19" s="25">
        <v>44569</v>
      </c>
    </row>
    <row r="20" spans="1:7" x14ac:dyDescent="0.25">
      <c r="A20" s="40">
        <v>44242</v>
      </c>
      <c r="B20" s="2" t="s">
        <v>3</v>
      </c>
      <c r="C20" s="3"/>
      <c r="E20" s="26" t="s">
        <v>18</v>
      </c>
      <c r="F20" s="19">
        <v>44662</v>
      </c>
      <c r="G20" s="26">
        <v>44674</v>
      </c>
    </row>
    <row r="21" spans="1:7" x14ac:dyDescent="0.25">
      <c r="A21" s="40">
        <v>44288</v>
      </c>
      <c r="B21" s="2" t="s">
        <v>4</v>
      </c>
      <c r="C21" s="3" t="s">
        <v>2</v>
      </c>
      <c r="E21" s="25" t="s">
        <v>20</v>
      </c>
      <c r="F21" s="18">
        <v>44739</v>
      </c>
      <c r="G21" s="25">
        <v>44782</v>
      </c>
    </row>
    <row r="22" spans="1:7" x14ac:dyDescent="0.25">
      <c r="A22" s="40">
        <v>44291</v>
      </c>
      <c r="B22" s="2" t="s">
        <v>5</v>
      </c>
      <c r="C22" s="3" t="s">
        <v>2</v>
      </c>
      <c r="E22" s="26" t="s">
        <v>21</v>
      </c>
      <c r="F22" s="19">
        <v>44838</v>
      </c>
      <c r="G22" s="26">
        <v>44849</v>
      </c>
    </row>
    <row r="23" spans="1:7" x14ac:dyDescent="0.25">
      <c r="A23" s="40">
        <v>44317</v>
      </c>
      <c r="B23" s="2" t="s">
        <v>6</v>
      </c>
      <c r="C23" s="3" t="s">
        <v>2</v>
      </c>
      <c r="E23" s="25" t="s">
        <v>22</v>
      </c>
      <c r="F23" s="18">
        <v>44918</v>
      </c>
      <c r="G23" s="25">
        <v>44932</v>
      </c>
    </row>
    <row r="24" spans="1:7" x14ac:dyDescent="0.25">
      <c r="A24" s="40">
        <v>44329</v>
      </c>
      <c r="B24" s="2" t="s">
        <v>7</v>
      </c>
      <c r="C24" s="3" t="s">
        <v>2</v>
      </c>
      <c r="E24" s="27" t="s">
        <v>18</v>
      </c>
      <c r="F24" s="20">
        <v>45019</v>
      </c>
      <c r="G24" s="27">
        <v>45031</v>
      </c>
    </row>
    <row r="25" spans="1:7" x14ac:dyDescent="0.25">
      <c r="A25" s="41">
        <v>44340</v>
      </c>
      <c r="B25" s="2" t="s">
        <v>8</v>
      </c>
      <c r="C25" s="3" t="s">
        <v>2</v>
      </c>
      <c r="E25" s="28" t="s">
        <v>19</v>
      </c>
      <c r="F25" s="21">
        <v>45076</v>
      </c>
      <c r="G25" s="28">
        <v>45076</v>
      </c>
    </row>
    <row r="26" spans="1:7" x14ac:dyDescent="0.25">
      <c r="A26" s="41">
        <v>44350</v>
      </c>
      <c r="B26" s="2" t="s">
        <v>9</v>
      </c>
      <c r="C26" s="3" t="s">
        <v>2</v>
      </c>
      <c r="E26" s="27" t="s">
        <v>20</v>
      </c>
      <c r="F26" s="20">
        <v>45099</v>
      </c>
      <c r="G26" s="27">
        <v>45142</v>
      </c>
    </row>
    <row r="27" spans="1:7" x14ac:dyDescent="0.25">
      <c r="A27" s="41">
        <v>44472</v>
      </c>
      <c r="B27" s="2" t="s">
        <v>10</v>
      </c>
      <c r="C27" s="3" t="s">
        <v>2</v>
      </c>
      <c r="E27" s="25" t="s">
        <v>21</v>
      </c>
      <c r="F27" s="18">
        <v>45201</v>
      </c>
      <c r="G27" s="25">
        <v>45213</v>
      </c>
    </row>
    <row r="28" spans="1:7" x14ac:dyDescent="0.25">
      <c r="A28" s="40">
        <v>44501</v>
      </c>
      <c r="B28" s="2" t="s">
        <v>11</v>
      </c>
      <c r="C28" s="3" t="s">
        <v>2</v>
      </c>
      <c r="E28" s="25" t="s">
        <v>22</v>
      </c>
      <c r="F28" s="18">
        <v>45281</v>
      </c>
      <c r="G28" s="25">
        <v>45296</v>
      </c>
    </row>
    <row r="29" spans="1:7" x14ac:dyDescent="0.25">
      <c r="A29" s="40">
        <v>44554</v>
      </c>
      <c r="B29" s="2" t="s">
        <v>12</v>
      </c>
      <c r="C29" s="3"/>
      <c r="E29" s="25" t="s">
        <v>18</v>
      </c>
      <c r="F29" s="18">
        <v>45376</v>
      </c>
      <c r="G29" s="25">
        <v>45388</v>
      </c>
    </row>
    <row r="30" spans="1:7" x14ac:dyDescent="0.25">
      <c r="A30" s="40">
        <v>44555</v>
      </c>
      <c r="B30" s="2" t="s">
        <v>13</v>
      </c>
      <c r="C30" s="3" t="s">
        <v>2</v>
      </c>
      <c r="E30" s="26" t="s">
        <v>19</v>
      </c>
      <c r="F30" s="19">
        <v>45433</v>
      </c>
      <c r="G30" s="26">
        <v>45433</v>
      </c>
    </row>
    <row r="31" spans="1:7" x14ac:dyDescent="0.25">
      <c r="A31" s="40">
        <v>44556</v>
      </c>
      <c r="B31" s="2" t="s">
        <v>14</v>
      </c>
      <c r="C31" s="3" t="s">
        <v>2</v>
      </c>
      <c r="E31" s="25" t="s">
        <v>20</v>
      </c>
      <c r="F31" s="18">
        <v>45481</v>
      </c>
      <c r="G31" s="25">
        <v>45524</v>
      </c>
    </row>
    <row r="32" spans="1:7" x14ac:dyDescent="0.25">
      <c r="A32" s="40">
        <v>44561</v>
      </c>
      <c r="B32" s="2" t="s">
        <v>15</v>
      </c>
      <c r="C32" s="3"/>
    </row>
    <row r="33" spans="1:3" x14ac:dyDescent="0.25">
      <c r="A33" s="40">
        <v>44562</v>
      </c>
      <c r="B33" s="2" t="s">
        <v>1</v>
      </c>
      <c r="C33" s="3" t="s">
        <v>2</v>
      </c>
    </row>
    <row r="34" spans="1:3" x14ac:dyDescent="0.25">
      <c r="A34" s="40">
        <v>44620</v>
      </c>
      <c r="B34" s="2" t="s">
        <v>3</v>
      </c>
      <c r="C34" s="3"/>
    </row>
    <row r="35" spans="1:3" x14ac:dyDescent="0.25">
      <c r="A35" s="40">
        <v>44666</v>
      </c>
      <c r="B35" s="2" t="s">
        <v>4</v>
      </c>
      <c r="C35" s="3" t="s">
        <v>2</v>
      </c>
    </row>
    <row r="36" spans="1:3" x14ac:dyDescent="0.25">
      <c r="A36" s="40">
        <v>44669</v>
      </c>
      <c r="B36" s="2" t="s">
        <v>5</v>
      </c>
      <c r="C36" s="3" t="s">
        <v>2</v>
      </c>
    </row>
    <row r="37" spans="1:3" x14ac:dyDescent="0.25">
      <c r="A37" s="40">
        <v>44682</v>
      </c>
      <c r="B37" s="2" t="s">
        <v>6</v>
      </c>
      <c r="C37" s="3" t="s">
        <v>2</v>
      </c>
    </row>
    <row r="38" spans="1:3" x14ac:dyDescent="0.25">
      <c r="A38" s="40">
        <v>44707</v>
      </c>
      <c r="B38" s="2" t="s">
        <v>7</v>
      </c>
      <c r="C38" s="3" t="s">
        <v>2</v>
      </c>
    </row>
    <row r="39" spans="1:3" x14ac:dyDescent="0.25">
      <c r="A39" s="40">
        <v>44718</v>
      </c>
      <c r="B39" s="2" t="s">
        <v>8</v>
      </c>
      <c r="C39" s="3" t="s">
        <v>2</v>
      </c>
    </row>
    <row r="40" spans="1:3" x14ac:dyDescent="0.25">
      <c r="A40" s="40">
        <v>44728</v>
      </c>
      <c r="B40" s="2" t="s">
        <v>9</v>
      </c>
      <c r="C40" s="3" t="s">
        <v>2</v>
      </c>
    </row>
    <row r="41" spans="1:3" x14ac:dyDescent="0.25">
      <c r="A41" s="40">
        <v>44837</v>
      </c>
      <c r="B41" s="2" t="s">
        <v>10</v>
      </c>
      <c r="C41" s="3" t="s">
        <v>2</v>
      </c>
    </row>
    <row r="42" spans="1:3" x14ac:dyDescent="0.25">
      <c r="A42" s="40">
        <v>44866</v>
      </c>
      <c r="B42" s="2" t="s">
        <v>11</v>
      </c>
      <c r="C42" s="3" t="s">
        <v>2</v>
      </c>
    </row>
    <row r="43" spans="1:3" x14ac:dyDescent="0.25">
      <c r="A43" s="40">
        <v>44919</v>
      </c>
      <c r="B43" s="2" t="s">
        <v>12</v>
      </c>
      <c r="C43" s="3"/>
    </row>
    <row r="44" spans="1:3" x14ac:dyDescent="0.25">
      <c r="A44" s="41">
        <v>44920</v>
      </c>
      <c r="B44" s="4" t="s">
        <v>13</v>
      </c>
      <c r="C44" s="8" t="s">
        <v>2</v>
      </c>
    </row>
    <row r="45" spans="1:3" x14ac:dyDescent="0.25">
      <c r="A45" s="40">
        <v>44921</v>
      </c>
      <c r="B45" s="2" t="s">
        <v>14</v>
      </c>
      <c r="C45" s="3" t="s">
        <v>2</v>
      </c>
    </row>
    <row r="46" spans="1:3" x14ac:dyDescent="0.25">
      <c r="A46" s="40">
        <v>44926</v>
      </c>
      <c r="B46" s="2" t="s">
        <v>15</v>
      </c>
      <c r="C46" s="3"/>
    </row>
    <row r="47" spans="1:3" x14ac:dyDescent="0.25">
      <c r="A47" s="40">
        <v>44927</v>
      </c>
      <c r="B47" s="2" t="s">
        <v>1</v>
      </c>
      <c r="C47" s="3" t="s">
        <v>2</v>
      </c>
    </row>
    <row r="48" spans="1:3" x14ac:dyDescent="0.25">
      <c r="A48" s="40">
        <v>44977</v>
      </c>
      <c r="B48" s="2" t="s">
        <v>3</v>
      </c>
      <c r="C48" s="3"/>
    </row>
    <row r="49" spans="1:3" x14ac:dyDescent="0.25">
      <c r="A49" s="40">
        <v>45023</v>
      </c>
      <c r="B49" s="2" t="s">
        <v>4</v>
      </c>
      <c r="C49" s="3" t="s">
        <v>2</v>
      </c>
    </row>
    <row r="50" spans="1:3" x14ac:dyDescent="0.25">
      <c r="A50" s="40">
        <v>45026</v>
      </c>
      <c r="B50" s="2" t="s">
        <v>5</v>
      </c>
      <c r="C50" s="3" t="s">
        <v>2</v>
      </c>
    </row>
    <row r="51" spans="1:3" x14ac:dyDescent="0.25">
      <c r="A51" s="40">
        <v>45047</v>
      </c>
      <c r="B51" s="2" t="s">
        <v>6</v>
      </c>
      <c r="C51" s="3" t="s">
        <v>2</v>
      </c>
    </row>
    <row r="52" spans="1:3" x14ac:dyDescent="0.25">
      <c r="A52" s="40">
        <v>45064</v>
      </c>
      <c r="B52" s="2" t="s">
        <v>7</v>
      </c>
      <c r="C52" s="3" t="s">
        <v>2</v>
      </c>
    </row>
    <row r="53" spans="1:3" x14ac:dyDescent="0.25">
      <c r="A53" s="40">
        <v>45075</v>
      </c>
      <c r="B53" s="2" t="s">
        <v>8</v>
      </c>
      <c r="C53" s="3" t="s">
        <v>2</v>
      </c>
    </row>
    <row r="54" spans="1:3" x14ac:dyDescent="0.25">
      <c r="A54" s="40">
        <v>45085</v>
      </c>
      <c r="B54" s="2" t="s">
        <v>9</v>
      </c>
      <c r="C54" s="3" t="s">
        <v>2</v>
      </c>
    </row>
    <row r="55" spans="1:3" x14ac:dyDescent="0.25">
      <c r="A55" s="41">
        <v>45202</v>
      </c>
      <c r="B55" s="4" t="s">
        <v>10</v>
      </c>
      <c r="C55" s="8" t="s">
        <v>2</v>
      </c>
    </row>
    <row r="56" spans="1:3" x14ac:dyDescent="0.25">
      <c r="A56" s="40">
        <v>45231</v>
      </c>
      <c r="B56" s="2" t="s">
        <v>11</v>
      </c>
      <c r="C56" s="3" t="s">
        <v>2</v>
      </c>
    </row>
    <row r="57" spans="1:3" x14ac:dyDescent="0.25">
      <c r="A57" s="41">
        <v>45284</v>
      </c>
      <c r="B57" s="4" t="s">
        <v>12</v>
      </c>
      <c r="C57" s="8"/>
    </row>
    <row r="58" spans="1:3" x14ac:dyDescent="0.25">
      <c r="A58" s="40">
        <v>45285</v>
      </c>
      <c r="B58" s="2" t="s">
        <v>13</v>
      </c>
      <c r="C58" s="3" t="s">
        <v>2</v>
      </c>
    </row>
    <row r="59" spans="1:3" x14ac:dyDescent="0.25">
      <c r="A59" s="41">
        <v>45286</v>
      </c>
      <c r="B59" s="4" t="s">
        <v>14</v>
      </c>
      <c r="C59" s="8" t="s">
        <v>2</v>
      </c>
    </row>
    <row r="60" spans="1:3" x14ac:dyDescent="0.25">
      <c r="A60" s="40">
        <v>45291</v>
      </c>
      <c r="B60" s="2" t="s">
        <v>15</v>
      </c>
      <c r="C60" s="3"/>
    </row>
    <row r="61" spans="1:3" x14ac:dyDescent="0.25">
      <c r="A61" s="41">
        <v>45334</v>
      </c>
      <c r="B61" s="4" t="s">
        <v>3</v>
      </c>
      <c r="C61" s="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0"/>
  <sheetViews>
    <sheetView workbookViewId="0">
      <selection activeCell="H22" sqref="H22"/>
    </sheetView>
  </sheetViews>
  <sheetFormatPr baseColWidth="10" defaultRowHeight="15" x14ac:dyDescent="0.25"/>
  <cols>
    <col min="1" max="1" width="3.5703125" customWidth="1"/>
    <col min="2" max="2" width="27.42578125" style="22" bestFit="1" customWidth="1"/>
    <col min="3" max="5" width="14" bestFit="1" customWidth="1"/>
    <col min="6" max="6" width="15" customWidth="1"/>
  </cols>
  <sheetData>
    <row r="1" spans="1:6" x14ac:dyDescent="0.25">
      <c r="B1" s="22" t="s">
        <v>30</v>
      </c>
      <c r="C1" s="38"/>
      <c r="D1" s="38"/>
    </row>
    <row r="2" spans="1:6" ht="18.75" x14ac:dyDescent="0.3">
      <c r="B2" s="39" t="s">
        <v>31</v>
      </c>
      <c r="C2" s="38"/>
      <c r="D2" s="38"/>
    </row>
    <row r="3" spans="1:6" x14ac:dyDescent="0.25">
      <c r="A3" s="42">
        <v>1</v>
      </c>
      <c r="B3" s="43" t="s">
        <v>1</v>
      </c>
      <c r="C3" s="44">
        <v>43831</v>
      </c>
      <c r="D3" s="44">
        <v>44197</v>
      </c>
      <c r="E3" s="44">
        <v>44562</v>
      </c>
      <c r="F3" s="44">
        <v>44927</v>
      </c>
    </row>
    <row r="4" spans="1:6" x14ac:dyDescent="0.25">
      <c r="A4" s="42">
        <v>2</v>
      </c>
      <c r="B4" s="43" t="s">
        <v>4</v>
      </c>
      <c r="C4" s="44">
        <v>43931</v>
      </c>
      <c r="D4" s="44">
        <v>44288</v>
      </c>
      <c r="E4" s="44">
        <v>44666</v>
      </c>
      <c r="F4" s="44">
        <v>45023</v>
      </c>
    </row>
    <row r="5" spans="1:6" x14ac:dyDescent="0.25">
      <c r="A5" s="42">
        <v>3</v>
      </c>
      <c r="B5" s="43" t="s">
        <v>5</v>
      </c>
      <c r="C5" s="44">
        <v>43934</v>
      </c>
      <c r="D5" s="44">
        <v>44291</v>
      </c>
      <c r="E5" s="44">
        <v>44669</v>
      </c>
      <c r="F5" s="44">
        <v>45026</v>
      </c>
    </row>
    <row r="6" spans="1:6" x14ac:dyDescent="0.25">
      <c r="A6" s="42">
        <v>4</v>
      </c>
      <c r="B6" s="43" t="s">
        <v>27</v>
      </c>
      <c r="C6" s="44">
        <v>43952</v>
      </c>
      <c r="D6" s="44">
        <v>44317</v>
      </c>
      <c r="E6" s="44">
        <v>44682</v>
      </c>
      <c r="F6" s="44">
        <v>45047</v>
      </c>
    </row>
    <row r="7" spans="1:6" x14ac:dyDescent="0.25">
      <c r="A7" s="42">
        <v>5</v>
      </c>
      <c r="B7" s="43" t="s">
        <v>7</v>
      </c>
      <c r="C7" s="44">
        <v>43972</v>
      </c>
      <c r="D7" s="44">
        <v>44329</v>
      </c>
      <c r="E7" s="44">
        <v>44707</v>
      </c>
      <c r="F7" s="44">
        <v>45064</v>
      </c>
    </row>
    <row r="8" spans="1:6" x14ac:dyDescent="0.25">
      <c r="A8" s="42">
        <v>6</v>
      </c>
      <c r="B8" s="43" t="s">
        <v>8</v>
      </c>
      <c r="C8" s="44">
        <v>43983</v>
      </c>
      <c r="D8" s="44">
        <v>44340</v>
      </c>
      <c r="E8" s="44">
        <v>44718</v>
      </c>
      <c r="F8" s="44">
        <v>45075</v>
      </c>
    </row>
    <row r="9" spans="1:6" x14ac:dyDescent="0.25">
      <c r="A9" s="42">
        <v>7</v>
      </c>
      <c r="B9" s="43" t="s">
        <v>9</v>
      </c>
      <c r="C9" s="44">
        <v>43993</v>
      </c>
      <c r="D9" s="44">
        <v>44350</v>
      </c>
      <c r="E9" s="44">
        <v>44728</v>
      </c>
      <c r="F9" s="44">
        <v>45085</v>
      </c>
    </row>
    <row r="10" spans="1:6" x14ac:dyDescent="0.25">
      <c r="A10" s="42">
        <v>8</v>
      </c>
      <c r="B10" s="43" t="s">
        <v>10</v>
      </c>
      <c r="C10" s="44">
        <v>44107</v>
      </c>
      <c r="D10" s="44">
        <v>44472</v>
      </c>
      <c r="E10" s="44">
        <v>44837</v>
      </c>
      <c r="F10" s="44">
        <v>45202</v>
      </c>
    </row>
    <row r="11" spans="1:6" x14ac:dyDescent="0.25">
      <c r="A11" s="42">
        <v>9</v>
      </c>
      <c r="B11" s="43" t="s">
        <v>11</v>
      </c>
      <c r="C11" s="44">
        <v>44136</v>
      </c>
      <c r="D11" s="44">
        <v>44501</v>
      </c>
      <c r="E11" s="44">
        <v>44866</v>
      </c>
      <c r="F11" s="44">
        <v>45231</v>
      </c>
    </row>
    <row r="12" spans="1:6" x14ac:dyDescent="0.25">
      <c r="A12" s="42">
        <v>10</v>
      </c>
      <c r="B12" s="43" t="s">
        <v>28</v>
      </c>
      <c r="C12" s="44">
        <v>44190</v>
      </c>
      <c r="D12" s="44">
        <v>44555</v>
      </c>
      <c r="E12" s="44">
        <v>44920</v>
      </c>
      <c r="F12" s="44">
        <v>45285</v>
      </c>
    </row>
    <row r="13" spans="1:6" x14ac:dyDescent="0.25">
      <c r="A13" s="42">
        <v>11</v>
      </c>
      <c r="B13" s="43" t="s">
        <v>29</v>
      </c>
      <c r="C13" s="44">
        <v>44191</v>
      </c>
      <c r="D13" s="44">
        <v>44556</v>
      </c>
      <c r="E13" s="44">
        <v>44921</v>
      </c>
      <c r="F13" s="44">
        <v>45286</v>
      </c>
    </row>
    <row r="14" spans="1:6" x14ac:dyDescent="0.25">
      <c r="C14" s="38"/>
    </row>
    <row r="15" spans="1:6" x14ac:dyDescent="0.25">
      <c r="C15" s="38"/>
    </row>
    <row r="16" spans="1:6" x14ac:dyDescent="0.25">
      <c r="C16" s="38"/>
    </row>
    <row r="17" spans="3:3" x14ac:dyDescent="0.25">
      <c r="C17" s="38"/>
    </row>
    <row r="18" spans="3:3" x14ac:dyDescent="0.25">
      <c r="C18" s="38"/>
    </row>
    <row r="19" spans="3:3" x14ac:dyDescent="0.25">
      <c r="C19" s="38"/>
    </row>
    <row r="20" spans="3:3" x14ac:dyDescent="0.25">
      <c r="C20" s="38"/>
    </row>
    <row r="21" spans="3:3" x14ac:dyDescent="0.25">
      <c r="C21" s="38"/>
    </row>
    <row r="22" spans="3:3" x14ac:dyDescent="0.25">
      <c r="C22" s="38"/>
    </row>
    <row r="23" spans="3:3" x14ac:dyDescent="0.25">
      <c r="C23" s="38"/>
    </row>
    <row r="24" spans="3:3" x14ac:dyDescent="0.25">
      <c r="C24" s="38"/>
    </row>
    <row r="25" spans="3:3" x14ac:dyDescent="0.25">
      <c r="C25" s="38"/>
    </row>
    <row r="26" spans="3:3" x14ac:dyDescent="0.25">
      <c r="C26" s="38"/>
    </row>
    <row r="27" spans="3:3" x14ac:dyDescent="0.25">
      <c r="C27" s="38"/>
    </row>
    <row r="28" spans="3:3" x14ac:dyDescent="0.25">
      <c r="C28" s="38"/>
    </row>
    <row r="29" spans="3:3" x14ac:dyDescent="0.25">
      <c r="C29" s="38"/>
    </row>
    <row r="30" spans="3:3" x14ac:dyDescent="0.25">
      <c r="C30" s="38"/>
    </row>
    <row r="31" spans="3:3" x14ac:dyDescent="0.25">
      <c r="C31" s="38"/>
    </row>
    <row r="32" spans="3:3" x14ac:dyDescent="0.25">
      <c r="C32" s="38"/>
    </row>
    <row r="33" spans="3:3" x14ac:dyDescent="0.25">
      <c r="C33" s="38"/>
    </row>
    <row r="34" spans="3:3" x14ac:dyDescent="0.25">
      <c r="C34" s="38"/>
    </row>
    <row r="35" spans="3:3" x14ac:dyDescent="0.25">
      <c r="C35" s="38"/>
    </row>
    <row r="36" spans="3:3" x14ac:dyDescent="0.25">
      <c r="C36" s="38"/>
    </row>
    <row r="37" spans="3:3" x14ac:dyDescent="0.25">
      <c r="C37" s="38"/>
    </row>
    <row r="38" spans="3:3" x14ac:dyDescent="0.25">
      <c r="C38" s="38"/>
    </row>
    <row r="39" spans="3:3" x14ac:dyDescent="0.25">
      <c r="C39" s="38"/>
    </row>
    <row r="40" spans="3:3" x14ac:dyDescent="0.25">
      <c r="C40" s="38"/>
    </row>
    <row r="41" spans="3:3" x14ac:dyDescent="0.25">
      <c r="C41" s="38"/>
    </row>
    <row r="42" spans="3:3" x14ac:dyDescent="0.25">
      <c r="C42" s="38"/>
    </row>
    <row r="43" spans="3:3" x14ac:dyDescent="0.25">
      <c r="C43" s="38"/>
    </row>
    <row r="44" spans="3:3" x14ac:dyDescent="0.25">
      <c r="C44" s="38"/>
    </row>
    <row r="45" spans="3:3" x14ac:dyDescent="0.25">
      <c r="C45" s="38"/>
    </row>
    <row r="46" spans="3:3" x14ac:dyDescent="0.25">
      <c r="C46" s="38"/>
    </row>
    <row r="47" spans="3:3" x14ac:dyDescent="0.25">
      <c r="C47" s="38"/>
    </row>
    <row r="48" spans="3:3" x14ac:dyDescent="0.25">
      <c r="C48" s="38"/>
    </row>
    <row r="49" spans="3:3" x14ac:dyDescent="0.25">
      <c r="C49" s="38"/>
    </row>
    <row r="50" spans="3:3" x14ac:dyDescent="0.25">
      <c r="C50" s="38"/>
    </row>
    <row r="51" spans="3:3" x14ac:dyDescent="0.25">
      <c r="C51" s="38"/>
    </row>
    <row r="52" spans="3:3" x14ac:dyDescent="0.25">
      <c r="C52" s="38"/>
    </row>
    <row r="53" spans="3:3" x14ac:dyDescent="0.25">
      <c r="C53" s="38"/>
    </row>
    <row r="54" spans="3:3" x14ac:dyDescent="0.25">
      <c r="C54" s="38"/>
    </row>
    <row r="55" spans="3:3" x14ac:dyDescent="0.25">
      <c r="C55" s="38"/>
    </row>
    <row r="56" spans="3:3" x14ac:dyDescent="0.25">
      <c r="C56" s="38"/>
    </row>
    <row r="57" spans="3:3" x14ac:dyDescent="0.25">
      <c r="C57" s="38"/>
    </row>
    <row r="58" spans="3:3" x14ac:dyDescent="0.25">
      <c r="C58" s="38"/>
    </row>
    <row r="59" spans="3:3" x14ac:dyDescent="0.25">
      <c r="C59" s="38"/>
    </row>
    <row r="60" spans="3:3" x14ac:dyDescent="0.25">
      <c r="C60" s="38"/>
    </row>
    <row r="61" spans="3:3" x14ac:dyDescent="0.25">
      <c r="C61" s="38"/>
    </row>
    <row r="62" spans="3:3" x14ac:dyDescent="0.25">
      <c r="C62" s="38"/>
    </row>
    <row r="63" spans="3:3" x14ac:dyDescent="0.25">
      <c r="C63" s="38"/>
    </row>
    <row r="64" spans="3:3" x14ac:dyDescent="0.25">
      <c r="C64" s="38"/>
    </row>
    <row r="65" spans="3:3" x14ac:dyDescent="0.25">
      <c r="C65" s="38"/>
    </row>
    <row r="66" spans="3:3" x14ac:dyDescent="0.25">
      <c r="C66" s="38"/>
    </row>
    <row r="67" spans="3:3" x14ac:dyDescent="0.25">
      <c r="C67" s="38"/>
    </row>
    <row r="68" spans="3:3" x14ac:dyDescent="0.25">
      <c r="C68" s="38"/>
    </row>
    <row r="69" spans="3:3" x14ac:dyDescent="0.25">
      <c r="C69" s="38"/>
    </row>
    <row r="70" spans="3:3" x14ac:dyDescent="0.25">
      <c r="C70" s="38"/>
    </row>
    <row r="71" spans="3:3" x14ac:dyDescent="0.25">
      <c r="C71" s="38"/>
    </row>
    <row r="72" spans="3:3" x14ac:dyDescent="0.25">
      <c r="C72" s="38"/>
    </row>
    <row r="73" spans="3:3" x14ac:dyDescent="0.25">
      <c r="C73" s="38"/>
    </row>
    <row r="74" spans="3:3" x14ac:dyDescent="0.25">
      <c r="C74" s="38"/>
    </row>
    <row r="75" spans="3:3" x14ac:dyDescent="0.25">
      <c r="C75" s="38"/>
    </row>
    <row r="76" spans="3:3" x14ac:dyDescent="0.25">
      <c r="C76" s="38"/>
    </row>
    <row r="77" spans="3:3" x14ac:dyDescent="0.25">
      <c r="C77" s="38"/>
    </row>
    <row r="78" spans="3:3" x14ac:dyDescent="0.25">
      <c r="C78" s="38"/>
    </row>
    <row r="79" spans="3:3" x14ac:dyDescent="0.25">
      <c r="C79" s="38"/>
    </row>
    <row r="80" spans="3:3" x14ac:dyDescent="0.25">
      <c r="C80" s="38"/>
    </row>
    <row r="81" spans="3:3" x14ac:dyDescent="0.25">
      <c r="C81" s="38"/>
    </row>
    <row r="82" spans="3:3" x14ac:dyDescent="0.25">
      <c r="C82" s="38"/>
    </row>
    <row r="83" spans="3:3" x14ac:dyDescent="0.25">
      <c r="C83" s="38"/>
    </row>
    <row r="84" spans="3:3" x14ac:dyDescent="0.25">
      <c r="C84" s="38"/>
    </row>
    <row r="85" spans="3:3" x14ac:dyDescent="0.25">
      <c r="C85" s="38"/>
    </row>
    <row r="86" spans="3:3" x14ac:dyDescent="0.25">
      <c r="C86" s="38"/>
    </row>
    <row r="87" spans="3:3" x14ac:dyDescent="0.25">
      <c r="C87" s="38"/>
    </row>
    <row r="88" spans="3:3" x14ac:dyDescent="0.25">
      <c r="C88" s="38"/>
    </row>
    <row r="89" spans="3:3" x14ac:dyDescent="0.25">
      <c r="C89" s="38"/>
    </row>
    <row r="90" spans="3:3" x14ac:dyDescent="0.25">
      <c r="C90" s="38"/>
    </row>
    <row r="91" spans="3:3" x14ac:dyDescent="0.25">
      <c r="C91" s="38"/>
    </row>
    <row r="92" spans="3:3" x14ac:dyDescent="0.25">
      <c r="C92" s="38"/>
    </row>
    <row r="93" spans="3:3" x14ac:dyDescent="0.25">
      <c r="C93" s="38"/>
    </row>
    <row r="94" spans="3:3" x14ac:dyDescent="0.25">
      <c r="C94" s="38"/>
    </row>
    <row r="95" spans="3:3" x14ac:dyDescent="0.25">
      <c r="C95" s="38"/>
    </row>
    <row r="96" spans="3:3" x14ac:dyDescent="0.25">
      <c r="C96" s="38"/>
    </row>
    <row r="97" spans="3:3" x14ac:dyDescent="0.25">
      <c r="C97" s="38"/>
    </row>
    <row r="98" spans="3:3" x14ac:dyDescent="0.25">
      <c r="C98" s="38"/>
    </row>
    <row r="99" spans="3:3" x14ac:dyDescent="0.25">
      <c r="C99" s="38"/>
    </row>
    <row r="100" spans="3:3" x14ac:dyDescent="0.25">
      <c r="C100" s="38"/>
    </row>
    <row r="101" spans="3:3" x14ac:dyDescent="0.25">
      <c r="C101" s="38"/>
    </row>
    <row r="102" spans="3:3" x14ac:dyDescent="0.25">
      <c r="C102" s="38"/>
    </row>
    <row r="103" spans="3:3" x14ac:dyDescent="0.25">
      <c r="C103" s="38"/>
    </row>
    <row r="104" spans="3:3" x14ac:dyDescent="0.25">
      <c r="C104" s="38"/>
    </row>
    <row r="105" spans="3:3" x14ac:dyDescent="0.25">
      <c r="C105" s="38"/>
    </row>
    <row r="106" spans="3:3" x14ac:dyDescent="0.25">
      <c r="C106" s="38"/>
    </row>
    <row r="107" spans="3:3" x14ac:dyDescent="0.25">
      <c r="C107" s="38"/>
    </row>
    <row r="108" spans="3:3" x14ac:dyDescent="0.25">
      <c r="C108" s="38"/>
    </row>
    <row r="109" spans="3:3" x14ac:dyDescent="0.25">
      <c r="C109" s="38"/>
    </row>
    <row r="110" spans="3:3" x14ac:dyDescent="0.25">
      <c r="C110" s="38"/>
    </row>
    <row r="111" spans="3:3" x14ac:dyDescent="0.25">
      <c r="C111" s="38"/>
    </row>
    <row r="112" spans="3:3" x14ac:dyDescent="0.25">
      <c r="C112" s="38"/>
    </row>
    <row r="113" spans="3:3" x14ac:dyDescent="0.25">
      <c r="C113" s="38"/>
    </row>
    <row r="114" spans="3:3" x14ac:dyDescent="0.25">
      <c r="C114" s="38"/>
    </row>
    <row r="115" spans="3:3" x14ac:dyDescent="0.25">
      <c r="C115" s="38"/>
    </row>
    <row r="116" spans="3:3" x14ac:dyDescent="0.25">
      <c r="C116" s="38"/>
    </row>
    <row r="117" spans="3:3" x14ac:dyDescent="0.25">
      <c r="C117" s="38"/>
    </row>
    <row r="118" spans="3:3" x14ac:dyDescent="0.25">
      <c r="C118" s="38"/>
    </row>
    <row r="119" spans="3:3" x14ac:dyDescent="0.25">
      <c r="C119" s="38"/>
    </row>
    <row r="120" spans="3:3" x14ac:dyDescent="0.25">
      <c r="C120" s="38"/>
    </row>
    <row r="121" spans="3:3" x14ac:dyDescent="0.25">
      <c r="C121" s="38"/>
    </row>
    <row r="122" spans="3:3" x14ac:dyDescent="0.25">
      <c r="C122" s="38"/>
    </row>
    <row r="123" spans="3:3" x14ac:dyDescent="0.25">
      <c r="C123" s="38"/>
    </row>
    <row r="124" spans="3:3" x14ac:dyDescent="0.25">
      <c r="C124" s="38"/>
    </row>
    <row r="125" spans="3:3" x14ac:dyDescent="0.25">
      <c r="C125" s="38"/>
    </row>
    <row r="126" spans="3:3" x14ac:dyDescent="0.25">
      <c r="C126" s="38"/>
    </row>
    <row r="127" spans="3:3" x14ac:dyDescent="0.25">
      <c r="C127" s="38"/>
    </row>
    <row r="128" spans="3:3" x14ac:dyDescent="0.25">
      <c r="C128" s="38"/>
    </row>
    <row r="129" spans="3:3" x14ac:dyDescent="0.25">
      <c r="C129" s="38"/>
    </row>
    <row r="130" spans="3:3" x14ac:dyDescent="0.25">
      <c r="C130" s="38"/>
    </row>
    <row r="131" spans="3:3" x14ac:dyDescent="0.25">
      <c r="C131" s="38"/>
    </row>
    <row r="132" spans="3:3" x14ac:dyDescent="0.25">
      <c r="C132" s="38"/>
    </row>
    <row r="133" spans="3:3" x14ac:dyDescent="0.25">
      <c r="C133" s="38"/>
    </row>
    <row r="134" spans="3:3" x14ac:dyDescent="0.25">
      <c r="C134" s="38"/>
    </row>
    <row r="135" spans="3:3" x14ac:dyDescent="0.25">
      <c r="C135" s="38"/>
    </row>
    <row r="136" spans="3:3" x14ac:dyDescent="0.25">
      <c r="C136" s="38"/>
    </row>
    <row r="137" spans="3:3" x14ac:dyDescent="0.25">
      <c r="C137" s="38"/>
    </row>
    <row r="138" spans="3:3" x14ac:dyDescent="0.25">
      <c r="C138" s="38"/>
    </row>
    <row r="139" spans="3:3" x14ac:dyDescent="0.25">
      <c r="C139" s="38"/>
    </row>
    <row r="140" spans="3:3" x14ac:dyDescent="0.25">
      <c r="C140" s="38"/>
    </row>
    <row r="141" spans="3:3" x14ac:dyDescent="0.25">
      <c r="C141" s="38"/>
    </row>
    <row r="142" spans="3:3" x14ac:dyDescent="0.25">
      <c r="C142" s="38"/>
    </row>
    <row r="143" spans="3:3" x14ac:dyDescent="0.25">
      <c r="C143" s="38"/>
    </row>
    <row r="144" spans="3:3" x14ac:dyDescent="0.25">
      <c r="C144" s="38"/>
    </row>
    <row r="145" spans="3:3" x14ac:dyDescent="0.25">
      <c r="C145" s="38"/>
    </row>
    <row r="146" spans="3:3" x14ac:dyDescent="0.25">
      <c r="C146" s="38"/>
    </row>
    <row r="147" spans="3:3" x14ac:dyDescent="0.25">
      <c r="C147" s="38"/>
    </row>
    <row r="148" spans="3:3" x14ac:dyDescent="0.25">
      <c r="C148" s="38"/>
    </row>
    <row r="149" spans="3:3" x14ac:dyDescent="0.25">
      <c r="C149" s="38"/>
    </row>
    <row r="150" spans="3:3" x14ac:dyDescent="0.25">
      <c r="C150" s="3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Jahreskalender</vt:lpstr>
      <vt:lpstr>Feiertage</vt:lpstr>
      <vt:lpstr>Liste-Internet</vt:lpstr>
      <vt:lpstr>Jahreskalender!Druckbereich</vt:lpstr>
      <vt:lpstr>Jahreskalender!Drucktitel</vt:lpstr>
      <vt:lpstr>ft</vt:lpstr>
      <vt:lpstr>ftag</vt:lpstr>
      <vt:lpstr>itag</vt:lpstr>
      <vt:lpstr>tab_ferienNRW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Garus</dc:creator>
  <cp:lastModifiedBy>Sandra Garus</cp:lastModifiedBy>
  <cp:lastPrinted>2021-01-18T11:30:58Z</cp:lastPrinted>
  <dcterms:created xsi:type="dcterms:W3CDTF">2020-01-30T18:08:28Z</dcterms:created>
  <dcterms:modified xsi:type="dcterms:W3CDTF">2021-01-18T12:01:45Z</dcterms:modified>
</cp:coreProperties>
</file>