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H:\Werkstatt\Betriebseinrichtungen\Roboter UR\"/>
    </mc:Choice>
  </mc:AlternateContent>
  <xr:revisionPtr revIDLastSave="0" documentId="13_ncr:1_{1B540709-1342-4310-9ADF-0AB9A6F6A0EA}" xr6:coauthVersionLast="47" xr6:coauthVersionMax="47" xr10:uidLastSave="{00000000-0000-0000-0000-000000000000}"/>
  <bookViews>
    <workbookView xWindow="29490" yWindow="690" windowWidth="25245" windowHeight="14610" activeTab="2" xr2:uid="{00000000-000D-0000-FFFF-FFFF00000000}"/>
  </bookViews>
  <sheets>
    <sheet name="Hermle C30" sheetId="1" r:id="rId1"/>
    <sheet name="Schnittstellen Elektronik" sheetId="2" r:id="rId2"/>
    <sheet name="Beladeablauf" sheetId="3" r:id="rId3"/>
    <sheet name="Protokoll" sheetId="4" r:id="rId4"/>
  </sheets>
  <definedNames>
    <definedName name="_xlnm.Print_Area" localSheetId="1">'Schnittstellen Elektronik'!$B$3:$E$49,'Schnittstellen Elektronik'!$G$3:$N$49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7" i="1" l="1"/>
  <c r="D18" i="1"/>
  <c r="D19" i="1"/>
  <c r="D16" i="1"/>
  <c r="D14" i="1"/>
  <c r="D15" i="1"/>
  <c r="D13" i="1"/>
  <c r="D9" i="1"/>
  <c r="D10" i="1"/>
  <c r="D12" i="1"/>
</calcChain>
</file>

<file path=xl/sharedStrings.xml><?xml version="1.0" encoding="utf-8"?>
<sst xmlns="http://schemas.openxmlformats.org/spreadsheetml/2006/main" count="262" uniqueCount="155">
  <si>
    <t>Maschinenstecker Bedienpult</t>
  </si>
  <si>
    <t>Spindelstopp</t>
  </si>
  <si>
    <t>Spindelstart</t>
  </si>
  <si>
    <t>NC-Start</t>
  </si>
  <si>
    <t>NC-Stopp</t>
  </si>
  <si>
    <t>Werkzeugwechsel</t>
  </si>
  <si>
    <t>Zustimmtaste (Zweihandbedienung)</t>
  </si>
  <si>
    <t>FN2</t>
  </si>
  <si>
    <t>FN3</t>
  </si>
  <si>
    <t>FN4</t>
  </si>
  <si>
    <t>FN5</t>
  </si>
  <si>
    <t>GND</t>
  </si>
  <si>
    <t>24V</t>
  </si>
  <si>
    <t>Türe</t>
  </si>
  <si>
    <t>Name</t>
  </si>
  <si>
    <t>Eingang/Ausgang</t>
  </si>
  <si>
    <t>Nummer</t>
  </si>
  <si>
    <t>Ausgang</t>
  </si>
  <si>
    <t>Türe Offen</t>
  </si>
  <si>
    <t>Eingang</t>
  </si>
  <si>
    <t>Leuchtmelde</t>
  </si>
  <si>
    <t>Türsicherheitsschalter</t>
  </si>
  <si>
    <t>Grün</t>
  </si>
  <si>
    <t>Rot</t>
  </si>
  <si>
    <t>Klemmenbox Pamatech</t>
  </si>
  <si>
    <t>Kabinentüre offen</t>
  </si>
  <si>
    <t>x52 / 8 / Braun</t>
  </si>
  <si>
    <t>Signalleuchte Grün</t>
  </si>
  <si>
    <t>Signalleuchte Rot</t>
  </si>
  <si>
    <t>Signalleuchte Gelb</t>
  </si>
  <si>
    <t>Gelb</t>
  </si>
  <si>
    <t>X59 / 6</t>
  </si>
  <si>
    <t>X59 / 5</t>
  </si>
  <si>
    <t>X59 / 4</t>
  </si>
  <si>
    <t>Modul Cobot</t>
  </si>
  <si>
    <t>Modul Spanner</t>
  </si>
  <si>
    <t>Anzahl</t>
  </si>
  <si>
    <t>Art</t>
  </si>
  <si>
    <t>Digital Input</t>
  </si>
  <si>
    <t>Digital Output</t>
  </si>
  <si>
    <t>Analog Input</t>
  </si>
  <si>
    <t>Analog Output</t>
  </si>
  <si>
    <t>PWM</t>
  </si>
  <si>
    <t>0V</t>
  </si>
  <si>
    <t>5V</t>
  </si>
  <si>
    <t>18V</t>
  </si>
  <si>
    <t>Bem.</t>
  </si>
  <si>
    <t>Über BEC von Regler zur Speisung</t>
  </si>
  <si>
    <t>Zur Spannungsmessung und Galvanischen Trennung bei Unterspannung</t>
  </si>
  <si>
    <t>1x Drehzahlsteuerung, 1x Drehrichtung</t>
  </si>
  <si>
    <t>Encodereingang</t>
  </si>
  <si>
    <t>Speisung, DI/DO</t>
  </si>
  <si>
    <t>Schliessen</t>
  </si>
  <si>
    <t>Öffnen</t>
  </si>
  <si>
    <t>Teachen</t>
  </si>
  <si>
    <t>Param. Schreiben</t>
  </si>
  <si>
    <t>Param. Adresse</t>
  </si>
  <si>
    <t>Bit</t>
  </si>
  <si>
    <t>Beschreibung</t>
  </si>
  <si>
    <t>Geschlossen</t>
  </si>
  <si>
    <t>Geöffnet</t>
  </si>
  <si>
    <t>Schraubstock bereit</t>
  </si>
  <si>
    <t>Störung</t>
  </si>
  <si>
    <t>Batterie Low</t>
  </si>
  <si>
    <t>Analog IN</t>
  </si>
  <si>
    <t>Drehmoment Soll</t>
  </si>
  <si>
    <t>Analog IN1</t>
  </si>
  <si>
    <t>Analog IN2</t>
  </si>
  <si>
    <t>Parameterwert</t>
  </si>
  <si>
    <t>Analog OUT1</t>
  </si>
  <si>
    <t>Istpos</t>
  </si>
  <si>
    <t>Parameterwert Rückgabe / Akkuspannung</t>
  </si>
  <si>
    <t>DigitalOut</t>
  </si>
  <si>
    <t>Mosfet zur Selbsthaltung</t>
  </si>
  <si>
    <t>LED Statusanzeige</t>
  </si>
  <si>
    <t>Trottle</t>
  </si>
  <si>
    <t>Reverse</t>
  </si>
  <si>
    <t>Spannungsmessung</t>
  </si>
  <si>
    <t>Strommessung</t>
  </si>
  <si>
    <t>Start Wake-Up</t>
  </si>
  <si>
    <t>Roboter</t>
  </si>
  <si>
    <t>einschalten</t>
  </si>
  <si>
    <t>Sender</t>
  </si>
  <si>
    <t>Schraubstock</t>
  </si>
  <si>
    <t>Einschalten (Taster)</t>
  </si>
  <si>
    <t>&lt;-</t>
  </si>
  <si>
    <t>Kommunikation bereit</t>
  </si>
  <si>
    <t>Standard Parameter übertragen</t>
  </si>
  <si>
    <t>Geschwindigkeit</t>
  </si>
  <si>
    <t>Schliess/Oeffnungsweg</t>
  </si>
  <si>
    <t>-&gt;</t>
  </si>
  <si>
    <t>Quittieren</t>
  </si>
  <si>
    <t>Bei Bedarf, neue Parameter</t>
  </si>
  <si>
    <t>Neue Parameter übertragen</t>
  </si>
  <si>
    <t>Anzugsdrehmoment</t>
  </si>
  <si>
    <t>Drücken = öffnen</t>
  </si>
  <si>
    <t>Loslassen = schliessen mit Teachdrehmoment bis Anschlag</t>
  </si>
  <si>
    <t>Teachdrehmoment</t>
  </si>
  <si>
    <t>Befehl schliessen/öffnen</t>
  </si>
  <si>
    <t>Befehle senden</t>
  </si>
  <si>
    <t>Ausgeführt</t>
  </si>
  <si>
    <t>Eingeschaltet bleiben</t>
  </si>
  <si>
    <t>Watch dog 1min</t>
  </si>
  <si>
    <t>ohne  Watchdog: ausschalten nach n Zyklen</t>
  </si>
  <si>
    <t>dauernde Positionsmeldung</t>
  </si>
  <si>
    <t>dauernd Drehmoment vorgeben</t>
  </si>
  <si>
    <t>Bei Kommunikationsunterbruch: anhalten</t>
  </si>
  <si>
    <t>Abschaltbedingungen</t>
  </si>
  <si>
    <t>Unterspannung</t>
  </si>
  <si>
    <t>kein Watchdog</t>
  </si>
  <si>
    <t>Schraubstock aktiv</t>
  </si>
  <si>
    <t>Schraubstock aktiv Signal ON</t>
  </si>
  <si>
    <t>Watch dog 1min anhalten</t>
  </si>
  <si>
    <t>Abschalten</t>
  </si>
  <si>
    <t>Bereitmeldung</t>
  </si>
  <si>
    <t>Schraubstock ist bereit</t>
  </si>
  <si>
    <t>LED</t>
  </si>
  <si>
    <t>Dauer</t>
  </si>
  <si>
    <t>Blinken</t>
  </si>
  <si>
    <t>Blinken schnell</t>
  </si>
  <si>
    <t>Störungsmeldung</t>
  </si>
  <si>
    <t>Blinkcode</t>
  </si>
  <si>
    <t>Störung Schraubstock</t>
  </si>
  <si>
    <t>Parameter schreiben</t>
  </si>
  <si>
    <t>schliessen</t>
  </si>
  <si>
    <t>öffnen</t>
  </si>
  <si>
    <t>Control</t>
  </si>
  <si>
    <t>Schraubstock Status</t>
  </si>
  <si>
    <t>Master:</t>
  </si>
  <si>
    <t>Error</t>
  </si>
  <si>
    <t>10..20</t>
  </si>
  <si>
    <t>Protokoll</t>
  </si>
  <si>
    <t>Prozessdatenwort 1</t>
  </si>
  <si>
    <t>Word</t>
  </si>
  <si>
    <t>Prozessdatenwort 2</t>
  </si>
  <si>
    <t>Parameterübertragung</t>
  </si>
  <si>
    <t>Control/Status</t>
  </si>
  <si>
    <t>Adresse</t>
  </si>
  <si>
    <t>Param-Nr</t>
  </si>
  <si>
    <t>Wert</t>
  </si>
  <si>
    <t>Solldrehmoment</t>
  </si>
  <si>
    <t>Sollgeschwindigkeit</t>
  </si>
  <si>
    <t>Prozessdatenwort 3</t>
  </si>
  <si>
    <t>Batteriespannung</t>
  </si>
  <si>
    <t>Byte 0: Control/Status</t>
  </si>
  <si>
    <t>Byte 1: Adresse</t>
  </si>
  <si>
    <t>Oeffnen</t>
  </si>
  <si>
    <t>Ist-Drehmoment</t>
  </si>
  <si>
    <t>Istposition</t>
  </si>
  <si>
    <t>Control-Bit</t>
  </si>
  <si>
    <t>Status-Bit</t>
  </si>
  <si>
    <t>Funk</t>
  </si>
  <si>
    <t>IO</t>
  </si>
  <si>
    <t>Horn</t>
  </si>
  <si>
    <t>Bereit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</si>
</sst>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1" fillId="0" borderId="0" xfId="0" applyFont="1"/>
    <xf numFmtId="0" fontId="6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1" fillId="0" borderId="4" xfId="0" applyFont="1" applyBorder="1"/>
    <xf numFmtId="0" fontId="1" fillId="0" borderId="0" xfId="0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5" xfId="0" applyFont="1" applyBorder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quotePrefix="1" applyFont="1" applyAlignment="1">
      <alignment horizontal="center"/>
    </xf>
    <xf numFmtId="0" fontId="0" fillId="0" borderId="0" xfId="0" applyAlignment="1">
      <alignment horizontal="right"/>
    </xf>
    <xf numFmtId="0" fontId="0" fillId="0" borderId="9" xfId="0" applyBorder="1"/>
    <xf numFmtId="0" fontId="0" fillId="0" borderId="0" xfId="0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U24"/>
  <sheetViews>
    <sheetView workbookViewId="0">
      <selection activeCell="B8" sqref="B8"/>
    </sheetView>
  </sheetViews>
  <sheetFormatPr baseColWidth="10" defaultColWidth="9.140625" defaultRowHeight="15" x14ac:dyDescent="0.25"/>
  <cols>
    <col min="2" max="2" width="18.85546875" customWidth="1"/>
    <col min="3" max="3" width="16.28515625" bestFit="1" customWidth="1"/>
    <col min="4" max="4" width="13.5703125" bestFit="1" customWidth="1"/>
    <col min="10" max="10" width="17.28515625" bestFit="1" customWidth="1"/>
    <col min="20" max="20" width="13.7109375" customWidth="1"/>
    <col min="21" max="21" width="17.42578125" bestFit="1" customWidth="1"/>
  </cols>
  <sheetData>
    <row r="4" spans="2:21" ht="21" x14ac:dyDescent="0.35">
      <c r="B4" s="3" t="s">
        <v>24</v>
      </c>
      <c r="I4" s="2" t="s">
        <v>0</v>
      </c>
      <c r="J4" s="1"/>
      <c r="P4" s="2"/>
      <c r="Q4" s="2" t="s">
        <v>20</v>
      </c>
      <c r="T4" s="2" t="s">
        <v>21</v>
      </c>
    </row>
    <row r="6" spans="2:21" x14ac:dyDescent="0.25">
      <c r="B6" t="s">
        <v>14</v>
      </c>
      <c r="C6" t="s">
        <v>15</v>
      </c>
      <c r="D6" t="s">
        <v>16</v>
      </c>
      <c r="I6">
        <v>1</v>
      </c>
      <c r="K6">
        <v>20</v>
      </c>
      <c r="L6" t="s">
        <v>6</v>
      </c>
      <c r="Q6" t="s">
        <v>31</v>
      </c>
      <c r="R6" t="s">
        <v>23</v>
      </c>
      <c r="T6" t="s">
        <v>26</v>
      </c>
      <c r="U6" t="s">
        <v>25</v>
      </c>
    </row>
    <row r="7" spans="2:21" x14ac:dyDescent="0.25">
      <c r="I7">
        <v>2</v>
      </c>
      <c r="K7">
        <v>21</v>
      </c>
      <c r="Q7" t="s">
        <v>32</v>
      </c>
      <c r="R7" t="s">
        <v>30</v>
      </c>
    </row>
    <row r="8" spans="2:21" x14ac:dyDescent="0.25">
      <c r="I8">
        <v>3</v>
      </c>
      <c r="K8">
        <v>22</v>
      </c>
      <c r="L8" t="s">
        <v>7</v>
      </c>
      <c r="Q8" t="s">
        <v>33</v>
      </c>
      <c r="R8" t="s">
        <v>22</v>
      </c>
    </row>
    <row r="9" spans="2:21" x14ac:dyDescent="0.25">
      <c r="B9" t="s">
        <v>13</v>
      </c>
      <c r="C9" t="s">
        <v>17</v>
      </c>
      <c r="D9">
        <f>I17</f>
        <v>12</v>
      </c>
      <c r="I9">
        <v>4</v>
      </c>
      <c r="K9">
        <v>23</v>
      </c>
      <c r="L9" t="s">
        <v>8</v>
      </c>
    </row>
    <row r="10" spans="2:21" x14ac:dyDescent="0.25">
      <c r="B10" t="s">
        <v>3</v>
      </c>
      <c r="C10" t="s">
        <v>17</v>
      </c>
      <c r="D10">
        <f>I23</f>
        <v>18</v>
      </c>
      <c r="I10">
        <v>5</v>
      </c>
      <c r="K10">
        <v>24</v>
      </c>
      <c r="L10" t="s">
        <v>9</v>
      </c>
    </row>
    <row r="11" spans="2:21" x14ac:dyDescent="0.25">
      <c r="I11">
        <v>6</v>
      </c>
      <c r="K11">
        <v>25</v>
      </c>
      <c r="L11" t="s">
        <v>10</v>
      </c>
    </row>
    <row r="12" spans="2:21" x14ac:dyDescent="0.25">
      <c r="B12" t="s">
        <v>18</v>
      </c>
      <c r="C12" t="s">
        <v>19</v>
      </c>
      <c r="D12" t="str">
        <f>T6</f>
        <v>x52 / 8 / Braun</v>
      </c>
      <c r="I12">
        <v>7</v>
      </c>
      <c r="K12">
        <v>26</v>
      </c>
    </row>
    <row r="13" spans="2:21" x14ac:dyDescent="0.25">
      <c r="B13" t="s">
        <v>28</v>
      </c>
      <c r="C13" t="s">
        <v>19</v>
      </c>
      <c r="D13" t="str">
        <f>Q6</f>
        <v>X59 / 6</v>
      </c>
      <c r="I13">
        <v>8</v>
      </c>
      <c r="K13">
        <v>27</v>
      </c>
    </row>
    <row r="14" spans="2:21" x14ac:dyDescent="0.25">
      <c r="B14" t="s">
        <v>29</v>
      </c>
      <c r="C14" t="s">
        <v>19</v>
      </c>
      <c r="D14" t="str">
        <f t="shared" ref="D14:D15" si="0">Q7</f>
        <v>X59 / 5</v>
      </c>
      <c r="I14">
        <v>9</v>
      </c>
      <c r="K14">
        <v>28</v>
      </c>
    </row>
    <row r="15" spans="2:21" x14ac:dyDescent="0.25">
      <c r="B15" t="s">
        <v>27</v>
      </c>
      <c r="C15" t="s">
        <v>19</v>
      </c>
      <c r="D15" t="str">
        <f t="shared" si="0"/>
        <v>X59 / 4</v>
      </c>
      <c r="I15">
        <v>10</v>
      </c>
      <c r="K15">
        <v>29</v>
      </c>
    </row>
    <row r="16" spans="2:21" x14ac:dyDescent="0.25">
      <c r="B16" t="s">
        <v>7</v>
      </c>
      <c r="C16" t="s">
        <v>19</v>
      </c>
      <c r="D16">
        <f>K8</f>
        <v>22</v>
      </c>
      <c r="I16">
        <v>11</v>
      </c>
      <c r="K16">
        <v>30</v>
      </c>
    </row>
    <row r="17" spans="2:12" x14ac:dyDescent="0.25">
      <c r="B17" t="s">
        <v>8</v>
      </c>
      <c r="C17" t="s">
        <v>19</v>
      </c>
      <c r="D17">
        <f t="shared" ref="D17:D19" si="1">K9</f>
        <v>23</v>
      </c>
      <c r="I17">
        <v>12</v>
      </c>
      <c r="J17" t="s">
        <v>13</v>
      </c>
      <c r="K17">
        <v>31</v>
      </c>
    </row>
    <row r="18" spans="2:12" x14ac:dyDescent="0.25">
      <c r="B18" t="s">
        <v>9</v>
      </c>
      <c r="C18" t="s">
        <v>19</v>
      </c>
      <c r="D18">
        <f t="shared" si="1"/>
        <v>24</v>
      </c>
      <c r="I18">
        <v>13</v>
      </c>
      <c r="K18">
        <v>32</v>
      </c>
    </row>
    <row r="19" spans="2:12" x14ac:dyDescent="0.25">
      <c r="B19" t="s">
        <v>10</v>
      </c>
      <c r="C19" t="s">
        <v>19</v>
      </c>
      <c r="D19">
        <f t="shared" si="1"/>
        <v>25</v>
      </c>
      <c r="I19">
        <v>14</v>
      </c>
      <c r="K19">
        <v>33</v>
      </c>
    </row>
    <row r="20" spans="2:12" x14ac:dyDescent="0.25">
      <c r="I20">
        <v>15</v>
      </c>
      <c r="J20" t="s">
        <v>1</v>
      </c>
      <c r="K20">
        <v>34</v>
      </c>
      <c r="L20" t="s">
        <v>11</v>
      </c>
    </row>
    <row r="21" spans="2:12" x14ac:dyDescent="0.25">
      <c r="I21">
        <v>16</v>
      </c>
      <c r="J21" t="s">
        <v>2</v>
      </c>
      <c r="K21">
        <v>35</v>
      </c>
      <c r="L21" t="s">
        <v>11</v>
      </c>
    </row>
    <row r="22" spans="2:12" x14ac:dyDescent="0.25">
      <c r="I22">
        <v>17</v>
      </c>
      <c r="J22" t="s">
        <v>4</v>
      </c>
      <c r="K22">
        <v>36</v>
      </c>
      <c r="L22" t="s">
        <v>12</v>
      </c>
    </row>
    <row r="23" spans="2:12" x14ac:dyDescent="0.25">
      <c r="I23">
        <v>18</v>
      </c>
      <c r="J23" t="s">
        <v>3</v>
      </c>
      <c r="K23">
        <v>37</v>
      </c>
      <c r="L23" t="s">
        <v>12</v>
      </c>
    </row>
    <row r="24" spans="2:12" x14ac:dyDescent="0.25">
      <c r="I24">
        <v>19</v>
      </c>
      <c r="J24" t="s">
        <v>5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A4B0C-586D-4D89-960B-DE548A954264}">
  <dimension ref="B2:N49"/>
  <sheetViews>
    <sheetView topLeftCell="A15" workbookViewId="0">
      <selection activeCell="D28" sqref="D28"/>
    </sheetView>
  </sheetViews>
  <sheetFormatPr baseColWidth="10" defaultRowHeight="15" x14ac:dyDescent="0.25"/>
  <cols>
    <col min="2" max="2" width="13.42578125" bestFit="1" customWidth="1"/>
    <col min="4" max="5" width="26.85546875" customWidth="1"/>
    <col min="7" max="7" width="15.140625" customWidth="1"/>
    <col min="8" max="8" width="7" customWidth="1"/>
    <col min="12" max="12" width="4" customWidth="1"/>
    <col min="13" max="13" width="11" customWidth="1"/>
    <col min="14" max="14" width="14.5703125" customWidth="1"/>
  </cols>
  <sheetData>
    <row r="2" spans="2:14" ht="15.75" thickBot="1" x14ac:dyDescent="0.3"/>
    <row r="3" spans="2:14" ht="18.75" x14ac:dyDescent="0.3">
      <c r="B3" s="5" t="s">
        <v>34</v>
      </c>
      <c r="C3" s="6"/>
      <c r="D3" s="6"/>
      <c r="E3" s="7"/>
      <c r="G3" s="5" t="s">
        <v>35</v>
      </c>
      <c r="H3" s="6"/>
      <c r="I3" s="6"/>
      <c r="J3" s="6"/>
      <c r="K3" s="6"/>
      <c r="L3" s="6"/>
      <c r="M3" s="6"/>
      <c r="N3" s="7"/>
    </row>
    <row r="4" spans="2:14" x14ac:dyDescent="0.25">
      <c r="B4" s="8"/>
      <c r="C4" s="9"/>
      <c r="D4" s="9"/>
      <c r="E4" s="10"/>
      <c r="G4" s="8"/>
      <c r="H4" s="9"/>
      <c r="I4" s="9"/>
      <c r="J4" s="9"/>
      <c r="K4" s="9"/>
      <c r="L4" s="9"/>
      <c r="M4" s="9"/>
      <c r="N4" s="10"/>
    </row>
    <row r="5" spans="2:14" x14ac:dyDescent="0.25">
      <c r="B5" s="11" t="s">
        <v>37</v>
      </c>
      <c r="C5" s="12" t="s">
        <v>36</v>
      </c>
      <c r="D5" s="12" t="s">
        <v>46</v>
      </c>
      <c r="E5" s="16"/>
      <c r="F5" s="4"/>
      <c r="G5" s="11" t="s">
        <v>37</v>
      </c>
      <c r="H5" s="12" t="s">
        <v>36</v>
      </c>
      <c r="I5" s="12" t="s">
        <v>46</v>
      </c>
      <c r="J5" s="9"/>
      <c r="K5" s="9"/>
      <c r="L5" s="9"/>
      <c r="M5" s="9"/>
      <c r="N5" s="10"/>
    </row>
    <row r="6" spans="2:14" x14ac:dyDescent="0.25">
      <c r="B6" s="8"/>
      <c r="C6" s="9"/>
      <c r="D6" s="9"/>
      <c r="E6" s="10"/>
      <c r="G6" s="8"/>
      <c r="H6" s="9"/>
      <c r="I6" s="9"/>
      <c r="J6" s="9"/>
      <c r="K6" s="9"/>
      <c r="L6" s="9"/>
      <c r="M6" s="9"/>
      <c r="N6" s="10"/>
    </row>
    <row r="7" spans="2:14" x14ac:dyDescent="0.25">
      <c r="B7" s="8" t="s">
        <v>38</v>
      </c>
      <c r="C7" s="9">
        <v>8</v>
      </c>
      <c r="D7" s="9"/>
      <c r="E7" s="10"/>
      <c r="G7" s="8" t="s">
        <v>38</v>
      </c>
      <c r="H7">
        <v>1</v>
      </c>
      <c r="I7" s="9"/>
      <c r="L7" s="9"/>
      <c r="M7" s="9"/>
      <c r="N7" s="10"/>
    </row>
    <row r="8" spans="2:14" x14ac:dyDescent="0.25">
      <c r="B8" s="8" t="s">
        <v>39</v>
      </c>
      <c r="C8" s="9">
        <v>8</v>
      </c>
      <c r="D8" s="9"/>
      <c r="E8" s="10"/>
      <c r="G8" s="8" t="s">
        <v>72</v>
      </c>
      <c r="H8" s="9">
        <v>2</v>
      </c>
      <c r="K8" s="9"/>
      <c r="L8" s="9"/>
      <c r="M8" s="9"/>
      <c r="N8" s="10"/>
    </row>
    <row r="9" spans="2:14" x14ac:dyDescent="0.25">
      <c r="B9" s="8" t="s">
        <v>40</v>
      </c>
      <c r="C9" s="9">
        <v>2</v>
      </c>
      <c r="D9" s="9"/>
      <c r="E9" s="10"/>
      <c r="G9" s="8" t="s">
        <v>50</v>
      </c>
      <c r="H9" s="9">
        <v>1</v>
      </c>
      <c r="I9" s="9"/>
      <c r="J9" s="9"/>
      <c r="K9" s="9"/>
      <c r="L9" s="9"/>
      <c r="M9" s="9"/>
      <c r="N9" s="10"/>
    </row>
    <row r="10" spans="2:14" x14ac:dyDescent="0.25">
      <c r="B10" s="8" t="s">
        <v>41</v>
      </c>
      <c r="C10" s="9">
        <v>2</v>
      </c>
      <c r="D10" s="9"/>
      <c r="E10" s="10"/>
      <c r="G10" s="8" t="s">
        <v>40</v>
      </c>
      <c r="H10" s="9">
        <v>2</v>
      </c>
      <c r="I10" s="9"/>
      <c r="J10" s="9"/>
      <c r="K10" s="9"/>
      <c r="L10" s="9"/>
      <c r="M10" s="9"/>
      <c r="N10" s="10"/>
    </row>
    <row r="11" spans="2:14" x14ac:dyDescent="0.25">
      <c r="B11" s="8"/>
      <c r="C11" s="9"/>
      <c r="D11" s="9"/>
      <c r="E11" s="10"/>
      <c r="G11" s="8" t="s">
        <v>42</v>
      </c>
      <c r="H11" s="9">
        <v>2</v>
      </c>
      <c r="I11" s="9" t="s">
        <v>49</v>
      </c>
      <c r="J11" s="9"/>
      <c r="K11" s="9"/>
      <c r="L11" s="9"/>
      <c r="M11" s="9"/>
      <c r="N11" s="10"/>
    </row>
    <row r="12" spans="2:14" x14ac:dyDescent="0.25">
      <c r="B12" s="8"/>
      <c r="E12" s="10"/>
      <c r="G12" s="8"/>
      <c r="L12" s="9"/>
      <c r="M12" s="9"/>
      <c r="N12" s="10"/>
    </row>
    <row r="13" spans="2:14" x14ac:dyDescent="0.25">
      <c r="B13" s="8" t="s">
        <v>43</v>
      </c>
      <c r="C13" s="9"/>
      <c r="D13" s="9" t="s">
        <v>51</v>
      </c>
      <c r="E13" s="10"/>
      <c r="G13" s="8" t="s">
        <v>43</v>
      </c>
      <c r="H13" s="9">
        <v>1</v>
      </c>
      <c r="I13" s="9" t="s">
        <v>47</v>
      </c>
      <c r="J13" s="9"/>
      <c r="K13" s="9"/>
      <c r="L13" s="9"/>
      <c r="M13" s="9"/>
      <c r="N13" s="10"/>
    </row>
    <row r="14" spans="2:14" x14ac:dyDescent="0.25">
      <c r="B14" s="8" t="s">
        <v>12</v>
      </c>
      <c r="C14" s="9"/>
      <c r="D14" s="9" t="s">
        <v>51</v>
      </c>
      <c r="E14" s="10"/>
      <c r="G14" s="8" t="s">
        <v>44</v>
      </c>
      <c r="H14" s="9">
        <v>1</v>
      </c>
      <c r="I14" s="9" t="s">
        <v>47</v>
      </c>
      <c r="J14" s="9"/>
      <c r="K14" s="9"/>
      <c r="L14" s="9"/>
      <c r="M14" s="9"/>
      <c r="N14" s="10"/>
    </row>
    <row r="15" spans="2:14" x14ac:dyDescent="0.25">
      <c r="B15" s="8"/>
      <c r="C15" s="9"/>
      <c r="D15" s="9"/>
      <c r="E15" s="10"/>
      <c r="G15" s="8" t="s">
        <v>45</v>
      </c>
      <c r="H15" s="9">
        <v>1</v>
      </c>
      <c r="I15" s="9" t="s">
        <v>48</v>
      </c>
      <c r="J15" s="9"/>
      <c r="K15" s="9"/>
      <c r="L15" s="9"/>
      <c r="M15" s="9"/>
      <c r="N15" s="10"/>
    </row>
    <row r="16" spans="2:14" x14ac:dyDescent="0.25">
      <c r="B16" s="8"/>
      <c r="C16" s="9"/>
      <c r="D16" s="9"/>
      <c r="E16" s="10"/>
      <c r="G16" s="8"/>
      <c r="H16" s="9"/>
      <c r="I16" s="9"/>
      <c r="J16" s="9"/>
      <c r="K16" s="9"/>
      <c r="L16" s="9"/>
      <c r="M16" s="9"/>
      <c r="N16" s="10"/>
    </row>
    <row r="17" spans="2:14" x14ac:dyDescent="0.25">
      <c r="B17" s="8"/>
      <c r="C17" s="9"/>
      <c r="D17" s="9"/>
      <c r="E17" s="10"/>
      <c r="G17" s="8"/>
      <c r="H17" s="9"/>
      <c r="I17" s="9"/>
      <c r="J17" s="9"/>
      <c r="K17" s="9"/>
      <c r="L17" s="9"/>
      <c r="M17" s="9"/>
      <c r="N17" s="10"/>
    </row>
    <row r="18" spans="2:14" x14ac:dyDescent="0.25">
      <c r="B18" s="8"/>
      <c r="C18" s="9"/>
      <c r="D18" s="9"/>
      <c r="E18" s="10"/>
      <c r="G18" s="8"/>
      <c r="H18" s="9"/>
      <c r="I18" s="9"/>
      <c r="J18" s="9"/>
      <c r="K18" s="9"/>
      <c r="L18" s="9"/>
      <c r="M18" s="9"/>
      <c r="N18" s="10"/>
    </row>
    <row r="19" spans="2:14" x14ac:dyDescent="0.25">
      <c r="B19" s="8"/>
      <c r="C19" s="9"/>
      <c r="D19" s="9"/>
      <c r="E19" s="10"/>
      <c r="G19" s="8"/>
      <c r="H19" s="9"/>
      <c r="I19" s="9"/>
      <c r="J19" s="9"/>
      <c r="K19" s="9"/>
      <c r="L19" s="9"/>
      <c r="M19" s="9"/>
      <c r="N19" s="10"/>
    </row>
    <row r="20" spans="2:14" x14ac:dyDescent="0.25">
      <c r="B20" s="8"/>
      <c r="C20" s="9"/>
      <c r="D20" s="9"/>
      <c r="E20" s="10"/>
      <c r="G20" s="8"/>
      <c r="H20" s="9"/>
      <c r="I20" s="9"/>
      <c r="J20" s="9"/>
      <c r="K20" s="9"/>
      <c r="L20" s="9"/>
      <c r="M20" s="9"/>
      <c r="N20" s="10"/>
    </row>
    <row r="21" spans="2:14" x14ac:dyDescent="0.25">
      <c r="B21" s="8"/>
      <c r="C21" s="9"/>
      <c r="D21" s="9"/>
      <c r="E21" s="10"/>
      <c r="G21" s="8"/>
      <c r="H21" s="9"/>
      <c r="I21" s="9"/>
      <c r="J21" s="9"/>
      <c r="K21" s="9"/>
      <c r="L21" s="9"/>
      <c r="M21" s="9"/>
      <c r="N21" s="10"/>
    </row>
    <row r="22" spans="2:14" x14ac:dyDescent="0.25">
      <c r="B22" s="8"/>
      <c r="C22" s="12" t="s">
        <v>57</v>
      </c>
      <c r="D22" s="12" t="s">
        <v>58</v>
      </c>
      <c r="E22" s="16"/>
      <c r="G22" s="8"/>
      <c r="H22" s="12" t="s">
        <v>57</v>
      </c>
      <c r="I22" s="12" t="s">
        <v>58</v>
      </c>
      <c r="J22" s="9"/>
      <c r="K22" s="9"/>
      <c r="L22" s="9"/>
      <c r="M22" s="9"/>
      <c r="N22" s="10"/>
    </row>
    <row r="23" spans="2:14" x14ac:dyDescent="0.25">
      <c r="B23" s="8"/>
      <c r="C23" s="9"/>
      <c r="D23" s="9"/>
      <c r="E23" s="10"/>
      <c r="G23" s="8"/>
      <c r="H23" s="9"/>
      <c r="I23" s="9"/>
      <c r="J23" s="9"/>
      <c r="K23" s="9"/>
      <c r="L23" s="9"/>
      <c r="M23" s="9"/>
      <c r="N23" s="10"/>
    </row>
    <row r="24" spans="2:14" x14ac:dyDescent="0.25">
      <c r="B24" s="8" t="s">
        <v>38</v>
      </c>
      <c r="C24" s="9">
        <v>0</v>
      </c>
      <c r="D24" s="9" t="s">
        <v>52</v>
      </c>
      <c r="E24" s="10"/>
      <c r="G24" s="8" t="s">
        <v>38</v>
      </c>
      <c r="H24">
        <v>0</v>
      </c>
      <c r="I24" t="s">
        <v>54</v>
      </c>
      <c r="J24" s="9"/>
      <c r="K24" s="9"/>
      <c r="L24" s="9"/>
      <c r="M24" s="9"/>
      <c r="N24" s="10"/>
    </row>
    <row r="25" spans="2:14" x14ac:dyDescent="0.25">
      <c r="B25" s="8"/>
      <c r="C25" s="9">
        <v>1</v>
      </c>
      <c r="D25" s="9" t="s">
        <v>53</v>
      </c>
      <c r="E25" s="10"/>
      <c r="G25" s="8"/>
      <c r="J25" s="9"/>
      <c r="K25" s="9"/>
      <c r="L25" s="9"/>
      <c r="M25" s="9"/>
      <c r="N25" s="10"/>
    </row>
    <row r="26" spans="2:14" x14ac:dyDescent="0.25">
      <c r="B26" s="8"/>
      <c r="C26" s="9">
        <v>2</v>
      </c>
      <c r="D26" s="9" t="s">
        <v>54</v>
      </c>
      <c r="E26" s="10"/>
      <c r="G26" s="8"/>
      <c r="H26" s="9"/>
      <c r="I26" s="9"/>
      <c r="J26" s="9"/>
      <c r="K26" s="9"/>
      <c r="L26" s="9"/>
      <c r="M26" s="9"/>
      <c r="N26" s="10"/>
    </row>
    <row r="27" spans="2:14" x14ac:dyDescent="0.25">
      <c r="B27" s="8"/>
      <c r="C27" s="9">
        <v>3</v>
      </c>
      <c r="D27" s="9" t="s">
        <v>110</v>
      </c>
      <c r="E27" s="10"/>
      <c r="G27" s="8"/>
      <c r="H27" s="9"/>
      <c r="I27" s="9"/>
      <c r="J27" s="9"/>
      <c r="K27" s="9"/>
      <c r="L27" s="9"/>
      <c r="M27" s="9"/>
      <c r="N27" s="10"/>
    </row>
    <row r="28" spans="2:14" x14ac:dyDescent="0.25">
      <c r="B28" s="8"/>
      <c r="C28" s="9">
        <v>4</v>
      </c>
      <c r="D28" s="9" t="s">
        <v>55</v>
      </c>
      <c r="E28" s="10"/>
      <c r="G28" s="8"/>
      <c r="H28" s="9"/>
      <c r="I28" s="9"/>
      <c r="J28" s="9"/>
      <c r="K28" s="9"/>
      <c r="L28" s="9"/>
      <c r="M28" s="9"/>
      <c r="N28" s="10"/>
    </row>
    <row r="29" spans="2:14" x14ac:dyDescent="0.25">
      <c r="B29" s="8"/>
      <c r="C29" s="9">
        <v>5</v>
      </c>
      <c r="D29" s="9" t="s">
        <v>56</v>
      </c>
      <c r="E29" s="10"/>
      <c r="G29" s="8"/>
      <c r="H29" s="9"/>
      <c r="I29" s="9"/>
      <c r="J29" s="9"/>
      <c r="K29" s="9"/>
      <c r="L29" s="9"/>
      <c r="M29" s="9"/>
      <c r="N29" s="10"/>
    </row>
    <row r="30" spans="2:14" x14ac:dyDescent="0.25">
      <c r="B30" s="8"/>
      <c r="C30" s="9">
        <v>6</v>
      </c>
      <c r="D30" s="9" t="s">
        <v>56</v>
      </c>
      <c r="E30" s="10"/>
      <c r="G30" s="8"/>
      <c r="H30" s="9"/>
      <c r="I30" s="9"/>
      <c r="J30" s="9"/>
      <c r="K30" s="9"/>
      <c r="L30" s="9"/>
      <c r="M30" s="9"/>
      <c r="N30" s="10"/>
    </row>
    <row r="31" spans="2:14" x14ac:dyDescent="0.25">
      <c r="B31" s="8"/>
      <c r="C31" s="9">
        <v>7</v>
      </c>
      <c r="D31" s="9" t="s">
        <v>56</v>
      </c>
      <c r="E31" s="10"/>
      <c r="G31" s="8" t="s">
        <v>39</v>
      </c>
      <c r="H31" s="9">
        <v>0</v>
      </c>
      <c r="I31" s="9" t="s">
        <v>73</v>
      </c>
      <c r="J31" s="9"/>
      <c r="K31" s="9"/>
      <c r="L31" s="9"/>
      <c r="M31" s="9"/>
      <c r="N31" s="10"/>
    </row>
    <row r="32" spans="2:14" x14ac:dyDescent="0.25">
      <c r="B32" s="8"/>
      <c r="C32" s="9"/>
      <c r="E32" s="10"/>
      <c r="G32" s="8"/>
      <c r="H32" s="9">
        <v>1</v>
      </c>
      <c r="I32" s="9" t="s">
        <v>74</v>
      </c>
      <c r="J32" s="9"/>
      <c r="K32" s="9"/>
      <c r="L32" s="9"/>
      <c r="M32" s="9"/>
      <c r="N32" s="10"/>
    </row>
    <row r="33" spans="2:14" x14ac:dyDescent="0.25">
      <c r="B33" s="8" t="s">
        <v>39</v>
      </c>
      <c r="C33" s="9">
        <v>0</v>
      </c>
      <c r="D33" s="9" t="s">
        <v>59</v>
      </c>
      <c r="E33" s="10"/>
      <c r="G33" s="8"/>
      <c r="K33" s="9"/>
      <c r="L33" s="9"/>
      <c r="M33" s="9"/>
      <c r="N33" s="10"/>
    </row>
    <row r="34" spans="2:14" x14ac:dyDescent="0.25">
      <c r="B34" s="8"/>
      <c r="C34" s="9">
        <v>1</v>
      </c>
      <c r="D34" s="9" t="s">
        <v>60</v>
      </c>
      <c r="E34" s="10"/>
      <c r="G34" s="8"/>
      <c r="K34" s="9"/>
      <c r="L34" s="9"/>
      <c r="M34" s="9"/>
      <c r="N34" s="10"/>
    </row>
    <row r="35" spans="2:14" x14ac:dyDescent="0.25">
      <c r="B35" s="8"/>
      <c r="C35" s="9">
        <v>2</v>
      </c>
      <c r="D35" s="9" t="s">
        <v>61</v>
      </c>
      <c r="E35" s="10"/>
      <c r="G35" s="8"/>
      <c r="H35" s="9"/>
      <c r="I35" s="9"/>
      <c r="J35" s="9"/>
      <c r="K35" s="9"/>
      <c r="L35" s="9"/>
      <c r="M35" s="9"/>
      <c r="N35" s="10"/>
    </row>
    <row r="36" spans="2:14" x14ac:dyDescent="0.25">
      <c r="B36" s="8"/>
      <c r="C36" s="9">
        <v>3</v>
      </c>
      <c r="D36" s="9" t="s">
        <v>62</v>
      </c>
      <c r="E36" s="10"/>
      <c r="G36" s="8" t="s">
        <v>42</v>
      </c>
      <c r="H36" s="9">
        <v>0</v>
      </c>
      <c r="I36" s="9" t="s">
        <v>75</v>
      </c>
      <c r="J36" s="9"/>
      <c r="K36" s="9"/>
      <c r="L36" s="9"/>
      <c r="M36" s="9"/>
      <c r="N36" s="10"/>
    </row>
    <row r="37" spans="2:14" x14ac:dyDescent="0.25">
      <c r="B37" s="8"/>
      <c r="C37" s="9">
        <v>4</v>
      </c>
      <c r="D37" s="9" t="s">
        <v>63</v>
      </c>
      <c r="E37" s="10"/>
      <c r="G37" s="8"/>
      <c r="H37" s="9">
        <v>1</v>
      </c>
      <c r="I37" s="9" t="s">
        <v>76</v>
      </c>
      <c r="J37" s="9"/>
      <c r="K37" s="9"/>
      <c r="L37" s="9"/>
      <c r="M37" s="9"/>
      <c r="N37" s="10"/>
    </row>
    <row r="38" spans="2:14" x14ac:dyDescent="0.25">
      <c r="B38" s="8"/>
      <c r="C38" s="9">
        <v>5</v>
      </c>
      <c r="D38" s="22" t="s">
        <v>153</v>
      </c>
      <c r="E38" s="10"/>
      <c r="G38" s="8"/>
      <c r="H38" s="9"/>
      <c r="I38" s="9"/>
      <c r="J38" s="9"/>
      <c r="K38" s="9"/>
      <c r="L38" s="9"/>
      <c r="M38" s="9"/>
      <c r="N38" s="10"/>
    </row>
    <row r="39" spans="2:14" x14ac:dyDescent="0.25">
      <c r="B39" s="8"/>
      <c r="C39" s="9">
        <v>6</v>
      </c>
      <c r="D39" s="9"/>
      <c r="E39" s="10"/>
      <c r="G39" s="8"/>
      <c r="H39" s="9"/>
      <c r="I39" s="9"/>
      <c r="J39" s="9"/>
      <c r="K39" s="9"/>
      <c r="L39" s="9"/>
      <c r="M39" s="9"/>
      <c r="N39" s="10"/>
    </row>
    <row r="40" spans="2:14" x14ac:dyDescent="0.25">
      <c r="B40" s="8"/>
      <c r="C40" s="9">
        <v>7</v>
      </c>
      <c r="D40" s="9"/>
      <c r="E40" s="10"/>
      <c r="G40" s="8"/>
      <c r="H40" s="9"/>
      <c r="I40" s="9"/>
      <c r="J40" s="9"/>
      <c r="K40" s="9"/>
      <c r="L40" s="9"/>
      <c r="M40" s="9"/>
      <c r="N40" s="10"/>
    </row>
    <row r="41" spans="2:14" x14ac:dyDescent="0.25">
      <c r="B41" s="8"/>
      <c r="C41" s="9"/>
      <c r="D41" s="9"/>
      <c r="E41" s="10"/>
      <c r="G41" s="8"/>
      <c r="H41" s="9"/>
      <c r="I41" s="9"/>
      <c r="J41" s="9"/>
      <c r="K41" s="9"/>
      <c r="L41" s="9"/>
      <c r="M41" s="9"/>
      <c r="N41" s="10"/>
    </row>
    <row r="42" spans="2:14" x14ac:dyDescent="0.25">
      <c r="B42" s="8" t="s">
        <v>66</v>
      </c>
      <c r="C42" s="9">
        <v>0</v>
      </c>
      <c r="D42" s="9" t="s">
        <v>65</v>
      </c>
      <c r="E42" s="10"/>
      <c r="G42" s="8" t="s">
        <v>64</v>
      </c>
      <c r="H42" s="9">
        <v>0</v>
      </c>
      <c r="I42" s="9" t="s">
        <v>77</v>
      </c>
      <c r="J42" s="9"/>
      <c r="K42" s="9"/>
      <c r="L42" s="9"/>
      <c r="M42" s="9"/>
      <c r="N42" s="10"/>
    </row>
    <row r="43" spans="2:14" x14ac:dyDescent="0.25">
      <c r="B43" s="8" t="s">
        <v>67</v>
      </c>
      <c r="C43" s="9">
        <v>1</v>
      </c>
      <c r="D43" s="9" t="s">
        <v>68</v>
      </c>
      <c r="E43" s="10"/>
      <c r="G43" s="8"/>
      <c r="H43" s="9">
        <v>1</v>
      </c>
      <c r="I43" s="9" t="s">
        <v>78</v>
      </c>
      <c r="J43" s="9"/>
      <c r="K43" s="9"/>
      <c r="L43" s="9"/>
      <c r="M43" s="9"/>
      <c r="N43" s="10"/>
    </row>
    <row r="44" spans="2:14" x14ac:dyDescent="0.25">
      <c r="B44" s="8"/>
      <c r="C44" s="9"/>
      <c r="D44" s="9"/>
      <c r="E44" s="10"/>
      <c r="G44" s="8"/>
      <c r="H44" s="9"/>
      <c r="I44" s="9"/>
      <c r="J44" s="9"/>
      <c r="K44" s="9"/>
      <c r="L44" s="9"/>
      <c r="M44" s="9"/>
      <c r="N44" s="10"/>
    </row>
    <row r="45" spans="2:14" x14ac:dyDescent="0.25">
      <c r="B45" s="8" t="s">
        <v>69</v>
      </c>
      <c r="C45" s="9">
        <v>0</v>
      </c>
      <c r="D45" s="9" t="s">
        <v>70</v>
      </c>
      <c r="E45" s="10"/>
      <c r="G45" s="8"/>
      <c r="H45" s="9"/>
      <c r="I45" s="9"/>
      <c r="J45" s="9"/>
      <c r="K45" s="9"/>
      <c r="L45" s="9"/>
      <c r="M45" s="9"/>
      <c r="N45" s="10"/>
    </row>
    <row r="46" spans="2:14" x14ac:dyDescent="0.25">
      <c r="B46" s="8" t="s">
        <v>69</v>
      </c>
      <c r="C46" s="9">
        <v>1</v>
      </c>
      <c r="D46" s="9" t="s">
        <v>71</v>
      </c>
      <c r="E46" s="10"/>
      <c r="G46" s="8"/>
      <c r="H46" s="9"/>
      <c r="I46" s="9"/>
      <c r="J46" s="9"/>
      <c r="K46" s="9"/>
      <c r="L46" s="9"/>
      <c r="M46" s="9"/>
      <c r="N46" s="10"/>
    </row>
    <row r="47" spans="2:14" x14ac:dyDescent="0.25">
      <c r="B47" s="8"/>
      <c r="C47" s="9"/>
      <c r="D47" s="9"/>
      <c r="E47" s="10"/>
      <c r="G47" s="8"/>
      <c r="H47" s="9"/>
      <c r="I47" s="9"/>
      <c r="J47" s="9"/>
      <c r="K47" s="9"/>
      <c r="L47" s="9"/>
      <c r="M47" s="9"/>
      <c r="N47" s="10"/>
    </row>
    <row r="48" spans="2:14" x14ac:dyDescent="0.25">
      <c r="B48" s="8"/>
      <c r="C48" s="9"/>
      <c r="D48" s="9"/>
      <c r="E48" s="10"/>
      <c r="G48" s="8"/>
      <c r="H48" s="9"/>
      <c r="I48" s="9"/>
      <c r="J48" s="9"/>
      <c r="K48" s="9"/>
      <c r="L48" s="9"/>
      <c r="M48" s="9"/>
      <c r="N48" s="10"/>
    </row>
    <row r="49" spans="2:14" ht="15.75" thickBot="1" x14ac:dyDescent="0.3">
      <c r="B49" s="13"/>
      <c r="C49" s="14"/>
      <c r="D49" s="14"/>
      <c r="E49" s="15"/>
      <c r="G49" s="13"/>
      <c r="H49" s="14"/>
      <c r="I49" s="14"/>
      <c r="J49" s="14"/>
      <c r="K49" s="14"/>
      <c r="L49" s="14"/>
      <c r="M49" s="14"/>
      <c r="N49" s="15"/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920914-BDC6-462A-B117-F98422652E7B}">
  <dimension ref="A4:G50"/>
  <sheetViews>
    <sheetView tabSelected="1" topLeftCell="A25" workbookViewId="0">
      <selection activeCell="D46" sqref="D46"/>
    </sheetView>
  </sheetViews>
  <sheetFormatPr baseColWidth="10" defaultRowHeight="15" x14ac:dyDescent="0.25"/>
  <cols>
    <col min="1" max="1" width="25.7109375" bestFit="1" customWidth="1"/>
    <col min="2" max="2" width="4.7109375" style="18" customWidth="1"/>
    <col min="3" max="3" width="29.28515625" bestFit="1" customWidth="1"/>
    <col min="4" max="4" width="5.42578125" style="18" customWidth="1"/>
    <col min="5" max="5" width="19.85546875" customWidth="1"/>
    <col min="6" max="6" width="53.5703125" bestFit="1" customWidth="1"/>
    <col min="7" max="7" width="14.42578125" bestFit="1" customWidth="1"/>
  </cols>
  <sheetData>
    <row r="4" spans="1:7" x14ac:dyDescent="0.25">
      <c r="A4" t="s">
        <v>80</v>
      </c>
      <c r="B4" s="18" t="s">
        <v>152</v>
      </c>
      <c r="C4" t="s">
        <v>82</v>
      </c>
      <c r="D4" s="18" t="s">
        <v>151</v>
      </c>
      <c r="E4" t="s">
        <v>83</v>
      </c>
      <c r="G4" t="s">
        <v>116</v>
      </c>
    </row>
    <row r="5" spans="1:7" x14ac:dyDescent="0.25">
      <c r="A5" t="s">
        <v>81</v>
      </c>
      <c r="C5" t="s">
        <v>79</v>
      </c>
    </row>
    <row r="6" spans="1:7" x14ac:dyDescent="0.25">
      <c r="A6" t="s">
        <v>111</v>
      </c>
      <c r="B6" s="19" t="s">
        <v>90</v>
      </c>
    </row>
    <row r="7" spans="1:7" x14ac:dyDescent="0.25">
      <c r="E7" t="s">
        <v>84</v>
      </c>
    </row>
    <row r="8" spans="1:7" x14ac:dyDescent="0.25">
      <c r="D8" s="19" t="s">
        <v>85</v>
      </c>
      <c r="E8" t="s">
        <v>86</v>
      </c>
      <c r="G8" t="s">
        <v>118</v>
      </c>
    </row>
    <row r="9" spans="1:7" x14ac:dyDescent="0.25">
      <c r="C9" t="s">
        <v>87</v>
      </c>
    </row>
    <row r="10" spans="1:7" x14ac:dyDescent="0.25">
      <c r="C10" s="20" t="s">
        <v>88</v>
      </c>
      <c r="D10" s="19" t="s">
        <v>90</v>
      </c>
    </row>
    <row r="11" spans="1:7" x14ac:dyDescent="0.25">
      <c r="C11" s="20"/>
      <c r="D11" s="19" t="s">
        <v>85</v>
      </c>
      <c r="E11" t="s">
        <v>91</v>
      </c>
    </row>
    <row r="12" spans="1:7" x14ac:dyDescent="0.25">
      <c r="C12" s="20" t="s">
        <v>94</v>
      </c>
      <c r="D12" s="19" t="s">
        <v>90</v>
      </c>
    </row>
    <row r="13" spans="1:7" x14ac:dyDescent="0.25">
      <c r="C13" s="20"/>
      <c r="D13" s="19" t="s">
        <v>85</v>
      </c>
      <c r="E13" t="s">
        <v>91</v>
      </c>
    </row>
    <row r="14" spans="1:7" x14ac:dyDescent="0.25">
      <c r="C14" s="20" t="s">
        <v>97</v>
      </c>
      <c r="D14" s="19" t="s">
        <v>90</v>
      </c>
    </row>
    <row r="15" spans="1:7" x14ac:dyDescent="0.25">
      <c r="C15" s="20"/>
      <c r="D15" s="19" t="s">
        <v>85</v>
      </c>
      <c r="E15" t="s">
        <v>91</v>
      </c>
    </row>
    <row r="16" spans="1:7" x14ac:dyDescent="0.25">
      <c r="C16" s="20" t="s">
        <v>89</v>
      </c>
      <c r="D16" s="19" t="s">
        <v>90</v>
      </c>
    </row>
    <row r="17" spans="1:7" x14ac:dyDescent="0.25">
      <c r="D17" s="19" t="s">
        <v>85</v>
      </c>
      <c r="E17" t="s">
        <v>91</v>
      </c>
    </row>
    <row r="18" spans="1:7" x14ac:dyDescent="0.25">
      <c r="D18" s="19"/>
    </row>
    <row r="19" spans="1:7" x14ac:dyDescent="0.25">
      <c r="D19" s="19"/>
    </row>
    <row r="20" spans="1:7" x14ac:dyDescent="0.25">
      <c r="D20" s="19"/>
    </row>
    <row r="21" spans="1:7" x14ac:dyDescent="0.25">
      <c r="A21" t="s">
        <v>92</v>
      </c>
      <c r="B21" s="19" t="s">
        <v>90</v>
      </c>
      <c r="C21" t="s">
        <v>93</v>
      </c>
    </row>
    <row r="22" spans="1:7" x14ac:dyDescent="0.25">
      <c r="C22" s="20" t="s">
        <v>88</v>
      </c>
      <c r="D22" s="19" t="s">
        <v>90</v>
      </c>
    </row>
    <row r="23" spans="1:7" x14ac:dyDescent="0.25">
      <c r="C23" s="20"/>
      <c r="D23" s="19" t="s">
        <v>85</v>
      </c>
      <c r="E23" t="s">
        <v>91</v>
      </c>
    </row>
    <row r="24" spans="1:7" x14ac:dyDescent="0.25">
      <c r="C24" s="20" t="s">
        <v>94</v>
      </c>
      <c r="D24" s="19" t="s">
        <v>90</v>
      </c>
    </row>
    <row r="25" spans="1:7" x14ac:dyDescent="0.25">
      <c r="C25" s="20"/>
      <c r="D25" s="19" t="s">
        <v>85</v>
      </c>
      <c r="E25" t="s">
        <v>91</v>
      </c>
    </row>
    <row r="26" spans="1:7" x14ac:dyDescent="0.25">
      <c r="C26" s="20" t="s">
        <v>89</v>
      </c>
      <c r="D26" s="19" t="s">
        <v>90</v>
      </c>
    </row>
    <row r="27" spans="1:7" x14ac:dyDescent="0.25">
      <c r="D27" s="19" t="s">
        <v>85</v>
      </c>
      <c r="E27" t="s">
        <v>91</v>
      </c>
    </row>
    <row r="29" spans="1:7" x14ac:dyDescent="0.25">
      <c r="E29" t="s">
        <v>54</v>
      </c>
      <c r="F29" t="s">
        <v>95</v>
      </c>
      <c r="G29" t="s">
        <v>119</v>
      </c>
    </row>
    <row r="30" spans="1:7" x14ac:dyDescent="0.25">
      <c r="F30" t="s">
        <v>96</v>
      </c>
    </row>
    <row r="31" spans="1:7" x14ac:dyDescent="0.25">
      <c r="A31" t="s">
        <v>115</v>
      </c>
      <c r="B31" s="19" t="s">
        <v>85</v>
      </c>
      <c r="C31" t="s">
        <v>114</v>
      </c>
      <c r="D31" s="19" t="s">
        <v>85</v>
      </c>
      <c r="E31" t="s">
        <v>114</v>
      </c>
      <c r="G31" t="s">
        <v>117</v>
      </c>
    </row>
    <row r="33" spans="1:5" x14ac:dyDescent="0.25">
      <c r="A33" t="s">
        <v>98</v>
      </c>
      <c r="C33" t="s">
        <v>99</v>
      </c>
      <c r="D33" s="19" t="s">
        <v>90</v>
      </c>
    </row>
    <row r="34" spans="1:5" x14ac:dyDescent="0.25">
      <c r="C34" t="s">
        <v>105</v>
      </c>
      <c r="D34" s="19" t="s">
        <v>90</v>
      </c>
    </row>
    <row r="35" spans="1:5" x14ac:dyDescent="0.25">
      <c r="D35" s="19" t="s">
        <v>85</v>
      </c>
      <c r="E35" t="s">
        <v>104</v>
      </c>
    </row>
    <row r="36" spans="1:5" x14ac:dyDescent="0.25">
      <c r="D36" s="19"/>
      <c r="E36" t="s">
        <v>106</v>
      </c>
    </row>
    <row r="37" spans="1:5" x14ac:dyDescent="0.25">
      <c r="D37" s="19" t="s">
        <v>85</v>
      </c>
      <c r="E37" t="s">
        <v>100</v>
      </c>
    </row>
    <row r="40" spans="1:5" x14ac:dyDescent="0.25">
      <c r="C40" t="s">
        <v>102</v>
      </c>
      <c r="D40" s="19" t="s">
        <v>90</v>
      </c>
      <c r="E40" t="s">
        <v>101</v>
      </c>
    </row>
    <row r="41" spans="1:5" x14ac:dyDescent="0.25">
      <c r="E41" t="s">
        <v>103</v>
      </c>
    </row>
    <row r="44" spans="1:5" x14ac:dyDescent="0.25">
      <c r="E44" t="s">
        <v>107</v>
      </c>
    </row>
    <row r="45" spans="1:5" x14ac:dyDescent="0.25">
      <c r="E45" t="s">
        <v>108</v>
      </c>
    </row>
    <row r="46" spans="1:5" x14ac:dyDescent="0.25">
      <c r="E46" t="s">
        <v>109</v>
      </c>
    </row>
    <row r="48" spans="1:5" x14ac:dyDescent="0.25">
      <c r="A48" t="s">
        <v>111</v>
      </c>
      <c r="B48" s="19" t="s">
        <v>90</v>
      </c>
      <c r="C48" t="s">
        <v>112</v>
      </c>
      <c r="D48" s="19" t="s">
        <v>90</v>
      </c>
      <c r="E48" t="s">
        <v>113</v>
      </c>
    </row>
    <row r="50" spans="1:7" x14ac:dyDescent="0.25">
      <c r="A50" t="s">
        <v>122</v>
      </c>
      <c r="B50" s="19" t="s">
        <v>85</v>
      </c>
      <c r="C50" t="s">
        <v>62</v>
      </c>
      <c r="D50" s="19" t="s">
        <v>85</v>
      </c>
      <c r="E50" t="s">
        <v>120</v>
      </c>
      <c r="G50" t="s">
        <v>121</v>
      </c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7A262-1AFC-4AE6-AD5B-C32D7CE2769C}">
  <dimension ref="C2:N30"/>
  <sheetViews>
    <sheetView workbookViewId="0">
      <selection activeCell="D33" sqref="D33"/>
    </sheetView>
  </sheetViews>
  <sheetFormatPr baseColWidth="10" defaultRowHeight="15" x14ac:dyDescent="0.25"/>
  <cols>
    <col min="4" max="4" width="19.5703125" bestFit="1" customWidth="1"/>
    <col min="5" max="5" width="18.5703125" style="17" bestFit="1" customWidth="1"/>
    <col min="6" max="6" width="19.5703125" style="17" bestFit="1" customWidth="1"/>
    <col min="7" max="7" width="20.42578125" bestFit="1" customWidth="1"/>
    <col min="8" max="9" width="18.5703125" bestFit="1" customWidth="1"/>
    <col min="12" max="14" width="18.5703125" bestFit="1" customWidth="1"/>
  </cols>
  <sheetData>
    <row r="2" spans="4:8" x14ac:dyDescent="0.25">
      <c r="D2" t="s">
        <v>131</v>
      </c>
      <c r="E2" s="17" t="s">
        <v>137</v>
      </c>
      <c r="F2" s="17" t="s">
        <v>133</v>
      </c>
    </row>
    <row r="3" spans="4:8" x14ac:dyDescent="0.25">
      <c r="E3" s="17" t="s">
        <v>136</v>
      </c>
      <c r="F3" s="17" t="s">
        <v>133</v>
      </c>
      <c r="G3" t="s">
        <v>144</v>
      </c>
      <c r="H3" t="s">
        <v>145</v>
      </c>
    </row>
    <row r="4" spans="4:8" x14ac:dyDescent="0.25">
      <c r="E4" s="17" t="s">
        <v>132</v>
      </c>
      <c r="F4" s="17" t="s">
        <v>133</v>
      </c>
    </row>
    <row r="5" spans="4:8" x14ac:dyDescent="0.25">
      <c r="E5" s="17" t="s">
        <v>134</v>
      </c>
      <c r="F5" s="17" t="s">
        <v>133</v>
      </c>
    </row>
    <row r="6" spans="4:8" x14ac:dyDescent="0.25">
      <c r="E6" s="17" t="s">
        <v>142</v>
      </c>
      <c r="F6" s="17" t="s">
        <v>133</v>
      </c>
    </row>
    <row r="8" spans="4:8" x14ac:dyDescent="0.25">
      <c r="D8" t="s">
        <v>128</v>
      </c>
      <c r="E8" s="17" t="s">
        <v>82</v>
      </c>
      <c r="F8" s="17" t="s">
        <v>127</v>
      </c>
    </row>
    <row r="9" spans="4:8" x14ac:dyDescent="0.25">
      <c r="E9" s="17" t="s">
        <v>149</v>
      </c>
      <c r="F9" s="17" t="s">
        <v>150</v>
      </c>
    </row>
    <row r="10" spans="4:8" x14ac:dyDescent="0.25">
      <c r="E10" s="17">
        <v>0</v>
      </c>
    </row>
    <row r="11" spans="4:8" x14ac:dyDescent="0.25">
      <c r="D11" t="s">
        <v>123</v>
      </c>
      <c r="E11" s="17">
        <v>1</v>
      </c>
      <c r="F11" s="17">
        <v>1</v>
      </c>
    </row>
    <row r="12" spans="4:8" x14ac:dyDescent="0.25">
      <c r="D12" t="s">
        <v>54</v>
      </c>
      <c r="E12" s="17">
        <v>2</v>
      </c>
      <c r="F12" s="17">
        <v>2</v>
      </c>
    </row>
    <row r="13" spans="4:8" x14ac:dyDescent="0.25">
      <c r="D13" t="s">
        <v>124</v>
      </c>
      <c r="E13" s="17">
        <v>3</v>
      </c>
      <c r="F13" s="17">
        <v>3</v>
      </c>
    </row>
    <row r="14" spans="4:8" x14ac:dyDescent="0.25">
      <c r="D14" t="s">
        <v>125</v>
      </c>
      <c r="E14" s="17">
        <v>4</v>
      </c>
      <c r="F14" s="17">
        <v>4</v>
      </c>
    </row>
    <row r="15" spans="4:8" x14ac:dyDescent="0.25">
      <c r="D15" t="s">
        <v>154</v>
      </c>
      <c r="F15" s="17">
        <v>5</v>
      </c>
    </row>
    <row r="17" spans="3:14" x14ac:dyDescent="0.25">
      <c r="D17" t="s">
        <v>129</v>
      </c>
      <c r="F17" s="17" t="s">
        <v>130</v>
      </c>
    </row>
    <row r="19" spans="3:14" x14ac:dyDescent="0.25">
      <c r="E19" s="17" t="s">
        <v>82</v>
      </c>
      <c r="J19" t="s">
        <v>83</v>
      </c>
    </row>
    <row r="20" spans="3:14" x14ac:dyDescent="0.25">
      <c r="E20" s="17" t="s">
        <v>126</v>
      </c>
      <c r="F20" s="17" t="s">
        <v>137</v>
      </c>
      <c r="G20" t="s">
        <v>132</v>
      </c>
      <c r="H20" t="s">
        <v>134</v>
      </c>
      <c r="I20" t="s">
        <v>142</v>
      </c>
      <c r="J20" s="17" t="s">
        <v>126</v>
      </c>
      <c r="K20" s="17" t="s">
        <v>137</v>
      </c>
      <c r="L20" t="s">
        <v>132</v>
      </c>
      <c r="M20" t="s">
        <v>134</v>
      </c>
      <c r="N20" t="s">
        <v>142</v>
      </c>
    </row>
    <row r="21" spans="3:14" x14ac:dyDescent="0.25">
      <c r="C21" t="s">
        <v>135</v>
      </c>
      <c r="E21" s="17">
        <v>1</v>
      </c>
      <c r="F21" s="17" t="s">
        <v>138</v>
      </c>
      <c r="G21" t="s">
        <v>139</v>
      </c>
      <c r="J21" s="17">
        <v>1</v>
      </c>
      <c r="K21" s="17" t="s">
        <v>138</v>
      </c>
      <c r="L21" t="s">
        <v>139</v>
      </c>
    </row>
    <row r="22" spans="3:14" x14ac:dyDescent="0.25">
      <c r="J22" s="21"/>
      <c r="N22" t="s">
        <v>143</v>
      </c>
    </row>
    <row r="23" spans="3:14" x14ac:dyDescent="0.25">
      <c r="C23" t="s">
        <v>52</v>
      </c>
      <c r="E23" s="17">
        <v>3</v>
      </c>
      <c r="F23" s="17">
        <v>0</v>
      </c>
      <c r="G23" t="s">
        <v>140</v>
      </c>
      <c r="H23" t="s">
        <v>141</v>
      </c>
      <c r="J23" s="21">
        <v>3</v>
      </c>
      <c r="L23" t="s">
        <v>147</v>
      </c>
      <c r="M23" t="s">
        <v>148</v>
      </c>
      <c r="N23" t="s">
        <v>143</v>
      </c>
    </row>
    <row r="24" spans="3:14" x14ac:dyDescent="0.25">
      <c r="C24" t="s">
        <v>146</v>
      </c>
      <c r="E24" s="17">
        <v>3</v>
      </c>
      <c r="F24" s="17">
        <v>0</v>
      </c>
      <c r="G24" t="s">
        <v>140</v>
      </c>
      <c r="H24" t="s">
        <v>141</v>
      </c>
      <c r="J24" s="21">
        <v>3</v>
      </c>
      <c r="L24" t="s">
        <v>147</v>
      </c>
      <c r="M24" t="s">
        <v>148</v>
      </c>
      <c r="N24" t="s">
        <v>143</v>
      </c>
    </row>
    <row r="25" spans="3:14" x14ac:dyDescent="0.25">
      <c r="C25" t="s">
        <v>54</v>
      </c>
      <c r="E25" s="17">
        <v>0</v>
      </c>
      <c r="G25" t="s">
        <v>140</v>
      </c>
      <c r="H25" t="s">
        <v>141</v>
      </c>
      <c r="J25" s="21">
        <v>2</v>
      </c>
      <c r="L25" t="s">
        <v>147</v>
      </c>
      <c r="M25" t="s">
        <v>148</v>
      </c>
      <c r="N25" t="s">
        <v>143</v>
      </c>
    </row>
    <row r="26" spans="3:14" x14ac:dyDescent="0.25">
      <c r="J26" s="21"/>
    </row>
    <row r="27" spans="3:14" x14ac:dyDescent="0.25">
      <c r="J27" s="21"/>
    </row>
    <row r="28" spans="3:14" x14ac:dyDescent="0.25">
      <c r="J28" s="21"/>
    </row>
    <row r="29" spans="3:14" x14ac:dyDescent="0.25">
      <c r="J29" s="21"/>
    </row>
    <row r="30" spans="3:14" x14ac:dyDescent="0.25">
      <c r="J30" s="21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1</vt:i4>
      </vt:variant>
    </vt:vector>
  </HeadingPairs>
  <TitlesOfParts>
    <vt:vector size="5" baseType="lpstr">
      <vt:lpstr>Hermle C30</vt:lpstr>
      <vt:lpstr>Schnittstellen Elektronik</vt:lpstr>
      <vt:lpstr>Beladeablauf</vt:lpstr>
      <vt:lpstr>Protokoll</vt:lpstr>
      <vt:lpstr>'Schnittstellen Elektronik'!Druckbereich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Dominik Weber</dc:creator>
  <cp:lastModifiedBy>David Weber</cp:lastModifiedBy>
  <cp:lastPrinted>2022-10-10T13:18:02Z</cp:lastPrinted>
  <dcterms:created xsi:type="dcterms:W3CDTF">2015-06-05T18:19:34Z</dcterms:created>
  <dcterms:modified xsi:type="dcterms:W3CDTF">2022-10-11T15:53:01Z</dcterms:modified>
</cp:coreProperties>
</file>