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6" i="1"/>
  <c r="G4" i="1"/>
  <c r="G3" i="1"/>
  <c r="G2" i="1"/>
</calcChain>
</file>

<file path=xl/sharedStrings.xml><?xml version="1.0" encoding="utf-8"?>
<sst xmlns="http://schemas.openxmlformats.org/spreadsheetml/2006/main" count="25" uniqueCount="14">
  <si>
    <t>R1</t>
  </si>
  <si>
    <t>Parameters</t>
  </si>
  <si>
    <t>R2</t>
  </si>
  <si>
    <t>ADC_Resolution</t>
  </si>
  <si>
    <t>ADC_Vref</t>
  </si>
  <si>
    <t>bit</t>
  </si>
  <si>
    <t>V</t>
  </si>
  <si>
    <t>kΩ</t>
  </si>
  <si>
    <t>Output</t>
  </si>
  <si>
    <t>mV</t>
  </si>
  <si>
    <t>Voltage_Divider_Factor</t>
  </si>
  <si>
    <t>Battery_State2</t>
  </si>
  <si>
    <t>Battery_State1</t>
  </si>
  <si>
    <t>Battery_State3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</si>
</sst>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L3" sqref="L3"/>
    </sheetView>
  </sheetViews>
  <sheetFormatPr defaultRowHeight="15" x14ac:dyDescent="0.25"/>
  <cols>
    <col min="1" max="1" width="15.42578125" bestFit="1" customWidth="1"/>
    <col min="6" max="6" width="22.140625" bestFit="1" customWidth="1"/>
  </cols>
  <sheetData>
    <row r="1" spans="1:8" x14ac:dyDescent="0.25">
      <c r="A1" s="4" t="s">
        <v>1</v>
      </c>
      <c r="B1" s="4"/>
      <c r="C1" s="4"/>
      <c r="F1" s="5" t="s">
        <v>8</v>
      </c>
      <c r="G1" s="5"/>
      <c r="H1" s="5"/>
    </row>
    <row r="2" spans="1:8" x14ac:dyDescent="0.25">
      <c r="A2" s="1" t="s">
        <v>0</v>
      </c>
      <c r="B2" s="1">
        <v>10</v>
      </c>
      <c r="C2" s="1" t="s">
        <v>7</v>
      </c>
      <c r="F2" s="3" t="s">
        <v>3</v>
      </c>
      <c r="G2" s="3">
        <f>(B5/(2^B4))*10^3</f>
        <v>0.8056640625</v>
      </c>
      <c r="H2" s="3" t="s">
        <v>9</v>
      </c>
    </row>
    <row r="3" spans="1:8" x14ac:dyDescent="0.25">
      <c r="A3" s="1" t="s">
        <v>2</v>
      </c>
      <c r="B3" s="1">
        <v>30</v>
      </c>
      <c r="C3" s="1" t="s">
        <v>7</v>
      </c>
      <c r="F3" s="3" t="s">
        <v>10</v>
      </c>
      <c r="G3" s="3">
        <f>B2/(B2+B3)</f>
        <v>0.25</v>
      </c>
      <c r="H3" s="3"/>
    </row>
    <row r="4" spans="1:8" x14ac:dyDescent="0.25">
      <c r="A4" s="1" t="s">
        <v>3</v>
      </c>
      <c r="B4" s="1">
        <v>12</v>
      </c>
      <c r="C4" s="1" t="s">
        <v>5</v>
      </c>
      <c r="F4" s="3" t="s">
        <v>12</v>
      </c>
      <c r="G4" s="3">
        <f>ROUND(B6/($G$2*10^-3)*$G$3,0)</f>
        <v>3724</v>
      </c>
      <c r="H4" s="3" t="s">
        <v>5</v>
      </c>
    </row>
    <row r="5" spans="1:8" x14ac:dyDescent="0.25">
      <c r="A5" s="1" t="s">
        <v>4</v>
      </c>
      <c r="B5" s="2">
        <v>3.3</v>
      </c>
      <c r="C5" s="1" t="s">
        <v>6</v>
      </c>
      <c r="F5" s="3" t="s">
        <v>11</v>
      </c>
      <c r="G5" s="3">
        <f t="shared" ref="G5:G6" si="0">ROUND(B7/($G$2*10^-3)*$G$3,0)</f>
        <v>3413</v>
      </c>
      <c r="H5" s="3" t="s">
        <v>5</v>
      </c>
    </row>
    <row r="6" spans="1:8" x14ac:dyDescent="0.25">
      <c r="A6" s="1" t="s">
        <v>12</v>
      </c>
      <c r="B6" s="1">
        <v>12</v>
      </c>
      <c r="C6" s="1" t="s">
        <v>6</v>
      </c>
      <c r="F6" s="3" t="s">
        <v>13</v>
      </c>
      <c r="G6" s="3">
        <f t="shared" si="0"/>
        <v>3258</v>
      </c>
      <c r="H6" s="3" t="s">
        <v>5</v>
      </c>
    </row>
    <row r="7" spans="1:8" x14ac:dyDescent="0.25">
      <c r="A7" s="1" t="s">
        <v>11</v>
      </c>
      <c r="B7" s="1">
        <v>11</v>
      </c>
      <c r="C7" s="1" t="s">
        <v>6</v>
      </c>
    </row>
    <row r="8" spans="1:8" x14ac:dyDescent="0.25">
      <c r="A8" s="1" t="s">
        <v>13</v>
      </c>
      <c r="B8" s="1">
        <v>10.5</v>
      </c>
      <c r="C8" s="1" t="s">
        <v>6</v>
      </c>
    </row>
  </sheetData>
  <mergeCells count="2">
    <mergeCell ref="A1:C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 Dominik (IFAT PMM TI COP)</dc:creator>
  <cp:lastModifiedBy>Wieland Dominik (IFAT PMM TI COP)</cp:lastModifiedBy>
  <dcterms:created xsi:type="dcterms:W3CDTF">2016-07-21T09:59:27Z</dcterms:created>
  <dcterms:modified xsi:type="dcterms:W3CDTF">2016-07-21T11:29:30Z</dcterms:modified>
</cp:coreProperties>
</file>