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elloCavalcanti\Google Drive\Trading\Python\Models\Stochastic_Pair_Trading\Fasanara\Futures_Execution\"/>
    </mc:Choice>
  </mc:AlternateContent>
  <xr:revisionPtr revIDLastSave="0" documentId="13_ncr:1_{61AE83AE-4E70-4044-A86B-E20E171D03F9}" xr6:coauthVersionLast="47" xr6:coauthVersionMax="47" xr10:uidLastSave="{00000000-0000-0000-0000-000000000000}"/>
  <bookViews>
    <workbookView xWindow="2880" yWindow="870" windowWidth="24240" windowHeight="13560" xr2:uid="{00000000-000D-0000-FFFF-FFFF00000000}"/>
  </bookViews>
  <sheets>
    <sheet name="Fasanara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4" i="1" l="1"/>
  <c r="G13" i="1"/>
  <c r="G12" i="1"/>
  <c r="G11" i="1"/>
  <c r="G10" i="1"/>
  <c r="G9" i="1"/>
</calcChain>
</file>

<file path=xl/sharedStrings.xml><?xml version="1.0" encoding="utf-8"?>
<sst xmlns="http://schemas.openxmlformats.org/spreadsheetml/2006/main" count="97" uniqueCount="26">
  <si>
    <t>Time</t>
  </si>
  <si>
    <t>Market</t>
  </si>
  <si>
    <t>Ticker</t>
  </si>
  <si>
    <t>Trade</t>
  </si>
  <si>
    <t>Type</t>
  </si>
  <si>
    <t>Quantity</t>
  </si>
  <si>
    <t>Price</t>
  </si>
  <si>
    <t>S&amp;P 500 futures</t>
  </si>
  <si>
    <t>Buy</t>
  </si>
  <si>
    <t>Stop</t>
  </si>
  <si>
    <t>Sell</t>
  </si>
  <si>
    <t>Vix Futures</t>
  </si>
  <si>
    <t>FTSE 100 futures</t>
  </si>
  <si>
    <t>ESTX50 futures</t>
  </si>
  <si>
    <t>ESU1 Index</t>
  </si>
  <si>
    <t>UXN1 Index</t>
  </si>
  <si>
    <t>VGU1 Index</t>
  </si>
  <si>
    <t>Bund Futures</t>
  </si>
  <si>
    <t>UBU1 Comdty</t>
  </si>
  <si>
    <t>RXU1 Comdty</t>
  </si>
  <si>
    <t>OEU1 Comdty</t>
  </si>
  <si>
    <t>CASH</t>
  </si>
  <si>
    <t>GTC</t>
  </si>
  <si>
    <t>DMA</t>
  </si>
  <si>
    <t>Limit</t>
  </si>
  <si>
    <t>Z_U1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</si>
</sst>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21" fontId="0" fillId="0" borderId="0" xfId="0" applyNumberFormat="1" applyAlignment="1">
      <alignment horizontal="center"/>
    </xf>
    <xf numFmtId="0" fontId="0" fillId="0" borderId="10" xfId="0" applyBorder="1" applyAlignment="1">
      <alignment horizontal="center"/>
    </xf>
    <xf numFmtId="0" fontId="0" fillId="0" borderId="10" xfId="0" applyBorder="1"/>
    <xf numFmtId="2" fontId="0" fillId="0" borderId="10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21" fontId="0" fillId="0" borderId="11" xfId="0" applyNumberFormat="1" applyBorder="1" applyAlignment="1">
      <alignment horizontal="center"/>
    </xf>
    <xf numFmtId="0" fontId="0" fillId="0" borderId="11" xfId="0" applyBorder="1"/>
    <xf numFmtId="3" fontId="0" fillId="0" borderId="11" xfId="0" applyNumberForma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21" fontId="0" fillId="0" borderId="0" xfId="0" applyNumberFormat="1" applyBorder="1" applyAlignment="1">
      <alignment horizontal="center"/>
    </xf>
    <xf numFmtId="0" fontId="0" fillId="0" borderId="0" xfId="0" applyBorder="1"/>
    <xf numFmtId="3" fontId="0" fillId="0" borderId="0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1" fontId="0" fillId="0" borderId="10" xfId="0" applyNumberFormat="1" applyBorder="1" applyAlignment="1">
      <alignment horizontal="center"/>
    </xf>
    <xf numFmtId="3" fontId="0" fillId="0" borderId="10" xfId="0" applyNumberFormat="1" applyBorder="1" applyAlignment="1">
      <alignment horizontal="center"/>
    </xf>
    <xf numFmtId="0" fontId="0" fillId="0" borderId="0" xfId="0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Fasanara%20Qua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ths"/>
      <sheetName val="Graphs"/>
      <sheetName val="Final"/>
      <sheetName val="Base"/>
      <sheetName val="ES"/>
      <sheetName val="ES1"/>
      <sheetName val="VG"/>
      <sheetName val="Z1"/>
      <sheetName val="VX"/>
      <sheetName val="VX2"/>
      <sheetName val="O"/>
      <sheetName val="OP1"/>
      <sheetName val="FG"/>
      <sheetName val="FGBM"/>
      <sheetName val="FGBL"/>
      <sheetName val="FGBX"/>
      <sheetName val="M"/>
      <sheetName val="U"/>
      <sheetName val="E"/>
      <sheetName val="E2"/>
      <sheetName val="E3"/>
      <sheetName val="D"/>
      <sheetName val="R"/>
      <sheetName val="ESD2"/>
      <sheetName val="EX2"/>
      <sheetName val="FT2"/>
      <sheetName val="P"/>
      <sheetName val="E.E"/>
      <sheetName val="E.X"/>
      <sheetName val="E.Z"/>
      <sheetName val="E.V"/>
      <sheetName val="E.V (2)"/>
      <sheetName val="E.S"/>
      <sheetName val="EUR"/>
      <sheetName val="GBP"/>
      <sheetName val="V1"/>
      <sheetName val="V2"/>
      <sheetName val="V3"/>
      <sheetName val="MC1"/>
      <sheetName val="MC2"/>
      <sheetName val="MC3"/>
      <sheetName val="A1"/>
      <sheetName val="A2"/>
      <sheetName val="A3"/>
      <sheetName val="FFS1"/>
      <sheetName val="FFS2"/>
      <sheetName val="BT"/>
      <sheetName val="BT1"/>
      <sheetName val="Rul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22">
          <cell r="E22">
            <v>204.94</v>
          </cell>
          <cell r="F22">
            <v>211.02</v>
          </cell>
        </row>
        <row r="23">
          <cell r="E23">
            <v>173.52</v>
          </cell>
          <cell r="F23">
            <v>175.16</v>
          </cell>
        </row>
        <row r="24">
          <cell r="E24">
            <v>134.37999999999997</v>
          </cell>
          <cell r="F24">
            <v>134.82000000000002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1"/>
  <sheetViews>
    <sheetView showGridLines="0" tabSelected="1" zoomScale="90" zoomScaleNormal="90" workbookViewId="0">
      <selection activeCell="C15" sqref="C15"/>
    </sheetView>
  </sheetViews>
  <sheetFormatPr defaultRowHeight="15" x14ac:dyDescent="0.25"/>
  <cols>
    <col min="1" max="1" width="17.28515625" style="1" customWidth="1"/>
    <col min="2" max="2" width="24.7109375" customWidth="1"/>
    <col min="3" max="3" width="28.85546875" customWidth="1"/>
    <col min="4" max="4" width="15.85546875" customWidth="1"/>
    <col min="5" max="5" width="14.28515625" customWidth="1"/>
    <col min="6" max="6" width="13.85546875" style="1" customWidth="1"/>
    <col min="7" max="7" width="14" style="7" customWidth="1"/>
  </cols>
  <sheetData>
    <row r="1" spans="1:9" x14ac:dyDescent="0.25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4" t="s">
        <v>5</v>
      </c>
      <c r="G1" s="6" t="s">
        <v>6</v>
      </c>
      <c r="H1" s="5"/>
      <c r="I1" s="5"/>
    </row>
    <row r="2" spans="1:9" x14ac:dyDescent="0.25">
      <c r="A2" s="3">
        <v>0.95486111111111116</v>
      </c>
      <c r="B2" t="s">
        <v>7</v>
      </c>
      <c r="C2" t="s">
        <v>14</v>
      </c>
      <c r="D2" t="s">
        <v>8</v>
      </c>
      <c r="E2" t="s">
        <v>1</v>
      </c>
      <c r="F2" s="2">
        <v>1</v>
      </c>
      <c r="H2" s="1" t="s">
        <v>23</v>
      </c>
      <c r="I2" s="1" t="s">
        <v>22</v>
      </c>
    </row>
    <row r="3" spans="1:9" x14ac:dyDescent="0.25">
      <c r="A3" s="3">
        <v>0.95486111111111116</v>
      </c>
      <c r="B3" t="s">
        <v>7</v>
      </c>
      <c r="C3" t="s">
        <v>14</v>
      </c>
      <c r="D3" t="s">
        <v>10</v>
      </c>
      <c r="E3" t="s">
        <v>24</v>
      </c>
      <c r="F3" s="2">
        <v>1</v>
      </c>
      <c r="G3" s="7">
        <v>4400</v>
      </c>
      <c r="H3" s="1" t="s">
        <v>23</v>
      </c>
      <c r="I3" s="1" t="s">
        <v>22</v>
      </c>
    </row>
    <row r="4" spans="1:9" x14ac:dyDescent="0.25">
      <c r="A4" s="3">
        <v>0.96180555555555547</v>
      </c>
      <c r="B4" t="s">
        <v>7</v>
      </c>
      <c r="C4" t="s">
        <v>14</v>
      </c>
      <c r="D4" t="s">
        <v>8</v>
      </c>
      <c r="E4" t="s">
        <v>9</v>
      </c>
      <c r="F4" s="2">
        <v>1</v>
      </c>
      <c r="G4" s="7">
        <v>4400</v>
      </c>
      <c r="H4" s="1" t="s">
        <v>23</v>
      </c>
      <c r="I4" s="1" t="s">
        <v>22</v>
      </c>
    </row>
    <row r="5" spans="1:9" x14ac:dyDescent="0.25">
      <c r="A5" s="3">
        <v>0.96180555555555547</v>
      </c>
      <c r="B5" t="s">
        <v>7</v>
      </c>
      <c r="C5" t="s">
        <v>14</v>
      </c>
      <c r="D5" t="s">
        <v>10</v>
      </c>
      <c r="E5" t="s">
        <v>9</v>
      </c>
      <c r="F5" s="2">
        <v>1</v>
      </c>
      <c r="G5" s="6">
        <v>4300</v>
      </c>
      <c r="H5" s="4" t="s">
        <v>23</v>
      </c>
      <c r="I5" s="4" t="s">
        <v>22</v>
      </c>
    </row>
    <row r="6" spans="1:9" x14ac:dyDescent="0.25">
      <c r="A6" s="8">
        <v>0.96180555555555547</v>
      </c>
      <c r="B6" s="9" t="s">
        <v>11</v>
      </c>
      <c r="C6" s="9" t="s">
        <v>15</v>
      </c>
      <c r="D6" s="9" t="s">
        <v>8</v>
      </c>
      <c r="E6" s="9" t="s">
        <v>9</v>
      </c>
      <c r="F6" s="10">
        <v>1</v>
      </c>
      <c r="G6" s="11">
        <v>18</v>
      </c>
      <c r="H6" s="1" t="s">
        <v>23</v>
      </c>
      <c r="I6" s="1" t="s">
        <v>22</v>
      </c>
    </row>
    <row r="7" spans="1:9" x14ac:dyDescent="0.25">
      <c r="A7" s="12">
        <v>0.96180555555555547</v>
      </c>
      <c r="B7" s="13" t="s">
        <v>11</v>
      </c>
      <c r="C7" s="13" t="s">
        <v>15</v>
      </c>
      <c r="D7" s="13" t="s">
        <v>10</v>
      </c>
      <c r="E7" s="13" t="s">
        <v>9</v>
      </c>
      <c r="F7" s="14">
        <v>1</v>
      </c>
      <c r="G7" s="15">
        <v>16</v>
      </c>
      <c r="H7" s="1" t="s">
        <v>23</v>
      </c>
      <c r="I7" s="1" t="s">
        <v>22</v>
      </c>
    </row>
    <row r="8" spans="1:9" x14ac:dyDescent="0.25">
      <c r="A8" s="16">
        <v>0.96180555555555547</v>
      </c>
      <c r="B8" s="5" t="s">
        <v>11</v>
      </c>
      <c r="C8" s="5" t="s">
        <v>15</v>
      </c>
      <c r="D8" s="5" t="s">
        <v>10</v>
      </c>
      <c r="E8" t="s">
        <v>24</v>
      </c>
      <c r="F8" s="17">
        <v>1</v>
      </c>
      <c r="G8" s="6">
        <v>15.9</v>
      </c>
      <c r="H8" s="4" t="s">
        <v>23</v>
      </c>
      <c r="I8" s="4" t="s">
        <v>22</v>
      </c>
    </row>
    <row r="9" spans="1:9" x14ac:dyDescent="0.25">
      <c r="A9" s="8">
        <v>0.96180555555555547</v>
      </c>
      <c r="B9" s="9" t="s">
        <v>17</v>
      </c>
      <c r="C9" s="9" t="s">
        <v>18</v>
      </c>
      <c r="D9" s="9" t="s">
        <v>10</v>
      </c>
      <c r="E9" t="s">
        <v>24</v>
      </c>
      <c r="F9" s="10">
        <v>1</v>
      </c>
      <c r="G9" s="11">
        <f>[1]M!$F$22</f>
        <v>211.02</v>
      </c>
      <c r="H9" s="18" t="s">
        <v>21</v>
      </c>
      <c r="I9" s="1" t="s">
        <v>22</v>
      </c>
    </row>
    <row r="10" spans="1:9" x14ac:dyDescent="0.25">
      <c r="A10" s="3">
        <v>0.96180555555555547</v>
      </c>
      <c r="B10" t="s">
        <v>17</v>
      </c>
      <c r="C10" t="s">
        <v>19</v>
      </c>
      <c r="D10" t="s">
        <v>10</v>
      </c>
      <c r="E10" t="s">
        <v>24</v>
      </c>
      <c r="F10" s="2">
        <v>1</v>
      </c>
      <c r="G10" s="7">
        <f>[1]M!$F$23</f>
        <v>175.16</v>
      </c>
      <c r="H10" s="18" t="s">
        <v>21</v>
      </c>
      <c r="I10" s="1" t="s">
        <v>22</v>
      </c>
    </row>
    <row r="11" spans="1:9" x14ac:dyDescent="0.25">
      <c r="A11" s="3">
        <v>0.96180555555555547</v>
      </c>
      <c r="B11" t="s">
        <v>17</v>
      </c>
      <c r="C11" t="s">
        <v>20</v>
      </c>
      <c r="D11" t="s">
        <v>10</v>
      </c>
      <c r="E11" t="s">
        <v>24</v>
      </c>
      <c r="F11" s="2">
        <v>1</v>
      </c>
      <c r="G11" s="7">
        <f>[1]M!$F$24</f>
        <v>134.82000000000002</v>
      </c>
      <c r="H11" s="18" t="s">
        <v>21</v>
      </c>
      <c r="I11" s="1" t="s">
        <v>22</v>
      </c>
    </row>
    <row r="12" spans="1:9" x14ac:dyDescent="0.25">
      <c r="A12" s="3">
        <v>0.96180555555555547</v>
      </c>
      <c r="B12" t="s">
        <v>17</v>
      </c>
      <c r="C12" t="s">
        <v>18</v>
      </c>
      <c r="D12" t="s">
        <v>8</v>
      </c>
      <c r="E12" t="s">
        <v>24</v>
      </c>
      <c r="F12" s="2">
        <v>1</v>
      </c>
      <c r="G12" s="7">
        <f>[1]M!$E$22</f>
        <v>204.94</v>
      </c>
      <c r="H12" s="18" t="s">
        <v>21</v>
      </c>
      <c r="I12" s="1" t="s">
        <v>22</v>
      </c>
    </row>
    <row r="13" spans="1:9" x14ac:dyDescent="0.25">
      <c r="A13" s="3">
        <v>0.96180555555555547</v>
      </c>
      <c r="B13" t="s">
        <v>17</v>
      </c>
      <c r="C13" t="s">
        <v>19</v>
      </c>
      <c r="D13" t="s">
        <v>8</v>
      </c>
      <c r="E13" t="s">
        <v>24</v>
      </c>
      <c r="F13" s="2">
        <v>1</v>
      </c>
      <c r="G13" s="7">
        <f>[1]M!$E$23</f>
        <v>173.52</v>
      </c>
      <c r="H13" s="18" t="s">
        <v>21</v>
      </c>
      <c r="I13" s="1" t="s">
        <v>22</v>
      </c>
    </row>
    <row r="14" spans="1:9" x14ac:dyDescent="0.25">
      <c r="A14" s="3">
        <v>0.96180555555555547</v>
      </c>
      <c r="B14" t="s">
        <v>17</v>
      </c>
      <c r="C14" t="s">
        <v>20</v>
      </c>
      <c r="D14" t="s">
        <v>8</v>
      </c>
      <c r="E14" t="s">
        <v>24</v>
      </c>
      <c r="F14" s="2">
        <v>1</v>
      </c>
      <c r="G14" s="7">
        <f>[1]M!$E$24</f>
        <v>134.37999999999997</v>
      </c>
      <c r="H14" s="18" t="s">
        <v>21</v>
      </c>
      <c r="I14" s="1" t="s">
        <v>22</v>
      </c>
    </row>
    <row r="15" spans="1:9" x14ac:dyDescent="0.25">
      <c r="A15" s="3">
        <v>0.6875</v>
      </c>
      <c r="B15" t="s">
        <v>12</v>
      </c>
      <c r="C15" t="s">
        <v>25</v>
      </c>
      <c r="D15" t="s">
        <v>10</v>
      </c>
      <c r="E15" t="s">
        <v>1</v>
      </c>
      <c r="F15" s="2">
        <v>1</v>
      </c>
      <c r="H15" s="1" t="s">
        <v>23</v>
      </c>
      <c r="I15" s="1" t="s">
        <v>22</v>
      </c>
    </row>
    <row r="16" spans="1:9" x14ac:dyDescent="0.25">
      <c r="A16" s="3">
        <v>0.6875</v>
      </c>
      <c r="B16" t="s">
        <v>13</v>
      </c>
      <c r="C16" t="s">
        <v>16</v>
      </c>
      <c r="D16" t="s">
        <v>8</v>
      </c>
      <c r="E16" t="s">
        <v>1</v>
      </c>
      <c r="F16" s="2">
        <v>1</v>
      </c>
      <c r="H16" s="1" t="s">
        <v>23</v>
      </c>
      <c r="I16" s="1" t="s">
        <v>22</v>
      </c>
    </row>
    <row r="17" spans="1:6" x14ac:dyDescent="0.25">
      <c r="A17" s="3"/>
      <c r="F17" s="2"/>
    </row>
    <row r="18" spans="1:6" x14ac:dyDescent="0.25">
      <c r="A18" s="3"/>
    </row>
    <row r="19" spans="1:6" x14ac:dyDescent="0.25">
      <c r="A19" s="3"/>
      <c r="F19" s="2"/>
    </row>
    <row r="20" spans="1:6" x14ac:dyDescent="0.25">
      <c r="A20" s="3"/>
      <c r="F20" s="2"/>
    </row>
    <row r="21" spans="1:6" x14ac:dyDescent="0.25">
      <c r="A21" s="3"/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E159A9E0BD7AA4BBC597B7074957A2F" ma:contentTypeVersion="6" ma:contentTypeDescription="Create a new document." ma:contentTypeScope="" ma:versionID="d6de6232f08ec506e825a86e8ed4e1a4">
  <xsd:schema xmlns:xsd="http://www.w3.org/2001/XMLSchema" xmlns:xs="http://www.w3.org/2001/XMLSchema" xmlns:p="http://schemas.microsoft.com/office/2006/metadata/properties" xmlns:ns2="16e1ed1d-b73a-48c2-acea-129b1198f0aa" targetNamespace="http://schemas.microsoft.com/office/2006/metadata/properties" ma:root="true" ma:fieldsID="51a0e6dca1057f19cae4bae6bd05f704" ns2:_="">
    <xsd:import namespace="16e1ed1d-b73a-48c2-acea-129b1198f0a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e1ed1d-b73a-48c2-acea-129b1198f0a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3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B320167-BF88-42AF-90D4-E1AD00A1591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8B5D1E32-C24F-4043-8C31-BEBFA03AAE2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D19EB62-8C6D-4181-800C-60D4A896047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6e1ed1d-b73a-48c2-acea-129b1198f0a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Fasanara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Vinicius Karam</dc:creator>
  <cp:lastModifiedBy>Marcello Cavalcanti</cp:lastModifiedBy>
  <dcterms:created xsi:type="dcterms:W3CDTF">2021-04-11T20:09:00Z</dcterms:created>
  <dcterms:modified xsi:type="dcterms:W3CDTF">2021-07-15T14:44:25Z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0x0101002E159A9E0BD7AA4BBC597B7074957A2F</vt:lpwstr>
  </property>
</Properties>
</file>