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rcello\Downloads\documentation\general\us_dataset_documentation\"/>
    </mc:Choice>
  </mc:AlternateContent>
  <xr:revisionPtr revIDLastSave="0" documentId="13_ncr:1_{F535B006-8AEE-402F-9878-74D44AA2F6D7}" xr6:coauthVersionLast="47" xr6:coauthVersionMax="47" xr10:uidLastSave="{00000000-0000-0000-0000-000000000000}"/>
  <bookViews>
    <workbookView xWindow="-110" yWindow="-110" windowWidth="19420" windowHeight="10420" tabRatio="463" xr2:uid="{00000000-000D-0000-FFFF-FFFF00000000}"/>
  </bookViews>
  <sheets>
    <sheet name="General" sheetId="1" r:id="rId1"/>
    <sheet name="Sheet1" sheetId="10" r:id="rId2"/>
    <sheet name="Notes Acq I" sheetId="2" r:id="rId3"/>
    <sheet name="Notes Acq II" sheetId="3" r:id="rId4"/>
    <sheet name="Notes Acq III" sheetId="4" r:id="rId5"/>
    <sheet name="Notes Acq IV" sheetId="5" r:id="rId6"/>
    <sheet name="Notes Acq V" sheetId="6" r:id="rId7"/>
    <sheet name="Notes Acq VI" sheetId="7" r:id="rId8"/>
    <sheet name="Notes Acq VII" sheetId="8" r:id="rId9"/>
    <sheet name="Notes Acq VIII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G3" i="10"/>
  <c r="G4" i="10"/>
  <c r="G5" i="10"/>
  <c r="G6" i="10"/>
  <c r="G7" i="10"/>
  <c r="G8" i="10"/>
  <c r="G9" i="10"/>
  <c r="F3" i="10"/>
  <c r="F4" i="10"/>
  <c r="F5" i="10"/>
  <c r="F6" i="10"/>
  <c r="F7" i="10"/>
  <c r="F8" i="10"/>
  <c r="F9" i="10"/>
  <c r="G2" i="10"/>
  <c r="F2" i="10"/>
  <c r="D10" i="10"/>
  <c r="D3" i="10"/>
  <c r="D4" i="10"/>
  <c r="D5" i="10"/>
  <c r="D6" i="10"/>
  <c r="D7" i="10"/>
  <c r="D8" i="10"/>
  <c r="D9" i="10"/>
  <c r="D2" i="10"/>
  <c r="C10" i="10"/>
  <c r="B10" i="10"/>
  <c r="H20" i="1"/>
  <c r="G13" i="1"/>
  <c r="L10" i="1"/>
  <c r="K10" i="1"/>
</calcChain>
</file>

<file path=xl/sharedStrings.xml><?xml version="1.0" encoding="utf-8"?>
<sst xmlns="http://schemas.openxmlformats.org/spreadsheetml/2006/main" count="298" uniqueCount="65">
  <si>
    <t>Acquisition</t>
  </si>
  <si>
    <t>On machine?</t>
  </si>
  <si>
    <t>no</t>
  </si>
  <si>
    <t>yes</t>
  </si>
  <si>
    <t>Date</t>
  </si>
  <si>
    <t>Notes</t>
  </si>
  <si>
    <t>documentation</t>
  </si>
  <si>
    <t>more data</t>
  </si>
  <si>
    <t>all</t>
  </si>
  <si>
    <t>none</t>
  </si>
  <si>
    <t>30 (15 for test 9)</t>
  </si>
  <si>
    <t>4, 9</t>
  </si>
  <si>
    <t>1, 7, 13</t>
  </si>
  <si>
    <t>Class</t>
  </si>
  <si>
    <t>neg</t>
  </si>
  <si>
    <t>pos</t>
  </si>
  <si>
    <t>Goal/focus</t>
  </si>
  <si>
    <t>I</t>
  </si>
  <si>
    <t>II</t>
  </si>
  <si>
    <t>III</t>
  </si>
  <si>
    <t>IV</t>
  </si>
  <si>
    <t>V</t>
  </si>
  <si>
    <t>VI</t>
  </si>
  <si>
    <t>test the acquisition system</t>
  </si>
  <si>
    <t>acquire on machine</t>
  </si>
  <si>
    <t>more negative examples</t>
  </si>
  <si>
    <t>"tests"</t>
  </si>
  <si>
    <t>"samples" per "test"</t>
  </si>
  <si>
    <t>negative "tests"</t>
  </si>
  <si>
    <t>positive "tests"</t>
  </si>
  <si>
    <t>negative "samples"</t>
  </si>
  <si>
    <t>positive "samples"</t>
  </si>
  <si>
    <t>the rest</t>
  </si>
  <si>
    <t>"samples"</t>
  </si>
  <si>
    <t>Test 9 has 15 samples.</t>
  </si>
  <si>
    <t>"Test"</t>
  </si>
  <si>
    <t>"Sample" 13 has a small echo between 10ms and 12ms.</t>
  </si>
  <si>
    <t>"Sample" 8 has 13 channels due to some bug; all are similar and behave well.</t>
  </si>
  <si>
    <t>"Samples" 27, 28, 29 are empty/weak.</t>
  </si>
  <si>
    <t>"Sample" 1 is empty, 3 is weak.</t>
  </si>
  <si>
    <t>"Sample" 28 has a (very little) noisy sensor.</t>
  </si>
  <si>
    <t>"Samples" 0, 1 are empty/weak.</t>
  </si>
  <si>
    <t>"Samples" 1, 2 are empty/weak.</t>
  </si>
  <si>
    <t>"Test" numbering starts from 21, continuing previous.</t>
  </si>
  <si>
    <t>Documented as negative.</t>
  </si>
  <si>
    <t>Documented as positive. "Test" 9 has 15 "samples".</t>
  </si>
  <si>
    <t>dedicated pdf slides</t>
  </si>
  <si>
    <t>same connections as before, off-machine</t>
  </si>
  <si>
    <t>VII</t>
  </si>
  <si>
    <t>positive class with compressed air jet</t>
  </si>
  <si>
    <t>negative class with compressed air jet</t>
  </si>
  <si>
    <t>VIII</t>
  </si>
  <si>
    <t>General notes</t>
  </si>
  <si>
    <t>Samples 27-29 are all-zero (i.e., 127).</t>
  </si>
  <si>
    <t>***</t>
  </si>
  <si>
    <t>negative class with stronger compressed air jet</t>
  </si>
  <si>
    <r>
      <rPr>
        <b/>
        <sz val="11"/>
        <color rgb="FF0000FF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Progressively increasing pressure. Details not annotated. Pressure 3bar. Distance 1-1.5m. Sometimes finger on nozzle. Distance varied. Compressed air introduced a noise which is not uniform on the 9 sensors. Compressed air was used on the right of the panels, the same place where supposedly will be used in real situation (for cleaning the work surface).</t>
    </r>
  </si>
  <si>
    <r>
      <rPr>
        <b/>
        <sz val="11"/>
        <color rgb="FF0000FF"/>
        <rFont val="Calibri"/>
        <family val="2"/>
        <scheme val="minor"/>
      </rPr>
      <t>***</t>
    </r>
    <r>
      <rPr>
        <sz val="11"/>
        <rFont val="Calibri"/>
        <family val="2"/>
        <scheme val="minor"/>
      </rPr>
      <t xml:space="preserve"> and even more increasing pressure. "Test" numbering starts from 26, continuing previous.</t>
    </r>
  </si>
  <si>
    <t>ACQUISITION</t>
  </si>
  <si>
    <t>1-5, 26-30</t>
  </si>
  <si>
    <t>TOTAL</t>
  </si>
  <si>
    <t>tot</t>
  </si>
  <si>
    <t>pos frac</t>
  </si>
  <si>
    <t>neg frac</t>
  </si>
  <si>
    <t>le acquisizioni sono state eseguite con soffi di aria compressa a 2 bar, 
partendo da 1500 mm di distanza dal pannello e spostandosi man mano
fino a 500 mm di distanza. Le acquisizioni di settimana scorsa erano quelle
con aria compressa posizionata a 1500-1000 mm, mentre l'ultimo pack di acquisizioni inviato, quello
più rumoroso, è a 500 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</si>
</sst>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7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F1" zoomScaleNormal="100" workbookViewId="0">
      <selection activeCell="H32" sqref="H32:L37"/>
    </sheetView>
  </sheetViews>
  <sheetFormatPr defaultRowHeight="14.5" x14ac:dyDescent="0.35"/>
  <cols>
    <col min="1" max="1" width="11.26953125" style="1" customWidth="1"/>
    <col min="2" max="2" width="17.7265625" style="1" customWidth="1"/>
    <col min="3" max="3" width="12.08984375" style="1" customWidth="1"/>
    <col min="4" max="4" width="13.36328125" style="1" customWidth="1"/>
    <col min="5" max="5" width="39.6328125" style="1" customWidth="1"/>
    <col min="6" max="6" width="36" style="1" customWidth="1"/>
    <col min="7" max="7" width="10" style="1" customWidth="1"/>
    <col min="8" max="8" width="19.26953125" style="1" customWidth="1"/>
    <col min="9" max="9" width="22.08984375" style="1" customWidth="1"/>
    <col min="10" max="10" width="19.08984375" style="1" customWidth="1"/>
    <col min="11" max="11" width="18.7265625" style="1" customWidth="1"/>
    <col min="12" max="12" width="20.453125" style="1" customWidth="1"/>
    <col min="13" max="13" width="58.81640625" style="1" customWidth="1"/>
    <col min="14" max="16384" width="8.7265625" style="1"/>
  </cols>
  <sheetData>
    <row r="1" spans="1:13" s="4" customFormat="1" x14ac:dyDescent="0.35">
      <c r="A1" s="4" t="s">
        <v>0</v>
      </c>
      <c r="B1" s="4" t="s">
        <v>4</v>
      </c>
      <c r="C1" s="4" t="s">
        <v>58</v>
      </c>
      <c r="D1" s="4" t="s">
        <v>1</v>
      </c>
      <c r="E1" s="4" t="s">
        <v>16</v>
      </c>
      <c r="F1" s="4" t="s">
        <v>6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52</v>
      </c>
    </row>
    <row r="2" spans="1:13" x14ac:dyDescent="0.35">
      <c r="A2" s="3" t="s">
        <v>17</v>
      </c>
      <c r="B2" s="2">
        <v>44628</v>
      </c>
      <c r="C2" s="14" t="s">
        <v>17</v>
      </c>
      <c r="D2" s="3" t="s">
        <v>2</v>
      </c>
      <c r="E2" s="3" t="s">
        <v>23</v>
      </c>
      <c r="F2" s="3" t="s">
        <v>46</v>
      </c>
      <c r="G2" s="3">
        <v>10</v>
      </c>
      <c r="H2" s="3" t="s">
        <v>10</v>
      </c>
      <c r="I2" s="3" t="s">
        <v>11</v>
      </c>
      <c r="J2" s="3" t="s">
        <v>32</v>
      </c>
      <c r="K2" s="1">
        <v>45</v>
      </c>
      <c r="L2" s="1">
        <v>240</v>
      </c>
      <c r="M2" s="1" t="s">
        <v>34</v>
      </c>
    </row>
    <row r="3" spans="1:13" x14ac:dyDescent="0.35">
      <c r="A3" s="3" t="s">
        <v>18</v>
      </c>
      <c r="B3" s="2">
        <v>44644</v>
      </c>
      <c r="C3" s="14" t="s">
        <v>18</v>
      </c>
      <c r="D3" s="3" t="s">
        <v>3</v>
      </c>
      <c r="E3" s="3" t="s">
        <v>24</v>
      </c>
      <c r="F3" s="3" t="s">
        <v>46</v>
      </c>
      <c r="G3" s="3">
        <v>16</v>
      </c>
      <c r="H3" s="3">
        <v>30</v>
      </c>
      <c r="I3" s="3" t="s">
        <v>12</v>
      </c>
      <c r="J3" s="3" t="s">
        <v>32</v>
      </c>
      <c r="K3" s="1">
        <v>90</v>
      </c>
      <c r="L3" s="1">
        <v>390</v>
      </c>
    </row>
    <row r="4" spans="1:13" x14ac:dyDescent="0.35">
      <c r="A4" s="3" t="s">
        <v>19</v>
      </c>
      <c r="B4" s="2">
        <v>44645</v>
      </c>
      <c r="C4" s="14" t="s">
        <v>19</v>
      </c>
      <c r="D4" s="3" t="s">
        <v>3</v>
      </c>
      <c r="E4" s="3" t="s">
        <v>7</v>
      </c>
      <c r="F4" s="3" t="s">
        <v>46</v>
      </c>
      <c r="G4" s="3">
        <v>30</v>
      </c>
      <c r="H4" s="3">
        <v>30</v>
      </c>
      <c r="I4" s="3" t="s">
        <v>59</v>
      </c>
      <c r="J4" s="3" t="s">
        <v>32</v>
      </c>
      <c r="K4" s="1">
        <v>300</v>
      </c>
      <c r="L4" s="1">
        <v>600</v>
      </c>
    </row>
    <row r="5" spans="1:13" x14ac:dyDescent="0.35">
      <c r="A5" s="3" t="s">
        <v>20</v>
      </c>
      <c r="B5" s="2">
        <v>44683</v>
      </c>
      <c r="C5" s="14" t="s">
        <v>20</v>
      </c>
      <c r="D5" s="3" t="s">
        <v>2</v>
      </c>
      <c r="E5" s="3" t="s">
        <v>25</v>
      </c>
      <c r="F5" s="3" t="s">
        <v>47</v>
      </c>
      <c r="G5" s="3">
        <v>20</v>
      </c>
      <c r="H5" s="3">
        <v>30</v>
      </c>
      <c r="I5" s="3" t="s">
        <v>8</v>
      </c>
      <c r="J5" s="3" t="s">
        <v>9</v>
      </c>
      <c r="K5" s="1">
        <v>600</v>
      </c>
      <c r="L5" s="1">
        <v>0</v>
      </c>
    </row>
    <row r="6" spans="1:13" x14ac:dyDescent="0.35">
      <c r="A6" s="3" t="s">
        <v>21</v>
      </c>
      <c r="B6" s="2">
        <v>44691</v>
      </c>
      <c r="C6" s="14" t="s">
        <v>21</v>
      </c>
      <c r="D6" s="3" t="s">
        <v>2</v>
      </c>
      <c r="E6" s="3" t="s">
        <v>25</v>
      </c>
      <c r="F6" s="3" t="s">
        <v>47</v>
      </c>
      <c r="G6" s="3">
        <v>24</v>
      </c>
      <c r="H6" s="3">
        <v>30</v>
      </c>
      <c r="I6" s="3" t="s">
        <v>8</v>
      </c>
      <c r="J6" s="3" t="s">
        <v>9</v>
      </c>
      <c r="K6" s="1">
        <v>720</v>
      </c>
      <c r="L6" s="1">
        <v>0</v>
      </c>
      <c r="M6" s="1" t="s">
        <v>43</v>
      </c>
    </row>
    <row r="7" spans="1:13" x14ac:dyDescent="0.35">
      <c r="A7" s="3" t="s">
        <v>22</v>
      </c>
      <c r="B7" s="2">
        <v>44739</v>
      </c>
      <c r="C7" s="14" t="s">
        <v>22</v>
      </c>
      <c r="D7" s="3" t="s">
        <v>2</v>
      </c>
      <c r="E7" s="3" t="s">
        <v>49</v>
      </c>
      <c r="F7" s="3" t="s">
        <v>46</v>
      </c>
      <c r="G7" s="3">
        <v>20</v>
      </c>
      <c r="H7" s="3">
        <v>30</v>
      </c>
      <c r="I7" s="3" t="s">
        <v>9</v>
      </c>
      <c r="J7" s="3" t="s">
        <v>8</v>
      </c>
      <c r="K7" s="1">
        <v>0</v>
      </c>
      <c r="L7" s="1">
        <v>600</v>
      </c>
    </row>
    <row r="8" spans="1:13" x14ac:dyDescent="0.35">
      <c r="A8" s="3" t="s">
        <v>48</v>
      </c>
      <c r="B8" s="2">
        <v>44746</v>
      </c>
      <c r="C8" s="14" t="s">
        <v>48</v>
      </c>
      <c r="D8" s="3" t="s">
        <v>2</v>
      </c>
      <c r="E8" s="3" t="s">
        <v>50</v>
      </c>
      <c r="G8" s="3">
        <v>25</v>
      </c>
      <c r="H8" s="3">
        <v>30</v>
      </c>
      <c r="I8" s="3" t="s">
        <v>8</v>
      </c>
      <c r="J8" s="3" t="s">
        <v>9</v>
      </c>
      <c r="K8" s="1">
        <v>750</v>
      </c>
      <c r="L8" s="1">
        <v>0</v>
      </c>
      <c r="M8" s="12" t="s">
        <v>54</v>
      </c>
    </row>
    <row r="9" spans="1:13" x14ac:dyDescent="0.35">
      <c r="A9" s="11" t="s">
        <v>51</v>
      </c>
      <c r="B9" s="10"/>
      <c r="C9" s="15" t="s">
        <v>51</v>
      </c>
      <c r="D9" s="3" t="s">
        <v>2</v>
      </c>
      <c r="E9" s="13" t="s">
        <v>55</v>
      </c>
      <c r="G9" s="3">
        <v>25</v>
      </c>
      <c r="H9" s="3">
        <v>30</v>
      </c>
      <c r="I9" s="13" t="s">
        <v>8</v>
      </c>
      <c r="J9" s="13" t="s">
        <v>9</v>
      </c>
      <c r="K9" s="7">
        <v>750</v>
      </c>
      <c r="L9" s="7">
        <v>0</v>
      </c>
      <c r="M9" s="7" t="s">
        <v>57</v>
      </c>
    </row>
    <row r="10" spans="1:13" x14ac:dyDescent="0.35">
      <c r="K10" s="1">
        <f>SUM(K2:K9)</f>
        <v>3255</v>
      </c>
      <c r="L10" s="1">
        <f>SUM(L2:L9)</f>
        <v>1830</v>
      </c>
    </row>
    <row r="13" spans="1:13" x14ac:dyDescent="0.35">
      <c r="G13" s="1">
        <f>SUM(G2:G9)</f>
        <v>170</v>
      </c>
    </row>
    <row r="14" spans="1:13" x14ac:dyDescent="0.35">
      <c r="F14" s="1">
        <v>285</v>
      </c>
    </row>
    <row r="15" spans="1:13" x14ac:dyDescent="0.35">
      <c r="F15" s="1">
        <v>480</v>
      </c>
    </row>
    <row r="16" spans="1:13" x14ac:dyDescent="0.35">
      <c r="F16" s="1">
        <v>900</v>
      </c>
    </row>
    <row r="17" spans="6:12" x14ac:dyDescent="0.35">
      <c r="F17" s="1">
        <v>600</v>
      </c>
    </row>
    <row r="18" spans="6:12" x14ac:dyDescent="0.35">
      <c r="F18" s="1">
        <v>720</v>
      </c>
    </row>
    <row r="19" spans="6:12" x14ac:dyDescent="0.35">
      <c r="F19" s="1">
        <v>600</v>
      </c>
    </row>
    <row r="20" spans="6:12" x14ac:dyDescent="0.35">
      <c r="F20" s="1">
        <v>750</v>
      </c>
      <c r="H20" s="1">
        <f>SUM(F14:F21)</f>
        <v>5085</v>
      </c>
    </row>
    <row r="21" spans="6:12" x14ac:dyDescent="0.35">
      <c r="F21" s="1">
        <v>750</v>
      </c>
    </row>
    <row r="23" spans="6:12" x14ac:dyDescent="0.35">
      <c r="H23" s="17" t="s">
        <v>56</v>
      </c>
      <c r="I23" s="18"/>
      <c r="J23" s="18"/>
      <c r="K23" s="18"/>
      <c r="L23" s="19"/>
    </row>
    <row r="24" spans="6:12" x14ac:dyDescent="0.35">
      <c r="H24" s="20"/>
      <c r="I24" s="21"/>
      <c r="J24" s="21"/>
      <c r="K24" s="21"/>
      <c r="L24" s="22"/>
    </row>
    <row r="25" spans="6:12" x14ac:dyDescent="0.35">
      <c r="H25" s="20"/>
      <c r="I25" s="21"/>
      <c r="J25" s="21"/>
      <c r="K25" s="21"/>
      <c r="L25" s="22"/>
    </row>
    <row r="26" spans="6:12" x14ac:dyDescent="0.35">
      <c r="H26" s="20"/>
      <c r="I26" s="21"/>
      <c r="J26" s="21"/>
      <c r="K26" s="21"/>
      <c r="L26" s="22"/>
    </row>
    <row r="27" spans="6:12" x14ac:dyDescent="0.35">
      <c r="H27" s="20"/>
      <c r="I27" s="21"/>
      <c r="J27" s="21"/>
      <c r="K27" s="21"/>
      <c r="L27" s="22"/>
    </row>
    <row r="28" spans="6:12" x14ac:dyDescent="0.35">
      <c r="H28" s="20"/>
      <c r="I28" s="21"/>
      <c r="J28" s="21"/>
      <c r="K28" s="21"/>
      <c r="L28" s="22"/>
    </row>
    <row r="29" spans="6:12" x14ac:dyDescent="0.35">
      <c r="H29" s="20"/>
      <c r="I29" s="21"/>
      <c r="J29" s="21"/>
      <c r="K29" s="21"/>
      <c r="L29" s="22"/>
    </row>
    <row r="30" spans="6:12" x14ac:dyDescent="0.35">
      <c r="H30" s="20"/>
      <c r="I30" s="21"/>
      <c r="J30" s="21"/>
      <c r="K30" s="21"/>
      <c r="L30" s="22"/>
    </row>
    <row r="31" spans="6:12" x14ac:dyDescent="0.35">
      <c r="H31" s="23"/>
      <c r="I31" s="24"/>
      <c r="J31" s="24"/>
      <c r="K31" s="24"/>
      <c r="L31" s="25"/>
    </row>
    <row r="32" spans="6:12" x14ac:dyDescent="0.35">
      <c r="H32" s="26" t="s">
        <v>64</v>
      </c>
      <c r="I32" s="18"/>
      <c r="J32" s="18"/>
      <c r="K32" s="18"/>
      <c r="L32" s="18"/>
    </row>
    <row r="33" spans="8:12" x14ac:dyDescent="0.35">
      <c r="H33" s="21"/>
      <c r="I33" s="21"/>
      <c r="J33" s="21"/>
      <c r="K33" s="21"/>
      <c r="L33" s="21"/>
    </row>
    <row r="34" spans="8:12" x14ac:dyDescent="0.35">
      <c r="H34" s="21"/>
      <c r="I34" s="21"/>
      <c r="J34" s="21"/>
      <c r="K34" s="21"/>
      <c r="L34" s="21"/>
    </row>
    <row r="35" spans="8:12" x14ac:dyDescent="0.35">
      <c r="H35" s="21"/>
      <c r="I35" s="21"/>
      <c r="J35" s="21"/>
      <c r="K35" s="21"/>
      <c r="L35" s="21"/>
    </row>
    <row r="36" spans="8:12" x14ac:dyDescent="0.35">
      <c r="H36" s="21"/>
      <c r="I36" s="21"/>
      <c r="J36" s="21"/>
      <c r="K36" s="21"/>
      <c r="L36" s="21"/>
    </row>
    <row r="37" spans="8:12" x14ac:dyDescent="0.35">
      <c r="H37" s="21"/>
      <c r="I37" s="21"/>
      <c r="J37" s="21"/>
      <c r="K37" s="21"/>
      <c r="L37" s="21"/>
    </row>
  </sheetData>
  <mergeCells count="2">
    <mergeCell ref="H23:L31"/>
    <mergeCell ref="H32:L37"/>
  </mergeCells>
  <pageMargins left="0.7" right="0.7" top="0.75" bottom="0.75" header="0.3" footer="0.3"/>
  <pageSetup orientation="portrait" r:id="rId1"/>
  <ignoredErrors>
    <ignoredError sqref="I3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79DF-8B8F-4726-BB8A-F0ED69A7D631}">
  <dimension ref="A1:D26"/>
  <sheetViews>
    <sheetView workbookViewId="0">
      <selection activeCell="H17" sqref="H17"/>
    </sheetView>
  </sheetViews>
  <sheetFormatPr defaultRowHeight="14.5" x14ac:dyDescent="0.35"/>
  <sheetData>
    <row r="1" spans="1:4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26</v>
      </c>
      <c r="B2" s="9" t="s">
        <v>14</v>
      </c>
      <c r="C2" s="6">
        <v>30</v>
      </c>
    </row>
    <row r="3" spans="1:4" x14ac:dyDescent="0.35">
      <c r="A3">
        <v>27</v>
      </c>
      <c r="B3" s="9" t="s">
        <v>14</v>
      </c>
      <c r="C3" s="6">
        <v>30</v>
      </c>
    </row>
    <row r="4" spans="1:4" x14ac:dyDescent="0.35">
      <c r="A4">
        <v>28</v>
      </c>
      <c r="B4" s="9" t="s">
        <v>14</v>
      </c>
      <c r="C4" s="6">
        <v>30</v>
      </c>
    </row>
    <row r="5" spans="1:4" x14ac:dyDescent="0.35">
      <c r="A5">
        <v>29</v>
      </c>
      <c r="B5" s="9" t="s">
        <v>14</v>
      </c>
      <c r="C5" s="6">
        <v>30</v>
      </c>
    </row>
    <row r="6" spans="1:4" x14ac:dyDescent="0.35">
      <c r="A6">
        <v>30</v>
      </c>
      <c r="B6" s="9" t="s">
        <v>14</v>
      </c>
      <c r="C6" s="6">
        <v>30</v>
      </c>
      <c r="D6" s="7"/>
    </row>
    <row r="7" spans="1:4" x14ac:dyDescent="0.35">
      <c r="A7">
        <v>31</v>
      </c>
      <c r="B7" s="9" t="s">
        <v>14</v>
      </c>
      <c r="C7" s="6">
        <v>30</v>
      </c>
    </row>
    <row r="8" spans="1:4" x14ac:dyDescent="0.35">
      <c r="A8">
        <v>32</v>
      </c>
      <c r="B8" s="9" t="s">
        <v>14</v>
      </c>
      <c r="C8" s="6">
        <v>30</v>
      </c>
    </row>
    <row r="9" spans="1:4" x14ac:dyDescent="0.35">
      <c r="A9">
        <v>33</v>
      </c>
      <c r="B9" s="9" t="s">
        <v>14</v>
      </c>
      <c r="C9" s="6">
        <v>30</v>
      </c>
    </row>
    <row r="10" spans="1:4" x14ac:dyDescent="0.35">
      <c r="A10">
        <v>34</v>
      </c>
      <c r="B10" s="9" t="s">
        <v>14</v>
      </c>
      <c r="C10" s="6">
        <v>30</v>
      </c>
    </row>
    <row r="11" spans="1:4" x14ac:dyDescent="0.35">
      <c r="A11">
        <v>35</v>
      </c>
      <c r="B11" s="9" t="s">
        <v>14</v>
      </c>
      <c r="C11" s="6">
        <v>30</v>
      </c>
    </row>
    <row r="12" spans="1:4" x14ac:dyDescent="0.35">
      <c r="A12">
        <v>36</v>
      </c>
      <c r="B12" s="9" t="s">
        <v>14</v>
      </c>
      <c r="C12" s="6">
        <v>30</v>
      </c>
    </row>
    <row r="13" spans="1:4" x14ac:dyDescent="0.35">
      <c r="A13">
        <v>37</v>
      </c>
      <c r="B13" s="9" t="s">
        <v>14</v>
      </c>
      <c r="C13" s="6">
        <v>30</v>
      </c>
    </row>
    <row r="14" spans="1:4" x14ac:dyDescent="0.35">
      <c r="A14">
        <v>38</v>
      </c>
      <c r="B14" s="9" t="s">
        <v>14</v>
      </c>
      <c r="C14" s="6">
        <v>30</v>
      </c>
    </row>
    <row r="15" spans="1:4" x14ac:dyDescent="0.35">
      <c r="A15">
        <v>39</v>
      </c>
      <c r="B15" s="9" t="s">
        <v>14</v>
      </c>
      <c r="C15" s="6">
        <v>30</v>
      </c>
    </row>
    <row r="16" spans="1:4" x14ac:dyDescent="0.35">
      <c r="A16">
        <v>40</v>
      </c>
      <c r="B16" s="9" t="s">
        <v>14</v>
      </c>
      <c r="C16" s="6">
        <v>30</v>
      </c>
    </row>
    <row r="17" spans="1:3" x14ac:dyDescent="0.35">
      <c r="A17">
        <v>41</v>
      </c>
      <c r="B17" s="9" t="s">
        <v>14</v>
      </c>
      <c r="C17" s="6">
        <v>30</v>
      </c>
    </row>
    <row r="18" spans="1:3" x14ac:dyDescent="0.35">
      <c r="A18">
        <v>42</v>
      </c>
      <c r="B18" s="9" t="s">
        <v>14</v>
      </c>
      <c r="C18" s="6">
        <v>30</v>
      </c>
    </row>
    <row r="19" spans="1:3" x14ac:dyDescent="0.35">
      <c r="A19">
        <v>43</v>
      </c>
      <c r="B19" s="9" t="s">
        <v>14</v>
      </c>
      <c r="C19" s="6">
        <v>30</v>
      </c>
    </row>
    <row r="20" spans="1:3" x14ac:dyDescent="0.35">
      <c r="A20">
        <v>44</v>
      </c>
      <c r="B20" s="9" t="s">
        <v>14</v>
      </c>
      <c r="C20" s="6">
        <v>30</v>
      </c>
    </row>
    <row r="21" spans="1:3" x14ac:dyDescent="0.35">
      <c r="A21">
        <v>45</v>
      </c>
      <c r="B21" s="9" t="s">
        <v>14</v>
      </c>
      <c r="C21" s="6">
        <v>30</v>
      </c>
    </row>
    <row r="22" spans="1:3" x14ac:dyDescent="0.35">
      <c r="A22">
        <v>46</v>
      </c>
      <c r="B22" s="9" t="s">
        <v>14</v>
      </c>
      <c r="C22" s="6">
        <v>30</v>
      </c>
    </row>
    <row r="23" spans="1:3" x14ac:dyDescent="0.35">
      <c r="A23">
        <v>47</v>
      </c>
      <c r="B23" s="9" t="s">
        <v>14</v>
      </c>
      <c r="C23" s="6">
        <v>30</v>
      </c>
    </row>
    <row r="24" spans="1:3" x14ac:dyDescent="0.35">
      <c r="A24">
        <v>48</v>
      </c>
      <c r="B24" s="9" t="s">
        <v>14</v>
      </c>
      <c r="C24" s="6">
        <v>30</v>
      </c>
    </row>
    <row r="25" spans="1:3" x14ac:dyDescent="0.35">
      <c r="A25">
        <v>49</v>
      </c>
      <c r="B25" s="9" t="s">
        <v>14</v>
      </c>
      <c r="C25" s="6">
        <v>30</v>
      </c>
    </row>
    <row r="26" spans="1:3" x14ac:dyDescent="0.35">
      <c r="A26">
        <v>50</v>
      </c>
      <c r="B26" s="9" t="s">
        <v>14</v>
      </c>
      <c r="C26" s="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8373-4777-4375-91A2-97A72ACFDDBC}">
  <dimension ref="A1:G10"/>
  <sheetViews>
    <sheetView workbookViewId="0">
      <selection activeCell="J13" sqref="J13"/>
    </sheetView>
  </sheetViews>
  <sheetFormatPr defaultRowHeight="14.5" x14ac:dyDescent="0.35"/>
  <cols>
    <col min="6" max="7" width="10.36328125" bestFit="1" customWidth="1"/>
  </cols>
  <sheetData>
    <row r="1" spans="1:7" x14ac:dyDescent="0.35">
      <c r="D1" t="s">
        <v>61</v>
      </c>
      <c r="F1" t="s">
        <v>63</v>
      </c>
      <c r="G1" t="s">
        <v>62</v>
      </c>
    </row>
    <row r="2" spans="1:7" x14ac:dyDescent="0.35">
      <c r="A2" t="s">
        <v>17</v>
      </c>
      <c r="B2">
        <v>45</v>
      </c>
      <c r="C2">
        <v>240</v>
      </c>
      <c r="D2">
        <f>B2+C2</f>
        <v>285</v>
      </c>
      <c r="F2" s="16">
        <f>B2/D2</f>
        <v>0.15789473684210525</v>
      </c>
      <c r="G2" s="16">
        <f>C2/D2</f>
        <v>0.84210526315789469</v>
      </c>
    </row>
    <row r="3" spans="1:7" x14ac:dyDescent="0.35">
      <c r="A3" t="s">
        <v>18</v>
      </c>
      <c r="B3">
        <v>90</v>
      </c>
      <c r="C3">
        <v>390</v>
      </c>
      <c r="D3">
        <f t="shared" ref="D3:D9" si="0">B3+C3</f>
        <v>480</v>
      </c>
      <c r="F3" s="16">
        <f t="shared" ref="F3:F10" si="1">B3/D3</f>
        <v>0.1875</v>
      </c>
      <c r="G3" s="16">
        <f t="shared" ref="G3:G10" si="2">C3/D3</f>
        <v>0.8125</v>
      </c>
    </row>
    <row r="4" spans="1:7" x14ac:dyDescent="0.35">
      <c r="A4" t="s">
        <v>19</v>
      </c>
      <c r="B4">
        <v>300</v>
      </c>
      <c r="C4">
        <v>600</v>
      </c>
      <c r="D4">
        <f t="shared" si="0"/>
        <v>900</v>
      </c>
      <c r="F4" s="16">
        <f t="shared" si="1"/>
        <v>0.33333333333333331</v>
      </c>
      <c r="G4" s="16">
        <f t="shared" si="2"/>
        <v>0.66666666666666663</v>
      </c>
    </row>
    <row r="5" spans="1:7" x14ac:dyDescent="0.35">
      <c r="A5" t="s">
        <v>20</v>
      </c>
      <c r="B5">
        <v>600</v>
      </c>
      <c r="C5">
        <v>0</v>
      </c>
      <c r="D5">
        <f t="shared" si="0"/>
        <v>600</v>
      </c>
      <c r="F5" s="16">
        <f t="shared" si="1"/>
        <v>1</v>
      </c>
      <c r="G5" s="16">
        <f t="shared" si="2"/>
        <v>0</v>
      </c>
    </row>
    <row r="6" spans="1:7" x14ac:dyDescent="0.35">
      <c r="A6" t="s">
        <v>21</v>
      </c>
      <c r="B6">
        <v>720</v>
      </c>
      <c r="C6">
        <v>0</v>
      </c>
      <c r="D6">
        <f t="shared" si="0"/>
        <v>720</v>
      </c>
      <c r="F6" s="16">
        <f t="shared" si="1"/>
        <v>1</v>
      </c>
      <c r="G6" s="16">
        <f t="shared" si="2"/>
        <v>0</v>
      </c>
    </row>
    <row r="7" spans="1:7" x14ac:dyDescent="0.35">
      <c r="A7" t="s">
        <v>22</v>
      </c>
      <c r="B7">
        <v>0</v>
      </c>
      <c r="C7">
        <v>600</v>
      </c>
      <c r="D7">
        <f t="shared" si="0"/>
        <v>600</v>
      </c>
      <c r="F7" s="16">
        <f t="shared" si="1"/>
        <v>0</v>
      </c>
      <c r="G7" s="16">
        <f t="shared" si="2"/>
        <v>1</v>
      </c>
    </row>
    <row r="8" spans="1:7" x14ac:dyDescent="0.35">
      <c r="A8" t="s">
        <v>48</v>
      </c>
      <c r="B8">
        <v>750</v>
      </c>
      <c r="C8">
        <v>0</v>
      </c>
      <c r="D8">
        <f t="shared" si="0"/>
        <v>750</v>
      </c>
      <c r="F8" s="16">
        <f t="shared" si="1"/>
        <v>1</v>
      </c>
      <c r="G8" s="16">
        <f t="shared" si="2"/>
        <v>0</v>
      </c>
    </row>
    <row r="9" spans="1:7" x14ac:dyDescent="0.35">
      <c r="A9" t="s">
        <v>51</v>
      </c>
      <c r="B9">
        <v>750</v>
      </c>
      <c r="C9">
        <v>0</v>
      </c>
      <c r="D9">
        <f t="shared" si="0"/>
        <v>750</v>
      </c>
      <c r="F9" s="16">
        <f t="shared" si="1"/>
        <v>1</v>
      </c>
      <c r="G9" s="16">
        <f t="shared" si="2"/>
        <v>0</v>
      </c>
    </row>
    <row r="10" spans="1:7" x14ac:dyDescent="0.35">
      <c r="A10" t="s">
        <v>60</v>
      </c>
      <c r="B10">
        <f>SUM(B2:B9)</f>
        <v>3255</v>
      </c>
      <c r="C10">
        <f>SUM(C2:C9)</f>
        <v>1830</v>
      </c>
      <c r="D10">
        <f>SUM(D2:D9)</f>
        <v>5085</v>
      </c>
      <c r="F10" s="16">
        <f t="shared" si="1"/>
        <v>0.64011799410029502</v>
      </c>
      <c r="G10" s="16">
        <f t="shared" si="2"/>
        <v>0.35988200589970504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260D-D14A-48A8-A560-E2DCE347B663}">
  <dimension ref="A1:D11"/>
  <sheetViews>
    <sheetView workbookViewId="0">
      <selection activeCell="F16" sqref="F16"/>
    </sheetView>
  </sheetViews>
  <sheetFormatPr defaultRowHeight="14.5" x14ac:dyDescent="0.35"/>
  <cols>
    <col min="3" max="3" width="11.6328125" customWidth="1"/>
    <col min="4" max="4" width="42.81640625" customWidth="1"/>
  </cols>
  <sheetData>
    <row r="1" spans="1:4" s="5" customFormat="1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1</v>
      </c>
      <c r="B2" s="8" t="s">
        <v>15</v>
      </c>
      <c r="C2" s="6">
        <v>30</v>
      </c>
    </row>
    <row r="3" spans="1:4" x14ac:dyDescent="0.35">
      <c r="A3">
        <v>2</v>
      </c>
      <c r="B3" s="8" t="s">
        <v>15</v>
      </c>
      <c r="C3" s="6">
        <v>30</v>
      </c>
    </row>
    <row r="4" spans="1:4" x14ac:dyDescent="0.35">
      <c r="A4">
        <v>3</v>
      </c>
      <c r="B4" s="8" t="s">
        <v>15</v>
      </c>
      <c r="C4" s="6">
        <v>30</v>
      </c>
    </row>
    <row r="5" spans="1:4" x14ac:dyDescent="0.35">
      <c r="A5">
        <v>4</v>
      </c>
      <c r="B5" s="9" t="s">
        <v>14</v>
      </c>
      <c r="C5" s="6">
        <v>30</v>
      </c>
    </row>
    <row r="6" spans="1:4" x14ac:dyDescent="0.35">
      <c r="A6">
        <v>5</v>
      </c>
      <c r="B6" s="8" t="s">
        <v>15</v>
      </c>
      <c r="C6" s="6">
        <v>30</v>
      </c>
    </row>
    <row r="7" spans="1:4" x14ac:dyDescent="0.35">
      <c r="A7">
        <v>6</v>
      </c>
      <c r="B7" s="8" t="s">
        <v>15</v>
      </c>
      <c r="C7" s="6">
        <v>30</v>
      </c>
    </row>
    <row r="8" spans="1:4" x14ac:dyDescent="0.35">
      <c r="A8">
        <v>7</v>
      </c>
      <c r="B8" s="8" t="s">
        <v>15</v>
      </c>
      <c r="C8" s="6">
        <v>30</v>
      </c>
    </row>
    <row r="9" spans="1:4" x14ac:dyDescent="0.35">
      <c r="A9">
        <v>8</v>
      </c>
      <c r="B9" s="8" t="s">
        <v>15</v>
      </c>
      <c r="C9" s="6">
        <v>30</v>
      </c>
    </row>
    <row r="10" spans="1:4" x14ac:dyDescent="0.35">
      <c r="A10">
        <v>9</v>
      </c>
      <c r="B10" s="9" t="s">
        <v>14</v>
      </c>
      <c r="C10" s="6">
        <v>15</v>
      </c>
      <c r="D10" t="s">
        <v>45</v>
      </c>
    </row>
    <row r="11" spans="1:4" x14ac:dyDescent="0.35">
      <c r="A11">
        <v>10</v>
      </c>
      <c r="B11" s="8" t="s">
        <v>15</v>
      </c>
      <c r="C11" s="6">
        <v>30</v>
      </c>
      <c r="D1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962A-E57E-4BDD-8BA3-041789AE0E5F}">
  <dimension ref="A1:D17"/>
  <sheetViews>
    <sheetView workbookViewId="0">
      <selection activeCell="D26" sqref="D26"/>
    </sheetView>
  </sheetViews>
  <sheetFormatPr defaultRowHeight="14.5" x14ac:dyDescent="0.35"/>
  <cols>
    <col min="3" max="3" width="11.08984375" customWidth="1"/>
    <col min="4" max="4" width="41.7265625" customWidth="1"/>
  </cols>
  <sheetData>
    <row r="1" spans="1:4" s="5" customFormat="1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1</v>
      </c>
      <c r="B2" s="9" t="s">
        <v>14</v>
      </c>
      <c r="C2" s="6">
        <v>30</v>
      </c>
    </row>
    <row r="3" spans="1:4" x14ac:dyDescent="0.35">
      <c r="A3">
        <v>2</v>
      </c>
      <c r="B3" s="8" t="s">
        <v>15</v>
      </c>
      <c r="C3" s="6">
        <v>30</v>
      </c>
      <c r="D3" t="s">
        <v>38</v>
      </c>
    </row>
    <row r="4" spans="1:4" x14ac:dyDescent="0.35">
      <c r="A4">
        <v>3</v>
      </c>
      <c r="B4" s="8" t="s">
        <v>15</v>
      </c>
      <c r="C4" s="6">
        <v>30</v>
      </c>
    </row>
    <row r="5" spans="1:4" x14ac:dyDescent="0.35">
      <c r="A5">
        <v>4</v>
      </c>
      <c r="B5" s="8" t="s">
        <v>15</v>
      </c>
      <c r="C5" s="6">
        <v>30</v>
      </c>
    </row>
    <row r="6" spans="1:4" x14ac:dyDescent="0.35">
      <c r="A6">
        <v>5</v>
      </c>
      <c r="B6" s="8" t="s">
        <v>15</v>
      </c>
      <c r="C6" s="6">
        <v>30</v>
      </c>
    </row>
    <row r="7" spans="1:4" x14ac:dyDescent="0.35">
      <c r="A7">
        <v>6</v>
      </c>
      <c r="B7" s="8" t="s">
        <v>15</v>
      </c>
      <c r="C7" s="6">
        <v>30</v>
      </c>
      <c r="D7" t="s">
        <v>39</v>
      </c>
    </row>
    <row r="8" spans="1:4" x14ac:dyDescent="0.35">
      <c r="A8">
        <v>7</v>
      </c>
      <c r="B8" s="9" t="s">
        <v>14</v>
      </c>
      <c r="C8" s="6">
        <v>30</v>
      </c>
      <c r="D8" t="s">
        <v>40</v>
      </c>
    </row>
    <row r="9" spans="1:4" x14ac:dyDescent="0.35">
      <c r="A9">
        <v>8</v>
      </c>
      <c r="B9" s="8" t="s">
        <v>15</v>
      </c>
      <c r="C9" s="6">
        <v>30</v>
      </c>
    </row>
    <row r="10" spans="1:4" x14ac:dyDescent="0.35">
      <c r="A10">
        <v>9</v>
      </c>
      <c r="B10" s="8" t="s">
        <v>15</v>
      </c>
      <c r="C10" s="6">
        <v>30</v>
      </c>
    </row>
    <row r="11" spans="1:4" x14ac:dyDescent="0.35">
      <c r="A11">
        <v>10</v>
      </c>
      <c r="B11" s="8" t="s">
        <v>15</v>
      </c>
      <c r="C11" s="6">
        <v>30</v>
      </c>
    </row>
    <row r="12" spans="1:4" x14ac:dyDescent="0.35">
      <c r="A12">
        <v>11</v>
      </c>
      <c r="B12" s="8" t="s">
        <v>15</v>
      </c>
      <c r="C12" s="6">
        <v>30</v>
      </c>
    </row>
    <row r="13" spans="1:4" x14ac:dyDescent="0.35">
      <c r="A13">
        <v>12</v>
      </c>
      <c r="B13" s="8" t="s">
        <v>15</v>
      </c>
      <c r="C13" s="6">
        <v>30</v>
      </c>
    </row>
    <row r="14" spans="1:4" x14ac:dyDescent="0.35">
      <c r="A14">
        <v>13</v>
      </c>
      <c r="B14" s="9" t="s">
        <v>14</v>
      </c>
      <c r="C14" s="6">
        <v>30</v>
      </c>
    </row>
    <row r="15" spans="1:4" x14ac:dyDescent="0.35">
      <c r="A15">
        <v>14</v>
      </c>
      <c r="B15" s="8" t="s">
        <v>15</v>
      </c>
      <c r="C15" s="6">
        <v>30</v>
      </c>
    </row>
    <row r="16" spans="1:4" x14ac:dyDescent="0.35">
      <c r="A16">
        <v>15</v>
      </c>
      <c r="B16" s="8" t="s">
        <v>15</v>
      </c>
      <c r="C16" s="6">
        <v>30</v>
      </c>
    </row>
    <row r="17" spans="1:3" x14ac:dyDescent="0.35">
      <c r="A17">
        <v>16</v>
      </c>
      <c r="B17" s="8" t="s">
        <v>15</v>
      </c>
      <c r="C17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82B8-9B8C-4CEE-949C-43C6A14678B2}">
  <dimension ref="A1:D31"/>
  <sheetViews>
    <sheetView zoomScaleNormal="100" workbookViewId="0">
      <selection activeCell="B11" sqref="B11"/>
    </sheetView>
  </sheetViews>
  <sheetFormatPr defaultRowHeight="14.5" x14ac:dyDescent="0.35"/>
  <cols>
    <col min="3" max="3" width="11.1796875" customWidth="1"/>
    <col min="4" max="4" width="28.36328125" customWidth="1"/>
  </cols>
  <sheetData>
    <row r="1" spans="1:4" s="5" customFormat="1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1</v>
      </c>
      <c r="B2" s="9" t="s">
        <v>14</v>
      </c>
      <c r="C2" s="6">
        <v>30</v>
      </c>
    </row>
    <row r="3" spans="1:4" x14ac:dyDescent="0.35">
      <c r="A3">
        <v>2</v>
      </c>
      <c r="B3" s="9" t="s">
        <v>14</v>
      </c>
      <c r="C3" s="6">
        <v>30</v>
      </c>
    </row>
    <row r="4" spans="1:4" x14ac:dyDescent="0.35">
      <c r="A4">
        <v>3</v>
      </c>
      <c r="B4" s="9" t="s">
        <v>14</v>
      </c>
      <c r="C4" s="6">
        <v>30</v>
      </c>
    </row>
    <row r="5" spans="1:4" x14ac:dyDescent="0.35">
      <c r="A5">
        <v>4</v>
      </c>
      <c r="B5" s="9" t="s">
        <v>14</v>
      </c>
      <c r="C5" s="6">
        <v>30</v>
      </c>
    </row>
    <row r="6" spans="1:4" x14ac:dyDescent="0.35">
      <c r="A6">
        <v>5</v>
      </c>
      <c r="B6" s="9" t="s">
        <v>14</v>
      </c>
      <c r="C6" s="6">
        <v>30</v>
      </c>
    </row>
    <row r="7" spans="1:4" x14ac:dyDescent="0.35">
      <c r="A7">
        <v>6</v>
      </c>
      <c r="B7" s="8" t="s">
        <v>15</v>
      </c>
      <c r="C7" s="6">
        <v>30</v>
      </c>
    </row>
    <row r="8" spans="1:4" x14ac:dyDescent="0.35">
      <c r="A8">
        <v>7</v>
      </c>
      <c r="B8" s="8" t="s">
        <v>15</v>
      </c>
      <c r="C8" s="6">
        <v>30</v>
      </c>
    </row>
    <row r="9" spans="1:4" x14ac:dyDescent="0.35">
      <c r="A9">
        <v>8</v>
      </c>
      <c r="B9" s="8" t="s">
        <v>15</v>
      </c>
      <c r="C9" s="6">
        <v>30</v>
      </c>
    </row>
    <row r="10" spans="1:4" x14ac:dyDescent="0.35">
      <c r="A10">
        <v>9</v>
      </c>
      <c r="B10" s="8" t="s">
        <v>15</v>
      </c>
      <c r="C10" s="6">
        <v>30</v>
      </c>
    </row>
    <row r="11" spans="1:4" x14ac:dyDescent="0.35">
      <c r="A11">
        <v>10</v>
      </c>
      <c r="B11" s="8" t="s">
        <v>15</v>
      </c>
      <c r="C11" s="6">
        <v>30</v>
      </c>
    </row>
    <row r="12" spans="1:4" x14ac:dyDescent="0.35">
      <c r="A12">
        <v>11</v>
      </c>
      <c r="B12" s="8" t="s">
        <v>15</v>
      </c>
      <c r="C12" s="6">
        <v>30</v>
      </c>
    </row>
    <row r="13" spans="1:4" x14ac:dyDescent="0.35">
      <c r="A13">
        <v>12</v>
      </c>
      <c r="B13" s="8" t="s">
        <v>15</v>
      </c>
      <c r="C13" s="6">
        <v>30</v>
      </c>
    </row>
    <row r="14" spans="1:4" x14ac:dyDescent="0.35">
      <c r="A14">
        <v>13</v>
      </c>
      <c r="B14" s="8" t="s">
        <v>15</v>
      </c>
      <c r="C14" s="6">
        <v>30</v>
      </c>
    </row>
    <row r="15" spans="1:4" x14ac:dyDescent="0.35">
      <c r="A15">
        <v>14</v>
      </c>
      <c r="B15" s="8" t="s">
        <v>15</v>
      </c>
      <c r="C15" s="6">
        <v>30</v>
      </c>
    </row>
    <row r="16" spans="1:4" x14ac:dyDescent="0.35">
      <c r="A16">
        <v>15</v>
      </c>
      <c r="B16" s="8" t="s">
        <v>15</v>
      </c>
      <c r="C16" s="6">
        <v>30</v>
      </c>
    </row>
    <row r="17" spans="1:4" x14ac:dyDescent="0.35">
      <c r="A17">
        <v>16</v>
      </c>
      <c r="B17" s="8" t="s">
        <v>15</v>
      </c>
      <c r="C17" s="6">
        <v>30</v>
      </c>
      <c r="D17" t="s">
        <v>41</v>
      </c>
    </row>
    <row r="18" spans="1:4" x14ac:dyDescent="0.35">
      <c r="A18">
        <v>17</v>
      </c>
      <c r="B18" s="8" t="s">
        <v>15</v>
      </c>
      <c r="C18" s="6">
        <v>30</v>
      </c>
    </row>
    <row r="19" spans="1:4" x14ac:dyDescent="0.35">
      <c r="A19">
        <v>18</v>
      </c>
      <c r="B19" s="8" t="s">
        <v>15</v>
      </c>
      <c r="C19" s="6">
        <v>30</v>
      </c>
    </row>
    <row r="20" spans="1:4" x14ac:dyDescent="0.35">
      <c r="A20">
        <v>19</v>
      </c>
      <c r="B20" s="8" t="s">
        <v>15</v>
      </c>
      <c r="C20" s="6">
        <v>30</v>
      </c>
    </row>
    <row r="21" spans="1:4" x14ac:dyDescent="0.35">
      <c r="A21">
        <v>20</v>
      </c>
      <c r="B21" s="8" t="s">
        <v>15</v>
      </c>
      <c r="C21" s="6">
        <v>30</v>
      </c>
    </row>
    <row r="22" spans="1:4" x14ac:dyDescent="0.35">
      <c r="A22">
        <v>21</v>
      </c>
      <c r="B22" s="8" t="s">
        <v>15</v>
      </c>
      <c r="C22" s="6">
        <v>30</v>
      </c>
    </row>
    <row r="23" spans="1:4" x14ac:dyDescent="0.35">
      <c r="A23">
        <v>22</v>
      </c>
      <c r="B23" s="8" t="s">
        <v>15</v>
      </c>
      <c r="C23" s="6">
        <v>30</v>
      </c>
      <c r="D23" t="s">
        <v>42</v>
      </c>
    </row>
    <row r="24" spans="1:4" x14ac:dyDescent="0.35">
      <c r="A24">
        <v>23</v>
      </c>
      <c r="B24" s="8" t="s">
        <v>15</v>
      </c>
      <c r="C24" s="6">
        <v>30</v>
      </c>
    </row>
    <row r="25" spans="1:4" x14ac:dyDescent="0.35">
      <c r="A25">
        <v>24</v>
      </c>
      <c r="B25" s="8" t="s">
        <v>15</v>
      </c>
      <c r="C25" s="6">
        <v>30</v>
      </c>
    </row>
    <row r="26" spans="1:4" x14ac:dyDescent="0.35">
      <c r="A26">
        <v>25</v>
      </c>
      <c r="B26" s="8" t="s">
        <v>15</v>
      </c>
      <c r="C26" s="6">
        <v>30</v>
      </c>
    </row>
    <row r="27" spans="1:4" x14ac:dyDescent="0.35">
      <c r="A27">
        <v>26</v>
      </c>
      <c r="B27" s="9" t="s">
        <v>14</v>
      </c>
      <c r="C27" s="6">
        <v>30</v>
      </c>
    </row>
    <row r="28" spans="1:4" x14ac:dyDescent="0.35">
      <c r="A28">
        <v>27</v>
      </c>
      <c r="B28" s="9" t="s">
        <v>14</v>
      </c>
      <c r="C28" s="6">
        <v>30</v>
      </c>
    </row>
    <row r="29" spans="1:4" x14ac:dyDescent="0.35">
      <c r="A29">
        <v>28</v>
      </c>
      <c r="B29" s="9" t="s">
        <v>14</v>
      </c>
      <c r="C29" s="6">
        <v>30</v>
      </c>
    </row>
    <row r="30" spans="1:4" x14ac:dyDescent="0.35">
      <c r="A30">
        <v>29</v>
      </c>
      <c r="B30" s="9" t="s">
        <v>14</v>
      </c>
      <c r="C30" s="6">
        <v>30</v>
      </c>
    </row>
    <row r="31" spans="1:4" x14ac:dyDescent="0.35">
      <c r="A31">
        <v>30</v>
      </c>
      <c r="B31" s="9" t="s">
        <v>14</v>
      </c>
      <c r="C31" s="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FE1C-CC05-49DC-A00F-2FD02C00A209}">
  <dimension ref="A1:D21"/>
  <sheetViews>
    <sheetView workbookViewId="0">
      <selection activeCell="I29" sqref="I29"/>
    </sheetView>
  </sheetViews>
  <sheetFormatPr defaultRowHeight="14.5" x14ac:dyDescent="0.35"/>
  <cols>
    <col min="3" max="3" width="10.54296875" customWidth="1"/>
    <col min="4" max="4" width="26.08984375" customWidth="1"/>
  </cols>
  <sheetData>
    <row r="1" spans="1:4" s="5" customFormat="1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1</v>
      </c>
      <c r="B2" s="9" t="s">
        <v>14</v>
      </c>
      <c r="C2" s="6">
        <v>30</v>
      </c>
    </row>
    <row r="3" spans="1:4" x14ac:dyDescent="0.35">
      <c r="A3">
        <v>2</v>
      </c>
      <c r="B3" s="9" t="s">
        <v>14</v>
      </c>
      <c r="C3" s="6">
        <v>30</v>
      </c>
    </row>
    <row r="4" spans="1:4" x14ac:dyDescent="0.35">
      <c r="A4">
        <v>3</v>
      </c>
      <c r="B4" s="9" t="s">
        <v>14</v>
      </c>
      <c r="C4" s="6">
        <v>30</v>
      </c>
    </row>
    <row r="5" spans="1:4" x14ac:dyDescent="0.35">
      <c r="A5">
        <v>4</v>
      </c>
      <c r="B5" s="9" t="s">
        <v>14</v>
      </c>
      <c r="C5" s="6">
        <v>30</v>
      </c>
    </row>
    <row r="6" spans="1:4" x14ac:dyDescent="0.35">
      <c r="A6">
        <v>5</v>
      </c>
      <c r="B6" s="9" t="s">
        <v>14</v>
      </c>
      <c r="C6" s="6">
        <v>30</v>
      </c>
    </row>
    <row r="7" spans="1:4" x14ac:dyDescent="0.35">
      <c r="A7">
        <v>6</v>
      </c>
      <c r="B7" s="9" t="s">
        <v>14</v>
      </c>
      <c r="C7" s="6">
        <v>30</v>
      </c>
    </row>
    <row r="8" spans="1:4" x14ac:dyDescent="0.35">
      <c r="A8">
        <v>7</v>
      </c>
      <c r="B8" s="9" t="s">
        <v>14</v>
      </c>
      <c r="C8" s="6">
        <v>30</v>
      </c>
    </row>
    <row r="9" spans="1:4" x14ac:dyDescent="0.35">
      <c r="A9">
        <v>8</v>
      </c>
      <c r="B9" s="9" t="s">
        <v>14</v>
      </c>
      <c r="C9" s="6">
        <v>30</v>
      </c>
    </row>
    <row r="10" spans="1:4" x14ac:dyDescent="0.35">
      <c r="A10">
        <v>9</v>
      </c>
      <c r="B10" s="9" t="s">
        <v>14</v>
      </c>
      <c r="C10" s="6">
        <v>30</v>
      </c>
    </row>
    <row r="11" spans="1:4" x14ac:dyDescent="0.35">
      <c r="A11">
        <v>10</v>
      </c>
      <c r="B11" s="9" t="s">
        <v>14</v>
      </c>
      <c r="C11" s="6">
        <v>30</v>
      </c>
    </row>
    <row r="12" spans="1:4" x14ac:dyDescent="0.35">
      <c r="A12">
        <v>11</v>
      </c>
      <c r="B12" s="9" t="s">
        <v>14</v>
      </c>
      <c r="C12" s="6">
        <v>30</v>
      </c>
    </row>
    <row r="13" spans="1:4" x14ac:dyDescent="0.35">
      <c r="A13">
        <v>12</v>
      </c>
      <c r="B13" s="9" t="s">
        <v>14</v>
      </c>
      <c r="C13" s="6">
        <v>30</v>
      </c>
    </row>
    <row r="14" spans="1:4" x14ac:dyDescent="0.35">
      <c r="A14">
        <v>13</v>
      </c>
      <c r="B14" s="9" t="s">
        <v>14</v>
      </c>
      <c r="C14" s="6">
        <v>30</v>
      </c>
    </row>
    <row r="15" spans="1:4" x14ac:dyDescent="0.35">
      <c r="A15">
        <v>14</v>
      </c>
      <c r="B15" s="9" t="s">
        <v>14</v>
      </c>
      <c r="C15" s="6">
        <v>30</v>
      </c>
    </row>
    <row r="16" spans="1:4" x14ac:dyDescent="0.35">
      <c r="A16">
        <v>15</v>
      </c>
      <c r="B16" s="9" t="s">
        <v>14</v>
      </c>
      <c r="C16" s="6">
        <v>30</v>
      </c>
    </row>
    <row r="17" spans="1:3" x14ac:dyDescent="0.35">
      <c r="A17">
        <v>16</v>
      </c>
      <c r="B17" s="9" t="s">
        <v>14</v>
      </c>
      <c r="C17" s="6">
        <v>30</v>
      </c>
    </row>
    <row r="18" spans="1:3" x14ac:dyDescent="0.35">
      <c r="A18">
        <v>17</v>
      </c>
      <c r="B18" s="9" t="s">
        <v>14</v>
      </c>
      <c r="C18" s="6">
        <v>30</v>
      </c>
    </row>
    <row r="19" spans="1:3" x14ac:dyDescent="0.35">
      <c r="A19">
        <v>18</v>
      </c>
      <c r="B19" s="9" t="s">
        <v>14</v>
      </c>
      <c r="C19" s="6">
        <v>30</v>
      </c>
    </row>
    <row r="20" spans="1:3" x14ac:dyDescent="0.35">
      <c r="A20">
        <v>19</v>
      </c>
      <c r="B20" s="9" t="s">
        <v>14</v>
      </c>
      <c r="C20" s="6">
        <v>30</v>
      </c>
    </row>
    <row r="21" spans="1:3" x14ac:dyDescent="0.35">
      <c r="A21">
        <v>20</v>
      </c>
      <c r="B21" s="9" t="s">
        <v>14</v>
      </c>
      <c r="C21" s="6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E3B8-8C3A-46A9-B6FC-3D4F9D154E4F}">
  <dimension ref="A1:D25"/>
  <sheetViews>
    <sheetView workbookViewId="0">
      <selection activeCell="D33" sqref="D33"/>
    </sheetView>
  </sheetViews>
  <sheetFormatPr defaultRowHeight="14.5" x14ac:dyDescent="0.35"/>
  <cols>
    <col min="3" max="3" width="10" customWidth="1"/>
    <col min="4" max="4" width="62.81640625" customWidth="1"/>
  </cols>
  <sheetData>
    <row r="1" spans="1:4" s="5" customFormat="1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21</v>
      </c>
      <c r="B2" s="9" t="s">
        <v>14</v>
      </c>
      <c r="C2" s="6">
        <v>30</v>
      </c>
    </row>
    <row r="3" spans="1:4" x14ac:dyDescent="0.35">
      <c r="A3">
        <v>22</v>
      </c>
      <c r="B3" s="9" t="s">
        <v>14</v>
      </c>
      <c r="C3" s="6">
        <v>30</v>
      </c>
      <c r="D3" t="s">
        <v>36</v>
      </c>
    </row>
    <row r="4" spans="1:4" x14ac:dyDescent="0.35">
      <c r="A4">
        <v>23</v>
      </c>
      <c r="B4" s="9" t="s">
        <v>14</v>
      </c>
      <c r="C4" s="6">
        <v>30</v>
      </c>
    </row>
    <row r="5" spans="1:4" x14ac:dyDescent="0.35">
      <c r="A5">
        <v>24</v>
      </c>
      <c r="B5" s="9" t="s">
        <v>14</v>
      </c>
      <c r="C5" s="6">
        <v>30</v>
      </c>
    </row>
    <row r="6" spans="1:4" x14ac:dyDescent="0.35">
      <c r="A6">
        <v>25</v>
      </c>
      <c r="B6" s="9" t="s">
        <v>14</v>
      </c>
      <c r="C6" s="6">
        <v>30</v>
      </c>
      <c r="D6" s="7" t="s">
        <v>37</v>
      </c>
    </row>
    <row r="7" spans="1:4" x14ac:dyDescent="0.35">
      <c r="A7">
        <v>26</v>
      </c>
      <c r="B7" s="9" t="s">
        <v>14</v>
      </c>
      <c r="C7" s="6">
        <v>30</v>
      </c>
    </row>
    <row r="8" spans="1:4" x14ac:dyDescent="0.35">
      <c r="A8">
        <v>27</v>
      </c>
      <c r="B8" s="9" t="s">
        <v>14</v>
      </c>
      <c r="C8" s="6">
        <v>30</v>
      </c>
    </row>
    <row r="9" spans="1:4" x14ac:dyDescent="0.35">
      <c r="A9">
        <v>28</v>
      </c>
      <c r="B9" s="9" t="s">
        <v>14</v>
      </c>
      <c r="C9" s="6">
        <v>30</v>
      </c>
    </row>
    <row r="10" spans="1:4" x14ac:dyDescent="0.35">
      <c r="A10">
        <v>29</v>
      </c>
      <c r="B10" s="9" t="s">
        <v>14</v>
      </c>
      <c r="C10" s="6">
        <v>30</v>
      </c>
    </row>
    <row r="11" spans="1:4" x14ac:dyDescent="0.35">
      <c r="A11">
        <v>30</v>
      </c>
      <c r="B11" s="9" t="s">
        <v>14</v>
      </c>
      <c r="C11" s="6">
        <v>30</v>
      </c>
    </row>
    <row r="12" spans="1:4" x14ac:dyDescent="0.35">
      <c r="A12">
        <v>31</v>
      </c>
      <c r="B12" s="9" t="s">
        <v>14</v>
      </c>
      <c r="C12" s="6">
        <v>30</v>
      </c>
    </row>
    <row r="13" spans="1:4" x14ac:dyDescent="0.35">
      <c r="A13">
        <v>32</v>
      </c>
      <c r="B13" s="9" t="s">
        <v>14</v>
      </c>
      <c r="C13" s="6">
        <v>30</v>
      </c>
    </row>
    <row r="14" spans="1:4" x14ac:dyDescent="0.35">
      <c r="A14">
        <v>33</v>
      </c>
      <c r="B14" s="9" t="s">
        <v>14</v>
      </c>
      <c r="C14" s="6">
        <v>30</v>
      </c>
    </row>
    <row r="15" spans="1:4" x14ac:dyDescent="0.35">
      <c r="A15">
        <v>34</v>
      </c>
      <c r="B15" s="9" t="s">
        <v>14</v>
      </c>
      <c r="C15" s="6">
        <v>30</v>
      </c>
    </row>
    <row r="16" spans="1:4" x14ac:dyDescent="0.35">
      <c r="A16">
        <v>35</v>
      </c>
      <c r="B16" s="9" t="s">
        <v>14</v>
      </c>
      <c r="C16" s="6">
        <v>30</v>
      </c>
    </row>
    <row r="17" spans="1:3" x14ac:dyDescent="0.35">
      <c r="A17">
        <v>36</v>
      </c>
      <c r="B17" s="9" t="s">
        <v>14</v>
      </c>
      <c r="C17" s="6">
        <v>30</v>
      </c>
    </row>
    <row r="18" spans="1:3" x14ac:dyDescent="0.35">
      <c r="A18">
        <v>37</v>
      </c>
      <c r="B18" s="9" t="s">
        <v>14</v>
      </c>
      <c r="C18" s="6">
        <v>30</v>
      </c>
    </row>
    <row r="19" spans="1:3" x14ac:dyDescent="0.35">
      <c r="A19">
        <v>38</v>
      </c>
      <c r="B19" s="9" t="s">
        <v>14</v>
      </c>
      <c r="C19" s="6">
        <v>30</v>
      </c>
    </row>
    <row r="20" spans="1:3" x14ac:dyDescent="0.35">
      <c r="A20">
        <v>39</v>
      </c>
      <c r="B20" s="9" t="s">
        <v>14</v>
      </c>
      <c r="C20" s="6">
        <v>30</v>
      </c>
    </row>
    <row r="21" spans="1:3" x14ac:dyDescent="0.35">
      <c r="A21">
        <v>40</v>
      </c>
      <c r="B21" s="9" t="s">
        <v>14</v>
      </c>
      <c r="C21" s="6">
        <v>30</v>
      </c>
    </row>
    <row r="22" spans="1:3" x14ac:dyDescent="0.35">
      <c r="A22">
        <v>41</v>
      </c>
      <c r="B22" s="9" t="s">
        <v>14</v>
      </c>
      <c r="C22" s="6">
        <v>30</v>
      </c>
    </row>
    <row r="23" spans="1:3" x14ac:dyDescent="0.35">
      <c r="A23">
        <v>42</v>
      </c>
      <c r="B23" s="9" t="s">
        <v>14</v>
      </c>
      <c r="C23" s="6">
        <v>30</v>
      </c>
    </row>
    <row r="24" spans="1:3" x14ac:dyDescent="0.35">
      <c r="A24">
        <v>43</v>
      </c>
      <c r="B24" s="9" t="s">
        <v>14</v>
      </c>
      <c r="C24" s="6">
        <v>30</v>
      </c>
    </row>
    <row r="25" spans="1:3" x14ac:dyDescent="0.35">
      <c r="A25">
        <v>44</v>
      </c>
      <c r="B25" s="9" t="s">
        <v>14</v>
      </c>
      <c r="C25" s="6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2A8-9BEC-40C0-8738-3BF004762596}">
  <dimension ref="A1:D21"/>
  <sheetViews>
    <sheetView workbookViewId="0">
      <selection activeCell="G12" sqref="G12"/>
    </sheetView>
  </sheetViews>
  <sheetFormatPr defaultRowHeight="14.5" x14ac:dyDescent="0.35"/>
  <cols>
    <col min="4" max="4" width="34.26953125" customWidth="1"/>
  </cols>
  <sheetData>
    <row r="1" spans="1:4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1</v>
      </c>
      <c r="B2" s="8" t="s">
        <v>15</v>
      </c>
      <c r="C2" s="6">
        <v>30</v>
      </c>
    </row>
    <row r="3" spans="1:4" x14ac:dyDescent="0.35">
      <c r="A3">
        <v>2</v>
      </c>
      <c r="B3" s="8" t="s">
        <v>15</v>
      </c>
      <c r="C3" s="6">
        <v>30</v>
      </c>
    </row>
    <row r="4" spans="1:4" x14ac:dyDescent="0.35">
      <c r="A4">
        <v>3</v>
      </c>
      <c r="B4" s="8" t="s">
        <v>15</v>
      </c>
      <c r="C4" s="6">
        <v>30</v>
      </c>
    </row>
    <row r="5" spans="1:4" x14ac:dyDescent="0.35">
      <c r="A5">
        <v>4</v>
      </c>
      <c r="B5" s="8" t="s">
        <v>15</v>
      </c>
      <c r="C5" s="6">
        <v>30</v>
      </c>
    </row>
    <row r="6" spans="1:4" x14ac:dyDescent="0.35">
      <c r="A6">
        <v>5</v>
      </c>
      <c r="B6" s="8" t="s">
        <v>15</v>
      </c>
      <c r="C6" s="6">
        <v>30</v>
      </c>
      <c r="D6" s="7"/>
    </row>
    <row r="7" spans="1:4" x14ac:dyDescent="0.35">
      <c r="A7">
        <v>6</v>
      </c>
      <c r="B7" s="8" t="s">
        <v>15</v>
      </c>
      <c r="C7" s="6">
        <v>30</v>
      </c>
    </row>
    <row r="8" spans="1:4" x14ac:dyDescent="0.35">
      <c r="A8">
        <v>7</v>
      </c>
      <c r="B8" s="8" t="s">
        <v>15</v>
      </c>
      <c r="C8" s="6">
        <v>30</v>
      </c>
    </row>
    <row r="9" spans="1:4" x14ac:dyDescent="0.35">
      <c r="A9">
        <v>8</v>
      </c>
      <c r="B9" s="8" t="s">
        <v>15</v>
      </c>
      <c r="C9" s="6">
        <v>30</v>
      </c>
    </row>
    <row r="10" spans="1:4" x14ac:dyDescent="0.35">
      <c r="A10">
        <v>9</v>
      </c>
      <c r="B10" s="8" t="s">
        <v>15</v>
      </c>
      <c r="C10" s="6">
        <v>30</v>
      </c>
    </row>
    <row r="11" spans="1:4" x14ac:dyDescent="0.35">
      <c r="A11">
        <v>10</v>
      </c>
      <c r="B11" s="8" t="s">
        <v>15</v>
      </c>
      <c r="C11" s="6">
        <v>30</v>
      </c>
    </row>
    <row r="12" spans="1:4" x14ac:dyDescent="0.35">
      <c r="A12">
        <v>11</v>
      </c>
      <c r="B12" s="8" t="s">
        <v>15</v>
      </c>
      <c r="C12" s="6">
        <v>30</v>
      </c>
    </row>
    <row r="13" spans="1:4" x14ac:dyDescent="0.35">
      <c r="A13">
        <v>12</v>
      </c>
      <c r="B13" s="8" t="s">
        <v>15</v>
      </c>
      <c r="C13" s="6">
        <v>30</v>
      </c>
    </row>
    <row r="14" spans="1:4" x14ac:dyDescent="0.35">
      <c r="A14">
        <v>13</v>
      </c>
      <c r="B14" s="8" t="s">
        <v>15</v>
      </c>
      <c r="C14" s="6">
        <v>30</v>
      </c>
    </row>
    <row r="15" spans="1:4" x14ac:dyDescent="0.35">
      <c r="A15">
        <v>14</v>
      </c>
      <c r="B15" s="8" t="s">
        <v>15</v>
      </c>
      <c r="C15" s="6">
        <v>30</v>
      </c>
    </row>
    <row r="16" spans="1:4" x14ac:dyDescent="0.35">
      <c r="A16">
        <v>15</v>
      </c>
      <c r="B16" s="8" t="s">
        <v>15</v>
      </c>
      <c r="C16" s="6">
        <v>30</v>
      </c>
    </row>
    <row r="17" spans="1:3" x14ac:dyDescent="0.35">
      <c r="A17">
        <v>16</v>
      </c>
      <c r="B17" s="8" t="s">
        <v>15</v>
      </c>
      <c r="C17" s="6">
        <v>30</v>
      </c>
    </row>
    <row r="18" spans="1:3" x14ac:dyDescent="0.35">
      <c r="A18">
        <v>17</v>
      </c>
      <c r="B18" s="8" t="s">
        <v>15</v>
      </c>
      <c r="C18" s="6">
        <v>30</v>
      </c>
    </row>
    <row r="19" spans="1:3" x14ac:dyDescent="0.35">
      <c r="A19">
        <v>18</v>
      </c>
      <c r="B19" s="8" t="s">
        <v>15</v>
      </c>
      <c r="C19" s="6">
        <v>30</v>
      </c>
    </row>
    <row r="20" spans="1:3" x14ac:dyDescent="0.35">
      <c r="A20">
        <v>19</v>
      </c>
      <c r="B20" s="8" t="s">
        <v>15</v>
      </c>
      <c r="C20" s="6">
        <v>30</v>
      </c>
    </row>
    <row r="21" spans="1:3" x14ac:dyDescent="0.35">
      <c r="A21">
        <v>20</v>
      </c>
      <c r="B21" s="8" t="s">
        <v>15</v>
      </c>
      <c r="C21" s="6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4D57-5DAD-4F6A-A050-DF21B0B5FD4A}">
  <dimension ref="A1:D26"/>
  <sheetViews>
    <sheetView workbookViewId="0">
      <selection sqref="A1:C26"/>
    </sheetView>
  </sheetViews>
  <sheetFormatPr defaultRowHeight="14.5" x14ac:dyDescent="0.35"/>
  <cols>
    <col min="4" max="4" width="31.7265625" customWidth="1"/>
  </cols>
  <sheetData>
    <row r="1" spans="1:4" x14ac:dyDescent="0.35">
      <c r="A1" s="5" t="s">
        <v>35</v>
      </c>
      <c r="B1" s="5" t="s">
        <v>13</v>
      </c>
      <c r="C1" s="5" t="s">
        <v>33</v>
      </c>
      <c r="D1" s="5" t="s">
        <v>5</v>
      </c>
    </row>
    <row r="2" spans="1:4" x14ac:dyDescent="0.35">
      <c r="A2">
        <v>1</v>
      </c>
      <c r="B2" s="9" t="s">
        <v>14</v>
      </c>
      <c r="C2" s="6">
        <v>30</v>
      </c>
    </row>
    <row r="3" spans="1:4" x14ac:dyDescent="0.35">
      <c r="A3">
        <v>2</v>
      </c>
      <c r="B3" s="9" t="s">
        <v>14</v>
      </c>
      <c r="C3" s="6">
        <v>30</v>
      </c>
    </row>
    <row r="4" spans="1:4" x14ac:dyDescent="0.35">
      <c r="A4">
        <v>3</v>
      </c>
      <c r="B4" s="9" t="s">
        <v>14</v>
      </c>
      <c r="C4" s="6">
        <v>30</v>
      </c>
    </row>
    <row r="5" spans="1:4" x14ac:dyDescent="0.35">
      <c r="A5">
        <v>4</v>
      </c>
      <c r="B5" s="9" t="s">
        <v>14</v>
      </c>
      <c r="C5" s="6">
        <v>30</v>
      </c>
    </row>
    <row r="6" spans="1:4" x14ac:dyDescent="0.35">
      <c r="A6">
        <v>5</v>
      </c>
      <c r="B6" s="9" t="s">
        <v>14</v>
      </c>
      <c r="C6" s="6">
        <v>30</v>
      </c>
      <c r="D6" s="7" t="s">
        <v>53</v>
      </c>
    </row>
    <row r="7" spans="1:4" x14ac:dyDescent="0.35">
      <c r="A7">
        <v>6</v>
      </c>
      <c r="B7" s="9" t="s">
        <v>14</v>
      </c>
      <c r="C7" s="6">
        <v>30</v>
      </c>
    </row>
    <row r="8" spans="1:4" x14ac:dyDescent="0.35">
      <c r="A8">
        <v>7</v>
      </c>
      <c r="B8" s="9" t="s">
        <v>14</v>
      </c>
      <c r="C8" s="6">
        <v>30</v>
      </c>
    </row>
    <row r="9" spans="1:4" x14ac:dyDescent="0.35">
      <c r="A9">
        <v>8</v>
      </c>
      <c r="B9" s="9" t="s">
        <v>14</v>
      </c>
      <c r="C9" s="6">
        <v>30</v>
      </c>
    </row>
    <row r="10" spans="1:4" x14ac:dyDescent="0.35">
      <c r="A10">
        <v>9</v>
      </c>
      <c r="B10" s="9" t="s">
        <v>14</v>
      </c>
      <c r="C10" s="6">
        <v>30</v>
      </c>
    </row>
    <row r="11" spans="1:4" x14ac:dyDescent="0.35">
      <c r="A11">
        <v>10</v>
      </c>
      <c r="B11" s="9" t="s">
        <v>14</v>
      </c>
      <c r="C11" s="6">
        <v>30</v>
      </c>
    </row>
    <row r="12" spans="1:4" x14ac:dyDescent="0.35">
      <c r="A12">
        <v>11</v>
      </c>
      <c r="B12" s="9" t="s">
        <v>14</v>
      </c>
      <c r="C12" s="6">
        <v>30</v>
      </c>
    </row>
    <row r="13" spans="1:4" x14ac:dyDescent="0.35">
      <c r="A13">
        <v>12</v>
      </c>
      <c r="B13" s="9" t="s">
        <v>14</v>
      </c>
      <c r="C13" s="6">
        <v>30</v>
      </c>
    </row>
    <row r="14" spans="1:4" x14ac:dyDescent="0.35">
      <c r="A14">
        <v>13</v>
      </c>
      <c r="B14" s="9" t="s">
        <v>14</v>
      </c>
      <c r="C14" s="6">
        <v>30</v>
      </c>
    </row>
    <row r="15" spans="1:4" x14ac:dyDescent="0.35">
      <c r="A15">
        <v>14</v>
      </c>
      <c r="B15" s="9" t="s">
        <v>14</v>
      </c>
      <c r="C15" s="6">
        <v>30</v>
      </c>
    </row>
    <row r="16" spans="1:4" x14ac:dyDescent="0.35">
      <c r="A16">
        <v>15</v>
      </c>
      <c r="B16" s="9" t="s">
        <v>14</v>
      </c>
      <c r="C16" s="6">
        <v>30</v>
      </c>
    </row>
    <row r="17" spans="1:3" x14ac:dyDescent="0.35">
      <c r="A17">
        <v>16</v>
      </c>
      <c r="B17" s="9" t="s">
        <v>14</v>
      </c>
      <c r="C17" s="6">
        <v>30</v>
      </c>
    </row>
    <row r="18" spans="1:3" x14ac:dyDescent="0.35">
      <c r="A18">
        <v>17</v>
      </c>
      <c r="B18" s="9" t="s">
        <v>14</v>
      </c>
      <c r="C18" s="6">
        <v>30</v>
      </c>
    </row>
    <row r="19" spans="1:3" x14ac:dyDescent="0.35">
      <c r="A19">
        <v>18</v>
      </c>
      <c r="B19" s="9" t="s">
        <v>14</v>
      </c>
      <c r="C19" s="6">
        <v>30</v>
      </c>
    </row>
    <row r="20" spans="1:3" x14ac:dyDescent="0.35">
      <c r="A20">
        <v>19</v>
      </c>
      <c r="B20" s="9" t="s">
        <v>14</v>
      </c>
      <c r="C20" s="6">
        <v>30</v>
      </c>
    </row>
    <row r="21" spans="1:3" x14ac:dyDescent="0.35">
      <c r="A21">
        <v>20</v>
      </c>
      <c r="B21" s="9" t="s">
        <v>14</v>
      </c>
      <c r="C21" s="6">
        <v>30</v>
      </c>
    </row>
    <row r="22" spans="1:3" x14ac:dyDescent="0.35">
      <c r="A22">
        <v>21</v>
      </c>
      <c r="B22" s="9" t="s">
        <v>14</v>
      </c>
      <c r="C22" s="6">
        <v>30</v>
      </c>
    </row>
    <row r="23" spans="1:3" x14ac:dyDescent="0.35">
      <c r="A23">
        <v>22</v>
      </c>
      <c r="B23" s="9" t="s">
        <v>14</v>
      </c>
      <c r="C23" s="6">
        <v>30</v>
      </c>
    </row>
    <row r="24" spans="1:3" x14ac:dyDescent="0.35">
      <c r="A24">
        <v>23</v>
      </c>
      <c r="B24" s="9" t="s">
        <v>14</v>
      </c>
      <c r="C24" s="6">
        <v>30</v>
      </c>
    </row>
    <row r="25" spans="1:3" x14ac:dyDescent="0.35">
      <c r="A25">
        <v>24</v>
      </c>
      <c r="B25" s="9" t="s">
        <v>14</v>
      </c>
      <c r="C25" s="6">
        <v>30</v>
      </c>
    </row>
    <row r="26" spans="1:3" x14ac:dyDescent="0.35">
      <c r="A26">
        <v>25</v>
      </c>
      <c r="B26" s="9" t="s">
        <v>14</v>
      </c>
      <c r="C26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Sheet1</vt:lpstr>
      <vt:lpstr>Notes Acq I</vt:lpstr>
      <vt:lpstr>Notes Acq II</vt:lpstr>
      <vt:lpstr>Notes Acq III</vt:lpstr>
      <vt:lpstr>Notes Acq IV</vt:lpstr>
      <vt:lpstr>Notes Acq V</vt:lpstr>
      <vt:lpstr>Notes Acq VI</vt:lpstr>
      <vt:lpstr>Notes Acq VII</vt:lpstr>
      <vt:lpstr>Notes Acq VIII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</dc:creator>
  <cp:lastModifiedBy>Marcello Zanghieri - marcello.zanghieri@studio.unibo.i</cp:lastModifiedBy>
  <dcterms:created xsi:type="dcterms:W3CDTF">2015-06-05T18:17:20Z</dcterms:created>
  <dcterms:modified xsi:type="dcterms:W3CDTF">2024-01-15T13:39:37Z</dcterms:modified>
</cp:coreProperties>
</file>